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программы\project\full db\NYSE\"/>
    </mc:Choice>
  </mc:AlternateContent>
  <bookViews>
    <workbookView xWindow="0" yWindow="0" windowWidth="28800" windowHeight="12330" activeTab="1"/>
  </bookViews>
  <sheets>
    <sheet name="Sheet1" sheetId="1" r:id="rId1"/>
    <sheet name="Лист1" sheetId="2" r:id="rId2"/>
  </sheets>
  <definedNames>
    <definedName name="_xlnm._FilterDatabase" localSheetId="0" hidden="1">Sheet1!$A$1:$M$2232</definedName>
  </definedNames>
  <calcPr calcId="162913"/>
</workbook>
</file>

<file path=xl/calcChain.xml><?xml version="1.0" encoding="utf-8"?>
<calcChain xmlns="http://schemas.openxmlformats.org/spreadsheetml/2006/main">
  <c r="K3" i="1" l="1"/>
  <c r="L3" i="1" s="1"/>
  <c r="K6" i="1"/>
  <c r="L6" i="1" s="1"/>
  <c r="K7" i="1"/>
  <c r="L7" i="1" s="1"/>
  <c r="K8" i="1"/>
  <c r="L8" i="1" s="1"/>
  <c r="K9" i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7" i="1"/>
  <c r="L17" i="1" s="1"/>
  <c r="K18" i="1"/>
  <c r="L18" i="1" s="1"/>
  <c r="K20" i="1"/>
  <c r="L20" i="1" s="1"/>
  <c r="K21" i="1"/>
  <c r="L21" i="1" s="1"/>
  <c r="K22" i="1"/>
  <c r="L22" i="1" s="1"/>
  <c r="K23" i="1"/>
  <c r="K24" i="1"/>
  <c r="L24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K37" i="1"/>
  <c r="L37" i="1" s="1"/>
  <c r="K38" i="1"/>
  <c r="L38" i="1" s="1"/>
  <c r="K41" i="1"/>
  <c r="L41" i="1" s="1"/>
  <c r="K42" i="1"/>
  <c r="L42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3" i="1"/>
  <c r="L53" i="1" s="1"/>
  <c r="K54" i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3" i="1"/>
  <c r="L63" i="1" s="1"/>
  <c r="M63" i="1" s="1"/>
  <c r="K64" i="1"/>
  <c r="L64" i="1" s="1"/>
  <c r="K65" i="1"/>
  <c r="L65" i="1" s="1"/>
  <c r="K66" i="1"/>
  <c r="L66" i="1" s="1"/>
  <c r="K68" i="1"/>
  <c r="K69" i="1"/>
  <c r="K70" i="1"/>
  <c r="L70" i="1" s="1"/>
  <c r="K71" i="1"/>
  <c r="L71" i="1" s="1"/>
  <c r="M71" i="1" s="1"/>
  <c r="K72" i="1"/>
  <c r="L72" i="1" s="1"/>
  <c r="K73" i="1"/>
  <c r="L73" i="1" s="1"/>
  <c r="K75" i="1"/>
  <c r="L75" i="1" s="1"/>
  <c r="K79" i="1"/>
  <c r="L79" i="1" s="1"/>
  <c r="K80" i="1"/>
  <c r="L80" i="1" s="1"/>
  <c r="K81" i="1"/>
  <c r="L81" i="1" s="1"/>
  <c r="K82" i="1"/>
  <c r="L82" i="1" s="1"/>
  <c r="K83" i="1"/>
  <c r="L83" i="1" s="1"/>
  <c r="K85" i="1"/>
  <c r="K86" i="1"/>
  <c r="K87" i="1"/>
  <c r="L87" i="1" s="1"/>
  <c r="K88" i="1"/>
  <c r="L88" i="1" s="1"/>
  <c r="K89" i="1"/>
  <c r="L89" i="1" s="1"/>
  <c r="K91" i="1"/>
  <c r="L91" i="1" s="1"/>
  <c r="K92" i="1"/>
  <c r="L92" i="1" s="1"/>
  <c r="K93" i="1"/>
  <c r="L93" i="1" s="1"/>
  <c r="K96" i="1"/>
  <c r="L96" i="1" s="1"/>
  <c r="K97" i="1"/>
  <c r="L97" i="1" s="1"/>
  <c r="K98" i="1"/>
  <c r="L98" i="1" s="1"/>
  <c r="K99" i="1"/>
  <c r="L99" i="1" s="1"/>
  <c r="K101" i="1"/>
  <c r="K102" i="1"/>
  <c r="K103" i="1"/>
  <c r="L103" i="1" s="1"/>
  <c r="K104" i="1"/>
  <c r="L104" i="1" s="1"/>
  <c r="K105" i="1"/>
  <c r="L105" i="1" s="1"/>
  <c r="K106" i="1"/>
  <c r="L106" i="1" s="1"/>
  <c r="K107" i="1"/>
  <c r="L107" i="1" s="1"/>
  <c r="K110" i="1"/>
  <c r="L110" i="1" s="1"/>
  <c r="K111" i="1"/>
  <c r="L111" i="1" s="1"/>
  <c r="K112" i="1"/>
  <c r="L112" i="1" s="1"/>
  <c r="K116" i="1"/>
  <c r="L116" i="1" s="1"/>
  <c r="K117" i="1"/>
  <c r="L117" i="1" s="1"/>
  <c r="K118" i="1"/>
  <c r="K120" i="1"/>
  <c r="K121" i="1"/>
  <c r="L121" i="1" s="1"/>
  <c r="K122" i="1"/>
  <c r="L122" i="1" s="1"/>
  <c r="K123" i="1"/>
  <c r="L123" i="1" s="1"/>
  <c r="K126" i="1"/>
  <c r="L126" i="1" s="1"/>
  <c r="K128" i="1"/>
  <c r="L128" i="1" s="1"/>
  <c r="K129" i="1"/>
  <c r="L129" i="1" s="1"/>
  <c r="K130" i="1"/>
  <c r="L130" i="1" s="1"/>
  <c r="K132" i="1"/>
  <c r="L132" i="1" s="1"/>
  <c r="K134" i="1"/>
  <c r="L134" i="1" s="1"/>
  <c r="K135" i="1"/>
  <c r="L135" i="1" s="1"/>
  <c r="K136" i="1"/>
  <c r="K137" i="1"/>
  <c r="K139" i="1"/>
  <c r="L139" i="1" s="1"/>
  <c r="K140" i="1"/>
  <c r="L140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50" i="1"/>
  <c r="L150" i="1" s="1"/>
  <c r="K151" i="1"/>
  <c r="L151" i="1" s="1"/>
  <c r="K152" i="1"/>
  <c r="K153" i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5" i="1"/>
  <c r="K167" i="1"/>
  <c r="K168" i="1"/>
  <c r="L168" i="1" s="1"/>
  <c r="K169" i="1"/>
  <c r="L169" i="1" s="1"/>
  <c r="K170" i="1"/>
  <c r="L170" i="1" s="1"/>
  <c r="K172" i="1"/>
  <c r="L172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K180" i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K193" i="1"/>
  <c r="K194" i="1"/>
  <c r="L194" i="1" s="1"/>
  <c r="K195" i="1"/>
  <c r="L195" i="1" s="1"/>
  <c r="K196" i="1"/>
  <c r="L196" i="1" s="1"/>
  <c r="K197" i="1"/>
  <c r="L197" i="1" s="1"/>
  <c r="K198" i="1"/>
  <c r="L198" i="1" s="1"/>
  <c r="K199" i="1"/>
  <c r="L199" i="1" s="1"/>
  <c r="K200" i="1"/>
  <c r="L200" i="1" s="1"/>
  <c r="K201" i="1"/>
  <c r="L201" i="1" s="1"/>
  <c r="K203" i="1"/>
  <c r="L203" i="1" s="1"/>
  <c r="K204" i="1"/>
  <c r="L204" i="1" s="1"/>
  <c r="K206" i="1"/>
  <c r="K209" i="1"/>
  <c r="K210" i="1"/>
  <c r="L210" i="1" s="1"/>
  <c r="K211" i="1"/>
  <c r="L211" i="1" s="1"/>
  <c r="K212" i="1"/>
  <c r="L212" i="1" s="1"/>
  <c r="K214" i="1"/>
  <c r="L214" i="1" s="1"/>
  <c r="K215" i="1"/>
  <c r="L215" i="1" s="1"/>
  <c r="K216" i="1"/>
  <c r="L216" i="1" s="1"/>
  <c r="K217" i="1"/>
  <c r="L217" i="1" s="1"/>
  <c r="K218" i="1"/>
  <c r="L218" i="1" s="1"/>
  <c r="K220" i="1"/>
  <c r="L220" i="1" s="1"/>
  <c r="K221" i="1"/>
  <c r="L221" i="1" s="1"/>
  <c r="K222" i="1"/>
  <c r="K223" i="1"/>
  <c r="K224" i="1"/>
  <c r="L224" i="1" s="1"/>
  <c r="K225" i="1"/>
  <c r="L225" i="1" s="1"/>
  <c r="K226" i="1"/>
  <c r="L226" i="1" s="1"/>
  <c r="K227" i="1"/>
  <c r="L227" i="1" s="1"/>
  <c r="K228" i="1"/>
  <c r="L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K235" i="1"/>
  <c r="K238" i="1"/>
  <c r="L238" i="1" s="1"/>
  <c r="K239" i="1"/>
  <c r="L239" i="1" s="1"/>
  <c r="M239" i="1" s="1"/>
  <c r="K240" i="1"/>
  <c r="L240" i="1" s="1"/>
  <c r="K243" i="1"/>
  <c r="L243" i="1" s="1"/>
  <c r="K244" i="1"/>
  <c r="L244" i="1" s="1"/>
  <c r="K245" i="1"/>
  <c r="L245" i="1" s="1"/>
  <c r="K247" i="1"/>
  <c r="L247" i="1" s="1"/>
  <c r="K248" i="1"/>
  <c r="L248" i="1" s="1"/>
  <c r="K249" i="1"/>
  <c r="L249" i="1" s="1"/>
  <c r="K250" i="1"/>
  <c r="L250" i="1" s="1"/>
  <c r="K251" i="1"/>
  <c r="K252" i="1"/>
  <c r="K253" i="1"/>
  <c r="L253" i="1" s="1"/>
  <c r="K254" i="1"/>
  <c r="L254" i="1" s="1"/>
  <c r="K255" i="1"/>
  <c r="L255" i="1" s="1"/>
  <c r="K256" i="1"/>
  <c r="L256" i="1" s="1"/>
  <c r="K257" i="1"/>
  <c r="L257" i="1" s="1"/>
  <c r="K258" i="1"/>
  <c r="L258" i="1" s="1"/>
  <c r="K259" i="1"/>
  <c r="L259" i="1" s="1"/>
  <c r="K260" i="1"/>
  <c r="L260" i="1" s="1"/>
  <c r="K261" i="1"/>
  <c r="L261" i="1" s="1"/>
  <c r="K263" i="1"/>
  <c r="L263" i="1" s="1"/>
  <c r="K264" i="1"/>
  <c r="K265" i="1"/>
  <c r="K266" i="1"/>
  <c r="L266" i="1" s="1"/>
  <c r="K268" i="1"/>
  <c r="L268" i="1" s="1"/>
  <c r="M268" i="1" s="1"/>
  <c r="K271" i="1"/>
  <c r="L271" i="1" s="1"/>
  <c r="K272" i="1"/>
  <c r="L272" i="1" s="1"/>
  <c r="K273" i="1"/>
  <c r="L273" i="1" s="1"/>
  <c r="K274" i="1"/>
  <c r="L274" i="1" s="1"/>
  <c r="K278" i="1"/>
  <c r="L278" i="1" s="1"/>
  <c r="K279" i="1"/>
  <c r="L279" i="1" s="1"/>
  <c r="K280" i="1"/>
  <c r="L280" i="1" s="1"/>
  <c r="K281" i="1"/>
  <c r="L281" i="1" s="1"/>
  <c r="K282" i="1"/>
  <c r="K283" i="1"/>
  <c r="K285" i="1"/>
  <c r="L285" i="1" s="1"/>
  <c r="K287" i="1"/>
  <c r="L287" i="1" s="1"/>
  <c r="K289" i="1"/>
  <c r="L289" i="1" s="1"/>
  <c r="K290" i="1"/>
  <c r="L290" i="1" s="1"/>
  <c r="K291" i="1"/>
  <c r="L291" i="1" s="1"/>
  <c r="K292" i="1"/>
  <c r="L292" i="1" s="1"/>
  <c r="K294" i="1"/>
  <c r="L294" i="1" s="1"/>
  <c r="K295" i="1"/>
  <c r="L295" i="1" s="1"/>
  <c r="K296" i="1"/>
  <c r="L296" i="1" s="1"/>
  <c r="K297" i="1"/>
  <c r="L297" i="1" s="1"/>
  <c r="K299" i="1"/>
  <c r="K301" i="1"/>
  <c r="K302" i="1"/>
  <c r="L302" i="1" s="1"/>
  <c r="K303" i="1"/>
  <c r="L303" i="1" s="1"/>
  <c r="K306" i="1"/>
  <c r="L306" i="1" s="1"/>
  <c r="K308" i="1"/>
  <c r="L308" i="1" s="1"/>
  <c r="K309" i="1"/>
  <c r="L309" i="1" s="1"/>
  <c r="K310" i="1"/>
  <c r="L310" i="1" s="1"/>
  <c r="K312" i="1"/>
  <c r="L312" i="1" s="1"/>
  <c r="K313" i="1"/>
  <c r="L313" i="1" s="1"/>
  <c r="K314" i="1"/>
  <c r="L314" i="1" s="1"/>
  <c r="K316" i="1"/>
  <c r="L316" i="1" s="1"/>
  <c r="K317" i="1"/>
  <c r="K318" i="1"/>
  <c r="K319" i="1"/>
  <c r="L319" i="1" s="1"/>
  <c r="K320" i="1"/>
  <c r="L320" i="1" s="1"/>
  <c r="K321" i="1"/>
  <c r="L321" i="1" s="1"/>
  <c r="K323" i="1"/>
  <c r="L323" i="1" s="1"/>
  <c r="K324" i="1"/>
  <c r="L324" i="1" s="1"/>
  <c r="K325" i="1"/>
  <c r="L325" i="1" s="1"/>
  <c r="K326" i="1"/>
  <c r="L326" i="1" s="1"/>
  <c r="K328" i="1"/>
  <c r="L328" i="1" s="1"/>
  <c r="K329" i="1"/>
  <c r="L329" i="1" s="1"/>
  <c r="K330" i="1"/>
  <c r="L330" i="1" s="1"/>
  <c r="K331" i="1"/>
  <c r="K332" i="1"/>
  <c r="K333" i="1"/>
  <c r="L333" i="1" s="1"/>
  <c r="K334" i="1"/>
  <c r="L334" i="1" s="1"/>
  <c r="K335" i="1"/>
  <c r="L335" i="1" s="1"/>
  <c r="K336" i="1"/>
  <c r="L336" i="1" s="1"/>
  <c r="K338" i="1"/>
  <c r="L338" i="1" s="1"/>
  <c r="K340" i="1"/>
  <c r="L340" i="1" s="1"/>
  <c r="K341" i="1"/>
  <c r="L341" i="1" s="1"/>
  <c r="K342" i="1"/>
  <c r="L342" i="1" s="1"/>
  <c r="K343" i="1"/>
  <c r="L343" i="1" s="1"/>
  <c r="K344" i="1"/>
  <c r="L344" i="1" s="1"/>
  <c r="K345" i="1"/>
  <c r="K346" i="1"/>
  <c r="K347" i="1"/>
  <c r="L347" i="1" s="1"/>
  <c r="K348" i="1"/>
  <c r="L348" i="1" s="1"/>
  <c r="K349" i="1"/>
  <c r="L349" i="1" s="1"/>
  <c r="K350" i="1"/>
  <c r="L350" i="1" s="1"/>
  <c r="K351" i="1"/>
  <c r="L351" i="1" s="1"/>
  <c r="K352" i="1"/>
  <c r="L352" i="1" s="1"/>
  <c r="K353" i="1"/>
  <c r="L353" i="1" s="1"/>
  <c r="K354" i="1"/>
  <c r="L354" i="1" s="1"/>
  <c r="K357" i="1"/>
  <c r="L357" i="1" s="1"/>
  <c r="K358" i="1"/>
  <c r="L358" i="1" s="1"/>
  <c r="K359" i="1"/>
  <c r="K360" i="1"/>
  <c r="K361" i="1"/>
  <c r="L361" i="1" s="1"/>
  <c r="K362" i="1"/>
  <c r="L362" i="1" s="1"/>
  <c r="K363" i="1"/>
  <c r="L363" i="1" s="1"/>
  <c r="K364" i="1"/>
  <c r="L364" i="1" s="1"/>
  <c r="K365" i="1"/>
  <c r="L365" i="1" s="1"/>
  <c r="K366" i="1"/>
  <c r="L366" i="1" s="1"/>
  <c r="K367" i="1"/>
  <c r="L367" i="1" s="1"/>
  <c r="K368" i="1"/>
  <c r="L368" i="1" s="1"/>
  <c r="K369" i="1"/>
  <c r="L369" i="1" s="1"/>
  <c r="K370" i="1"/>
  <c r="L370" i="1" s="1"/>
  <c r="K371" i="1"/>
  <c r="K372" i="1"/>
  <c r="K373" i="1"/>
  <c r="L373" i="1" s="1"/>
  <c r="K374" i="1"/>
  <c r="L374" i="1" s="1"/>
  <c r="K375" i="1"/>
  <c r="L375" i="1" s="1"/>
  <c r="K376" i="1"/>
  <c r="L376" i="1" s="1"/>
  <c r="K377" i="1"/>
  <c r="L377" i="1" s="1"/>
  <c r="K378" i="1"/>
  <c r="L378" i="1" s="1"/>
  <c r="K379" i="1"/>
  <c r="L379" i="1" s="1"/>
  <c r="K380" i="1"/>
  <c r="L380" i="1" s="1"/>
  <c r="K381" i="1"/>
  <c r="L381" i="1" s="1"/>
  <c r="K382" i="1"/>
  <c r="L382" i="1" s="1"/>
  <c r="K384" i="1"/>
  <c r="K385" i="1"/>
  <c r="L385" i="1" s="1"/>
  <c r="M385" i="1" s="1"/>
  <c r="K387" i="1"/>
  <c r="L387" i="1" s="1"/>
  <c r="K388" i="1"/>
  <c r="L388" i="1" s="1"/>
  <c r="K389" i="1"/>
  <c r="L389" i="1" s="1"/>
  <c r="K390" i="1"/>
  <c r="L390" i="1" s="1"/>
  <c r="K391" i="1"/>
  <c r="L391" i="1" s="1"/>
  <c r="K392" i="1"/>
  <c r="L392" i="1" s="1"/>
  <c r="K393" i="1"/>
  <c r="L393" i="1" s="1"/>
  <c r="K396" i="1"/>
  <c r="L396" i="1" s="1"/>
  <c r="K397" i="1"/>
  <c r="L397" i="1" s="1"/>
  <c r="K398" i="1"/>
  <c r="L398" i="1" s="1"/>
  <c r="M398" i="1" s="1"/>
  <c r="K399" i="1"/>
  <c r="K400" i="1"/>
  <c r="K401" i="1"/>
  <c r="L401" i="1" s="1"/>
  <c r="K402" i="1"/>
  <c r="L402" i="1" s="1"/>
  <c r="K405" i="1"/>
  <c r="L405" i="1" s="1"/>
  <c r="K406" i="1"/>
  <c r="L406" i="1" s="1"/>
  <c r="K407" i="1"/>
  <c r="L407" i="1" s="1"/>
  <c r="K408" i="1"/>
  <c r="L408" i="1" s="1"/>
  <c r="K409" i="1"/>
  <c r="L409" i="1" s="1"/>
  <c r="K410" i="1"/>
  <c r="L410" i="1" s="1"/>
  <c r="K411" i="1"/>
  <c r="L411" i="1" s="1"/>
  <c r="K412" i="1"/>
  <c r="L412" i="1" s="1"/>
  <c r="K413" i="1"/>
  <c r="K414" i="1"/>
  <c r="K415" i="1"/>
  <c r="L415" i="1" s="1"/>
  <c r="K416" i="1"/>
  <c r="L416" i="1" s="1"/>
  <c r="K417" i="1"/>
  <c r="L417" i="1" s="1"/>
  <c r="K418" i="1"/>
  <c r="L418" i="1" s="1"/>
  <c r="K419" i="1"/>
  <c r="L419" i="1" s="1"/>
  <c r="K420" i="1"/>
  <c r="L420" i="1" s="1"/>
  <c r="K421" i="1"/>
  <c r="L421" i="1" s="1"/>
  <c r="K422" i="1"/>
  <c r="L422" i="1" s="1"/>
  <c r="K423" i="1"/>
  <c r="L423" i="1" s="1"/>
  <c r="K424" i="1"/>
  <c r="L424" i="1" s="1"/>
  <c r="K425" i="1"/>
  <c r="K426" i="1"/>
  <c r="K427" i="1"/>
  <c r="L427" i="1" s="1"/>
  <c r="K429" i="1"/>
  <c r="L429" i="1" s="1"/>
  <c r="K430" i="1"/>
  <c r="L430" i="1" s="1"/>
  <c r="K431" i="1"/>
  <c r="L431" i="1" s="1"/>
  <c r="K432" i="1"/>
  <c r="L432" i="1" s="1"/>
  <c r="K433" i="1"/>
  <c r="L433" i="1" s="1"/>
  <c r="K437" i="1"/>
  <c r="L437" i="1" s="1"/>
  <c r="K438" i="1"/>
  <c r="L438" i="1" s="1"/>
  <c r="K439" i="1"/>
  <c r="L439" i="1" s="1"/>
  <c r="K440" i="1"/>
  <c r="L440" i="1" s="1"/>
  <c r="K441" i="1"/>
  <c r="K442" i="1"/>
  <c r="K443" i="1"/>
  <c r="L443" i="1" s="1"/>
  <c r="K444" i="1"/>
  <c r="L444" i="1" s="1"/>
  <c r="K445" i="1"/>
  <c r="L445" i="1" s="1"/>
  <c r="K446" i="1"/>
  <c r="L446" i="1" s="1"/>
  <c r="K447" i="1"/>
  <c r="L447" i="1" s="1"/>
  <c r="K448" i="1"/>
  <c r="L448" i="1" s="1"/>
  <c r="K449" i="1"/>
  <c r="L449" i="1" s="1"/>
  <c r="K450" i="1"/>
  <c r="L450" i="1" s="1"/>
  <c r="K455" i="1"/>
  <c r="L455" i="1" s="1"/>
  <c r="K456" i="1"/>
  <c r="L456" i="1" s="1"/>
  <c r="K457" i="1"/>
  <c r="K461" i="1"/>
  <c r="K462" i="1"/>
  <c r="L462" i="1" s="1"/>
  <c r="K464" i="1"/>
  <c r="L464" i="1" s="1"/>
  <c r="K465" i="1"/>
  <c r="L465" i="1" s="1"/>
  <c r="K466" i="1"/>
  <c r="L466" i="1" s="1"/>
  <c r="K467" i="1"/>
  <c r="L467" i="1" s="1"/>
  <c r="K468" i="1"/>
  <c r="L468" i="1" s="1"/>
  <c r="K469" i="1"/>
  <c r="L469" i="1" s="1"/>
  <c r="K470" i="1"/>
  <c r="L470" i="1" s="1"/>
  <c r="K471" i="1"/>
  <c r="L471" i="1" s="1"/>
  <c r="K472" i="1"/>
  <c r="L472" i="1" s="1"/>
  <c r="K473" i="1"/>
  <c r="K475" i="1"/>
  <c r="K476" i="1"/>
  <c r="L476" i="1" s="1"/>
  <c r="K478" i="1"/>
  <c r="L478" i="1" s="1"/>
  <c r="K480" i="1"/>
  <c r="L480" i="1" s="1"/>
  <c r="K481" i="1"/>
  <c r="L481" i="1" s="1"/>
  <c r="K483" i="1"/>
  <c r="L483" i="1" s="1"/>
  <c r="K484" i="1"/>
  <c r="L484" i="1" s="1"/>
  <c r="K486" i="1"/>
  <c r="L486" i="1" s="1"/>
  <c r="K487" i="1"/>
  <c r="L487" i="1" s="1"/>
  <c r="K488" i="1"/>
  <c r="L488" i="1" s="1"/>
  <c r="K489" i="1"/>
  <c r="L489" i="1" s="1"/>
  <c r="K491" i="1"/>
  <c r="K492" i="1"/>
  <c r="K493" i="1"/>
  <c r="L493" i="1" s="1"/>
  <c r="K495" i="1"/>
  <c r="L495" i="1" s="1"/>
  <c r="K496" i="1"/>
  <c r="L496" i="1" s="1"/>
  <c r="K497" i="1"/>
  <c r="L497" i="1" s="1"/>
  <c r="K498" i="1"/>
  <c r="L498" i="1" s="1"/>
  <c r="K499" i="1"/>
  <c r="L499" i="1" s="1"/>
  <c r="K500" i="1"/>
  <c r="L500" i="1" s="1"/>
  <c r="K501" i="1"/>
  <c r="L501" i="1" s="1"/>
  <c r="K502" i="1"/>
  <c r="L502" i="1" s="1"/>
  <c r="K503" i="1"/>
  <c r="L503" i="1" s="1"/>
  <c r="K504" i="1"/>
  <c r="K505" i="1"/>
  <c r="K508" i="1"/>
  <c r="L508" i="1" s="1"/>
  <c r="K509" i="1"/>
  <c r="L509" i="1" s="1"/>
  <c r="K510" i="1"/>
  <c r="L510" i="1" s="1"/>
  <c r="K511" i="1"/>
  <c r="L511" i="1" s="1"/>
  <c r="K512" i="1"/>
  <c r="L512" i="1" s="1"/>
  <c r="K513" i="1"/>
  <c r="L513" i="1" s="1"/>
  <c r="K515" i="1"/>
  <c r="L515" i="1" s="1"/>
  <c r="K516" i="1"/>
  <c r="L516" i="1" s="1"/>
  <c r="K517" i="1"/>
  <c r="L517" i="1" s="1"/>
  <c r="K518" i="1"/>
  <c r="L518" i="1" s="1"/>
  <c r="K519" i="1"/>
  <c r="K520" i="1"/>
  <c r="K521" i="1"/>
  <c r="L521" i="1" s="1"/>
  <c r="K522" i="1"/>
  <c r="L522" i="1" s="1"/>
  <c r="K523" i="1"/>
  <c r="L523" i="1" s="1"/>
  <c r="K524" i="1"/>
  <c r="L524" i="1" s="1"/>
  <c r="K525" i="1"/>
  <c r="L525" i="1" s="1"/>
  <c r="K526" i="1"/>
  <c r="L526" i="1" s="1"/>
  <c r="K527" i="1"/>
  <c r="L527" i="1" s="1"/>
  <c r="K529" i="1"/>
  <c r="L529" i="1" s="1"/>
  <c r="K530" i="1"/>
  <c r="L530" i="1" s="1"/>
  <c r="K531" i="1"/>
  <c r="L531" i="1" s="1"/>
  <c r="K532" i="1"/>
  <c r="K533" i="1"/>
  <c r="K534" i="1"/>
  <c r="L534" i="1" s="1"/>
  <c r="K535" i="1"/>
  <c r="L535" i="1" s="1"/>
  <c r="K537" i="1"/>
  <c r="L537" i="1" s="1"/>
  <c r="K538" i="1"/>
  <c r="L538" i="1" s="1"/>
  <c r="K539" i="1"/>
  <c r="L539" i="1" s="1"/>
  <c r="K540" i="1"/>
  <c r="L540" i="1" s="1"/>
  <c r="K541" i="1"/>
  <c r="L541" i="1" s="1"/>
  <c r="K542" i="1"/>
  <c r="L542" i="1" s="1"/>
  <c r="K543" i="1"/>
  <c r="L543" i="1" s="1"/>
  <c r="K544" i="1"/>
  <c r="L544" i="1" s="1"/>
  <c r="K546" i="1"/>
  <c r="K547" i="1"/>
  <c r="K548" i="1"/>
  <c r="L548" i="1" s="1"/>
  <c r="K549" i="1"/>
  <c r="L549" i="1" s="1"/>
  <c r="K550" i="1"/>
  <c r="L550" i="1" s="1"/>
  <c r="K551" i="1"/>
  <c r="L551" i="1" s="1"/>
  <c r="K552" i="1"/>
  <c r="L552" i="1" s="1"/>
  <c r="K554" i="1"/>
  <c r="L554" i="1" s="1"/>
  <c r="K555" i="1"/>
  <c r="L555" i="1" s="1"/>
  <c r="K556" i="1"/>
  <c r="L556" i="1" s="1"/>
  <c r="K557" i="1"/>
  <c r="L557" i="1" s="1"/>
  <c r="K560" i="1"/>
  <c r="L560" i="1" s="1"/>
  <c r="K561" i="1"/>
  <c r="K562" i="1"/>
  <c r="K563" i="1"/>
  <c r="L563" i="1" s="1"/>
  <c r="K564" i="1"/>
  <c r="L564" i="1" s="1"/>
  <c r="K565" i="1"/>
  <c r="L565" i="1" s="1"/>
  <c r="K566" i="1"/>
  <c r="L566" i="1" s="1"/>
  <c r="K569" i="1"/>
  <c r="L569" i="1" s="1"/>
  <c r="K570" i="1"/>
  <c r="L570" i="1" s="1"/>
  <c r="K571" i="1"/>
  <c r="L571" i="1" s="1"/>
  <c r="K572" i="1"/>
  <c r="L572" i="1" s="1"/>
  <c r="K573" i="1"/>
  <c r="L573" i="1" s="1"/>
  <c r="K576" i="1"/>
  <c r="L576" i="1" s="1"/>
  <c r="K577" i="1"/>
  <c r="K578" i="1"/>
  <c r="K579" i="1"/>
  <c r="L579" i="1" s="1"/>
  <c r="K580" i="1"/>
  <c r="L580" i="1" s="1"/>
  <c r="K581" i="1"/>
  <c r="L581" i="1" s="1"/>
  <c r="K582" i="1"/>
  <c r="L582" i="1" s="1"/>
  <c r="K583" i="1"/>
  <c r="L583" i="1" s="1"/>
  <c r="K584" i="1"/>
  <c r="L584" i="1" s="1"/>
  <c r="K585" i="1"/>
  <c r="L585" i="1" s="1"/>
  <c r="K586" i="1"/>
  <c r="L586" i="1" s="1"/>
  <c r="K587" i="1"/>
  <c r="L587" i="1" s="1"/>
  <c r="K588" i="1"/>
  <c r="L588" i="1" s="1"/>
  <c r="K592" i="1"/>
  <c r="K593" i="1"/>
  <c r="K595" i="1"/>
  <c r="L595" i="1" s="1"/>
  <c r="K597" i="1"/>
  <c r="L597" i="1" s="1"/>
  <c r="K598" i="1"/>
  <c r="L598" i="1" s="1"/>
  <c r="K599" i="1"/>
  <c r="L599" i="1" s="1"/>
  <c r="K600" i="1"/>
  <c r="L600" i="1" s="1"/>
  <c r="K604" i="1"/>
  <c r="L604" i="1" s="1"/>
  <c r="K605" i="1"/>
  <c r="L605" i="1" s="1"/>
  <c r="K607" i="1"/>
  <c r="L607" i="1" s="1"/>
  <c r="K608" i="1"/>
  <c r="L608" i="1" s="1"/>
  <c r="K609" i="1"/>
  <c r="L609" i="1" s="1"/>
  <c r="K610" i="1"/>
  <c r="K611" i="1"/>
  <c r="K612" i="1"/>
  <c r="L612" i="1" s="1"/>
  <c r="K613" i="1"/>
  <c r="L613" i="1" s="1"/>
  <c r="K614" i="1"/>
  <c r="L614" i="1" s="1"/>
  <c r="K617" i="1"/>
  <c r="L617" i="1" s="1"/>
  <c r="K619" i="1"/>
  <c r="L619" i="1" s="1"/>
  <c r="K620" i="1"/>
  <c r="L620" i="1" s="1"/>
  <c r="K623" i="1"/>
  <c r="L623" i="1" s="1"/>
  <c r="K624" i="1"/>
  <c r="L624" i="1" s="1"/>
  <c r="K630" i="1"/>
  <c r="L630" i="1" s="1"/>
  <c r="K631" i="1"/>
  <c r="L631" i="1" s="1"/>
  <c r="K632" i="1"/>
  <c r="K633" i="1"/>
  <c r="K634" i="1"/>
  <c r="L634" i="1" s="1"/>
  <c r="K636" i="1"/>
  <c r="L636" i="1" s="1"/>
  <c r="K637" i="1"/>
  <c r="L637" i="1" s="1"/>
  <c r="K638" i="1"/>
  <c r="L638" i="1" s="1"/>
  <c r="K639" i="1"/>
  <c r="L639" i="1" s="1"/>
  <c r="K640" i="1"/>
  <c r="L640" i="1" s="1"/>
  <c r="K641" i="1"/>
  <c r="L641" i="1" s="1"/>
  <c r="K642" i="1"/>
  <c r="L642" i="1" s="1"/>
  <c r="M642" i="1" s="1"/>
  <c r="K643" i="1"/>
  <c r="L643" i="1" s="1"/>
  <c r="K645" i="1"/>
  <c r="L645" i="1" s="1"/>
  <c r="K651" i="1"/>
  <c r="K653" i="1"/>
  <c r="K654" i="1"/>
  <c r="L654" i="1" s="1"/>
  <c r="K655" i="1"/>
  <c r="L655" i="1" s="1"/>
  <c r="K656" i="1"/>
  <c r="L656" i="1" s="1"/>
  <c r="K657" i="1"/>
  <c r="L657" i="1" s="1"/>
  <c r="K658" i="1"/>
  <c r="L658" i="1" s="1"/>
  <c r="K659" i="1"/>
  <c r="L659" i="1" s="1"/>
  <c r="K660" i="1"/>
  <c r="L660" i="1" s="1"/>
  <c r="K661" i="1"/>
  <c r="L661" i="1" s="1"/>
  <c r="K663" i="1"/>
  <c r="L663" i="1" s="1"/>
  <c r="K664" i="1"/>
  <c r="L664" i="1" s="1"/>
  <c r="K665" i="1"/>
  <c r="K666" i="1"/>
  <c r="K668" i="1"/>
  <c r="L668" i="1" s="1"/>
  <c r="K669" i="1"/>
  <c r="L669" i="1" s="1"/>
  <c r="K670" i="1"/>
  <c r="L670" i="1" s="1"/>
  <c r="K672" i="1"/>
  <c r="L672" i="1" s="1"/>
  <c r="K673" i="1"/>
  <c r="L673" i="1" s="1"/>
  <c r="K677" i="1"/>
  <c r="L677" i="1" s="1"/>
  <c r="K678" i="1"/>
  <c r="L678" i="1" s="1"/>
  <c r="K679" i="1"/>
  <c r="L679" i="1" s="1"/>
  <c r="K681" i="1"/>
  <c r="L681" i="1" s="1"/>
  <c r="K682" i="1"/>
  <c r="L682" i="1" s="1"/>
  <c r="K683" i="1"/>
  <c r="K684" i="1"/>
  <c r="K685" i="1"/>
  <c r="L685" i="1" s="1"/>
  <c r="K686" i="1"/>
  <c r="L686" i="1" s="1"/>
  <c r="K687" i="1"/>
  <c r="L687" i="1" s="1"/>
  <c r="K689" i="1"/>
  <c r="L689" i="1" s="1"/>
  <c r="K690" i="1"/>
  <c r="L690" i="1" s="1"/>
  <c r="K692" i="1"/>
  <c r="L692" i="1" s="1"/>
  <c r="K693" i="1"/>
  <c r="L693" i="1" s="1"/>
  <c r="K695" i="1"/>
  <c r="L695" i="1" s="1"/>
  <c r="K697" i="1"/>
  <c r="L697" i="1" s="1"/>
  <c r="K699" i="1"/>
  <c r="L699" i="1" s="1"/>
  <c r="K700" i="1"/>
  <c r="K701" i="1"/>
  <c r="K702" i="1"/>
  <c r="L702" i="1" s="1"/>
  <c r="K703" i="1"/>
  <c r="L703" i="1" s="1"/>
  <c r="K705" i="1"/>
  <c r="L705" i="1" s="1"/>
  <c r="K707" i="1"/>
  <c r="L707" i="1" s="1"/>
  <c r="K708" i="1"/>
  <c r="L708" i="1" s="1"/>
  <c r="K709" i="1"/>
  <c r="L709" i="1" s="1"/>
  <c r="K710" i="1"/>
  <c r="L710" i="1" s="1"/>
  <c r="K711" i="1"/>
  <c r="L711" i="1" s="1"/>
  <c r="K712" i="1"/>
  <c r="L712" i="1" s="1"/>
  <c r="K713" i="1"/>
  <c r="L713" i="1" s="1"/>
  <c r="K714" i="1"/>
  <c r="K715" i="1"/>
  <c r="K716" i="1"/>
  <c r="L716" i="1" s="1"/>
  <c r="K717" i="1"/>
  <c r="L717" i="1" s="1"/>
  <c r="K718" i="1"/>
  <c r="L718" i="1" s="1"/>
  <c r="K719" i="1"/>
  <c r="L719" i="1" s="1"/>
  <c r="K720" i="1"/>
  <c r="L720" i="1" s="1"/>
  <c r="K721" i="1"/>
  <c r="L721" i="1" s="1"/>
  <c r="K722" i="1"/>
  <c r="L722" i="1" s="1"/>
  <c r="K723" i="1"/>
  <c r="L723" i="1" s="1"/>
  <c r="K724" i="1"/>
  <c r="L724" i="1" s="1"/>
  <c r="K725" i="1"/>
  <c r="L725" i="1" s="1"/>
  <c r="K726" i="1"/>
  <c r="K727" i="1"/>
  <c r="K728" i="1"/>
  <c r="L728" i="1" s="1"/>
  <c r="K729" i="1"/>
  <c r="L729" i="1" s="1"/>
  <c r="K730" i="1"/>
  <c r="L730" i="1" s="1"/>
  <c r="K731" i="1"/>
  <c r="L731" i="1" s="1"/>
  <c r="K732" i="1"/>
  <c r="L732" i="1" s="1"/>
  <c r="K733" i="1"/>
  <c r="L733" i="1" s="1"/>
  <c r="K734" i="1"/>
  <c r="L734" i="1" s="1"/>
  <c r="K735" i="1"/>
  <c r="L735" i="1" s="1"/>
  <c r="K736" i="1"/>
  <c r="L736" i="1" s="1"/>
  <c r="K737" i="1"/>
  <c r="L737" i="1" s="1"/>
  <c r="K740" i="1"/>
  <c r="K741" i="1"/>
  <c r="L741" i="1" s="1"/>
  <c r="M741" i="1" s="1"/>
  <c r="K742" i="1"/>
  <c r="L742" i="1" s="1"/>
  <c r="K744" i="1"/>
  <c r="L744" i="1" s="1"/>
  <c r="K746" i="1"/>
  <c r="L746" i="1" s="1"/>
  <c r="K747" i="1"/>
  <c r="L747" i="1" s="1"/>
  <c r="K748" i="1"/>
  <c r="L748" i="1" s="1"/>
  <c r="K749" i="1"/>
  <c r="L749" i="1" s="1"/>
  <c r="K751" i="1"/>
  <c r="L751" i="1" s="1"/>
  <c r="K753" i="1"/>
  <c r="L753" i="1" s="1"/>
  <c r="K754" i="1"/>
  <c r="L754" i="1" s="1"/>
  <c r="K755" i="1"/>
  <c r="L755" i="1" s="1"/>
  <c r="K756" i="1"/>
  <c r="K757" i="1"/>
  <c r="K758" i="1"/>
  <c r="L758" i="1" s="1"/>
  <c r="K759" i="1"/>
  <c r="L759" i="1" s="1"/>
  <c r="K760" i="1"/>
  <c r="L760" i="1" s="1"/>
  <c r="K761" i="1"/>
  <c r="L761" i="1" s="1"/>
  <c r="K764" i="1"/>
  <c r="L764" i="1" s="1"/>
  <c r="K765" i="1"/>
  <c r="L765" i="1" s="1"/>
  <c r="K766" i="1"/>
  <c r="L766" i="1" s="1"/>
  <c r="K767" i="1"/>
  <c r="L767" i="1" s="1"/>
  <c r="K768" i="1"/>
  <c r="L768" i="1" s="1"/>
  <c r="K769" i="1"/>
  <c r="L769" i="1" s="1"/>
  <c r="K771" i="1"/>
  <c r="K772" i="1"/>
  <c r="K773" i="1"/>
  <c r="L773" i="1" s="1"/>
  <c r="K774" i="1"/>
  <c r="L774" i="1" s="1"/>
  <c r="K775" i="1"/>
  <c r="L775" i="1" s="1"/>
  <c r="K776" i="1"/>
  <c r="L776" i="1" s="1"/>
  <c r="K777" i="1"/>
  <c r="L777" i="1" s="1"/>
  <c r="K778" i="1"/>
  <c r="L778" i="1" s="1"/>
  <c r="K779" i="1"/>
  <c r="L779" i="1" s="1"/>
  <c r="K780" i="1"/>
  <c r="L780" i="1" s="1"/>
  <c r="K781" i="1"/>
  <c r="L781" i="1" s="1"/>
  <c r="K782" i="1"/>
  <c r="L782" i="1" s="1"/>
  <c r="K783" i="1"/>
  <c r="K784" i="1"/>
  <c r="K786" i="1"/>
  <c r="L786" i="1" s="1"/>
  <c r="K788" i="1"/>
  <c r="L788" i="1" s="1"/>
  <c r="K789" i="1"/>
  <c r="L789" i="1" s="1"/>
  <c r="K790" i="1"/>
  <c r="L790" i="1" s="1"/>
  <c r="K791" i="1"/>
  <c r="L791" i="1" s="1"/>
  <c r="K795" i="1"/>
  <c r="L795" i="1" s="1"/>
  <c r="K796" i="1"/>
  <c r="L796" i="1" s="1"/>
  <c r="K797" i="1"/>
  <c r="L797" i="1" s="1"/>
  <c r="K798" i="1"/>
  <c r="L798" i="1" s="1"/>
  <c r="K799" i="1"/>
  <c r="L799" i="1" s="1"/>
  <c r="K800" i="1"/>
  <c r="K801" i="1"/>
  <c r="K802" i="1"/>
  <c r="L802" i="1" s="1"/>
  <c r="K803" i="1"/>
  <c r="L803" i="1" s="1"/>
  <c r="K805" i="1"/>
  <c r="L805" i="1" s="1"/>
  <c r="K806" i="1"/>
  <c r="L806" i="1" s="1"/>
  <c r="K808" i="1"/>
  <c r="L808" i="1" s="1"/>
  <c r="K810" i="1"/>
  <c r="L810" i="1" s="1"/>
  <c r="K811" i="1"/>
  <c r="L811" i="1" s="1"/>
  <c r="K812" i="1"/>
  <c r="L812" i="1" s="1"/>
  <c r="K813" i="1"/>
  <c r="L813" i="1" s="1"/>
  <c r="K815" i="1"/>
  <c r="L815" i="1" s="1"/>
  <c r="K816" i="1"/>
  <c r="K818" i="1"/>
  <c r="K819" i="1"/>
  <c r="L819" i="1" s="1"/>
  <c r="K820" i="1"/>
  <c r="L820" i="1" s="1"/>
  <c r="K821" i="1"/>
  <c r="L821" i="1" s="1"/>
  <c r="K822" i="1"/>
  <c r="L822" i="1" s="1"/>
  <c r="K823" i="1"/>
  <c r="L823" i="1" s="1"/>
  <c r="K826" i="1"/>
  <c r="L826" i="1" s="1"/>
  <c r="K827" i="1"/>
  <c r="L827" i="1" s="1"/>
  <c r="K829" i="1"/>
  <c r="L829" i="1" s="1"/>
  <c r="K830" i="1"/>
  <c r="L830" i="1" s="1"/>
  <c r="K831" i="1"/>
  <c r="L831" i="1" s="1"/>
  <c r="K832" i="1"/>
  <c r="K834" i="1"/>
  <c r="K835" i="1"/>
  <c r="L835" i="1" s="1"/>
  <c r="K836" i="1"/>
  <c r="L836" i="1" s="1"/>
  <c r="K837" i="1"/>
  <c r="L837" i="1" s="1"/>
  <c r="K838" i="1"/>
  <c r="L838" i="1" s="1"/>
  <c r="K839" i="1"/>
  <c r="L839" i="1" s="1"/>
  <c r="K840" i="1"/>
  <c r="L840" i="1" s="1"/>
  <c r="K841" i="1"/>
  <c r="L841" i="1" s="1"/>
  <c r="K842" i="1"/>
  <c r="L842" i="1" s="1"/>
  <c r="K843" i="1"/>
  <c r="L843" i="1" s="1"/>
  <c r="K846" i="1"/>
  <c r="L846" i="1" s="1"/>
  <c r="K847" i="1"/>
  <c r="K849" i="1"/>
  <c r="K850" i="1"/>
  <c r="L850" i="1" s="1"/>
  <c r="K852" i="1"/>
  <c r="L852" i="1" s="1"/>
  <c r="K853" i="1"/>
  <c r="L853" i="1" s="1"/>
  <c r="K854" i="1"/>
  <c r="L854" i="1" s="1"/>
  <c r="K856" i="1"/>
  <c r="L856" i="1" s="1"/>
  <c r="K857" i="1"/>
  <c r="L857" i="1" s="1"/>
  <c r="K859" i="1"/>
  <c r="L859" i="1" s="1"/>
  <c r="K860" i="1"/>
  <c r="L860" i="1" s="1"/>
  <c r="K861" i="1"/>
  <c r="L861" i="1" s="1"/>
  <c r="K862" i="1"/>
  <c r="L862" i="1" s="1"/>
  <c r="K863" i="1"/>
  <c r="K864" i="1"/>
  <c r="K866" i="1"/>
  <c r="K867" i="1"/>
  <c r="K871" i="1"/>
  <c r="L871" i="1" s="1"/>
  <c r="K872" i="1"/>
  <c r="K874" i="1"/>
  <c r="K875" i="1"/>
  <c r="L875" i="1" s="1"/>
  <c r="K876" i="1"/>
  <c r="K877" i="1"/>
  <c r="K878" i="1"/>
  <c r="K879" i="1"/>
  <c r="L879" i="1" s="1"/>
  <c r="K880" i="1"/>
  <c r="K881" i="1"/>
  <c r="K882" i="1"/>
  <c r="K883" i="1"/>
  <c r="K884" i="1"/>
  <c r="L884" i="1" s="1"/>
  <c r="K890" i="1"/>
  <c r="K891" i="1"/>
  <c r="K892" i="1"/>
  <c r="L892" i="1" s="1"/>
  <c r="K893" i="1"/>
  <c r="K894" i="1"/>
  <c r="K895" i="1"/>
  <c r="K896" i="1"/>
  <c r="L896" i="1" s="1"/>
  <c r="K897" i="1"/>
  <c r="L897" i="1" s="1"/>
  <c r="K898" i="1"/>
  <c r="K899" i="1"/>
  <c r="K900" i="1"/>
  <c r="K901" i="1"/>
  <c r="L901" i="1" s="1"/>
  <c r="K902" i="1"/>
  <c r="K903" i="1"/>
  <c r="K904" i="1"/>
  <c r="L904" i="1" s="1"/>
  <c r="K905" i="1"/>
  <c r="K906" i="1"/>
  <c r="K907" i="1"/>
  <c r="K908" i="1"/>
  <c r="L908" i="1" s="1"/>
  <c r="K909" i="1"/>
  <c r="K910" i="1"/>
  <c r="K912" i="1"/>
  <c r="K913" i="1"/>
  <c r="K914" i="1"/>
  <c r="L914" i="1" s="1"/>
  <c r="K915" i="1"/>
  <c r="K916" i="1"/>
  <c r="K917" i="1"/>
  <c r="K918" i="1"/>
  <c r="K919" i="1"/>
  <c r="K923" i="1"/>
  <c r="K924" i="1"/>
  <c r="L924" i="1" s="1"/>
  <c r="K925" i="1"/>
  <c r="K926" i="1"/>
  <c r="K927" i="1"/>
  <c r="K928" i="1"/>
  <c r="K929" i="1"/>
  <c r="L929" i="1" s="1"/>
  <c r="K930" i="1"/>
  <c r="K931" i="1"/>
  <c r="K932" i="1"/>
  <c r="K933" i="1"/>
  <c r="K935" i="1"/>
  <c r="K936" i="1"/>
  <c r="K938" i="1"/>
  <c r="L938" i="1" s="1"/>
  <c r="K940" i="1"/>
  <c r="K941" i="1"/>
  <c r="K942" i="1"/>
  <c r="K943" i="1"/>
  <c r="K945" i="1"/>
  <c r="L945" i="1" s="1"/>
  <c r="K946" i="1"/>
  <c r="K947" i="1"/>
  <c r="K948" i="1"/>
  <c r="K949" i="1"/>
  <c r="K951" i="1"/>
  <c r="K952" i="1"/>
  <c r="K953" i="1"/>
  <c r="L953" i="1" s="1"/>
  <c r="K954" i="1"/>
  <c r="K955" i="1"/>
  <c r="K957" i="1"/>
  <c r="K958" i="1"/>
  <c r="K963" i="1"/>
  <c r="K964" i="1"/>
  <c r="K965" i="1"/>
  <c r="K966" i="1"/>
  <c r="K967" i="1"/>
  <c r="K969" i="1"/>
  <c r="K971" i="1"/>
  <c r="K973" i="1"/>
  <c r="L973" i="1" s="1"/>
  <c r="K974" i="1"/>
  <c r="K975" i="1"/>
  <c r="K976" i="1"/>
  <c r="K978" i="1"/>
  <c r="K979" i="1"/>
  <c r="K980" i="1"/>
  <c r="K981" i="1"/>
  <c r="K982" i="1"/>
  <c r="K983" i="1"/>
  <c r="K984" i="1"/>
  <c r="K985" i="1"/>
  <c r="K986" i="1"/>
  <c r="L986" i="1" s="1"/>
  <c r="K987" i="1"/>
  <c r="K988" i="1"/>
  <c r="K991" i="1"/>
  <c r="K992" i="1"/>
  <c r="K993" i="1"/>
  <c r="K994" i="1"/>
  <c r="K995" i="1"/>
  <c r="K996" i="1"/>
  <c r="K997" i="1"/>
  <c r="K998" i="1"/>
  <c r="K1000" i="1"/>
  <c r="K1001" i="1"/>
  <c r="L1001" i="1" s="1"/>
  <c r="K1003" i="1"/>
  <c r="K1006" i="1"/>
  <c r="K1007" i="1"/>
  <c r="K1008" i="1"/>
  <c r="K1010" i="1"/>
  <c r="K1011" i="1"/>
  <c r="K1012" i="1"/>
  <c r="K1013" i="1"/>
  <c r="K1014" i="1"/>
  <c r="K1015" i="1"/>
  <c r="K1016" i="1"/>
  <c r="K1017" i="1"/>
  <c r="L1017" i="1" s="1"/>
  <c r="K1018" i="1"/>
  <c r="L1018" i="1" s="1"/>
  <c r="K1019" i="1"/>
  <c r="K1022" i="1"/>
  <c r="K1025" i="1"/>
  <c r="K1027" i="1"/>
  <c r="K1028" i="1"/>
  <c r="K1029" i="1"/>
  <c r="K1030" i="1"/>
  <c r="K1031" i="1"/>
  <c r="K1032" i="1"/>
  <c r="K1033" i="1"/>
  <c r="K1035" i="1"/>
  <c r="L1035" i="1" s="1"/>
  <c r="K1036" i="1"/>
  <c r="K1038" i="1"/>
  <c r="K1039" i="1"/>
  <c r="K1040" i="1"/>
  <c r="K1041" i="1"/>
  <c r="K1043" i="1"/>
  <c r="K1044" i="1"/>
  <c r="K1047" i="1"/>
  <c r="K1050" i="1"/>
  <c r="K1051" i="1"/>
  <c r="K1053" i="1"/>
  <c r="K1054" i="1"/>
  <c r="L1054" i="1" s="1"/>
  <c r="K1056" i="1"/>
  <c r="K1057" i="1"/>
  <c r="K1058" i="1"/>
  <c r="K1059" i="1"/>
  <c r="K1061" i="1"/>
  <c r="K1063" i="1"/>
  <c r="K1064" i="1"/>
  <c r="K1067" i="1"/>
  <c r="K1068" i="1"/>
  <c r="K1069" i="1"/>
  <c r="K1070" i="1"/>
  <c r="K1071" i="1"/>
  <c r="L1071" i="1" s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L1083" i="1" s="1"/>
  <c r="K1084" i="1"/>
  <c r="K1085" i="1"/>
  <c r="K1087" i="1"/>
  <c r="K1088" i="1"/>
  <c r="K1089" i="1"/>
  <c r="K1090" i="1"/>
  <c r="K1091" i="1"/>
  <c r="K1092" i="1"/>
  <c r="K1093" i="1"/>
  <c r="K1094" i="1"/>
  <c r="K1095" i="1"/>
  <c r="K1096" i="1"/>
  <c r="L1096" i="1" s="1"/>
  <c r="K1097" i="1"/>
  <c r="K1098" i="1"/>
  <c r="K1099" i="1"/>
  <c r="K1100" i="1"/>
  <c r="K1101" i="1"/>
  <c r="K1102" i="1"/>
  <c r="K1103" i="1"/>
  <c r="K1104" i="1"/>
  <c r="K1107" i="1"/>
  <c r="K1108" i="1"/>
  <c r="K1109" i="1"/>
  <c r="K1110" i="1"/>
  <c r="L1110" i="1" s="1"/>
  <c r="K1111" i="1"/>
  <c r="L1111" i="1" s="1"/>
  <c r="K1112" i="1"/>
  <c r="K1113" i="1"/>
  <c r="K1115" i="1"/>
  <c r="K1116" i="1"/>
  <c r="K1117" i="1"/>
  <c r="K1118" i="1"/>
  <c r="K1119" i="1"/>
  <c r="K1120" i="1"/>
  <c r="K1121" i="1"/>
  <c r="K1125" i="1"/>
  <c r="K1126" i="1"/>
  <c r="L1126" i="1" s="1"/>
  <c r="K1127" i="1"/>
  <c r="K1128" i="1"/>
  <c r="K1129" i="1"/>
  <c r="K1130" i="1"/>
  <c r="K1131" i="1"/>
  <c r="K1132" i="1"/>
  <c r="K1133" i="1"/>
  <c r="K1135" i="1"/>
  <c r="K1138" i="1"/>
  <c r="K1141" i="1"/>
  <c r="K1142" i="1"/>
  <c r="K1144" i="1"/>
  <c r="L1144" i="1" s="1"/>
  <c r="K1145" i="1"/>
  <c r="K1146" i="1"/>
  <c r="K1148" i="1"/>
  <c r="K1149" i="1"/>
  <c r="K1150" i="1"/>
  <c r="K1151" i="1"/>
  <c r="K1152" i="1"/>
  <c r="K1153" i="1"/>
  <c r="K1154" i="1"/>
  <c r="K1155" i="1"/>
  <c r="K1157" i="1"/>
  <c r="K1158" i="1"/>
  <c r="L1158" i="1" s="1"/>
  <c r="K1159" i="1"/>
  <c r="K1160" i="1"/>
  <c r="K1161" i="1"/>
  <c r="K1162" i="1"/>
  <c r="K1163" i="1"/>
  <c r="K1164" i="1"/>
  <c r="K1165" i="1"/>
  <c r="K1166" i="1"/>
  <c r="K1167" i="1"/>
  <c r="K1171" i="1"/>
  <c r="L1171" i="1" s="1"/>
  <c r="M1171" i="1" s="1"/>
  <c r="K1174" i="1"/>
  <c r="K1175" i="1"/>
  <c r="K1176" i="1"/>
  <c r="K1177" i="1"/>
  <c r="K1178" i="1"/>
  <c r="K1179" i="1"/>
  <c r="K1180" i="1"/>
  <c r="K1183" i="1"/>
  <c r="K1184" i="1"/>
  <c r="K1185" i="1"/>
  <c r="K1188" i="1"/>
  <c r="K1189" i="1"/>
  <c r="K1190" i="1"/>
  <c r="K1191" i="1"/>
  <c r="K1192" i="1"/>
  <c r="L1192" i="1" s="1"/>
  <c r="M1192" i="1" s="1"/>
  <c r="K1193" i="1"/>
  <c r="K1194" i="1"/>
  <c r="K1195" i="1"/>
  <c r="K1197" i="1"/>
  <c r="K1198" i="1"/>
  <c r="K1199" i="1"/>
  <c r="K1200" i="1"/>
  <c r="K1201" i="1"/>
  <c r="K1202" i="1"/>
  <c r="K1204" i="1"/>
  <c r="K1205" i="1"/>
  <c r="K1206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5" i="1"/>
  <c r="L1225" i="1" s="1"/>
  <c r="M1225" i="1" s="1"/>
  <c r="K1226" i="1"/>
  <c r="K1227" i="1"/>
  <c r="K1229" i="1"/>
  <c r="K1230" i="1"/>
  <c r="K1231" i="1"/>
  <c r="K1232" i="1"/>
  <c r="K1233" i="1"/>
  <c r="K1234" i="1"/>
  <c r="K1235" i="1"/>
  <c r="K1236" i="1"/>
  <c r="L1236" i="1" s="1"/>
  <c r="K1238" i="1"/>
  <c r="K1239" i="1"/>
  <c r="K1240" i="1"/>
  <c r="K1241" i="1"/>
  <c r="K1242" i="1"/>
  <c r="K1243" i="1"/>
  <c r="K1244" i="1"/>
  <c r="K1245" i="1"/>
  <c r="K1246" i="1"/>
  <c r="K1250" i="1"/>
  <c r="K1251" i="1"/>
  <c r="K1252" i="1"/>
  <c r="L1252" i="1" s="1"/>
  <c r="K1253" i="1"/>
  <c r="K1255" i="1"/>
  <c r="K1256" i="1"/>
  <c r="K1257" i="1"/>
  <c r="K1259" i="1"/>
  <c r="K1261" i="1"/>
  <c r="K1262" i="1"/>
  <c r="K1263" i="1"/>
  <c r="K1264" i="1"/>
  <c r="K1265" i="1"/>
  <c r="K1266" i="1"/>
  <c r="K1268" i="1"/>
  <c r="L1268" i="1" s="1"/>
  <c r="K1269" i="1"/>
  <c r="K1270" i="1"/>
  <c r="K1271" i="1"/>
  <c r="K1272" i="1"/>
  <c r="K1273" i="1"/>
  <c r="K1274" i="1"/>
  <c r="K1275" i="1"/>
  <c r="K1276" i="1"/>
  <c r="K1277" i="1"/>
  <c r="K1278" i="1"/>
  <c r="K1282" i="1"/>
  <c r="K1283" i="1"/>
  <c r="L1283" i="1" s="1"/>
  <c r="K1285" i="1"/>
  <c r="K1286" i="1"/>
  <c r="K1288" i="1"/>
  <c r="K1290" i="1"/>
  <c r="K1294" i="1"/>
  <c r="K1296" i="1"/>
  <c r="K1298" i="1"/>
  <c r="K1300" i="1"/>
  <c r="K1301" i="1"/>
  <c r="K1303" i="1"/>
  <c r="K1304" i="1"/>
  <c r="K1305" i="1"/>
  <c r="L1305" i="1" s="1"/>
  <c r="K1306" i="1"/>
  <c r="K1307" i="1"/>
  <c r="K1308" i="1"/>
  <c r="K1309" i="1"/>
  <c r="K1311" i="1"/>
  <c r="K1316" i="1"/>
  <c r="K1317" i="1"/>
  <c r="K1318" i="1"/>
  <c r="K1319" i="1"/>
  <c r="K1320" i="1"/>
  <c r="K1321" i="1"/>
  <c r="K1322" i="1"/>
  <c r="L1322" i="1" s="1"/>
  <c r="K1323" i="1"/>
  <c r="K1324" i="1"/>
  <c r="K1325" i="1"/>
  <c r="K1328" i="1"/>
  <c r="K1330" i="1"/>
  <c r="K1331" i="1"/>
  <c r="K1332" i="1"/>
  <c r="K1333" i="1"/>
  <c r="K1334" i="1"/>
  <c r="K1335" i="1"/>
  <c r="K1336" i="1"/>
  <c r="K1338" i="1"/>
  <c r="L1338" i="1" s="1"/>
  <c r="K1339" i="1"/>
  <c r="K1340" i="1"/>
  <c r="K1341" i="1"/>
  <c r="K1342" i="1"/>
  <c r="K1343" i="1"/>
  <c r="K1344" i="1"/>
  <c r="K1347" i="1"/>
  <c r="K1348" i="1"/>
  <c r="K1349" i="1"/>
  <c r="K1351" i="1"/>
  <c r="K1353" i="1"/>
  <c r="K1354" i="1"/>
  <c r="L1354" i="1" s="1"/>
  <c r="K1355" i="1"/>
  <c r="K1356" i="1"/>
  <c r="K1357" i="1"/>
  <c r="K1358" i="1"/>
  <c r="K1359" i="1"/>
  <c r="K1360" i="1"/>
  <c r="K1361" i="1"/>
  <c r="K1362" i="1"/>
  <c r="K1363" i="1"/>
  <c r="K1364" i="1"/>
  <c r="K1365" i="1"/>
  <c r="K1367" i="1"/>
  <c r="L1367" i="1" s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L1379" i="1" s="1"/>
  <c r="K1382" i="1"/>
  <c r="K1383" i="1"/>
  <c r="K1384" i="1"/>
  <c r="K1386" i="1"/>
  <c r="K1388" i="1"/>
  <c r="K1390" i="1"/>
  <c r="K1391" i="1"/>
  <c r="K1393" i="1"/>
  <c r="K1395" i="1"/>
  <c r="K1396" i="1"/>
  <c r="K1397" i="1"/>
  <c r="K1399" i="1"/>
  <c r="L1399" i="1" s="1"/>
  <c r="K1400" i="1"/>
  <c r="K1401" i="1"/>
  <c r="K1402" i="1"/>
  <c r="K1403" i="1"/>
  <c r="K1404" i="1"/>
  <c r="K1405" i="1"/>
  <c r="K1406" i="1"/>
  <c r="K1408" i="1"/>
  <c r="K1409" i="1"/>
  <c r="K1410" i="1"/>
  <c r="K1413" i="1"/>
  <c r="K1414" i="1"/>
  <c r="L1414" i="1" s="1"/>
  <c r="K1415" i="1"/>
  <c r="K1416" i="1"/>
  <c r="K1417" i="1"/>
  <c r="K1418" i="1"/>
  <c r="K1419" i="1"/>
  <c r="K1421" i="1"/>
  <c r="K1422" i="1"/>
  <c r="K1423" i="1"/>
  <c r="K1424" i="1"/>
  <c r="K1425" i="1"/>
  <c r="K1426" i="1"/>
  <c r="K1428" i="1"/>
  <c r="L1428" i="1" s="1"/>
  <c r="K1431" i="1"/>
  <c r="K1432" i="1"/>
  <c r="K1433" i="1"/>
  <c r="K1434" i="1"/>
  <c r="K1436" i="1"/>
  <c r="K1437" i="1"/>
  <c r="K1438" i="1"/>
  <c r="K1439" i="1"/>
  <c r="K1441" i="1"/>
  <c r="K1442" i="1"/>
  <c r="K1443" i="1"/>
  <c r="K1444" i="1"/>
  <c r="L1444" i="1" s="1"/>
  <c r="K1445" i="1"/>
  <c r="K1446" i="1"/>
  <c r="K1448" i="1"/>
  <c r="K1449" i="1"/>
  <c r="K1452" i="1"/>
  <c r="K1453" i="1"/>
  <c r="K1456" i="1"/>
  <c r="K1458" i="1"/>
  <c r="K1460" i="1"/>
  <c r="K1461" i="1"/>
  <c r="K1463" i="1"/>
  <c r="K1464" i="1"/>
  <c r="L1464" i="1" s="1"/>
  <c r="K1465" i="1"/>
  <c r="K1467" i="1"/>
  <c r="K1468" i="1"/>
  <c r="K1469" i="1"/>
  <c r="K1472" i="1"/>
  <c r="K1473" i="1"/>
  <c r="K1474" i="1"/>
  <c r="K1476" i="1"/>
  <c r="K1477" i="1"/>
  <c r="K1478" i="1"/>
  <c r="K1479" i="1"/>
  <c r="K1480" i="1"/>
  <c r="L1480" i="1" s="1"/>
  <c r="K1481" i="1"/>
  <c r="K1482" i="1"/>
  <c r="K1483" i="1"/>
  <c r="K1484" i="1"/>
  <c r="K1485" i="1"/>
  <c r="K1486" i="1"/>
  <c r="K1487" i="1"/>
  <c r="K1488" i="1"/>
  <c r="K1492" i="1"/>
  <c r="K1493" i="1"/>
  <c r="K1494" i="1"/>
  <c r="K1495" i="1"/>
  <c r="K1496" i="1"/>
  <c r="K1498" i="1"/>
  <c r="K1499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4" i="1"/>
  <c r="K1515" i="1"/>
  <c r="K1516" i="1"/>
  <c r="K1520" i="1"/>
  <c r="K1523" i="1"/>
  <c r="K1524" i="1"/>
  <c r="K1525" i="1"/>
  <c r="K1526" i="1"/>
  <c r="K1527" i="1"/>
  <c r="K1528" i="1"/>
  <c r="K1529" i="1"/>
  <c r="K1530" i="1"/>
  <c r="K1532" i="1"/>
  <c r="K1534" i="1"/>
  <c r="K1536" i="1"/>
  <c r="K1539" i="1"/>
  <c r="K1540" i="1"/>
  <c r="K1541" i="1"/>
  <c r="K1543" i="1"/>
  <c r="K1544" i="1"/>
  <c r="K1545" i="1"/>
  <c r="K1547" i="1"/>
  <c r="K1548" i="1"/>
  <c r="K1552" i="1"/>
  <c r="K1553" i="1"/>
  <c r="K1554" i="1"/>
  <c r="K1555" i="1"/>
  <c r="K1556" i="1"/>
  <c r="K1557" i="1"/>
  <c r="K1558" i="1"/>
  <c r="K1559" i="1"/>
  <c r="K1560" i="1"/>
  <c r="K1561" i="1"/>
  <c r="K1562" i="1"/>
  <c r="K1564" i="1"/>
  <c r="K1566" i="1"/>
  <c r="K1567" i="1"/>
  <c r="K1569" i="1"/>
  <c r="K1572" i="1"/>
  <c r="K1573" i="1"/>
  <c r="K1574" i="1"/>
  <c r="K1577" i="1"/>
  <c r="K1578" i="1"/>
  <c r="K1580" i="1"/>
  <c r="K1581" i="1"/>
  <c r="K1583" i="1"/>
  <c r="K1584" i="1"/>
  <c r="K1585" i="1"/>
  <c r="K1587" i="1"/>
  <c r="K1588" i="1"/>
  <c r="K1594" i="1"/>
  <c r="K1595" i="1"/>
  <c r="K1597" i="1"/>
  <c r="K1598" i="1"/>
  <c r="K1599" i="1"/>
  <c r="K1600" i="1"/>
  <c r="K1603" i="1"/>
  <c r="K1605" i="1"/>
  <c r="K1606" i="1"/>
  <c r="K1607" i="1"/>
  <c r="K1608" i="1"/>
  <c r="K1609" i="1"/>
  <c r="K1610" i="1"/>
  <c r="K1611" i="1"/>
  <c r="K1612" i="1"/>
  <c r="K1613" i="1"/>
  <c r="K1615" i="1"/>
  <c r="K1616" i="1"/>
  <c r="K1617" i="1"/>
  <c r="K1619" i="1"/>
  <c r="K1620" i="1"/>
  <c r="K1621" i="1"/>
  <c r="K1622" i="1"/>
  <c r="K1624" i="1"/>
  <c r="K1626" i="1"/>
  <c r="K1627" i="1"/>
  <c r="K1628" i="1"/>
  <c r="K1629" i="1"/>
  <c r="K1630" i="1"/>
  <c r="K1631" i="1"/>
  <c r="K1633" i="1"/>
  <c r="K1634" i="1"/>
  <c r="K1635" i="1"/>
  <c r="K1636" i="1"/>
  <c r="K1637" i="1"/>
  <c r="K1638" i="1"/>
  <c r="K1639" i="1"/>
  <c r="K1640" i="1"/>
  <c r="K1641" i="1"/>
  <c r="K1642" i="1"/>
  <c r="K1644" i="1"/>
  <c r="K1645" i="1"/>
  <c r="K1646" i="1"/>
  <c r="L1646" i="1" s="1"/>
  <c r="K1648" i="1"/>
  <c r="K1649" i="1"/>
  <c r="K1651" i="1"/>
  <c r="K1652" i="1"/>
  <c r="K1654" i="1"/>
  <c r="K1656" i="1"/>
  <c r="K1657" i="1"/>
  <c r="K1659" i="1"/>
  <c r="K1661" i="1"/>
  <c r="K1664" i="1"/>
  <c r="K1665" i="1"/>
  <c r="K1666" i="1"/>
  <c r="L1666" i="1" s="1"/>
  <c r="K1667" i="1"/>
  <c r="K1668" i="1"/>
  <c r="K1670" i="1"/>
  <c r="K1671" i="1"/>
  <c r="K1673" i="1"/>
  <c r="K1675" i="1"/>
  <c r="K1676" i="1"/>
  <c r="K1678" i="1"/>
  <c r="K1679" i="1"/>
  <c r="K1680" i="1"/>
  <c r="K1683" i="1"/>
  <c r="K1684" i="1"/>
  <c r="K1685" i="1"/>
  <c r="K1686" i="1"/>
  <c r="K1687" i="1"/>
  <c r="K1691" i="1"/>
  <c r="K1696" i="1"/>
  <c r="K1697" i="1"/>
  <c r="K1698" i="1"/>
  <c r="K1699" i="1"/>
  <c r="K1701" i="1"/>
  <c r="K1702" i="1"/>
  <c r="K1704" i="1"/>
  <c r="K1705" i="1"/>
  <c r="K1706" i="1"/>
  <c r="K1707" i="1"/>
  <c r="K1708" i="1"/>
  <c r="K1709" i="1"/>
  <c r="K1710" i="1"/>
  <c r="K1711" i="1"/>
  <c r="K1714" i="1"/>
  <c r="K1715" i="1"/>
  <c r="K1716" i="1"/>
  <c r="K1717" i="1"/>
  <c r="K1718" i="1"/>
  <c r="K1719" i="1"/>
  <c r="K1720" i="1"/>
  <c r="K1722" i="1"/>
  <c r="K1723" i="1"/>
  <c r="K1724" i="1"/>
  <c r="K1725" i="1"/>
  <c r="K1728" i="1"/>
  <c r="K1729" i="1"/>
  <c r="K1730" i="1"/>
  <c r="K1734" i="1"/>
  <c r="K1735" i="1"/>
  <c r="K1736" i="1"/>
  <c r="K1737" i="1"/>
  <c r="K1738" i="1"/>
  <c r="K1739" i="1"/>
  <c r="K1740" i="1"/>
  <c r="K1741" i="1"/>
  <c r="K1742" i="1"/>
  <c r="K1745" i="1"/>
  <c r="K1746" i="1"/>
  <c r="K1747" i="1"/>
  <c r="K1751" i="1"/>
  <c r="K1752" i="1"/>
  <c r="K1753" i="1"/>
  <c r="K1754" i="1"/>
  <c r="K1755" i="1"/>
  <c r="K1758" i="1"/>
  <c r="K1759" i="1"/>
  <c r="K1761" i="1"/>
  <c r="K1765" i="1"/>
  <c r="K1767" i="1"/>
  <c r="K1768" i="1"/>
  <c r="K1770" i="1"/>
  <c r="K1771" i="1"/>
  <c r="K1772" i="1"/>
  <c r="K1773" i="1"/>
  <c r="K1775" i="1"/>
  <c r="K1777" i="1"/>
  <c r="K1779" i="1"/>
  <c r="K1780" i="1"/>
  <c r="K1781" i="1"/>
  <c r="K1782" i="1"/>
  <c r="K1783" i="1"/>
  <c r="K1786" i="1"/>
  <c r="K1788" i="1"/>
  <c r="K1789" i="1"/>
  <c r="K1790" i="1"/>
  <c r="K1791" i="1"/>
  <c r="K1792" i="1"/>
  <c r="K1793" i="1"/>
  <c r="K1794" i="1"/>
  <c r="K1798" i="1"/>
  <c r="K1801" i="1"/>
  <c r="K1802" i="1"/>
  <c r="K1805" i="1"/>
  <c r="K1806" i="1"/>
  <c r="K1807" i="1"/>
  <c r="K1810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8" i="1"/>
  <c r="K1829" i="1"/>
  <c r="K1830" i="1"/>
  <c r="K1831" i="1"/>
  <c r="K1832" i="1"/>
  <c r="K1833" i="1"/>
  <c r="K1834" i="1"/>
  <c r="K1835" i="1"/>
  <c r="K1838" i="1"/>
  <c r="K1839" i="1"/>
  <c r="K1840" i="1"/>
  <c r="K1841" i="1"/>
  <c r="K1842" i="1"/>
  <c r="K1843" i="1"/>
  <c r="K1848" i="1"/>
  <c r="K1849" i="1"/>
  <c r="K1850" i="1"/>
  <c r="K1851" i="1"/>
  <c r="K1852" i="1"/>
  <c r="K1854" i="1"/>
  <c r="K1855" i="1"/>
  <c r="K1856" i="1"/>
  <c r="K1857" i="1"/>
  <c r="K1860" i="1"/>
  <c r="K1861" i="1"/>
  <c r="L1861" i="1" s="1"/>
  <c r="K1862" i="1"/>
  <c r="K1864" i="1"/>
  <c r="K1865" i="1"/>
  <c r="K1866" i="1"/>
  <c r="K1867" i="1"/>
  <c r="K1868" i="1"/>
  <c r="K1869" i="1"/>
  <c r="K1870" i="1"/>
  <c r="K1872" i="1"/>
  <c r="K1873" i="1"/>
  <c r="K1874" i="1"/>
  <c r="K1875" i="1"/>
  <c r="L1875" i="1" s="1"/>
  <c r="K1877" i="1"/>
  <c r="K1878" i="1"/>
  <c r="K1879" i="1"/>
  <c r="K1882" i="1"/>
  <c r="K1883" i="1"/>
  <c r="K1885" i="1"/>
  <c r="K1886" i="1"/>
  <c r="K1887" i="1"/>
  <c r="K1888" i="1"/>
  <c r="K1889" i="1"/>
  <c r="K1890" i="1"/>
  <c r="K1892" i="1"/>
  <c r="K1893" i="1"/>
  <c r="K1894" i="1"/>
  <c r="K1895" i="1"/>
  <c r="K1896" i="1"/>
  <c r="K1898" i="1"/>
  <c r="K1899" i="1"/>
  <c r="K1900" i="1"/>
  <c r="K1901" i="1"/>
  <c r="K1902" i="1"/>
  <c r="K1903" i="1"/>
  <c r="K1904" i="1"/>
  <c r="K1905" i="1"/>
  <c r="K1907" i="1"/>
  <c r="K1908" i="1"/>
  <c r="K1909" i="1"/>
  <c r="K1910" i="1"/>
  <c r="K1911" i="1"/>
  <c r="K1912" i="1"/>
  <c r="K1913" i="1"/>
  <c r="K1914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5" i="1"/>
  <c r="K1936" i="1"/>
  <c r="K1937" i="1"/>
  <c r="K1940" i="1"/>
  <c r="L1940" i="1" s="1"/>
  <c r="M1940" i="1" s="1"/>
  <c r="K1941" i="1"/>
  <c r="K1942" i="1"/>
  <c r="K1944" i="1"/>
  <c r="K1945" i="1"/>
  <c r="K1946" i="1"/>
  <c r="K1947" i="1"/>
  <c r="K1948" i="1"/>
  <c r="K1950" i="1"/>
  <c r="K1951" i="1"/>
  <c r="K1953" i="1"/>
  <c r="K1954" i="1"/>
  <c r="K1955" i="1"/>
  <c r="K1956" i="1"/>
  <c r="K1957" i="1"/>
  <c r="K1959" i="1"/>
  <c r="K1960" i="1"/>
  <c r="K1961" i="1"/>
  <c r="K1962" i="1"/>
  <c r="K1963" i="1"/>
  <c r="K1964" i="1"/>
  <c r="K1965" i="1"/>
  <c r="K1966" i="1"/>
  <c r="K1967" i="1"/>
  <c r="K1969" i="1"/>
  <c r="K1970" i="1"/>
  <c r="K1971" i="1"/>
  <c r="K1972" i="1"/>
  <c r="L1972" i="1" s="1"/>
  <c r="M1972" i="1" s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9" i="1"/>
  <c r="K1990" i="1"/>
  <c r="K1991" i="1"/>
  <c r="K1992" i="1"/>
  <c r="K1994" i="1"/>
  <c r="K1995" i="1"/>
  <c r="K1996" i="1"/>
  <c r="K1997" i="1"/>
  <c r="K1998" i="1"/>
  <c r="K1999" i="1"/>
  <c r="K2000" i="1"/>
  <c r="K2001" i="1"/>
  <c r="K2002" i="1"/>
  <c r="K2004" i="1"/>
  <c r="K2005" i="1"/>
  <c r="K2006" i="1"/>
  <c r="K2007" i="1"/>
  <c r="K2010" i="1"/>
  <c r="K2011" i="1"/>
  <c r="K2012" i="1"/>
  <c r="K2013" i="1"/>
  <c r="K2014" i="1"/>
  <c r="L2014" i="1" s="1"/>
  <c r="M2014" i="1" s="1"/>
  <c r="K2016" i="1"/>
  <c r="K2017" i="1"/>
  <c r="K2018" i="1"/>
  <c r="K2019" i="1"/>
  <c r="K2020" i="1"/>
  <c r="K2021" i="1"/>
  <c r="K2022" i="1"/>
  <c r="K2023" i="1"/>
  <c r="K2025" i="1"/>
  <c r="K2026" i="1"/>
  <c r="L2026" i="1" s="1"/>
  <c r="M2026" i="1" s="1"/>
  <c r="K2028" i="1"/>
  <c r="K2031" i="1"/>
  <c r="K2032" i="1"/>
  <c r="K2033" i="1"/>
  <c r="K2034" i="1"/>
  <c r="K2035" i="1"/>
  <c r="K2037" i="1"/>
  <c r="K2038" i="1"/>
  <c r="K2039" i="1"/>
  <c r="K2040" i="1"/>
  <c r="K2042" i="1"/>
  <c r="L2042" i="1" s="1"/>
  <c r="K2043" i="1"/>
  <c r="K2044" i="1"/>
  <c r="K2045" i="1"/>
  <c r="K2046" i="1"/>
  <c r="K2047" i="1"/>
  <c r="K2048" i="1"/>
  <c r="K2049" i="1"/>
  <c r="K2051" i="1"/>
  <c r="K2052" i="1"/>
  <c r="K2053" i="1"/>
  <c r="K2054" i="1"/>
  <c r="K2055" i="1"/>
  <c r="L2055" i="1" s="1"/>
  <c r="K2056" i="1"/>
  <c r="K2057" i="1"/>
  <c r="K2058" i="1"/>
  <c r="K2059" i="1"/>
  <c r="K2060" i="1"/>
  <c r="K2061" i="1"/>
  <c r="K2062" i="1"/>
  <c r="K2063" i="1"/>
  <c r="K2064" i="1"/>
  <c r="K2066" i="1"/>
  <c r="K2068" i="1"/>
  <c r="K2069" i="1"/>
  <c r="K2071" i="1"/>
  <c r="K2072" i="1"/>
  <c r="K2073" i="1"/>
  <c r="K2074" i="1"/>
  <c r="K2075" i="1"/>
  <c r="K2076" i="1"/>
  <c r="K2077" i="1"/>
  <c r="K2078" i="1"/>
  <c r="K2080" i="1"/>
  <c r="K2081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9" i="1"/>
  <c r="K2100" i="1"/>
  <c r="K2101" i="1"/>
  <c r="K2102" i="1"/>
  <c r="K2103" i="1"/>
  <c r="K2106" i="1"/>
  <c r="K2107" i="1"/>
  <c r="K2110" i="1"/>
  <c r="K2111" i="1"/>
  <c r="K2112" i="1"/>
  <c r="K2113" i="1"/>
  <c r="K2114" i="1"/>
  <c r="K2115" i="1"/>
  <c r="K2116" i="1"/>
  <c r="K2117" i="1"/>
  <c r="K2119" i="1"/>
  <c r="K2120" i="1"/>
  <c r="K2121" i="1"/>
  <c r="K2123" i="1"/>
  <c r="K2124" i="1"/>
  <c r="K2127" i="1"/>
  <c r="K2128" i="1"/>
  <c r="K2129" i="1"/>
  <c r="K2130" i="1"/>
  <c r="K2132" i="1"/>
  <c r="K2133" i="1"/>
  <c r="K2134" i="1"/>
  <c r="K2135" i="1"/>
  <c r="K2136" i="1"/>
  <c r="K2138" i="1"/>
  <c r="K2139" i="1"/>
  <c r="K2140" i="1"/>
  <c r="K2141" i="1"/>
  <c r="K2143" i="1"/>
  <c r="K2144" i="1"/>
  <c r="K2147" i="1"/>
  <c r="K2148" i="1"/>
  <c r="K2152" i="1"/>
  <c r="K2153" i="1"/>
  <c r="K2154" i="1"/>
  <c r="K2155" i="1"/>
  <c r="K2156" i="1"/>
  <c r="K2157" i="1"/>
  <c r="K2158" i="1"/>
  <c r="K2159" i="1"/>
  <c r="K2160" i="1"/>
  <c r="K2163" i="1"/>
  <c r="K2165" i="1"/>
  <c r="K2166" i="1"/>
  <c r="K2167" i="1"/>
  <c r="K2168" i="1"/>
  <c r="K2169" i="1"/>
  <c r="K2170" i="1"/>
  <c r="K2171" i="1"/>
  <c r="K2172" i="1"/>
  <c r="K2173" i="1"/>
  <c r="K2174" i="1"/>
  <c r="K2175" i="1"/>
  <c r="K2178" i="1"/>
  <c r="K2179" i="1"/>
  <c r="K2180" i="1"/>
  <c r="K2181" i="1"/>
  <c r="K2182" i="1"/>
  <c r="K2183" i="1"/>
  <c r="K2184" i="1"/>
  <c r="K2186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L2203" i="1" s="1"/>
  <c r="M2203" i="1" s="1"/>
  <c r="K2205" i="1"/>
  <c r="K2207" i="1"/>
  <c r="K2208" i="1"/>
  <c r="K2209" i="1"/>
  <c r="K2211" i="1"/>
  <c r="K2212" i="1"/>
  <c r="K2214" i="1"/>
  <c r="K2215" i="1"/>
  <c r="K2217" i="1"/>
  <c r="K2218" i="1"/>
  <c r="K2219" i="1"/>
  <c r="K2220" i="1"/>
  <c r="K2224" i="1"/>
  <c r="L2224" i="1" s="1"/>
  <c r="M2224" i="1" s="1"/>
  <c r="K2227" i="1"/>
  <c r="K2229" i="1"/>
  <c r="K2230" i="1"/>
  <c r="K2232" i="1"/>
  <c r="K2" i="1"/>
  <c r="M679" i="1" l="1"/>
  <c r="M585" i="1"/>
  <c r="M584" i="1"/>
  <c r="M392" i="1"/>
  <c r="M338" i="1"/>
  <c r="M324" i="1"/>
  <c r="M391" i="1"/>
  <c r="M678" i="1"/>
  <c r="M408" i="1"/>
  <c r="M693" i="1"/>
  <c r="M409" i="1"/>
  <c r="M695" i="1"/>
  <c r="M484" i="1"/>
  <c r="M767" i="1"/>
  <c r="M13" i="1"/>
  <c r="M486" i="1"/>
  <c r="M768" i="1"/>
  <c r="M26" i="1"/>
  <c r="M499" i="1"/>
  <c r="M780" i="1"/>
  <c r="M122" i="1"/>
  <c r="M500" i="1"/>
  <c r="M860" i="1"/>
  <c r="M211" i="1"/>
  <c r="M570" i="1"/>
  <c r="M861" i="1"/>
  <c r="M309" i="1"/>
  <c r="M571" i="1"/>
  <c r="M896" i="1"/>
  <c r="M140" i="1"/>
  <c r="M323" i="1"/>
  <c r="M28" i="1"/>
  <c r="M142" i="1"/>
  <c r="M226" i="1"/>
  <c r="M781" i="1"/>
  <c r="M929" i="1"/>
  <c r="M38" i="1"/>
  <c r="M155" i="1"/>
  <c r="M240" i="1"/>
  <c r="M336" i="1"/>
  <c r="M420" i="1"/>
  <c r="M513" i="1"/>
  <c r="M604" i="1"/>
  <c r="M710" i="1"/>
  <c r="M797" i="1"/>
  <c r="M938" i="1"/>
  <c r="M56" i="1"/>
  <c r="M156" i="1"/>
  <c r="M243" i="1"/>
  <c r="M421" i="1"/>
  <c r="M515" i="1"/>
  <c r="M605" i="1"/>
  <c r="M711" i="1"/>
  <c r="M798" i="1"/>
  <c r="M1017" i="1"/>
  <c r="M27" i="1"/>
  <c r="M225" i="1"/>
  <c r="M70" i="1"/>
  <c r="M169" i="1"/>
  <c r="M255" i="1"/>
  <c r="M350" i="1"/>
  <c r="M433" i="1"/>
  <c r="M526" i="1"/>
  <c r="M620" i="1"/>
  <c r="M722" i="1"/>
  <c r="M812" i="1"/>
  <c r="M1110" i="1"/>
  <c r="M72" i="1"/>
  <c r="M170" i="1"/>
  <c r="M256" i="1"/>
  <c r="M351" i="1"/>
  <c r="M437" i="1"/>
  <c r="M527" i="1"/>
  <c r="M623" i="1"/>
  <c r="M723" i="1"/>
  <c r="M813" i="1"/>
  <c r="M1111" i="1"/>
  <c r="M308" i="1"/>
  <c r="M212" i="1"/>
  <c r="M88" i="1"/>
  <c r="M183" i="1"/>
  <c r="M272" i="1"/>
  <c r="M364" i="1"/>
  <c r="M448" i="1"/>
  <c r="M540" i="1"/>
  <c r="M640" i="1"/>
  <c r="M734" i="1"/>
  <c r="M829" i="1"/>
  <c r="M1252" i="1"/>
  <c r="M123" i="1"/>
  <c r="M89" i="1"/>
  <c r="M184" i="1"/>
  <c r="M273" i="1"/>
  <c r="M365" i="1"/>
  <c r="M449" i="1"/>
  <c r="M541" i="1"/>
  <c r="M641" i="1"/>
  <c r="M735" i="1"/>
  <c r="M830" i="1"/>
  <c r="M1268" i="1"/>
  <c r="M11" i="1"/>
  <c r="M104" i="1"/>
  <c r="M195" i="1"/>
  <c r="M290" i="1"/>
  <c r="M376" i="1"/>
  <c r="M468" i="1"/>
  <c r="M554" i="1"/>
  <c r="M660" i="1"/>
  <c r="M753" i="1"/>
  <c r="M842" i="1"/>
  <c r="M1444" i="1"/>
  <c r="M12" i="1"/>
  <c r="M105" i="1"/>
  <c r="M196" i="1"/>
  <c r="M291" i="1"/>
  <c r="M377" i="1"/>
  <c r="M469" i="1"/>
  <c r="M555" i="1"/>
  <c r="M661" i="1"/>
  <c r="M754" i="1"/>
  <c r="M843" i="1"/>
  <c r="M1464" i="1"/>
  <c r="L2148" i="1"/>
  <c r="M2148" i="1"/>
  <c r="L1995" i="1"/>
  <c r="M1995" i="1"/>
  <c r="L1909" i="1"/>
  <c r="M1909" i="1"/>
  <c r="L1780" i="1"/>
  <c r="M1780" i="1"/>
  <c r="L2227" i="1"/>
  <c r="M2227" i="1"/>
  <c r="L2207" i="1"/>
  <c r="M2207" i="1"/>
  <c r="L2193" i="1"/>
  <c r="M2193" i="1"/>
  <c r="L2179" i="1"/>
  <c r="M2179" i="1"/>
  <c r="L2165" i="1"/>
  <c r="M2165" i="1"/>
  <c r="L2147" i="1"/>
  <c r="M2147" i="1"/>
  <c r="L2130" i="1"/>
  <c r="M2130" i="1"/>
  <c r="L2114" i="1"/>
  <c r="M2114" i="1"/>
  <c r="L2097" i="1"/>
  <c r="M2097" i="1"/>
  <c r="L2081" i="1"/>
  <c r="M2081" i="1"/>
  <c r="L2066" i="1"/>
  <c r="M2066" i="1"/>
  <c r="L2053" i="1"/>
  <c r="M2053" i="1"/>
  <c r="L2039" i="1"/>
  <c r="M2039" i="1"/>
  <c r="L2022" i="1"/>
  <c r="M2022" i="1"/>
  <c r="L2007" i="1"/>
  <c r="M2007" i="1"/>
  <c r="L1994" i="1"/>
  <c r="M1994" i="1"/>
  <c r="L1980" i="1"/>
  <c r="M1980" i="1"/>
  <c r="L1966" i="1"/>
  <c r="M1966" i="1"/>
  <c r="L1953" i="1"/>
  <c r="M1953" i="1"/>
  <c r="L1936" i="1"/>
  <c r="M1936" i="1"/>
  <c r="L1921" i="1"/>
  <c r="M1921" i="1"/>
  <c r="L1908" i="1"/>
  <c r="M1908" i="1"/>
  <c r="L1894" i="1"/>
  <c r="M1894" i="1"/>
  <c r="L1878" i="1"/>
  <c r="M1878" i="1"/>
  <c r="L1864" i="1"/>
  <c r="M1864" i="1"/>
  <c r="L1848" i="1"/>
  <c r="M1848" i="1"/>
  <c r="L1830" i="1"/>
  <c r="M1830" i="1"/>
  <c r="L1816" i="1"/>
  <c r="M1816" i="1"/>
  <c r="L1794" i="1"/>
  <c r="M1794" i="1"/>
  <c r="L1779" i="1"/>
  <c r="M1779" i="1"/>
  <c r="L1758" i="1"/>
  <c r="M1758" i="1"/>
  <c r="L1739" i="1"/>
  <c r="M1739" i="1"/>
  <c r="L1722" i="1"/>
  <c r="M1722" i="1"/>
  <c r="L1707" i="1"/>
  <c r="M1707" i="1"/>
  <c r="L1686" i="1"/>
  <c r="M1686" i="1"/>
  <c r="L1668" i="1"/>
  <c r="M1668" i="1"/>
  <c r="L1649" i="1"/>
  <c r="M1649" i="1"/>
  <c r="L1635" i="1"/>
  <c r="M1635" i="1"/>
  <c r="L1620" i="1"/>
  <c r="M1620" i="1"/>
  <c r="L1606" i="1"/>
  <c r="M1606" i="1"/>
  <c r="L1584" i="1"/>
  <c r="M1584" i="1"/>
  <c r="L1564" i="1"/>
  <c r="M1564" i="1"/>
  <c r="L1548" i="1"/>
  <c r="M1548" i="1"/>
  <c r="L1529" i="1"/>
  <c r="M1529" i="1"/>
  <c r="L1511" i="1"/>
  <c r="M1511" i="1"/>
  <c r="L1498" i="1"/>
  <c r="M1498" i="1"/>
  <c r="L1482" i="1"/>
  <c r="M1482" i="1"/>
  <c r="L1467" i="1"/>
  <c r="M1467" i="1"/>
  <c r="L1446" i="1"/>
  <c r="M1446" i="1"/>
  <c r="L2205" i="1"/>
  <c r="M2205" i="1"/>
  <c r="L2192" i="1"/>
  <c r="M2192" i="1"/>
  <c r="L2178" i="1"/>
  <c r="M2178" i="1"/>
  <c r="L2163" i="1"/>
  <c r="M2163" i="1"/>
  <c r="L2144" i="1"/>
  <c r="M2144" i="1"/>
  <c r="L2129" i="1"/>
  <c r="M2129" i="1"/>
  <c r="L2113" i="1"/>
  <c r="M2113" i="1"/>
  <c r="L2096" i="1"/>
  <c r="M2096" i="1"/>
  <c r="L2080" i="1"/>
  <c r="M2080" i="1"/>
  <c r="L2064" i="1"/>
  <c r="M2064" i="1"/>
  <c r="L2052" i="1"/>
  <c r="M2052" i="1"/>
  <c r="L2038" i="1"/>
  <c r="M2038" i="1"/>
  <c r="L2021" i="1"/>
  <c r="M2021" i="1"/>
  <c r="L2006" i="1"/>
  <c r="M2006" i="1"/>
  <c r="L1992" i="1"/>
  <c r="M1992" i="1"/>
  <c r="L1979" i="1"/>
  <c r="M1979" i="1"/>
  <c r="L1965" i="1"/>
  <c r="M1965" i="1"/>
  <c r="L1951" i="1"/>
  <c r="M1951" i="1"/>
  <c r="L1935" i="1"/>
  <c r="M1935" i="1"/>
  <c r="L1920" i="1"/>
  <c r="M1920" i="1"/>
  <c r="L1907" i="1"/>
  <c r="M1907" i="1"/>
  <c r="L1893" i="1"/>
  <c r="M1893" i="1"/>
  <c r="L1877" i="1"/>
  <c r="M1877" i="1"/>
  <c r="L1862" i="1"/>
  <c r="M1862" i="1"/>
  <c r="L1843" i="1"/>
  <c r="M1843" i="1"/>
  <c r="L1829" i="1"/>
  <c r="M1829" i="1"/>
  <c r="L1815" i="1"/>
  <c r="M1815" i="1"/>
  <c r="L1793" i="1"/>
  <c r="M1793" i="1"/>
  <c r="L1777" i="1"/>
  <c r="M1777" i="1"/>
  <c r="L1755" i="1"/>
  <c r="M1755" i="1"/>
  <c r="L1738" i="1"/>
  <c r="M1738" i="1"/>
  <c r="L1720" i="1"/>
  <c r="M1720" i="1"/>
  <c r="L1706" i="1"/>
  <c r="M1706" i="1"/>
  <c r="L1685" i="1"/>
  <c r="M1685" i="1"/>
  <c r="L1667" i="1"/>
  <c r="M1667" i="1"/>
  <c r="L1648" i="1"/>
  <c r="M1648" i="1"/>
  <c r="L1634" i="1"/>
  <c r="M1634" i="1"/>
  <c r="L1619" i="1"/>
  <c r="M1619" i="1"/>
  <c r="L1605" i="1"/>
  <c r="M1605" i="1"/>
  <c r="L1583" i="1"/>
  <c r="M1583" i="1"/>
  <c r="L1562" i="1"/>
  <c r="M1562" i="1"/>
  <c r="L1547" i="1"/>
  <c r="M1547" i="1"/>
  <c r="L1528" i="1"/>
  <c r="M1528" i="1"/>
  <c r="L1510" i="1"/>
  <c r="M1510" i="1"/>
  <c r="L1496" i="1"/>
  <c r="M1496" i="1"/>
  <c r="L1481" i="1"/>
  <c r="M1481" i="1"/>
  <c r="L1465" i="1"/>
  <c r="M1465" i="1"/>
  <c r="L1445" i="1"/>
  <c r="M1445" i="1"/>
  <c r="M24" i="1"/>
  <c r="L2166" i="1"/>
  <c r="M2166" i="1"/>
  <c r="L2086" i="1"/>
  <c r="M2086" i="1"/>
  <c r="L2040" i="1"/>
  <c r="M2040" i="1"/>
  <c r="L1967" i="1"/>
  <c r="M1967" i="1"/>
  <c r="L1879" i="1"/>
  <c r="M1879" i="1"/>
  <c r="L1798" i="1"/>
  <c r="M1798" i="1"/>
  <c r="L2160" i="1"/>
  <c r="M2160" i="1"/>
  <c r="L2063" i="1"/>
  <c r="M2063" i="1"/>
  <c r="L1991" i="1"/>
  <c r="M1991" i="1"/>
  <c r="L1950" i="1"/>
  <c r="M1950" i="1"/>
  <c r="L1814" i="1"/>
  <c r="M1814" i="1"/>
  <c r="L1719" i="1"/>
  <c r="M1719" i="1"/>
  <c r="L1603" i="1"/>
  <c r="M1603" i="1"/>
  <c r="L1527" i="1"/>
  <c r="M1527" i="1"/>
  <c r="L2174" i="1"/>
  <c r="M2174" i="1"/>
  <c r="L2127" i="1"/>
  <c r="M2127" i="1"/>
  <c r="L2062" i="1"/>
  <c r="M2062" i="1"/>
  <c r="L2004" i="1"/>
  <c r="M2004" i="1"/>
  <c r="L1977" i="1"/>
  <c r="M1977" i="1"/>
  <c r="L1930" i="1"/>
  <c r="M1930" i="1"/>
  <c r="L1860" i="1"/>
  <c r="M1860" i="1"/>
  <c r="L1791" i="1"/>
  <c r="M1791" i="1"/>
  <c r="L1736" i="1"/>
  <c r="M1736" i="1"/>
  <c r="L1665" i="1"/>
  <c r="M1665" i="1"/>
  <c r="L1580" i="1"/>
  <c r="M1580" i="1"/>
  <c r="L1494" i="1"/>
  <c r="M1494" i="1"/>
  <c r="L1413" i="1"/>
  <c r="M1413" i="1"/>
  <c r="L1365" i="1"/>
  <c r="M1365" i="1"/>
  <c r="L1321" i="1"/>
  <c r="M1321" i="1"/>
  <c r="L1251" i="1"/>
  <c r="M1251" i="1"/>
  <c r="L1208" i="1"/>
  <c r="M1208" i="1"/>
  <c r="L1160" i="1"/>
  <c r="M1160" i="1"/>
  <c r="L1112" i="1"/>
  <c r="M1112" i="1"/>
  <c r="L1057" i="1"/>
  <c r="M1057" i="1"/>
  <c r="L975" i="1"/>
  <c r="M975" i="1"/>
  <c r="L910" i="1"/>
  <c r="M910" i="1"/>
  <c r="L834" i="1"/>
  <c r="M834" i="1"/>
  <c r="L784" i="1"/>
  <c r="M784" i="1"/>
  <c r="L727" i="1"/>
  <c r="M727" i="1"/>
  <c r="L653" i="1"/>
  <c r="M653" i="1"/>
  <c r="L562" i="1"/>
  <c r="M562" i="1"/>
  <c r="L533" i="1"/>
  <c r="M533" i="1"/>
  <c r="L461" i="1"/>
  <c r="M461" i="1"/>
  <c r="L400" i="1"/>
  <c r="M400" i="1"/>
  <c r="L346" i="1"/>
  <c r="M346" i="1"/>
  <c r="L265" i="1"/>
  <c r="M265" i="1"/>
  <c r="L223" i="1"/>
  <c r="M223" i="1"/>
  <c r="L167" i="1"/>
  <c r="M167" i="1"/>
  <c r="L86" i="1"/>
  <c r="M86" i="1"/>
  <c r="L2218" i="1"/>
  <c r="M2218" i="1"/>
  <c r="L2140" i="1"/>
  <c r="M2140" i="1"/>
  <c r="L2076" i="1"/>
  <c r="M2076" i="1"/>
  <c r="L2018" i="1"/>
  <c r="M2018" i="1"/>
  <c r="L1947" i="1"/>
  <c r="M1947" i="1"/>
  <c r="L1889" i="1"/>
  <c r="M1889" i="1"/>
  <c r="L1873" i="1"/>
  <c r="M1873" i="1"/>
  <c r="L1812" i="1"/>
  <c r="M1812" i="1"/>
  <c r="L1772" i="1"/>
  <c r="M1772" i="1"/>
  <c r="L1752" i="1"/>
  <c r="M1752" i="1"/>
  <c r="L1735" i="1"/>
  <c r="M1735" i="1"/>
  <c r="L1717" i="1"/>
  <c r="M1717" i="1"/>
  <c r="L1702" i="1"/>
  <c r="M1702" i="1"/>
  <c r="L1680" i="1"/>
  <c r="M1680" i="1"/>
  <c r="L1664" i="1"/>
  <c r="M1664" i="1"/>
  <c r="L1644" i="1"/>
  <c r="M1644" i="1"/>
  <c r="L1630" i="1"/>
  <c r="M1630" i="1"/>
  <c r="L1615" i="1"/>
  <c r="M1615" i="1"/>
  <c r="L1599" i="1"/>
  <c r="M1599" i="1"/>
  <c r="L1578" i="1"/>
  <c r="M1578" i="1"/>
  <c r="L1559" i="1"/>
  <c r="M1559" i="1"/>
  <c r="L1543" i="1"/>
  <c r="M1543" i="1"/>
  <c r="L1525" i="1"/>
  <c r="M1525" i="1"/>
  <c r="L1507" i="1"/>
  <c r="M1507" i="1"/>
  <c r="L1493" i="1"/>
  <c r="M1493" i="1"/>
  <c r="L1478" i="1"/>
  <c r="M1478" i="1"/>
  <c r="L1461" i="1"/>
  <c r="M1461" i="1"/>
  <c r="L1442" i="1"/>
  <c r="M1442" i="1"/>
  <c r="L1425" i="1"/>
  <c r="M1425" i="1"/>
  <c r="L1410" i="1"/>
  <c r="M1410" i="1"/>
  <c r="L1396" i="1"/>
  <c r="M1396" i="1"/>
  <c r="L1377" i="1"/>
  <c r="M1377" i="1"/>
  <c r="L1364" i="1"/>
  <c r="M1364" i="1"/>
  <c r="L1351" i="1"/>
  <c r="M1351" i="1"/>
  <c r="L1335" i="1"/>
  <c r="M1335" i="1"/>
  <c r="L1320" i="1"/>
  <c r="M1320" i="1"/>
  <c r="L1303" i="1"/>
  <c r="M1303" i="1"/>
  <c r="L1278" i="1"/>
  <c r="M1278" i="1"/>
  <c r="L1265" i="1"/>
  <c r="M1265" i="1"/>
  <c r="L1250" i="1"/>
  <c r="M1250" i="1"/>
  <c r="L1234" i="1"/>
  <c r="M1234" i="1"/>
  <c r="L1219" i="1"/>
  <c r="M1219" i="1"/>
  <c r="L1206" i="1"/>
  <c r="M1206" i="1"/>
  <c r="L1176" i="1"/>
  <c r="M1176" i="1"/>
  <c r="L1159" i="1"/>
  <c r="M1159" i="1"/>
  <c r="L1145" i="1"/>
  <c r="M1145" i="1"/>
  <c r="L1127" i="1"/>
  <c r="M1127" i="1"/>
  <c r="L1097" i="1"/>
  <c r="M1097" i="1"/>
  <c r="L1084" i="1"/>
  <c r="M1084" i="1"/>
  <c r="L1072" i="1"/>
  <c r="M1072" i="1"/>
  <c r="L1056" i="1"/>
  <c r="M1056" i="1"/>
  <c r="L1036" i="1"/>
  <c r="M1036" i="1"/>
  <c r="L1003" i="1"/>
  <c r="M1003" i="1"/>
  <c r="L987" i="1"/>
  <c r="M987" i="1"/>
  <c r="L974" i="1"/>
  <c r="M974" i="1"/>
  <c r="L954" i="1"/>
  <c r="M954" i="1"/>
  <c r="L940" i="1"/>
  <c r="M940" i="1"/>
  <c r="L925" i="1"/>
  <c r="M925" i="1"/>
  <c r="L909" i="1"/>
  <c r="M909" i="1"/>
  <c r="L880" i="1"/>
  <c r="M880" i="1"/>
  <c r="L863" i="1"/>
  <c r="M863" i="1"/>
  <c r="L847" i="1"/>
  <c r="M847" i="1"/>
  <c r="L832" i="1"/>
  <c r="M832" i="1"/>
  <c r="L816" i="1"/>
  <c r="M816" i="1"/>
  <c r="L800" i="1"/>
  <c r="M800" i="1"/>
  <c r="L783" i="1"/>
  <c r="M783" i="1"/>
  <c r="L771" i="1"/>
  <c r="M771" i="1"/>
  <c r="L756" i="1"/>
  <c r="M756" i="1"/>
  <c r="L740" i="1"/>
  <c r="M740" i="1"/>
  <c r="L726" i="1"/>
  <c r="M726" i="1"/>
  <c r="L714" i="1"/>
  <c r="M714" i="1"/>
  <c r="L700" i="1"/>
  <c r="M700" i="1"/>
  <c r="L683" i="1"/>
  <c r="M683" i="1"/>
  <c r="L665" i="1"/>
  <c r="M665" i="1"/>
  <c r="L651" i="1"/>
  <c r="M651" i="1"/>
  <c r="L632" i="1"/>
  <c r="M632" i="1"/>
  <c r="L610" i="1"/>
  <c r="M610" i="1"/>
  <c r="L592" i="1"/>
  <c r="M592" i="1"/>
  <c r="L577" i="1"/>
  <c r="M577" i="1"/>
  <c r="L561" i="1"/>
  <c r="M561" i="1"/>
  <c r="L546" i="1"/>
  <c r="M546" i="1"/>
  <c r="L532" i="1"/>
  <c r="M532" i="1"/>
  <c r="L519" i="1"/>
  <c r="M519" i="1"/>
  <c r="L504" i="1"/>
  <c r="M504" i="1"/>
  <c r="L491" i="1"/>
  <c r="M491" i="1"/>
  <c r="L473" i="1"/>
  <c r="M473" i="1"/>
  <c r="L457" i="1"/>
  <c r="M457" i="1"/>
  <c r="L441" i="1"/>
  <c r="M441" i="1"/>
  <c r="L425" i="1"/>
  <c r="M425" i="1"/>
  <c r="L413" i="1"/>
  <c r="M413" i="1"/>
  <c r="L399" i="1"/>
  <c r="M399" i="1"/>
  <c r="L384" i="1"/>
  <c r="M384" i="1"/>
  <c r="L371" i="1"/>
  <c r="M371" i="1"/>
  <c r="L359" i="1"/>
  <c r="M359" i="1"/>
  <c r="L345" i="1"/>
  <c r="M345" i="1"/>
  <c r="L331" i="1"/>
  <c r="M331" i="1"/>
  <c r="L317" i="1"/>
  <c r="M317" i="1"/>
  <c r="L299" i="1"/>
  <c r="M299" i="1"/>
  <c r="L282" i="1"/>
  <c r="M282" i="1"/>
  <c r="L264" i="1"/>
  <c r="M264" i="1"/>
  <c r="L251" i="1"/>
  <c r="M251" i="1"/>
  <c r="L234" i="1"/>
  <c r="M234" i="1"/>
  <c r="L222" i="1"/>
  <c r="M222" i="1"/>
  <c r="L206" i="1"/>
  <c r="M206" i="1"/>
  <c r="L192" i="1"/>
  <c r="M192" i="1"/>
  <c r="L179" i="1"/>
  <c r="M179" i="1"/>
  <c r="L165" i="1"/>
  <c r="M165" i="1"/>
  <c r="L152" i="1"/>
  <c r="M152" i="1"/>
  <c r="L136" i="1"/>
  <c r="M136" i="1"/>
  <c r="L118" i="1"/>
  <c r="M118" i="1"/>
  <c r="L101" i="1"/>
  <c r="M101" i="1"/>
  <c r="L85" i="1"/>
  <c r="M85" i="1"/>
  <c r="L68" i="1"/>
  <c r="M68" i="1"/>
  <c r="L54" i="1"/>
  <c r="M54" i="1"/>
  <c r="L36" i="1"/>
  <c r="M36" i="1"/>
  <c r="L23" i="1"/>
  <c r="M23" i="1"/>
  <c r="L9" i="1"/>
  <c r="M9" i="1"/>
  <c r="L2194" i="1"/>
  <c r="M2194" i="1"/>
  <c r="L2115" i="1"/>
  <c r="M2115" i="1"/>
  <c r="L2054" i="1"/>
  <c r="M2054" i="1"/>
  <c r="L1954" i="1"/>
  <c r="M1954" i="1"/>
  <c r="L1849" i="1"/>
  <c r="M1849" i="1"/>
  <c r="L2220" i="1"/>
  <c r="M2220" i="1"/>
  <c r="L2128" i="1"/>
  <c r="M2128" i="1"/>
  <c r="L2020" i="1"/>
  <c r="M2020" i="1"/>
  <c r="L1919" i="1"/>
  <c r="M1919" i="1"/>
  <c r="L1775" i="1"/>
  <c r="M1775" i="1"/>
  <c r="L1633" i="1"/>
  <c r="M1633" i="1"/>
  <c r="L2219" i="1"/>
  <c r="M2219" i="1"/>
  <c r="L2159" i="1"/>
  <c r="M2159" i="1"/>
  <c r="L2077" i="1"/>
  <c r="M2077" i="1"/>
  <c r="L1990" i="1"/>
  <c r="M1990" i="1"/>
  <c r="L1890" i="1"/>
  <c r="M1890" i="1"/>
  <c r="L1841" i="1"/>
  <c r="M1841" i="1"/>
  <c r="L1773" i="1"/>
  <c r="M1773" i="1"/>
  <c r="L1683" i="1"/>
  <c r="M1683" i="1"/>
  <c r="L1631" i="1"/>
  <c r="M1631" i="1"/>
  <c r="L1560" i="1"/>
  <c r="M1560" i="1"/>
  <c r="L1526" i="1"/>
  <c r="M1526" i="1"/>
  <c r="L1443" i="1"/>
  <c r="M1443" i="1"/>
  <c r="L1353" i="1"/>
  <c r="M1353" i="1"/>
  <c r="L1266" i="1"/>
  <c r="M1266" i="1"/>
  <c r="L1193" i="1"/>
  <c r="M1193" i="1"/>
  <c r="L1098" i="1"/>
  <c r="M1098" i="1"/>
  <c r="L1073" i="1"/>
  <c r="M1073" i="1"/>
  <c r="L1006" i="1"/>
  <c r="M1006" i="1"/>
  <c r="L955" i="1"/>
  <c r="M955" i="1"/>
  <c r="L881" i="1"/>
  <c r="M881" i="1"/>
  <c r="L593" i="1"/>
  <c r="M593" i="1"/>
  <c r="L332" i="1"/>
  <c r="M332" i="1"/>
  <c r="L180" i="1"/>
  <c r="M180" i="1"/>
  <c r="L102" i="1"/>
  <c r="M102" i="1"/>
  <c r="L2158" i="1"/>
  <c r="M2158" i="1"/>
  <c r="L2048" i="1"/>
  <c r="M2048" i="1"/>
  <c r="L2034" i="1"/>
  <c r="M2034" i="1"/>
  <c r="L1976" i="1"/>
  <c r="M1976" i="1"/>
  <c r="L1903" i="1"/>
  <c r="M1903" i="1"/>
  <c r="L1840" i="1"/>
  <c r="M1840" i="1"/>
  <c r="L2188" i="1"/>
  <c r="M2188" i="1"/>
  <c r="L2123" i="1"/>
  <c r="M2123" i="1"/>
  <c r="L1946" i="1"/>
  <c r="M1946" i="1"/>
  <c r="L1888" i="1"/>
  <c r="M1888" i="1"/>
  <c r="L1872" i="1"/>
  <c r="M1872" i="1"/>
  <c r="L1810" i="1"/>
  <c r="M1810" i="1"/>
  <c r="L1751" i="1"/>
  <c r="M1751" i="1"/>
  <c r="L1661" i="1"/>
  <c r="M1661" i="1"/>
  <c r="L1577" i="1"/>
  <c r="M1577" i="1"/>
  <c r="L1492" i="1"/>
  <c r="M1492" i="1"/>
  <c r="L1424" i="1"/>
  <c r="M1424" i="1"/>
  <c r="L2215" i="1"/>
  <c r="M2215" i="1"/>
  <c r="L2156" i="1"/>
  <c r="M2156" i="1"/>
  <c r="L2091" i="1"/>
  <c r="M2091" i="1"/>
  <c r="L2046" i="1"/>
  <c r="M2046" i="1"/>
  <c r="L2000" i="1"/>
  <c r="M2000" i="1"/>
  <c r="L1986" i="1"/>
  <c r="M1986" i="1"/>
  <c r="L1974" i="1"/>
  <c r="M1974" i="1"/>
  <c r="L1960" i="1"/>
  <c r="M1960" i="1"/>
  <c r="L1945" i="1"/>
  <c r="M1945" i="1"/>
  <c r="L1927" i="1"/>
  <c r="M1927" i="1"/>
  <c r="L1914" i="1"/>
  <c r="M1914" i="1"/>
  <c r="L1901" i="1"/>
  <c r="M1901" i="1"/>
  <c r="L1887" i="1"/>
  <c r="M1887" i="1"/>
  <c r="L1870" i="1"/>
  <c r="M1870" i="1"/>
  <c r="L1855" i="1"/>
  <c r="M1855" i="1"/>
  <c r="L1838" i="1"/>
  <c r="M1838" i="1"/>
  <c r="L1822" i="1"/>
  <c r="M1822" i="1"/>
  <c r="L1807" i="1"/>
  <c r="M1807" i="1"/>
  <c r="L1788" i="1"/>
  <c r="M1788" i="1"/>
  <c r="L1770" i="1"/>
  <c r="M1770" i="1"/>
  <c r="L1747" i="1"/>
  <c r="M1747" i="1"/>
  <c r="L1730" i="1"/>
  <c r="M1730" i="1"/>
  <c r="L1715" i="1"/>
  <c r="M1715" i="1"/>
  <c r="L1699" i="1"/>
  <c r="M1699" i="1"/>
  <c r="L1678" i="1"/>
  <c r="M1678" i="1"/>
  <c r="L1659" i="1"/>
  <c r="M1659" i="1"/>
  <c r="L1641" i="1"/>
  <c r="M1641" i="1"/>
  <c r="L1628" i="1"/>
  <c r="M1628" i="1"/>
  <c r="L1612" i="1"/>
  <c r="M1612" i="1"/>
  <c r="L1597" i="1"/>
  <c r="M1597" i="1"/>
  <c r="L1574" i="1"/>
  <c r="M1574" i="1"/>
  <c r="L1557" i="1"/>
  <c r="M1557" i="1"/>
  <c r="L1540" i="1"/>
  <c r="M1540" i="1"/>
  <c r="L1523" i="1"/>
  <c r="M1523" i="1"/>
  <c r="L1505" i="1"/>
  <c r="M1505" i="1"/>
  <c r="L1488" i="1"/>
  <c r="M1488" i="1"/>
  <c r="L1476" i="1"/>
  <c r="M1476" i="1"/>
  <c r="L1458" i="1"/>
  <c r="M1458" i="1"/>
  <c r="L1439" i="1"/>
  <c r="M1439" i="1"/>
  <c r="L1423" i="1"/>
  <c r="M1423" i="1"/>
  <c r="M897" i="1"/>
  <c r="M1666" i="1"/>
  <c r="L2229" i="1"/>
  <c r="M2229" i="1"/>
  <c r="L1865" i="1"/>
  <c r="M1865" i="1"/>
  <c r="L2191" i="1"/>
  <c r="M2191" i="1"/>
  <c r="L2095" i="1"/>
  <c r="M2095" i="1"/>
  <c r="L2037" i="1"/>
  <c r="M2037" i="1"/>
  <c r="L1964" i="1"/>
  <c r="M1964" i="1"/>
  <c r="L1892" i="1"/>
  <c r="M1892" i="1"/>
  <c r="L1828" i="1"/>
  <c r="M1828" i="1"/>
  <c r="L1705" i="1"/>
  <c r="M1705" i="1"/>
  <c r="L1561" i="1"/>
  <c r="M1561" i="1"/>
  <c r="L2141" i="1"/>
  <c r="M2141" i="1"/>
  <c r="L2019" i="1"/>
  <c r="M2019" i="1"/>
  <c r="L1918" i="1"/>
  <c r="M1918" i="1"/>
  <c r="L1753" i="1"/>
  <c r="M1753" i="1"/>
  <c r="L1600" i="1"/>
  <c r="M1600" i="1"/>
  <c r="L1479" i="1"/>
  <c r="M1479" i="1"/>
  <c r="L1397" i="1"/>
  <c r="M1397" i="1"/>
  <c r="L1304" i="1"/>
  <c r="M1304" i="1"/>
  <c r="L1220" i="1"/>
  <c r="M1220" i="1"/>
  <c r="L1146" i="1"/>
  <c r="M1146" i="1"/>
  <c r="L1038" i="1"/>
  <c r="M1038" i="1"/>
  <c r="L926" i="1"/>
  <c r="M926" i="1"/>
  <c r="L849" i="1"/>
  <c r="M849" i="1"/>
  <c r="L772" i="1"/>
  <c r="M772" i="1"/>
  <c r="L701" i="1"/>
  <c r="M701" i="1"/>
  <c r="L611" i="1"/>
  <c r="M611" i="1"/>
  <c r="L520" i="1"/>
  <c r="M520" i="1"/>
  <c r="L475" i="1"/>
  <c r="M475" i="1"/>
  <c r="L426" i="1"/>
  <c r="M426" i="1"/>
  <c r="L372" i="1"/>
  <c r="M372" i="1"/>
  <c r="L301" i="1"/>
  <c r="M301" i="1"/>
  <c r="L252" i="1"/>
  <c r="M252" i="1"/>
  <c r="L193" i="1"/>
  <c r="M193" i="1"/>
  <c r="L120" i="1"/>
  <c r="M120" i="1"/>
  <c r="L2189" i="1"/>
  <c r="M2189" i="1"/>
  <c r="L2093" i="1"/>
  <c r="M2093" i="1"/>
  <c r="L1962" i="1"/>
  <c r="M1962" i="1"/>
  <c r="L1790" i="1"/>
  <c r="M1790" i="1"/>
  <c r="L2172" i="1"/>
  <c r="M2172" i="1"/>
  <c r="L2107" i="1"/>
  <c r="M2107" i="1"/>
  <c r="L2060" i="1"/>
  <c r="M2060" i="1"/>
  <c r="L1987" i="1"/>
  <c r="M1987" i="1"/>
  <c r="L1928" i="1"/>
  <c r="M1928" i="1"/>
  <c r="L1823" i="1"/>
  <c r="M1823" i="1"/>
  <c r="L1701" i="1"/>
  <c r="M1701" i="1"/>
  <c r="L1629" i="1"/>
  <c r="M1629" i="1"/>
  <c r="L1558" i="1"/>
  <c r="M1558" i="1"/>
  <c r="L1441" i="1"/>
  <c r="M1441" i="1"/>
  <c r="L2074" i="1"/>
  <c r="M2074" i="1"/>
  <c r="L2198" i="1"/>
  <c r="M2198" i="1"/>
  <c r="L2120" i="1"/>
  <c r="M2120" i="1"/>
  <c r="L2058" i="1"/>
  <c r="M2058" i="1"/>
  <c r="L1999" i="1"/>
  <c r="M1999" i="1"/>
  <c r="L1944" i="1"/>
  <c r="M1944" i="1"/>
  <c r="L1869" i="1"/>
  <c r="M1869" i="1"/>
  <c r="L1806" i="1"/>
  <c r="M1806" i="1"/>
  <c r="L1729" i="1"/>
  <c r="M1729" i="1"/>
  <c r="L1698" i="1"/>
  <c r="M1698" i="1"/>
  <c r="L1611" i="1"/>
  <c r="M1611" i="1"/>
  <c r="L1573" i="1"/>
  <c r="M1573" i="1"/>
  <c r="L1539" i="1"/>
  <c r="M1539" i="1"/>
  <c r="L1504" i="1"/>
  <c r="M1504" i="1"/>
  <c r="L1474" i="1"/>
  <c r="M1474" i="1"/>
  <c r="M55" i="1"/>
  <c r="M1861" i="1"/>
  <c r="L2132" i="1"/>
  <c r="M2132" i="1"/>
  <c r="L2010" i="1"/>
  <c r="M2010" i="1"/>
  <c r="L1937" i="1"/>
  <c r="M1937" i="1"/>
  <c r="L1817" i="1"/>
  <c r="M1817" i="1"/>
  <c r="L2175" i="1"/>
  <c r="M2175" i="1"/>
  <c r="L2078" i="1"/>
  <c r="M2078" i="1"/>
  <c r="L1978" i="1"/>
  <c r="M1978" i="1"/>
  <c r="L1754" i="1"/>
  <c r="M1754" i="1"/>
  <c r="L1684" i="1"/>
  <c r="M1684" i="1"/>
  <c r="L1617" i="1"/>
  <c r="M1617" i="1"/>
  <c r="L1509" i="1"/>
  <c r="M1509" i="1"/>
  <c r="L2190" i="1"/>
  <c r="M2190" i="1"/>
  <c r="L2111" i="1"/>
  <c r="M2111" i="1"/>
  <c r="L2049" i="1"/>
  <c r="M2049" i="1"/>
  <c r="L1963" i="1"/>
  <c r="M1963" i="1"/>
  <c r="L1904" i="1"/>
  <c r="M1904" i="1"/>
  <c r="L1825" i="1"/>
  <c r="M1825" i="1"/>
  <c r="L1718" i="1"/>
  <c r="M1718" i="1"/>
  <c r="L1616" i="1"/>
  <c r="M1616" i="1"/>
  <c r="L1508" i="1"/>
  <c r="M1508" i="1"/>
  <c r="L1426" i="1"/>
  <c r="M1426" i="1"/>
  <c r="L1336" i="1"/>
  <c r="M1336" i="1"/>
  <c r="L1235" i="1"/>
  <c r="M1235" i="1"/>
  <c r="L1128" i="1"/>
  <c r="M1128" i="1"/>
  <c r="L1019" i="1"/>
  <c r="M1019" i="1"/>
  <c r="L941" i="1"/>
  <c r="M941" i="1"/>
  <c r="L864" i="1"/>
  <c r="M864" i="1"/>
  <c r="L801" i="1"/>
  <c r="M801" i="1"/>
  <c r="L715" i="1"/>
  <c r="M715" i="1"/>
  <c r="L666" i="1"/>
  <c r="M666" i="1"/>
  <c r="L578" i="1"/>
  <c r="M578" i="1"/>
  <c r="L505" i="1"/>
  <c r="M505" i="1"/>
  <c r="L442" i="1"/>
  <c r="M442" i="1"/>
  <c r="L414" i="1"/>
  <c r="M414" i="1"/>
  <c r="L360" i="1"/>
  <c r="M360" i="1"/>
  <c r="L283" i="1"/>
  <c r="M283" i="1"/>
  <c r="L209" i="1"/>
  <c r="M209" i="1"/>
  <c r="L153" i="1"/>
  <c r="M153" i="1"/>
  <c r="L69" i="1"/>
  <c r="M69" i="1"/>
  <c r="L2201" i="1"/>
  <c r="M2201" i="1"/>
  <c r="L2124" i="1"/>
  <c r="M2124" i="1"/>
  <c r="L2061" i="1"/>
  <c r="M2061" i="1"/>
  <c r="L1989" i="1"/>
  <c r="M1989" i="1"/>
  <c r="L1917" i="1"/>
  <c r="M1917" i="1"/>
  <c r="L1857" i="1"/>
  <c r="M1857" i="1"/>
  <c r="L2217" i="1"/>
  <c r="M2217" i="1"/>
  <c r="L2157" i="1"/>
  <c r="M2157" i="1"/>
  <c r="L2075" i="1"/>
  <c r="M2075" i="1"/>
  <c r="L2033" i="1"/>
  <c r="M2033" i="1"/>
  <c r="L2001" i="1"/>
  <c r="M2001" i="1"/>
  <c r="L1961" i="1"/>
  <c r="M1961" i="1"/>
  <c r="L1902" i="1"/>
  <c r="M1902" i="1"/>
  <c r="L1839" i="1"/>
  <c r="M1839" i="1"/>
  <c r="L1771" i="1"/>
  <c r="M1771" i="1"/>
  <c r="L1734" i="1"/>
  <c r="M1734" i="1"/>
  <c r="L1679" i="1"/>
  <c r="M1679" i="1"/>
  <c r="L1613" i="1"/>
  <c r="M1613" i="1"/>
  <c r="L1541" i="1"/>
  <c r="M1541" i="1"/>
  <c r="L1506" i="1"/>
  <c r="M1506" i="1"/>
  <c r="L1460" i="1"/>
  <c r="M1460" i="1"/>
  <c r="L1395" i="1"/>
  <c r="M1395" i="1"/>
  <c r="L2199" i="1"/>
  <c r="M2199" i="1"/>
  <c r="L2138" i="1"/>
  <c r="M2138" i="1"/>
  <c r="L2059" i="1"/>
  <c r="M2059" i="1"/>
  <c r="L2214" i="1"/>
  <c r="M2214" i="1"/>
  <c r="L2155" i="1"/>
  <c r="M2155" i="1"/>
  <c r="L2073" i="1"/>
  <c r="M2073" i="1"/>
  <c r="L2031" i="1"/>
  <c r="M2031" i="1"/>
  <c r="L1959" i="1"/>
  <c r="M1959" i="1"/>
  <c r="L1900" i="1"/>
  <c r="M1900" i="1"/>
  <c r="L1821" i="1"/>
  <c r="M1821" i="1"/>
  <c r="L1768" i="1"/>
  <c r="M1768" i="1"/>
  <c r="L1714" i="1"/>
  <c r="M1714" i="1"/>
  <c r="L1676" i="1"/>
  <c r="M1676" i="1"/>
  <c r="L1627" i="1"/>
  <c r="M1627" i="1"/>
  <c r="L1595" i="1"/>
  <c r="M1595" i="1"/>
  <c r="L1556" i="1"/>
  <c r="M1556" i="1"/>
  <c r="L1520" i="1"/>
  <c r="M1520" i="1"/>
  <c r="L1487" i="1"/>
  <c r="M1487" i="1"/>
  <c r="L2" i="1"/>
  <c r="M2" i="1"/>
  <c r="L2212" i="1"/>
  <c r="M2212" i="1"/>
  <c r="L2197" i="1"/>
  <c r="M2197" i="1"/>
  <c r="L2183" i="1"/>
  <c r="M2183" i="1"/>
  <c r="L2169" i="1"/>
  <c r="M2169" i="1"/>
  <c r="L2154" i="1"/>
  <c r="M2154" i="1"/>
  <c r="L2135" i="1"/>
  <c r="M2135" i="1"/>
  <c r="L2119" i="1"/>
  <c r="M2119" i="1"/>
  <c r="L2102" i="1"/>
  <c r="M2102" i="1"/>
  <c r="L2089" i="1"/>
  <c r="M2089" i="1"/>
  <c r="L2072" i="1"/>
  <c r="M2072" i="1"/>
  <c r="L2057" i="1"/>
  <c r="M2057" i="1"/>
  <c r="L2044" i="1"/>
  <c r="M2044" i="1"/>
  <c r="L2028" i="1"/>
  <c r="M2028" i="1"/>
  <c r="L2013" i="1"/>
  <c r="M2013" i="1"/>
  <c r="L1998" i="1"/>
  <c r="M1998" i="1"/>
  <c r="L1984" i="1"/>
  <c r="M1984" i="1"/>
  <c r="L1971" i="1"/>
  <c r="M1971" i="1"/>
  <c r="L1957" i="1"/>
  <c r="M1957" i="1"/>
  <c r="L1942" i="1"/>
  <c r="M1942" i="1"/>
  <c r="L1925" i="1"/>
  <c r="M1925" i="1"/>
  <c r="L1912" i="1"/>
  <c r="M1912" i="1"/>
  <c r="L1899" i="1"/>
  <c r="M1899" i="1"/>
  <c r="L1885" i="1"/>
  <c r="M1885" i="1"/>
  <c r="L1868" i="1"/>
  <c r="M1868" i="1"/>
  <c r="L1852" i="1"/>
  <c r="M1852" i="1"/>
  <c r="L1834" i="1"/>
  <c r="M1834" i="1"/>
  <c r="M1875" i="1"/>
  <c r="L2180" i="1"/>
  <c r="M2180" i="1"/>
  <c r="L2068" i="1"/>
  <c r="M2068" i="1"/>
  <c r="L1981" i="1"/>
  <c r="M1981" i="1"/>
  <c r="L1922" i="1"/>
  <c r="M1922" i="1"/>
  <c r="L1831" i="1"/>
  <c r="M1831" i="1"/>
  <c r="L2112" i="1"/>
  <c r="M2112" i="1"/>
  <c r="L2005" i="1"/>
  <c r="M2005" i="1"/>
  <c r="L1905" i="1"/>
  <c r="M1905" i="1"/>
  <c r="L1842" i="1"/>
  <c r="M1842" i="1"/>
  <c r="L1737" i="1"/>
  <c r="M1737" i="1"/>
  <c r="L1545" i="1"/>
  <c r="M1545" i="1"/>
  <c r="L1495" i="1"/>
  <c r="M1495" i="1"/>
  <c r="L2202" i="1"/>
  <c r="M2202" i="1"/>
  <c r="L2094" i="1"/>
  <c r="M2094" i="1"/>
  <c r="L2035" i="1"/>
  <c r="M2035" i="1"/>
  <c r="L1948" i="1"/>
  <c r="M1948" i="1"/>
  <c r="L1874" i="1"/>
  <c r="M1874" i="1"/>
  <c r="L1813" i="1"/>
  <c r="M1813" i="1"/>
  <c r="L1704" i="1"/>
  <c r="M1704" i="1"/>
  <c r="L1645" i="1"/>
  <c r="M1645" i="1"/>
  <c r="L1544" i="1"/>
  <c r="M1544" i="1"/>
  <c r="L1463" i="1"/>
  <c r="M1463" i="1"/>
  <c r="L1378" i="1"/>
  <c r="M1378" i="1"/>
  <c r="L1282" i="1"/>
  <c r="M1282" i="1"/>
  <c r="L1177" i="1"/>
  <c r="M1177" i="1"/>
  <c r="L1085" i="1"/>
  <c r="M1085" i="1"/>
  <c r="L988" i="1"/>
  <c r="M988" i="1"/>
  <c r="L898" i="1"/>
  <c r="M898" i="1"/>
  <c r="L818" i="1"/>
  <c r="M818" i="1"/>
  <c r="L757" i="1"/>
  <c r="M757" i="1"/>
  <c r="L684" i="1"/>
  <c r="M684" i="1"/>
  <c r="L633" i="1"/>
  <c r="M633" i="1"/>
  <c r="L547" i="1"/>
  <c r="M547" i="1"/>
  <c r="L492" i="1"/>
  <c r="M492" i="1"/>
  <c r="L318" i="1"/>
  <c r="M318" i="1"/>
  <c r="L235" i="1"/>
  <c r="M235" i="1"/>
  <c r="L137" i="1"/>
  <c r="M137" i="1"/>
  <c r="L2173" i="1"/>
  <c r="M2173" i="1"/>
  <c r="L2110" i="1"/>
  <c r="M2110" i="1"/>
  <c r="L2002" i="1"/>
  <c r="M2002" i="1"/>
  <c r="L1929" i="1"/>
  <c r="M1929" i="1"/>
  <c r="L1824" i="1"/>
  <c r="M1824" i="1"/>
  <c r="L2200" i="1"/>
  <c r="M2200" i="1"/>
  <c r="L2139" i="1"/>
  <c r="M2139" i="1"/>
  <c r="L2092" i="1"/>
  <c r="M2092" i="1"/>
  <c r="L2047" i="1"/>
  <c r="M2047" i="1"/>
  <c r="L2017" i="1"/>
  <c r="M2017" i="1"/>
  <c r="L1975" i="1"/>
  <c r="M1975" i="1"/>
  <c r="L1916" i="1"/>
  <c r="M1916" i="1"/>
  <c r="L1856" i="1"/>
  <c r="M1856" i="1"/>
  <c r="L1789" i="1"/>
  <c r="M1789" i="1"/>
  <c r="L1716" i="1"/>
  <c r="M1716" i="1"/>
  <c r="L1642" i="1"/>
  <c r="M1642" i="1"/>
  <c r="L1598" i="1"/>
  <c r="M1598" i="1"/>
  <c r="L1524" i="1"/>
  <c r="M1524" i="1"/>
  <c r="L1477" i="1"/>
  <c r="M1477" i="1"/>
  <c r="L1409" i="1"/>
  <c r="M1409" i="1"/>
  <c r="M1646" i="1"/>
  <c r="L2171" i="1"/>
  <c r="M2171" i="1"/>
  <c r="L2106" i="1"/>
  <c r="M2106" i="1"/>
  <c r="L2032" i="1"/>
  <c r="M2032" i="1"/>
  <c r="L2170" i="1"/>
  <c r="M2170" i="1"/>
  <c r="L2103" i="1"/>
  <c r="M2103" i="1"/>
  <c r="L2045" i="1"/>
  <c r="M2045" i="1"/>
  <c r="L1913" i="1"/>
  <c r="M1913" i="1"/>
  <c r="L1835" i="1"/>
  <c r="M1835" i="1"/>
  <c r="L1746" i="1"/>
  <c r="M1746" i="1"/>
  <c r="L1640" i="1"/>
  <c r="M1640" i="1"/>
  <c r="L2211" i="1"/>
  <c r="M2211" i="1"/>
  <c r="L2182" i="1"/>
  <c r="M2182" i="1"/>
  <c r="L2153" i="1"/>
  <c r="M2153" i="1"/>
  <c r="L2117" i="1"/>
  <c r="M2117" i="1"/>
  <c r="L2088" i="1"/>
  <c r="M2088" i="1"/>
  <c r="L2071" i="1"/>
  <c r="M2071" i="1"/>
  <c r="L2056" i="1"/>
  <c r="M2056" i="1"/>
  <c r="L2043" i="1"/>
  <c r="M2043" i="1"/>
  <c r="L2012" i="1"/>
  <c r="M2012" i="1"/>
  <c r="L1997" i="1"/>
  <c r="M1997" i="1"/>
  <c r="L1983" i="1"/>
  <c r="M1983" i="1"/>
  <c r="L1970" i="1"/>
  <c r="M1970" i="1"/>
  <c r="L1956" i="1"/>
  <c r="M1956" i="1"/>
  <c r="L1941" i="1"/>
  <c r="M1941" i="1"/>
  <c r="L1924" i="1"/>
  <c r="M1924" i="1"/>
  <c r="L1911" i="1"/>
  <c r="M1911" i="1"/>
  <c r="L1898" i="1"/>
  <c r="M1898" i="1"/>
  <c r="L1883" i="1"/>
  <c r="M1883" i="1"/>
  <c r="L1867" i="1"/>
  <c r="M1867" i="1"/>
  <c r="L1851" i="1"/>
  <c r="M1851" i="1"/>
  <c r="L1833" i="1"/>
  <c r="M1833" i="1"/>
  <c r="L1819" i="1"/>
  <c r="M1819" i="1"/>
  <c r="L1802" i="1"/>
  <c r="M1802" i="1"/>
  <c r="L1782" i="1"/>
  <c r="M1782" i="1"/>
  <c r="L1765" i="1"/>
  <c r="M1765" i="1"/>
  <c r="L1742" i="1"/>
  <c r="M1742" i="1"/>
  <c r="L1725" i="1"/>
  <c r="M1725" i="1"/>
  <c r="L1710" i="1"/>
  <c r="M1710" i="1"/>
  <c r="L1696" i="1"/>
  <c r="M1696" i="1"/>
  <c r="L1673" i="1"/>
  <c r="M1673" i="1"/>
  <c r="L1654" i="1"/>
  <c r="M1654" i="1"/>
  <c r="L1638" i="1"/>
  <c r="M1638" i="1"/>
  <c r="L1624" i="1"/>
  <c r="M1624" i="1"/>
  <c r="L1609" i="1"/>
  <c r="M1609" i="1"/>
  <c r="L1588" i="1"/>
  <c r="M1588" i="1"/>
  <c r="L1569" i="1"/>
  <c r="M1569" i="1"/>
  <c r="L1554" i="1"/>
  <c r="M1554" i="1"/>
  <c r="M10" i="1"/>
  <c r="M2042" i="1"/>
  <c r="L2208" i="1"/>
  <c r="M2208" i="1"/>
  <c r="L2099" i="1"/>
  <c r="M2099" i="1"/>
  <c r="L2023" i="1"/>
  <c r="M2023" i="1"/>
  <c r="L1895" i="1"/>
  <c r="M1895" i="1"/>
  <c r="L1759" i="1"/>
  <c r="M1759" i="1"/>
  <c r="L2143" i="1"/>
  <c r="M2143" i="1"/>
  <c r="L2051" i="1"/>
  <c r="M2051" i="1"/>
  <c r="L1931" i="1"/>
  <c r="M1931" i="1"/>
  <c r="L1792" i="1"/>
  <c r="M1792" i="1"/>
  <c r="L1581" i="1"/>
  <c r="M1581" i="1"/>
  <c r="M37" i="1"/>
  <c r="L2186" i="1"/>
  <c r="M2186" i="1"/>
  <c r="L2121" i="1"/>
  <c r="M2121" i="1"/>
  <c r="L2016" i="1"/>
  <c r="M2016" i="1"/>
  <c r="L2184" i="1"/>
  <c r="M2184" i="1"/>
  <c r="L2136" i="1"/>
  <c r="M2136" i="1"/>
  <c r="L2090" i="1"/>
  <c r="M2090" i="1"/>
  <c r="L1985" i="1"/>
  <c r="M1985" i="1"/>
  <c r="L1926" i="1"/>
  <c r="M1926" i="1"/>
  <c r="L1886" i="1"/>
  <c r="M1886" i="1"/>
  <c r="L1854" i="1"/>
  <c r="M1854" i="1"/>
  <c r="L1786" i="1"/>
  <c r="M1786" i="1"/>
  <c r="L1657" i="1"/>
  <c r="M1657" i="1"/>
  <c r="L2232" i="1"/>
  <c r="M2232" i="1"/>
  <c r="L2196" i="1"/>
  <c r="M2196" i="1"/>
  <c r="L2168" i="1"/>
  <c r="M2168" i="1"/>
  <c r="L2134" i="1"/>
  <c r="M2134" i="1"/>
  <c r="L2101" i="1"/>
  <c r="M2101" i="1"/>
  <c r="L2230" i="1"/>
  <c r="M2230" i="1"/>
  <c r="L2209" i="1"/>
  <c r="M2209" i="1"/>
  <c r="L2195" i="1"/>
  <c r="M2195" i="1"/>
  <c r="L2181" i="1"/>
  <c r="M2181" i="1"/>
  <c r="L2167" i="1"/>
  <c r="M2167" i="1"/>
  <c r="L2152" i="1"/>
  <c r="M2152" i="1"/>
  <c r="L2133" i="1"/>
  <c r="M2133" i="1"/>
  <c r="L2116" i="1"/>
  <c r="M2116" i="1"/>
  <c r="L2100" i="1"/>
  <c r="M2100" i="1"/>
  <c r="L2087" i="1"/>
  <c r="M2087" i="1"/>
  <c r="L2069" i="1"/>
  <c r="M2069" i="1"/>
  <c r="L2025" i="1"/>
  <c r="M2025" i="1"/>
  <c r="L2011" i="1"/>
  <c r="M2011" i="1"/>
  <c r="L1996" i="1"/>
  <c r="M1996" i="1"/>
  <c r="L1982" i="1"/>
  <c r="M1982" i="1"/>
  <c r="L1969" i="1"/>
  <c r="M1969" i="1"/>
  <c r="L1955" i="1"/>
  <c r="M1955" i="1"/>
  <c r="L1923" i="1"/>
  <c r="M1923" i="1"/>
  <c r="L1910" i="1"/>
  <c r="M1910" i="1"/>
  <c r="L1896" i="1"/>
  <c r="M1896" i="1"/>
  <c r="L1882" i="1"/>
  <c r="M1882" i="1"/>
  <c r="L1866" i="1"/>
  <c r="M1866" i="1"/>
  <c r="L1850" i="1"/>
  <c r="M1850" i="1"/>
  <c r="L1832" i="1"/>
  <c r="M1832" i="1"/>
  <c r="L1818" i="1"/>
  <c r="M1818" i="1"/>
  <c r="L1801" i="1"/>
  <c r="M1801" i="1"/>
  <c r="L1781" i="1"/>
  <c r="M1781" i="1"/>
  <c r="L1761" i="1"/>
  <c r="M1761" i="1"/>
  <c r="L1741" i="1"/>
  <c r="M1741" i="1"/>
  <c r="L1724" i="1"/>
  <c r="M1724" i="1"/>
  <c r="M1018" i="1"/>
  <c r="M2055" i="1"/>
  <c r="L1376" i="1"/>
  <c r="M1376" i="1"/>
  <c r="L1363" i="1"/>
  <c r="M1363" i="1"/>
  <c r="L1349" i="1"/>
  <c r="M1349" i="1"/>
  <c r="L1334" i="1"/>
  <c r="M1334" i="1"/>
  <c r="L1319" i="1"/>
  <c r="M1319" i="1"/>
  <c r="L1301" i="1"/>
  <c r="M1301" i="1"/>
  <c r="L1277" i="1"/>
  <c r="M1277" i="1"/>
  <c r="L1264" i="1"/>
  <c r="M1264" i="1"/>
  <c r="L1246" i="1"/>
  <c r="M1246" i="1"/>
  <c r="L1233" i="1"/>
  <c r="M1233" i="1"/>
  <c r="L1218" i="1"/>
  <c r="M1218" i="1"/>
  <c r="L1205" i="1"/>
  <c r="M1205" i="1"/>
  <c r="L1191" i="1"/>
  <c r="M1191" i="1"/>
  <c r="L1175" i="1"/>
  <c r="M1175" i="1"/>
  <c r="M41" i="1"/>
  <c r="M57" i="1"/>
  <c r="M73" i="1"/>
  <c r="M91" i="1"/>
  <c r="M106" i="1"/>
  <c r="M126" i="1"/>
  <c r="M143" i="1"/>
  <c r="M157" i="1"/>
  <c r="M172" i="1"/>
  <c r="M185" i="1"/>
  <c r="M197" i="1"/>
  <c r="M214" i="1"/>
  <c r="M227" i="1"/>
  <c r="M244" i="1"/>
  <c r="M257" i="1"/>
  <c r="M274" i="1"/>
  <c r="M292" i="1"/>
  <c r="M310" i="1"/>
  <c r="M325" i="1"/>
  <c r="M340" i="1"/>
  <c r="M352" i="1"/>
  <c r="M366" i="1"/>
  <c r="M378" i="1"/>
  <c r="M393" i="1"/>
  <c r="M410" i="1"/>
  <c r="M422" i="1"/>
  <c r="M438" i="1"/>
  <c r="M450" i="1"/>
  <c r="M470" i="1"/>
  <c r="M487" i="1"/>
  <c r="M501" i="1"/>
  <c r="M516" i="1"/>
  <c r="M529" i="1"/>
  <c r="M542" i="1"/>
  <c r="M556" i="1"/>
  <c r="M572" i="1"/>
  <c r="M586" i="1"/>
  <c r="M607" i="1"/>
  <c r="M624" i="1"/>
  <c r="M643" i="1"/>
  <c r="M663" i="1"/>
  <c r="M681" i="1"/>
  <c r="M697" i="1"/>
  <c r="M712" i="1"/>
  <c r="M724" i="1"/>
  <c r="M736" i="1"/>
  <c r="M755" i="1"/>
  <c r="M769" i="1"/>
  <c r="M782" i="1"/>
  <c r="M799" i="1"/>
  <c r="M815" i="1"/>
  <c r="M831" i="1"/>
  <c r="M846" i="1"/>
  <c r="M862" i="1"/>
  <c r="M1035" i="1"/>
  <c r="M1126" i="1"/>
  <c r="M1283" i="1"/>
  <c r="M1480" i="1"/>
  <c r="L1408" i="1"/>
  <c r="M1408" i="1"/>
  <c r="L1393" i="1"/>
  <c r="M1393" i="1"/>
  <c r="L1375" i="1"/>
  <c r="M1375" i="1"/>
  <c r="L1362" i="1"/>
  <c r="M1362" i="1"/>
  <c r="L1348" i="1"/>
  <c r="M1348" i="1"/>
  <c r="L1333" i="1"/>
  <c r="M1333" i="1"/>
  <c r="L1318" i="1"/>
  <c r="M1318" i="1"/>
  <c r="L1300" i="1"/>
  <c r="M1300" i="1"/>
  <c r="L1276" i="1"/>
  <c r="M1276" i="1"/>
  <c r="L1263" i="1"/>
  <c r="M1263" i="1"/>
  <c r="L1245" i="1"/>
  <c r="M1245" i="1"/>
  <c r="L1232" i="1"/>
  <c r="M1232" i="1"/>
  <c r="L1217" i="1"/>
  <c r="M1217" i="1"/>
  <c r="L1204" i="1"/>
  <c r="M1204" i="1"/>
  <c r="L1190" i="1"/>
  <c r="M1190" i="1"/>
  <c r="L1174" i="1"/>
  <c r="M1174" i="1"/>
  <c r="L1157" i="1"/>
  <c r="M1157" i="1"/>
  <c r="L1142" i="1"/>
  <c r="M1142" i="1"/>
  <c r="L1125" i="1"/>
  <c r="M1125" i="1"/>
  <c r="L1109" i="1"/>
  <c r="M1109" i="1"/>
  <c r="L1095" i="1"/>
  <c r="M1095" i="1"/>
  <c r="L1082" i="1"/>
  <c r="M1082" i="1"/>
  <c r="L1070" i="1"/>
  <c r="M1070" i="1"/>
  <c r="L1053" i="1"/>
  <c r="M1053" i="1"/>
  <c r="L1033" i="1"/>
  <c r="M1033" i="1"/>
  <c r="L1016" i="1"/>
  <c r="M1016" i="1"/>
  <c r="L1000" i="1"/>
  <c r="M1000" i="1"/>
  <c r="L985" i="1"/>
  <c r="M985" i="1"/>
  <c r="L971" i="1"/>
  <c r="M971" i="1"/>
  <c r="L952" i="1"/>
  <c r="M952" i="1"/>
  <c r="L936" i="1"/>
  <c r="M936" i="1"/>
  <c r="L923" i="1"/>
  <c r="M923" i="1"/>
  <c r="L907" i="1"/>
  <c r="M907" i="1"/>
  <c r="L895" i="1"/>
  <c r="M895" i="1"/>
  <c r="L878" i="1"/>
  <c r="M878" i="1"/>
  <c r="M42" i="1"/>
  <c r="M58" i="1"/>
  <c r="M75" i="1"/>
  <c r="M92" i="1"/>
  <c r="M107" i="1"/>
  <c r="M128" i="1"/>
  <c r="M144" i="1"/>
  <c r="M158" i="1"/>
  <c r="M173" i="1"/>
  <c r="M186" i="1"/>
  <c r="M198" i="1"/>
  <c r="M215" i="1"/>
  <c r="M228" i="1"/>
  <c r="M245" i="1"/>
  <c r="M258" i="1"/>
  <c r="M278" i="1"/>
  <c r="M294" i="1"/>
  <c r="M312" i="1"/>
  <c r="M326" i="1"/>
  <c r="M341" i="1"/>
  <c r="M353" i="1"/>
  <c r="M367" i="1"/>
  <c r="M379" i="1"/>
  <c r="M396" i="1"/>
  <c r="M411" i="1"/>
  <c r="M423" i="1"/>
  <c r="M439" i="1"/>
  <c r="M455" i="1"/>
  <c r="M471" i="1"/>
  <c r="M488" i="1"/>
  <c r="M502" i="1"/>
  <c r="M517" i="1"/>
  <c r="M530" i="1"/>
  <c r="M543" i="1"/>
  <c r="M557" i="1"/>
  <c r="M573" i="1"/>
  <c r="M587" i="1"/>
  <c r="M608" i="1"/>
  <c r="M630" i="1"/>
  <c r="M645" i="1"/>
  <c r="M664" i="1"/>
  <c r="M682" i="1"/>
  <c r="M699" i="1"/>
  <c r="M713" i="1"/>
  <c r="M725" i="1"/>
  <c r="M737" i="1"/>
  <c r="M901" i="1"/>
  <c r="M945" i="1"/>
  <c r="M1305" i="1"/>
  <c r="L1456" i="1"/>
  <c r="M1456" i="1"/>
  <c r="L1438" i="1"/>
  <c r="M1438" i="1"/>
  <c r="L1422" i="1"/>
  <c r="M1422" i="1"/>
  <c r="L1406" i="1"/>
  <c r="M1406" i="1"/>
  <c r="L1391" i="1"/>
  <c r="M1391" i="1"/>
  <c r="L1374" i="1"/>
  <c r="M1374" i="1"/>
  <c r="L1361" i="1"/>
  <c r="M1361" i="1"/>
  <c r="L1347" i="1"/>
  <c r="M1347" i="1"/>
  <c r="L1332" i="1"/>
  <c r="M1332" i="1"/>
  <c r="L1317" i="1"/>
  <c r="M1317" i="1"/>
  <c r="L1298" i="1"/>
  <c r="M1298" i="1"/>
  <c r="L1275" i="1"/>
  <c r="M1275" i="1"/>
  <c r="L1262" i="1"/>
  <c r="M1262" i="1"/>
  <c r="L1244" i="1"/>
  <c r="M1244" i="1"/>
  <c r="L1231" i="1"/>
  <c r="M1231" i="1"/>
  <c r="L1216" i="1"/>
  <c r="M1216" i="1"/>
  <c r="L1202" i="1"/>
  <c r="M1202" i="1"/>
  <c r="L1189" i="1"/>
  <c r="M1189" i="1"/>
  <c r="L1155" i="1"/>
  <c r="M1155" i="1"/>
  <c r="L1141" i="1"/>
  <c r="M1141" i="1"/>
  <c r="L1121" i="1"/>
  <c r="M1121" i="1"/>
  <c r="L1108" i="1"/>
  <c r="M1108" i="1"/>
  <c r="L1094" i="1"/>
  <c r="M1094" i="1"/>
  <c r="L1081" i="1"/>
  <c r="M1081" i="1"/>
  <c r="L1069" i="1"/>
  <c r="M1069" i="1"/>
  <c r="L1051" i="1"/>
  <c r="M1051" i="1"/>
  <c r="L1032" i="1"/>
  <c r="M1032" i="1"/>
  <c r="L1015" i="1"/>
  <c r="M1015" i="1"/>
  <c r="L998" i="1"/>
  <c r="M998" i="1"/>
  <c r="L984" i="1"/>
  <c r="M984" i="1"/>
  <c r="L969" i="1"/>
  <c r="M969" i="1"/>
  <c r="L951" i="1"/>
  <c r="M951" i="1"/>
  <c r="L935" i="1"/>
  <c r="M935" i="1"/>
  <c r="L919" i="1"/>
  <c r="M919" i="1"/>
  <c r="L906" i="1"/>
  <c r="M906" i="1"/>
  <c r="L894" i="1"/>
  <c r="M894" i="1"/>
  <c r="L877" i="1"/>
  <c r="M877" i="1"/>
  <c r="M14" i="1"/>
  <c r="M29" i="1"/>
  <c r="M46" i="1"/>
  <c r="M59" i="1"/>
  <c r="M79" i="1"/>
  <c r="M93" i="1"/>
  <c r="M110" i="1"/>
  <c r="M129" i="1"/>
  <c r="M145" i="1"/>
  <c r="M159" i="1"/>
  <c r="M174" i="1"/>
  <c r="M187" i="1"/>
  <c r="M199" i="1"/>
  <c r="M216" i="1"/>
  <c r="M229" i="1"/>
  <c r="M247" i="1"/>
  <c r="M259" i="1"/>
  <c r="M279" i="1"/>
  <c r="M295" i="1"/>
  <c r="M313" i="1"/>
  <c r="M328" i="1"/>
  <c r="M342" i="1"/>
  <c r="M354" i="1"/>
  <c r="M368" i="1"/>
  <c r="M380" i="1"/>
  <c r="M397" i="1"/>
  <c r="M412" i="1"/>
  <c r="M424" i="1"/>
  <c r="M440" i="1"/>
  <c r="M456" i="1"/>
  <c r="M472" i="1"/>
  <c r="M489" i="1"/>
  <c r="M503" i="1"/>
  <c r="M518" i="1"/>
  <c r="M531" i="1"/>
  <c r="M544" i="1"/>
  <c r="M560" i="1"/>
  <c r="M576" i="1"/>
  <c r="M588" i="1"/>
  <c r="M609" i="1"/>
  <c r="M631" i="1"/>
  <c r="M904" i="1"/>
  <c r="M953" i="1"/>
  <c r="M1054" i="1"/>
  <c r="M1144" i="1"/>
  <c r="M1322" i="1"/>
  <c r="L1820" i="1"/>
  <c r="M1820" i="1"/>
  <c r="L1805" i="1"/>
  <c r="M1805" i="1"/>
  <c r="L1783" i="1"/>
  <c r="M1783" i="1"/>
  <c r="L1767" i="1"/>
  <c r="M1767" i="1"/>
  <c r="L1745" i="1"/>
  <c r="M1745" i="1"/>
  <c r="L1728" i="1"/>
  <c r="M1728" i="1"/>
  <c r="L1711" i="1"/>
  <c r="M1711" i="1"/>
  <c r="L1697" i="1"/>
  <c r="M1697" i="1"/>
  <c r="L1675" i="1"/>
  <c r="M1675" i="1"/>
  <c r="L1656" i="1"/>
  <c r="M1656" i="1"/>
  <c r="L1639" i="1"/>
  <c r="M1639" i="1"/>
  <c r="L1626" i="1"/>
  <c r="M1626" i="1"/>
  <c r="L1610" i="1"/>
  <c r="M1610" i="1"/>
  <c r="L1594" i="1"/>
  <c r="M1594" i="1"/>
  <c r="L1572" i="1"/>
  <c r="M1572" i="1"/>
  <c r="L1555" i="1"/>
  <c r="M1555" i="1"/>
  <c r="L1536" i="1"/>
  <c r="M1536" i="1"/>
  <c r="L1516" i="1"/>
  <c r="M1516" i="1"/>
  <c r="L1503" i="1"/>
  <c r="M1503" i="1"/>
  <c r="L1486" i="1"/>
  <c r="M1486" i="1"/>
  <c r="L1473" i="1"/>
  <c r="M1473" i="1"/>
  <c r="L1453" i="1"/>
  <c r="M1453" i="1"/>
  <c r="L1437" i="1"/>
  <c r="M1437" i="1"/>
  <c r="L1421" i="1"/>
  <c r="M1421" i="1"/>
  <c r="L1405" i="1"/>
  <c r="M1405" i="1"/>
  <c r="L1390" i="1"/>
  <c r="M1390" i="1"/>
  <c r="L1373" i="1"/>
  <c r="M1373" i="1"/>
  <c r="L1360" i="1"/>
  <c r="M1360" i="1"/>
  <c r="L1344" i="1"/>
  <c r="M1344" i="1"/>
  <c r="L1331" i="1"/>
  <c r="M1331" i="1"/>
  <c r="L1316" i="1"/>
  <c r="M1316" i="1"/>
  <c r="L1296" i="1"/>
  <c r="M1296" i="1"/>
  <c r="L1274" i="1"/>
  <c r="M1274" i="1"/>
  <c r="L1261" i="1"/>
  <c r="M1261" i="1"/>
  <c r="L1243" i="1"/>
  <c r="M1243" i="1"/>
  <c r="L1230" i="1"/>
  <c r="M1230" i="1"/>
  <c r="L1215" i="1"/>
  <c r="M1215" i="1"/>
  <c r="L1201" i="1"/>
  <c r="M1201" i="1"/>
  <c r="L1188" i="1"/>
  <c r="M1188" i="1"/>
  <c r="L1167" i="1"/>
  <c r="M1167" i="1"/>
  <c r="L1154" i="1"/>
  <c r="M1154" i="1"/>
  <c r="L1138" i="1"/>
  <c r="M1138" i="1"/>
  <c r="L1120" i="1"/>
  <c r="M1120" i="1"/>
  <c r="L1107" i="1"/>
  <c r="M1107" i="1"/>
  <c r="L1093" i="1"/>
  <c r="M1093" i="1"/>
  <c r="L1080" i="1"/>
  <c r="M1080" i="1"/>
  <c r="L1068" i="1"/>
  <c r="M1068" i="1"/>
  <c r="L1050" i="1"/>
  <c r="M1050" i="1"/>
  <c r="L1031" i="1"/>
  <c r="M1031" i="1"/>
  <c r="L1014" i="1"/>
  <c r="M1014" i="1"/>
  <c r="L997" i="1"/>
  <c r="M997" i="1"/>
  <c r="L983" i="1"/>
  <c r="M983" i="1"/>
  <c r="L967" i="1"/>
  <c r="M967" i="1"/>
  <c r="L949" i="1"/>
  <c r="M949" i="1"/>
  <c r="L933" i="1"/>
  <c r="M933" i="1"/>
  <c r="L918" i="1"/>
  <c r="M918" i="1"/>
  <c r="L905" i="1"/>
  <c r="M905" i="1"/>
  <c r="L893" i="1"/>
  <c r="M893" i="1"/>
  <c r="L876" i="1"/>
  <c r="M876" i="1"/>
  <c r="M15" i="1"/>
  <c r="M30" i="1"/>
  <c r="M47" i="1"/>
  <c r="M60" i="1"/>
  <c r="M80" i="1"/>
  <c r="M96" i="1"/>
  <c r="M111" i="1"/>
  <c r="M130" i="1"/>
  <c r="M146" i="1"/>
  <c r="M160" i="1"/>
  <c r="M175" i="1"/>
  <c r="M188" i="1"/>
  <c r="M200" i="1"/>
  <c r="M217" i="1"/>
  <c r="M230" i="1"/>
  <c r="M248" i="1"/>
  <c r="M260" i="1"/>
  <c r="M280" i="1"/>
  <c r="M296" i="1"/>
  <c r="M314" i="1"/>
  <c r="M329" i="1"/>
  <c r="M343" i="1"/>
  <c r="M357" i="1"/>
  <c r="M369" i="1"/>
  <c r="M381" i="1"/>
  <c r="M742" i="1"/>
  <c r="M758" i="1"/>
  <c r="M773" i="1"/>
  <c r="M786" i="1"/>
  <c r="M802" i="1"/>
  <c r="M819" i="1"/>
  <c r="M835" i="1"/>
  <c r="M850" i="1"/>
  <c r="M871" i="1"/>
  <c r="M908" i="1"/>
  <c r="M1338" i="1"/>
  <c r="L1534" i="1"/>
  <c r="M1534" i="1"/>
  <c r="L1515" i="1"/>
  <c r="M1515" i="1"/>
  <c r="L1502" i="1"/>
  <c r="M1502" i="1"/>
  <c r="L1485" i="1"/>
  <c r="M1485" i="1"/>
  <c r="L1472" i="1"/>
  <c r="M1472" i="1"/>
  <c r="L1452" i="1"/>
  <c r="M1452" i="1"/>
  <c r="L1436" i="1"/>
  <c r="M1436" i="1"/>
  <c r="L1419" i="1"/>
  <c r="M1419" i="1"/>
  <c r="L1404" i="1"/>
  <c r="M1404" i="1"/>
  <c r="L1388" i="1"/>
  <c r="M1388" i="1"/>
  <c r="L1372" i="1"/>
  <c r="M1372" i="1"/>
  <c r="L1359" i="1"/>
  <c r="M1359" i="1"/>
  <c r="L1343" i="1"/>
  <c r="M1343" i="1"/>
  <c r="L1330" i="1"/>
  <c r="M1330" i="1"/>
  <c r="L1311" i="1"/>
  <c r="M1311" i="1"/>
  <c r="L1294" i="1"/>
  <c r="M1294" i="1"/>
  <c r="L1273" i="1"/>
  <c r="M1273" i="1"/>
  <c r="L1259" i="1"/>
  <c r="M1259" i="1"/>
  <c r="L1242" i="1"/>
  <c r="M1242" i="1"/>
  <c r="L1229" i="1"/>
  <c r="M1229" i="1"/>
  <c r="L1214" i="1"/>
  <c r="M1214" i="1"/>
  <c r="L1200" i="1"/>
  <c r="M1200" i="1"/>
  <c r="L1185" i="1"/>
  <c r="M1185" i="1"/>
  <c r="L1166" i="1"/>
  <c r="M1166" i="1"/>
  <c r="L1153" i="1"/>
  <c r="M1153" i="1"/>
  <c r="L1135" i="1"/>
  <c r="M1135" i="1"/>
  <c r="L1119" i="1"/>
  <c r="M1119" i="1"/>
  <c r="L1104" i="1"/>
  <c r="M1104" i="1"/>
  <c r="L1092" i="1"/>
  <c r="M1092" i="1"/>
  <c r="L1079" i="1"/>
  <c r="M1079" i="1"/>
  <c r="L1067" i="1"/>
  <c r="M1067" i="1"/>
  <c r="L1047" i="1"/>
  <c r="M1047" i="1"/>
  <c r="L1030" i="1"/>
  <c r="M1030" i="1"/>
  <c r="L1013" i="1"/>
  <c r="M1013" i="1"/>
  <c r="L996" i="1"/>
  <c r="M996" i="1"/>
  <c r="L982" i="1"/>
  <c r="M982" i="1"/>
  <c r="L966" i="1"/>
  <c r="M966" i="1"/>
  <c r="L948" i="1"/>
  <c r="M948" i="1"/>
  <c r="L932" i="1"/>
  <c r="M932" i="1"/>
  <c r="L917" i="1"/>
  <c r="M917" i="1"/>
  <c r="M17" i="1"/>
  <c r="M31" i="1"/>
  <c r="M48" i="1"/>
  <c r="M61" i="1"/>
  <c r="M81" i="1"/>
  <c r="M97" i="1"/>
  <c r="M112" i="1"/>
  <c r="M132" i="1"/>
  <c r="M147" i="1"/>
  <c r="M161" i="1"/>
  <c r="M176" i="1"/>
  <c r="M189" i="1"/>
  <c r="M201" i="1"/>
  <c r="M218" i="1"/>
  <c r="M231" i="1"/>
  <c r="M249" i="1"/>
  <c r="M261" i="1"/>
  <c r="M281" i="1"/>
  <c r="M297" i="1"/>
  <c r="M316" i="1"/>
  <c r="M330" i="1"/>
  <c r="M344" i="1"/>
  <c r="M358" i="1"/>
  <c r="M370" i="1"/>
  <c r="M382" i="1"/>
  <c r="M654" i="1"/>
  <c r="M668" i="1"/>
  <c r="M685" i="1"/>
  <c r="M702" i="1"/>
  <c r="M716" i="1"/>
  <c r="M728" i="1"/>
  <c r="M744" i="1"/>
  <c r="M759" i="1"/>
  <c r="M774" i="1"/>
  <c r="M788" i="1"/>
  <c r="M803" i="1"/>
  <c r="M820" i="1"/>
  <c r="M836" i="1"/>
  <c r="M852" i="1"/>
  <c r="M875" i="1"/>
  <c r="M973" i="1"/>
  <c r="M1071" i="1"/>
  <c r="M1158" i="1"/>
  <c r="M1354" i="1"/>
  <c r="L1709" i="1"/>
  <c r="M1709" i="1"/>
  <c r="L1691" i="1"/>
  <c r="M1691" i="1"/>
  <c r="L1671" i="1"/>
  <c r="M1671" i="1"/>
  <c r="L1652" i="1"/>
  <c r="M1652" i="1"/>
  <c r="L1637" i="1"/>
  <c r="M1637" i="1"/>
  <c r="L1622" i="1"/>
  <c r="M1622" i="1"/>
  <c r="L1608" i="1"/>
  <c r="M1608" i="1"/>
  <c r="L1587" i="1"/>
  <c r="M1587" i="1"/>
  <c r="L1567" i="1"/>
  <c r="M1567" i="1"/>
  <c r="L1553" i="1"/>
  <c r="M1553" i="1"/>
  <c r="L1532" i="1"/>
  <c r="M1532" i="1"/>
  <c r="L1514" i="1"/>
  <c r="M1514" i="1"/>
  <c r="L1501" i="1"/>
  <c r="M1501" i="1"/>
  <c r="L1484" i="1"/>
  <c r="M1484" i="1"/>
  <c r="L1469" i="1"/>
  <c r="M1469" i="1"/>
  <c r="L1449" i="1"/>
  <c r="M1449" i="1"/>
  <c r="L1434" i="1"/>
  <c r="M1434" i="1"/>
  <c r="L1418" i="1"/>
  <c r="M1418" i="1"/>
  <c r="L1403" i="1"/>
  <c r="M1403" i="1"/>
  <c r="L1386" i="1"/>
  <c r="M1386" i="1"/>
  <c r="L1371" i="1"/>
  <c r="M1371" i="1"/>
  <c r="L1358" i="1"/>
  <c r="M1358" i="1"/>
  <c r="L1342" i="1"/>
  <c r="M1342" i="1"/>
  <c r="L1328" i="1"/>
  <c r="M1328" i="1"/>
  <c r="L1309" i="1"/>
  <c r="M1309" i="1"/>
  <c r="L1290" i="1"/>
  <c r="M1290" i="1"/>
  <c r="L1272" i="1"/>
  <c r="M1272" i="1"/>
  <c r="L1257" i="1"/>
  <c r="M1257" i="1"/>
  <c r="L1241" i="1"/>
  <c r="M1241" i="1"/>
  <c r="L1227" i="1"/>
  <c r="M1227" i="1"/>
  <c r="L1213" i="1"/>
  <c r="M1213" i="1"/>
  <c r="L1199" i="1"/>
  <c r="M1199" i="1"/>
  <c r="L1184" i="1"/>
  <c r="M1184" i="1"/>
  <c r="L1165" i="1"/>
  <c r="M1165" i="1"/>
  <c r="L1152" i="1"/>
  <c r="M1152" i="1"/>
  <c r="L1133" i="1"/>
  <c r="M1133" i="1"/>
  <c r="L1118" i="1"/>
  <c r="M1118" i="1"/>
  <c r="L1103" i="1"/>
  <c r="M1103" i="1"/>
  <c r="L1091" i="1"/>
  <c r="M1091" i="1"/>
  <c r="L1078" i="1"/>
  <c r="M1078" i="1"/>
  <c r="L1064" i="1"/>
  <c r="M1064" i="1"/>
  <c r="L1044" i="1"/>
  <c r="M1044" i="1"/>
  <c r="L1029" i="1"/>
  <c r="M1029" i="1"/>
  <c r="L1012" i="1"/>
  <c r="M1012" i="1"/>
  <c r="L995" i="1"/>
  <c r="M995" i="1"/>
  <c r="L981" i="1"/>
  <c r="M981" i="1"/>
  <c r="L965" i="1"/>
  <c r="M965" i="1"/>
  <c r="L947" i="1"/>
  <c r="M947" i="1"/>
  <c r="L931" i="1"/>
  <c r="M931" i="1"/>
  <c r="L916" i="1"/>
  <c r="M916" i="1"/>
  <c r="L903" i="1"/>
  <c r="M903" i="1"/>
  <c r="L891" i="1"/>
  <c r="M891" i="1"/>
  <c r="L874" i="1"/>
  <c r="M874" i="1"/>
  <c r="M3" i="1"/>
  <c r="M18" i="1"/>
  <c r="M32" i="1"/>
  <c r="M49" i="1"/>
  <c r="M64" i="1"/>
  <c r="M82" i="1"/>
  <c r="M98" i="1"/>
  <c r="M116" i="1"/>
  <c r="M134" i="1"/>
  <c r="M150" i="1"/>
  <c r="M162" i="1"/>
  <c r="M177" i="1"/>
  <c r="M190" i="1"/>
  <c r="M203" i="1"/>
  <c r="M220" i="1"/>
  <c r="M232" i="1"/>
  <c r="M250" i="1"/>
  <c r="M263" i="1"/>
  <c r="M401" i="1"/>
  <c r="M415" i="1"/>
  <c r="M427" i="1"/>
  <c r="M443" i="1"/>
  <c r="M462" i="1"/>
  <c r="M476" i="1"/>
  <c r="M493" i="1"/>
  <c r="M508" i="1"/>
  <c r="M521" i="1"/>
  <c r="M534" i="1"/>
  <c r="M548" i="1"/>
  <c r="M563" i="1"/>
  <c r="M579" i="1"/>
  <c r="M595" i="1"/>
  <c r="M612" i="1"/>
  <c r="M634" i="1"/>
  <c r="M655" i="1"/>
  <c r="M669" i="1"/>
  <c r="M686" i="1"/>
  <c r="M703" i="1"/>
  <c r="M717" i="1"/>
  <c r="M729" i="1"/>
  <c r="M746" i="1"/>
  <c r="M760" i="1"/>
  <c r="M775" i="1"/>
  <c r="M789" i="1"/>
  <c r="M805" i="1"/>
  <c r="M821" i="1"/>
  <c r="M837" i="1"/>
  <c r="M853" i="1"/>
  <c r="M879" i="1"/>
  <c r="M1367" i="1"/>
  <c r="L1740" i="1"/>
  <c r="M1740" i="1"/>
  <c r="L1723" i="1"/>
  <c r="M1723" i="1"/>
  <c r="L1708" i="1"/>
  <c r="M1708" i="1"/>
  <c r="L1687" i="1"/>
  <c r="M1687" i="1"/>
  <c r="L1670" i="1"/>
  <c r="M1670" i="1"/>
  <c r="L1651" i="1"/>
  <c r="M1651" i="1"/>
  <c r="L1636" i="1"/>
  <c r="M1636" i="1"/>
  <c r="L1621" i="1"/>
  <c r="M1621" i="1"/>
  <c r="L1607" i="1"/>
  <c r="M1607" i="1"/>
  <c r="L1585" i="1"/>
  <c r="M1585" i="1"/>
  <c r="L1566" i="1"/>
  <c r="M1566" i="1"/>
  <c r="L1552" i="1"/>
  <c r="M1552" i="1"/>
  <c r="L1530" i="1"/>
  <c r="M1530" i="1"/>
  <c r="L1512" i="1"/>
  <c r="M1512" i="1"/>
  <c r="L1499" i="1"/>
  <c r="M1499" i="1"/>
  <c r="L1483" i="1"/>
  <c r="M1483" i="1"/>
  <c r="L1468" i="1"/>
  <c r="M1468" i="1"/>
  <c r="L1448" i="1"/>
  <c r="M1448" i="1"/>
  <c r="L1433" i="1"/>
  <c r="M1433" i="1"/>
  <c r="L1417" i="1"/>
  <c r="M1417" i="1"/>
  <c r="L1402" i="1"/>
  <c r="M1402" i="1"/>
  <c r="L1384" i="1"/>
  <c r="M1384" i="1"/>
  <c r="L1370" i="1"/>
  <c r="M1370" i="1"/>
  <c r="L1357" i="1"/>
  <c r="M1357" i="1"/>
  <c r="L1341" i="1"/>
  <c r="M1341" i="1"/>
  <c r="L1325" i="1"/>
  <c r="M1325" i="1"/>
  <c r="L1308" i="1"/>
  <c r="M1308" i="1"/>
  <c r="L1288" i="1"/>
  <c r="M1288" i="1"/>
  <c r="L1271" i="1"/>
  <c r="M1271" i="1"/>
  <c r="L1256" i="1"/>
  <c r="M1256" i="1"/>
  <c r="L1240" i="1"/>
  <c r="M1240" i="1"/>
  <c r="L1226" i="1"/>
  <c r="M1226" i="1"/>
  <c r="L1212" i="1"/>
  <c r="M1212" i="1"/>
  <c r="L1198" i="1"/>
  <c r="M1198" i="1"/>
  <c r="L1183" i="1"/>
  <c r="M1183" i="1"/>
  <c r="L1164" i="1"/>
  <c r="M1164" i="1"/>
  <c r="L1151" i="1"/>
  <c r="M1151" i="1"/>
  <c r="L1132" i="1"/>
  <c r="M1132" i="1"/>
  <c r="L1117" i="1"/>
  <c r="M1117" i="1"/>
  <c r="L1102" i="1"/>
  <c r="M1102" i="1"/>
  <c r="L1090" i="1"/>
  <c r="M1090" i="1"/>
  <c r="L1077" i="1"/>
  <c r="M1077" i="1"/>
  <c r="L1063" i="1"/>
  <c r="M1063" i="1"/>
  <c r="L1043" i="1"/>
  <c r="M1043" i="1"/>
  <c r="L1028" i="1"/>
  <c r="M1028" i="1"/>
  <c r="L1011" i="1"/>
  <c r="M1011" i="1"/>
  <c r="L994" i="1"/>
  <c r="M994" i="1"/>
  <c r="L980" i="1"/>
  <c r="M980" i="1"/>
  <c r="L964" i="1"/>
  <c r="M964" i="1"/>
  <c r="L946" i="1"/>
  <c r="M946" i="1"/>
  <c r="L930" i="1"/>
  <c r="M930" i="1"/>
  <c r="L915" i="1"/>
  <c r="M915" i="1"/>
  <c r="L902" i="1"/>
  <c r="M902" i="1"/>
  <c r="L890" i="1"/>
  <c r="M890" i="1"/>
  <c r="L872" i="1"/>
  <c r="M872" i="1"/>
  <c r="M6" i="1"/>
  <c r="M20" i="1"/>
  <c r="M33" i="1"/>
  <c r="M50" i="1"/>
  <c r="M65" i="1"/>
  <c r="M83" i="1"/>
  <c r="M99" i="1"/>
  <c r="M117" i="1"/>
  <c r="M135" i="1"/>
  <c r="M151" i="1"/>
  <c r="M163" i="1"/>
  <c r="M178" i="1"/>
  <c r="M191" i="1"/>
  <c r="M204" i="1"/>
  <c r="M221" i="1"/>
  <c r="M233" i="1"/>
  <c r="M387" i="1"/>
  <c r="M402" i="1"/>
  <c r="M416" i="1"/>
  <c r="M429" i="1"/>
  <c r="M444" i="1"/>
  <c r="M464" i="1"/>
  <c r="M478" i="1"/>
  <c r="M495" i="1"/>
  <c r="M509" i="1"/>
  <c r="M522" i="1"/>
  <c r="M535" i="1"/>
  <c r="M549" i="1"/>
  <c r="M564" i="1"/>
  <c r="M580" i="1"/>
  <c r="M597" i="1"/>
  <c r="M613" i="1"/>
  <c r="M636" i="1"/>
  <c r="M656" i="1"/>
  <c r="M670" i="1"/>
  <c r="M687" i="1"/>
  <c r="M705" i="1"/>
  <c r="M718" i="1"/>
  <c r="M730" i="1"/>
  <c r="M747" i="1"/>
  <c r="M761" i="1"/>
  <c r="M776" i="1"/>
  <c r="M790" i="1"/>
  <c r="M806" i="1"/>
  <c r="M822" i="1"/>
  <c r="M838" i="1"/>
  <c r="M854" i="1"/>
  <c r="M914" i="1"/>
  <c r="M986" i="1"/>
  <c r="M1083" i="1"/>
  <c r="M1379" i="1"/>
  <c r="L1432" i="1"/>
  <c r="M1432" i="1"/>
  <c r="L1416" i="1"/>
  <c r="M1416" i="1"/>
  <c r="L1401" i="1"/>
  <c r="M1401" i="1"/>
  <c r="L1383" i="1"/>
  <c r="M1383" i="1"/>
  <c r="L1369" i="1"/>
  <c r="M1369" i="1"/>
  <c r="L1356" i="1"/>
  <c r="M1356" i="1"/>
  <c r="L1340" i="1"/>
  <c r="M1340" i="1"/>
  <c r="L1324" i="1"/>
  <c r="M1324" i="1"/>
  <c r="L1307" i="1"/>
  <c r="M1307" i="1"/>
  <c r="L1286" i="1"/>
  <c r="M1286" i="1"/>
  <c r="L1270" i="1"/>
  <c r="M1270" i="1"/>
  <c r="L1255" i="1"/>
  <c r="M1255" i="1"/>
  <c r="L1239" i="1"/>
  <c r="M1239" i="1"/>
  <c r="L1211" i="1"/>
  <c r="M1211" i="1"/>
  <c r="L1197" i="1"/>
  <c r="M1197" i="1"/>
  <c r="L1180" i="1"/>
  <c r="M1180" i="1"/>
  <c r="L1163" i="1"/>
  <c r="M1163" i="1"/>
  <c r="L1150" i="1"/>
  <c r="M1150" i="1"/>
  <c r="L1131" i="1"/>
  <c r="M1131" i="1"/>
  <c r="L1116" i="1"/>
  <c r="M1116" i="1"/>
  <c r="L1101" i="1"/>
  <c r="M1101" i="1"/>
  <c r="L1089" i="1"/>
  <c r="M1089" i="1"/>
  <c r="L1076" i="1"/>
  <c r="M1076" i="1"/>
  <c r="L1061" i="1"/>
  <c r="M1061" i="1"/>
  <c r="L1041" i="1"/>
  <c r="M1041" i="1"/>
  <c r="L1027" i="1"/>
  <c r="M1027" i="1"/>
  <c r="L1010" i="1"/>
  <c r="M1010" i="1"/>
  <c r="L993" i="1"/>
  <c r="M993" i="1"/>
  <c r="L979" i="1"/>
  <c r="M979" i="1"/>
  <c r="L963" i="1"/>
  <c r="M963" i="1"/>
  <c r="M7" i="1"/>
  <c r="M21" i="1"/>
  <c r="M34" i="1"/>
  <c r="M51" i="1"/>
  <c r="M66" i="1"/>
  <c r="M285" i="1"/>
  <c r="M302" i="1"/>
  <c r="M319" i="1"/>
  <c r="M333" i="1"/>
  <c r="M347" i="1"/>
  <c r="M361" i="1"/>
  <c r="M373" i="1"/>
  <c r="M388" i="1"/>
  <c r="M405" i="1"/>
  <c r="M417" i="1"/>
  <c r="M430" i="1"/>
  <c r="M445" i="1"/>
  <c r="M465" i="1"/>
  <c r="M480" i="1"/>
  <c r="M496" i="1"/>
  <c r="M510" i="1"/>
  <c r="M523" i="1"/>
  <c r="M537" i="1"/>
  <c r="M550" i="1"/>
  <c r="M565" i="1"/>
  <c r="M581" i="1"/>
  <c r="M598" i="1"/>
  <c r="M614" i="1"/>
  <c r="M637" i="1"/>
  <c r="M657" i="1"/>
  <c r="M672" i="1"/>
  <c r="M689" i="1"/>
  <c r="M707" i="1"/>
  <c r="M719" i="1"/>
  <c r="M731" i="1"/>
  <c r="M748" i="1"/>
  <c r="M764" i="1"/>
  <c r="M777" i="1"/>
  <c r="M791" i="1"/>
  <c r="M808" i="1"/>
  <c r="M823" i="1"/>
  <c r="M839" i="1"/>
  <c r="M856" i="1"/>
  <c r="M924" i="1"/>
  <c r="M1399" i="1"/>
  <c r="L1431" i="1"/>
  <c r="M1431" i="1"/>
  <c r="L1415" i="1"/>
  <c r="M1415" i="1"/>
  <c r="L1400" i="1"/>
  <c r="M1400" i="1"/>
  <c r="L1382" i="1"/>
  <c r="M1382" i="1"/>
  <c r="L1368" i="1"/>
  <c r="M1368" i="1"/>
  <c r="L1355" i="1"/>
  <c r="M1355" i="1"/>
  <c r="L1339" i="1"/>
  <c r="M1339" i="1"/>
  <c r="L1323" i="1"/>
  <c r="M1323" i="1"/>
  <c r="L1306" i="1"/>
  <c r="M1306" i="1"/>
  <c r="L1285" i="1"/>
  <c r="M1285" i="1"/>
  <c r="L1269" i="1"/>
  <c r="M1269" i="1"/>
  <c r="L1253" i="1"/>
  <c r="M1253" i="1"/>
  <c r="L1238" i="1"/>
  <c r="M1238" i="1"/>
  <c r="L1222" i="1"/>
  <c r="M1222" i="1"/>
  <c r="L1210" i="1"/>
  <c r="M1210" i="1"/>
  <c r="L1195" i="1"/>
  <c r="M1195" i="1"/>
  <c r="L1179" i="1"/>
  <c r="M1179" i="1"/>
  <c r="L1162" i="1"/>
  <c r="M1162" i="1"/>
  <c r="L1149" i="1"/>
  <c r="M1149" i="1"/>
  <c r="L1130" i="1"/>
  <c r="M1130" i="1"/>
  <c r="L1115" i="1"/>
  <c r="M1115" i="1"/>
  <c r="L1100" i="1"/>
  <c r="M1100" i="1"/>
  <c r="L1088" i="1"/>
  <c r="M1088" i="1"/>
  <c r="L1075" i="1"/>
  <c r="M1075" i="1"/>
  <c r="L1059" i="1"/>
  <c r="M1059" i="1"/>
  <c r="L1040" i="1"/>
  <c r="M1040" i="1"/>
  <c r="L1025" i="1"/>
  <c r="M1025" i="1"/>
  <c r="L1008" i="1"/>
  <c r="M1008" i="1"/>
  <c r="L992" i="1"/>
  <c r="M992" i="1"/>
  <c r="L978" i="1"/>
  <c r="M978" i="1"/>
  <c r="L958" i="1"/>
  <c r="M958" i="1"/>
  <c r="L943" i="1"/>
  <c r="M943" i="1"/>
  <c r="L928" i="1"/>
  <c r="M928" i="1"/>
  <c r="L913" i="1"/>
  <c r="M913" i="1"/>
  <c r="L900" i="1"/>
  <c r="M900" i="1"/>
  <c r="L883" i="1"/>
  <c r="M883" i="1"/>
  <c r="L867" i="1"/>
  <c r="M867" i="1"/>
  <c r="M8" i="1"/>
  <c r="M22" i="1"/>
  <c r="M35" i="1"/>
  <c r="M53" i="1"/>
  <c r="M253" i="1"/>
  <c r="M266" i="1"/>
  <c r="M287" i="1"/>
  <c r="M303" i="1"/>
  <c r="M320" i="1"/>
  <c r="M334" i="1"/>
  <c r="M348" i="1"/>
  <c r="M362" i="1"/>
  <c r="M374" i="1"/>
  <c r="M389" i="1"/>
  <c r="M406" i="1"/>
  <c r="M418" i="1"/>
  <c r="M431" i="1"/>
  <c r="M446" i="1"/>
  <c r="M466" i="1"/>
  <c r="M481" i="1"/>
  <c r="M497" i="1"/>
  <c r="M511" i="1"/>
  <c r="M524" i="1"/>
  <c r="M538" i="1"/>
  <c r="M551" i="1"/>
  <c r="M566" i="1"/>
  <c r="M582" i="1"/>
  <c r="M599" i="1"/>
  <c r="M617" i="1"/>
  <c r="M638" i="1"/>
  <c r="M658" i="1"/>
  <c r="M673" i="1"/>
  <c r="M690" i="1"/>
  <c r="M708" i="1"/>
  <c r="M720" i="1"/>
  <c r="M732" i="1"/>
  <c r="M749" i="1"/>
  <c r="M765" i="1"/>
  <c r="M778" i="1"/>
  <c r="M795" i="1"/>
  <c r="M810" i="1"/>
  <c r="M826" i="1"/>
  <c r="M840" i="1"/>
  <c r="M857" i="1"/>
  <c r="M884" i="1"/>
  <c r="M1001" i="1"/>
  <c r="M1096" i="1"/>
  <c r="M1414" i="1"/>
  <c r="L1221" i="1"/>
  <c r="M1221" i="1"/>
  <c r="L1209" i="1"/>
  <c r="M1209" i="1"/>
  <c r="L1194" i="1"/>
  <c r="M1194" i="1"/>
  <c r="L1178" i="1"/>
  <c r="M1178" i="1"/>
  <c r="L1161" i="1"/>
  <c r="M1161" i="1"/>
  <c r="L1148" i="1"/>
  <c r="M1148" i="1"/>
  <c r="L1129" i="1"/>
  <c r="M1129" i="1"/>
  <c r="L1113" i="1"/>
  <c r="M1113" i="1"/>
  <c r="L1099" i="1"/>
  <c r="M1099" i="1"/>
  <c r="L1087" i="1"/>
  <c r="M1087" i="1"/>
  <c r="L1074" i="1"/>
  <c r="M1074" i="1"/>
  <c r="L1058" i="1"/>
  <c r="M1058" i="1"/>
  <c r="L1039" i="1"/>
  <c r="M1039" i="1"/>
  <c r="L1022" i="1"/>
  <c r="M1022" i="1"/>
  <c r="L1007" i="1"/>
  <c r="M1007" i="1"/>
  <c r="L991" i="1"/>
  <c r="M991" i="1"/>
  <c r="L976" i="1"/>
  <c r="M976" i="1"/>
  <c r="L957" i="1"/>
  <c r="M957" i="1"/>
  <c r="L942" i="1"/>
  <c r="M942" i="1"/>
  <c r="L927" i="1"/>
  <c r="M927" i="1"/>
  <c r="L912" i="1"/>
  <c r="M912" i="1"/>
  <c r="L899" i="1"/>
  <c r="M899" i="1"/>
  <c r="L882" i="1"/>
  <c r="M882" i="1"/>
  <c r="L866" i="1"/>
  <c r="M866" i="1"/>
  <c r="M87" i="1"/>
  <c r="M103" i="1"/>
  <c r="M121" i="1"/>
  <c r="M139" i="1"/>
  <c r="M154" i="1"/>
  <c r="M168" i="1"/>
  <c r="M182" i="1"/>
  <c r="M194" i="1"/>
  <c r="M210" i="1"/>
  <c r="M224" i="1"/>
  <c r="M238" i="1"/>
  <c r="M254" i="1"/>
  <c r="M271" i="1"/>
  <c r="M289" i="1"/>
  <c r="M306" i="1"/>
  <c r="M321" i="1"/>
  <c r="M335" i="1"/>
  <c r="M349" i="1"/>
  <c r="M363" i="1"/>
  <c r="M375" i="1"/>
  <c r="M390" i="1"/>
  <c r="M407" i="1"/>
  <c r="M419" i="1"/>
  <c r="M432" i="1"/>
  <c r="M447" i="1"/>
  <c r="M467" i="1"/>
  <c r="M483" i="1"/>
  <c r="M498" i="1"/>
  <c r="M512" i="1"/>
  <c r="M525" i="1"/>
  <c r="M539" i="1"/>
  <c r="M552" i="1"/>
  <c r="M569" i="1"/>
  <c r="M583" i="1"/>
  <c r="M600" i="1"/>
  <c r="M619" i="1"/>
  <c r="M639" i="1"/>
  <c r="M659" i="1"/>
  <c r="M677" i="1"/>
  <c r="M692" i="1"/>
  <c r="M709" i="1"/>
  <c r="M721" i="1"/>
  <c r="M733" i="1"/>
  <c r="M751" i="1"/>
  <c r="M766" i="1"/>
  <c r="M779" i="1"/>
  <c r="M796" i="1"/>
  <c r="M811" i="1"/>
  <c r="M827" i="1"/>
  <c r="M841" i="1"/>
  <c r="M859" i="1"/>
  <c r="M892" i="1"/>
  <c r="M1236" i="1"/>
  <c r="M1428" i="1"/>
</calcChain>
</file>

<file path=xl/sharedStrings.xml><?xml version="1.0" encoding="utf-8"?>
<sst xmlns="http://schemas.openxmlformats.org/spreadsheetml/2006/main" count="26634" uniqueCount="6524">
  <si>
    <t>name</t>
  </si>
  <si>
    <t>ticker</t>
  </si>
  <si>
    <t>exchange</t>
  </si>
  <si>
    <t>sector</t>
  </si>
  <si>
    <t>industry</t>
  </si>
  <si>
    <t>page</t>
  </si>
  <si>
    <t>revenue</t>
  </si>
  <si>
    <t>net profit</t>
  </si>
  <si>
    <t>number of shares</t>
  </si>
  <si>
    <t>price</t>
  </si>
  <si>
    <t>Agilent Technologies, Inc.</t>
  </si>
  <si>
    <t>A</t>
  </si>
  <si>
    <t>NYSE</t>
  </si>
  <si>
    <t>Медицинские технологии</t>
  </si>
  <si>
    <t>Организации по отдельным медицинским направлениям</t>
  </si>
  <si>
    <t>http://www.agilent.com/</t>
  </si>
  <si>
    <t>Alcoa Corporation</t>
  </si>
  <si>
    <t>AA</t>
  </si>
  <si>
    <t>Несырьевые полезные ископаемые</t>
  </si>
  <si>
    <t>Алюминий</t>
  </si>
  <si>
    <t>http://www.alcoa.com/</t>
  </si>
  <si>
    <t>Ares Acquisition Corporation II</t>
  </si>
  <si>
    <t>AACT</t>
  </si>
  <si>
    <t>Финансы</t>
  </si>
  <si>
    <t>Финансовые конгломераты</t>
  </si>
  <si>
    <t>PROBLEM</t>
  </si>
  <si>
    <t>not info</t>
  </si>
  <si>
    <t>AACT.U</t>
  </si>
  <si>
    <t>Aarons Holdings Company, Inc.</t>
  </si>
  <si>
    <t>AAN</t>
  </si>
  <si>
    <t>Розничная торговля</t>
  </si>
  <si>
    <t>Специализированные магазины</t>
  </si>
  <si>
    <t>http://www.aarons.com/</t>
  </si>
  <si>
    <t>Advance Auto Parts Inc.</t>
  </si>
  <si>
    <t>AAP</t>
  </si>
  <si>
    <t>http://www.advanceautoparts.com/</t>
  </si>
  <si>
    <t>American Assets Trust, Inc.</t>
  </si>
  <si>
    <t>AAT</t>
  </si>
  <si>
    <t>Инвестиционные фонды недвижимости</t>
  </si>
  <si>
    <t>http://www.americanassetstrust.com/</t>
  </si>
  <si>
    <t>AbbVie Inc.</t>
  </si>
  <si>
    <t>ABBV</t>
  </si>
  <si>
    <t>Фармацевтические товары</t>
  </si>
  <si>
    <t>http://www.abbvie.com/</t>
  </si>
  <si>
    <t>Ambev S.A.</t>
  </si>
  <si>
    <t>ABEV</t>
  </si>
  <si>
    <t>Потребительские товары недлительного пользования</t>
  </si>
  <si>
    <t>Напитки: алкогольные</t>
  </si>
  <si>
    <t>http://www.ambev.com.br/</t>
  </si>
  <si>
    <t>Asbury Automotive Group Inc</t>
  </si>
  <si>
    <t>ABG</t>
  </si>
  <si>
    <t>http://www.asburyauto.com/</t>
  </si>
  <si>
    <t>ABM Industries Incorporated</t>
  </si>
  <si>
    <t>ABM</t>
  </si>
  <si>
    <t>Коммерческие услуги</t>
  </si>
  <si>
    <t>Прочие коммерческие услуги</t>
  </si>
  <si>
    <t>http://www.abm.com/</t>
  </si>
  <si>
    <t>Arbor Realty Trust</t>
  </si>
  <si>
    <t>ABR</t>
  </si>
  <si>
    <t>http://www.arbor.com/</t>
  </si>
  <si>
    <t>Associated Capital Group, Inc.</t>
  </si>
  <si>
    <t>AC</t>
  </si>
  <si>
    <t>Управление инвестициями</t>
  </si>
  <si>
    <t>http://www.associated-capital-group.com/</t>
  </si>
  <si>
    <t>Arcosa, Inc.</t>
  </si>
  <si>
    <t>ACA</t>
  </si>
  <si>
    <t>Промышленное производство</t>
  </si>
  <si>
    <t>Грузовые автомобили, строительная и сельскохозяйственная техника</t>
  </si>
  <si>
    <t>http://www.arcosa.com/</t>
  </si>
  <si>
    <t>AURORA CANNABIS INC</t>
  </si>
  <si>
    <t>ACB</t>
  </si>
  <si>
    <t>Обрабатывающая промышленность</t>
  </si>
  <si>
    <t>Сельскохозяйственные продукты и помол зерна</t>
  </si>
  <si>
    <t>http://www.auroramj.com/</t>
  </si>
  <si>
    <t>Acco Brands Corporation</t>
  </si>
  <si>
    <t>ACCO</t>
  </si>
  <si>
    <t>Офисное оборудование и канцелярские товары</t>
  </si>
  <si>
    <t>http://www.accobrands.com/</t>
  </si>
  <si>
    <t>Accel Entertainment, Inc.</t>
  </si>
  <si>
    <t>ACEL</t>
  </si>
  <si>
    <t>Потребительские услуги</t>
  </si>
  <si>
    <t>Кинопроизводство/развлечения</t>
  </si>
  <si>
    <t>http://www.accelentertainment.com/</t>
  </si>
  <si>
    <t>Archer Aviation Inc.</t>
  </si>
  <si>
    <t>ACHR</t>
  </si>
  <si>
    <t>Электронные технологии</t>
  </si>
  <si>
    <t>Авиакосмическая и оборонная промышленность</t>
  </si>
  <si>
    <t>http://www.archer.com/</t>
  </si>
  <si>
    <t>Albertsons Companies, Inc.</t>
  </si>
  <si>
    <t>ACI</t>
  </si>
  <si>
    <t>Продуктовая розница</t>
  </si>
  <si>
    <t>http://www.albertsonscompanies.com/</t>
  </si>
  <si>
    <t>AECOM</t>
  </si>
  <si>
    <t>ACM</t>
  </si>
  <si>
    <t>Производственно-технические услуги</t>
  </si>
  <si>
    <t>Инженерные и строительные услуги</t>
  </si>
  <si>
    <t>http://www.aecom.com/</t>
  </si>
  <si>
    <t>Accenture plc</t>
  </si>
  <si>
    <t>ACN</t>
  </si>
  <si>
    <t>Технологии</t>
  </si>
  <si>
    <t>Услуги в области информационных технологий</t>
  </si>
  <si>
    <t>http://www.accenture.com/</t>
  </si>
  <si>
    <t>ACRES Commercial Realty Corp.</t>
  </si>
  <si>
    <t>ACR</t>
  </si>
  <si>
    <t>http://www.acresreit.com/</t>
  </si>
  <si>
    <t>Ares Commercial Real Estate Corporation</t>
  </si>
  <si>
    <t>ACRE</t>
  </si>
  <si>
    <t>http://www.arescre.com/</t>
  </si>
  <si>
    <t>Virtus Diversified Income &amp; Convertible Fund</t>
  </si>
  <si>
    <t>ACV</t>
  </si>
  <si>
    <t>Разное</t>
  </si>
  <si>
    <t>Инвестиционные компании и паевые фонды</t>
  </si>
  <si>
    <t>—</t>
  </si>
  <si>
    <t>Agree Realty Corporation</t>
  </si>
  <si>
    <t>ADC</t>
  </si>
  <si>
    <t>http://www.agreerealty.com/</t>
  </si>
  <si>
    <t>ADC Therapeutics SA</t>
  </si>
  <si>
    <t>ADCT</t>
  </si>
  <si>
    <t>http://www.adctherapeutics.com/</t>
  </si>
  <si>
    <t>Archer-Daniels-Midland Company</t>
  </si>
  <si>
    <t>ADM</t>
  </si>
  <si>
    <t>http://www.adm.com/</t>
  </si>
  <si>
    <t>Adient plc</t>
  </si>
  <si>
    <t>ADNT</t>
  </si>
  <si>
    <t>Производство оригинальных автомобильных запчастей</t>
  </si>
  <si>
    <t>http://www.adient.com/</t>
  </si>
  <si>
    <t>ADT Inc.</t>
  </si>
  <si>
    <t>ADT</t>
  </si>
  <si>
    <t>http://www.adt.com/</t>
  </si>
  <si>
    <t>Adams Diversified Equity Fund Inc.</t>
  </si>
  <si>
    <t>ADX</t>
  </si>
  <si>
    <t>http://adamsexpress.com/</t>
  </si>
  <si>
    <t>Ameren Corporation</t>
  </si>
  <si>
    <t>AEE</t>
  </si>
  <si>
    <t>Коммунальные услуги</t>
  </si>
  <si>
    <t>Электроэнергетика</t>
  </si>
  <si>
    <t>http://www.ameren.com/</t>
  </si>
  <si>
    <t>Aegon Ltd. New York Registry Shares</t>
  </si>
  <si>
    <t>AEG</t>
  </si>
  <si>
    <t>Смешанное страхование</t>
  </si>
  <si>
    <t>http://www.aegon.com/</t>
  </si>
  <si>
    <t>American Equity Investment Life Holding Company</t>
  </si>
  <si>
    <t>AEL</t>
  </si>
  <si>
    <t>Страхование жизни и здоровья</t>
  </si>
  <si>
    <t>http://www.american-equity.com/holding-company</t>
  </si>
  <si>
    <t>Agnico Eagle Mines Limited</t>
  </si>
  <si>
    <t>AEM</t>
  </si>
  <si>
    <t>Драгоценные металлы</t>
  </si>
  <si>
    <t>http://www.agnicoeagle.com/</t>
  </si>
  <si>
    <t>American Eagle Outfitters, Inc.</t>
  </si>
  <si>
    <t>AEO</t>
  </si>
  <si>
    <t>Розничная торговля одеждой и обувью</t>
  </si>
  <si>
    <t>http://www.ae.com/</t>
  </si>
  <si>
    <t>AerCap Holdings N.V.</t>
  </si>
  <si>
    <t>AER</t>
  </si>
  <si>
    <t>Финансирование, лизинг, аренда</t>
  </si>
  <si>
    <t>http://www.aercap.com/</t>
  </si>
  <si>
    <t>The AES Corporation</t>
  </si>
  <si>
    <t>AES</t>
  </si>
  <si>
    <t>http://www.aes.com/</t>
  </si>
  <si>
    <t>Atlas Energy Solutions Inc.</t>
  </si>
  <si>
    <t>AESI</t>
  </si>
  <si>
    <t>Нефтепромысловое оборудование и услуги</t>
  </si>
  <si>
    <t>http://atlas.energy/</t>
  </si>
  <si>
    <t>Aeva Technologies, Inc.</t>
  </si>
  <si>
    <t>AEVA</t>
  </si>
  <si>
    <t>Полупроводники</t>
  </si>
  <si>
    <t>http://www.aeva.ai/</t>
  </si>
  <si>
    <t>AllianceBernstein National Municipal Income Fund Inc</t>
  </si>
  <si>
    <t>AFB</t>
  </si>
  <si>
    <t>American Financial Group, Inc.</t>
  </si>
  <si>
    <t>AFG</t>
  </si>
  <si>
    <t>Страхование имущества и несчастных случаев</t>
  </si>
  <si>
    <t>http://www.afginc.com/</t>
  </si>
  <si>
    <t>American Financial Group, Inc. 5.875% Subordinated Debentures due 2059</t>
  </si>
  <si>
    <t>AFGB</t>
  </si>
  <si>
    <t>American Financial Group, Inc. 5.125% Subordinated Debentures due 2059</t>
  </si>
  <si>
    <t>AFGC</t>
  </si>
  <si>
    <t>American Financial Group, Inc. 4.500% Subordinated Debentures due 2060</t>
  </si>
  <si>
    <t>AFGE</t>
  </si>
  <si>
    <t>AFLAC Incorporated</t>
  </si>
  <si>
    <t>AFL</t>
  </si>
  <si>
    <t>http://www.aflac.com/</t>
  </si>
  <si>
    <t>Apollo Senior Floating Rate Fund Inc.</t>
  </si>
  <si>
    <t>AFT</t>
  </si>
  <si>
    <t>http://www.agmfunds.com/InvestmentInformation/SeniorFloatingRateFund.aspx</t>
  </si>
  <si>
    <t>First Majestic Silver Corp.</t>
  </si>
  <si>
    <t>AG</t>
  </si>
  <si>
    <t>http://www.firstmajestic.com/</t>
  </si>
  <si>
    <t>AGCO Corporation</t>
  </si>
  <si>
    <t>AGCO</t>
  </si>
  <si>
    <t>http://www.agcocorp.com/</t>
  </si>
  <si>
    <t>abrdn Global Dynamic Dividend Fund</t>
  </si>
  <si>
    <t>AGD</t>
  </si>
  <si>
    <t>http://www.abrdnagd.com/en-us</t>
  </si>
  <si>
    <t>Alamos Gold Inc.</t>
  </si>
  <si>
    <t>AGI</t>
  </si>
  <si>
    <t>http://www.alamosgold.com/</t>
  </si>
  <si>
    <t>agilon health, inc.</t>
  </si>
  <si>
    <t>AGL</t>
  </si>
  <si>
    <t>Здравоохранение</t>
  </si>
  <si>
    <t>Услуги по уходу за больными</t>
  </si>
  <si>
    <t>http://www.agilonhealth.com/</t>
  </si>
  <si>
    <t>Federal Agricultural Mortgage Corporation</t>
  </si>
  <si>
    <t>AGM</t>
  </si>
  <si>
    <t>http://www.farmermac.com/</t>
  </si>
  <si>
    <t>AGM.A</t>
  </si>
  <si>
    <t>Assured Guaranty Ltd.</t>
  </si>
  <si>
    <t>AGO</t>
  </si>
  <si>
    <t>Специализированное страхование</t>
  </si>
  <si>
    <t>http://www.assuredguaranty.com/</t>
  </si>
  <si>
    <t>Avangrid, Inc.</t>
  </si>
  <si>
    <t>AGR</t>
  </si>
  <si>
    <t>http://www.avangrid.com/</t>
  </si>
  <si>
    <t>Adecoagro S.A.</t>
  </si>
  <si>
    <t>AGRO</t>
  </si>
  <si>
    <t>http://www.adecoagro.com/</t>
  </si>
  <si>
    <t>PlayAGS, Inc.</t>
  </si>
  <si>
    <t>AGS</t>
  </si>
  <si>
    <t>Промышленные конгломераты</t>
  </si>
  <si>
    <t>http://www.playags.com/</t>
  </si>
  <si>
    <t>Agiliti, Inc.</t>
  </si>
  <si>
    <t>AGTI</t>
  </si>
  <si>
    <t>Прочие потребительские услуги</t>
  </si>
  <si>
    <t>http://www.agilitihealth.com/</t>
  </si>
  <si>
    <t>Argan, Inc.</t>
  </si>
  <si>
    <t>AGX</t>
  </si>
  <si>
    <t>http://www.arganinc.com/</t>
  </si>
  <si>
    <t>Armada Hoffler Properties, Inc.</t>
  </si>
  <si>
    <t>AHH</t>
  </si>
  <si>
    <t>http://www.armadahoffler.com/</t>
  </si>
  <si>
    <t>American Healthcare REIT, Inc.</t>
  </si>
  <si>
    <t>AHR</t>
  </si>
  <si>
    <t>http://www.healthcarereit4.com/</t>
  </si>
  <si>
    <t>Ashford Hospitality Trust Inc</t>
  </si>
  <si>
    <t>AHT</t>
  </si>
  <si>
    <t>http://www.ahtreit.com/</t>
  </si>
  <si>
    <t>Apollo Tactical Income Fund Inc.</t>
  </si>
  <si>
    <t>AIF</t>
  </si>
  <si>
    <t>https://www.apollofunds.com/</t>
  </si>
  <si>
    <t>American International Group, Inc. New</t>
  </si>
  <si>
    <t>AIG</t>
  </si>
  <si>
    <t>http://www.aig.com/</t>
  </si>
  <si>
    <t>Albany International Corporation</t>
  </si>
  <si>
    <t>AIN</t>
  </si>
  <si>
    <t>Текстиль</t>
  </si>
  <si>
    <t>http://www.albint.com/</t>
  </si>
  <si>
    <t>Virtus Artificial Intelligence &amp; Technology Opportunities Fund</t>
  </si>
  <si>
    <t>AIO</t>
  </si>
  <si>
    <t>AAR Corp.</t>
  </si>
  <si>
    <t>AIR</t>
  </si>
  <si>
    <t>http://www.aarcorp.com/</t>
  </si>
  <si>
    <t>Apartment Income REIT Corp.</t>
  </si>
  <si>
    <t>AIRC</t>
  </si>
  <si>
    <t>http://www.aircommunities.com/</t>
  </si>
  <si>
    <t>Applied Industrial Technologies, Inc.</t>
  </si>
  <si>
    <t>AIT</t>
  </si>
  <si>
    <t>Дистрибуция</t>
  </si>
  <si>
    <t>Оптовая торговля</t>
  </si>
  <si>
    <t>http://www.applied.com/</t>
  </si>
  <si>
    <t>Meta Data Limited</t>
  </si>
  <si>
    <t>AIU</t>
  </si>
  <si>
    <t>http://www.aiumeta.com/</t>
  </si>
  <si>
    <t>Apartment Investment and Management Company</t>
  </si>
  <si>
    <t>AIV</t>
  </si>
  <si>
    <t>http://www.aimco.com/</t>
  </si>
  <si>
    <t>Assurant, Inc.</t>
  </si>
  <si>
    <t>AIZ</t>
  </si>
  <si>
    <t>http://www.assurant.com/</t>
  </si>
  <si>
    <t>Assurant, Inc. 5.25% Subordinated Notes due 2061</t>
  </si>
  <si>
    <t>AIZN</t>
  </si>
  <si>
    <t>Arthur J. Gallagher &amp; Co.</t>
  </si>
  <si>
    <t>AJG</t>
  </si>
  <si>
    <t>Услуги страховых брокеров</t>
  </si>
  <si>
    <t>http://ajg.com/</t>
  </si>
  <si>
    <t>Great Ajax Corp.</t>
  </si>
  <si>
    <t>AJX</t>
  </si>
  <si>
    <t>http://www.greatajax.com/</t>
  </si>
  <si>
    <t>Great Ajax Corp. 7.25% Convertible Senior Notes due 2024</t>
  </si>
  <si>
    <t>AJXA</t>
  </si>
  <si>
    <t>a.k.a. Brands Holding Corp.</t>
  </si>
  <si>
    <t>AKA</t>
  </si>
  <si>
    <t>Розничные интернет-магазины</t>
  </si>
  <si>
    <t>http://www.aka-brands.com/</t>
  </si>
  <si>
    <t>Embotelladora Andina S.A.</t>
  </si>
  <si>
    <t>AKO.A</t>
  </si>
  <si>
    <t>Напитки: безалкогольные</t>
  </si>
  <si>
    <t>http://www.koandina.com/</t>
  </si>
  <si>
    <t>AKO.B</t>
  </si>
  <si>
    <t>Acadia Realty Trust</t>
  </si>
  <si>
    <t>AKR</t>
  </si>
  <si>
    <t>http://www.acadiarealty.com/</t>
  </si>
  <si>
    <t>Air Lease Corporation</t>
  </si>
  <si>
    <t>AL</t>
  </si>
  <si>
    <t>http://www.airleasecorp.com/</t>
  </si>
  <si>
    <t>Alcon Inc.</t>
  </si>
  <si>
    <t>ALC</t>
  </si>
  <si>
    <t>http://www.alcon.com/</t>
  </si>
  <si>
    <t>AltC Acquisition Corp.</t>
  </si>
  <si>
    <t>ALCC</t>
  </si>
  <si>
    <t>http://altcacquisitioncorp.com/</t>
  </si>
  <si>
    <t>Alexander &amp; Baldwin, Inc.</t>
  </si>
  <si>
    <t>ALEX</t>
  </si>
  <si>
    <t>http://www.alexanderbaldwin.com/</t>
  </si>
  <si>
    <t>Alamo Group, Inc.</t>
  </si>
  <si>
    <t>ALG</t>
  </si>
  <si>
    <t>http://www.alamo-group.com/</t>
  </si>
  <si>
    <t>Alaska Air Group, Inc.</t>
  </si>
  <si>
    <t>ALK</t>
  </si>
  <si>
    <t>Транспорт</t>
  </si>
  <si>
    <t>Авиакомпании</t>
  </si>
  <si>
    <t>http://www.alaskaair.com/</t>
  </si>
  <si>
    <t>Allstate Corporation (The)</t>
  </si>
  <si>
    <t>ALL</t>
  </si>
  <si>
    <t>http://www.allstate.com/</t>
  </si>
  <si>
    <t>Allegion plc</t>
  </si>
  <si>
    <t>ALLE</t>
  </si>
  <si>
    <t>Строительные материалы</t>
  </si>
  <si>
    <t>http://www.allegion.com/</t>
  </si>
  <si>
    <t>Allego N.V.</t>
  </si>
  <si>
    <t>ALLG</t>
  </si>
  <si>
    <t>http://www.allego.eu/</t>
  </si>
  <si>
    <t>Ally Financial Inc.</t>
  </si>
  <si>
    <t>ALLY</t>
  </si>
  <si>
    <t>Региональные банки</t>
  </si>
  <si>
    <t>http://www.ally.com/</t>
  </si>
  <si>
    <t>Allison Transmission Holdings, Inc.</t>
  </si>
  <si>
    <t>ALSN</t>
  </si>
  <si>
    <t>http://www.allisontransmission.com/</t>
  </si>
  <si>
    <t>Alta Equipment Group Inc.</t>
  </si>
  <si>
    <t>ALTG</t>
  </si>
  <si>
    <t>http://www.altaequipment.com/</t>
  </si>
  <si>
    <t>Arcadium Lithium plc</t>
  </si>
  <si>
    <t>ALTM</t>
  </si>
  <si>
    <t>Прочие металлы и минералы</t>
  </si>
  <si>
    <t>http://arcadiumlithium.com/</t>
  </si>
  <si>
    <t>Allurion Technologies, Inc.</t>
  </si>
  <si>
    <t>ALUR</t>
  </si>
  <si>
    <t>http://www.allurion.com/</t>
  </si>
  <si>
    <t>Autoliv, Inc.</t>
  </si>
  <si>
    <t>ALV</t>
  </si>
  <si>
    <t>http://www.autoliv.com/</t>
  </si>
  <si>
    <t>Alexander's, Inc.</t>
  </si>
  <si>
    <t>ALX</t>
  </si>
  <si>
    <t>http://www.alx-inc.com/</t>
  </si>
  <si>
    <t>Antero Midstream Corporation</t>
  </si>
  <si>
    <t>AM</t>
  </si>
  <si>
    <t>Нефте- и газопроводы</t>
  </si>
  <si>
    <t>http://www.anteromidstream.com/</t>
  </si>
  <si>
    <t>Ambac Financial Group, Inc.</t>
  </si>
  <si>
    <t>AMBC</t>
  </si>
  <si>
    <t>http://www.ambac.com/</t>
  </si>
  <si>
    <t>Ardagh Metal Packaging S.A.</t>
  </si>
  <si>
    <t>AMBP</t>
  </si>
  <si>
    <t>Контейнеры и тара</t>
  </si>
  <si>
    <t>http://www.ardaghmetalpackaging.com/</t>
  </si>
  <si>
    <t>Amcor plc</t>
  </si>
  <si>
    <t>AMCR</t>
  </si>
  <si>
    <t>http://www.amcor.com/</t>
  </si>
  <si>
    <t>AMETEK, Inc.</t>
  </si>
  <si>
    <t>AME</t>
  </si>
  <si>
    <t>Электротовары</t>
  </si>
  <si>
    <t>http://www.ametek.com/</t>
  </si>
  <si>
    <t>Affiliated Managers Group, Inc.</t>
  </si>
  <si>
    <t>AMG</t>
  </si>
  <si>
    <t>http://www.amg.com/</t>
  </si>
  <si>
    <t>American Homes 4 Rent</t>
  </si>
  <si>
    <t>AMH</t>
  </si>
  <si>
    <t>http://www.americanhomes4rent.com/</t>
  </si>
  <si>
    <t>AssetMark Financial Holdings, Inc.</t>
  </si>
  <si>
    <t>AMK</t>
  </si>
  <si>
    <t>http://www.assetmark.com/</t>
  </si>
  <si>
    <t>AMN Healthcare Services Inc</t>
  </si>
  <si>
    <t>AMN</t>
  </si>
  <si>
    <t>Кадровое обслуживание</t>
  </si>
  <si>
    <t>http://www.amnhealthcare.com/</t>
  </si>
  <si>
    <t>Ameriprise Financial, Inc.</t>
  </si>
  <si>
    <t>AMP</t>
  </si>
  <si>
    <t>Инвестиционные банки, брокеры</t>
  </si>
  <si>
    <t>http://www.ameriprise.com/</t>
  </si>
  <si>
    <t>Altus Power, Inc.</t>
  </si>
  <si>
    <t>AMPS</t>
  </si>
  <si>
    <t>Альтернативные источники энергии</t>
  </si>
  <si>
    <t>http://www.altuspower.com/</t>
  </si>
  <si>
    <t>Amprius Technologies, Inc.</t>
  </si>
  <si>
    <t>AMPX</t>
  </si>
  <si>
    <t>http://www.amprius.com/</t>
  </si>
  <si>
    <t>Amplify Energy Corp.</t>
  </si>
  <si>
    <t>AMPY</t>
  </si>
  <si>
    <t>Энергетические и минеральные ресурсы</t>
  </si>
  <si>
    <t>Интегрированная нефтяная промышленность</t>
  </si>
  <si>
    <t>http://www.amplifyenergy.com/</t>
  </si>
  <si>
    <t>Ameresco, Inc.</t>
  </si>
  <si>
    <t>AMRC</t>
  </si>
  <si>
    <t>http://www.ameresco.com/</t>
  </si>
  <si>
    <t>Amerant Bancorp Inc.</t>
  </si>
  <si>
    <t>AMTB</t>
  </si>
  <si>
    <t>Основные банки</t>
  </si>
  <si>
    <t>http://www.amerantbank.com/</t>
  </si>
  <si>
    <t>AMTD IDEA Group</t>
  </si>
  <si>
    <t>AMTD</t>
  </si>
  <si>
    <t>http://www.amtdinc.com/</t>
  </si>
  <si>
    <t>American Well Corporation</t>
  </si>
  <si>
    <t>AMWL</t>
  </si>
  <si>
    <t>Интернет-сервисы и ПО</t>
  </si>
  <si>
    <t>http://www.americanwell.com/</t>
  </si>
  <si>
    <t>America Movil, S.A.B. de C.V.</t>
  </si>
  <si>
    <t>AMX</t>
  </si>
  <si>
    <t>Связь</t>
  </si>
  <si>
    <t>Беспроводные телекоммуникации</t>
  </si>
  <si>
    <t>http://www.americamovil.com/</t>
  </si>
  <si>
    <t>Arista Networks</t>
  </si>
  <si>
    <t>ANET</t>
  </si>
  <si>
    <t>Компьютерная периферия</t>
  </si>
  <si>
    <t>http://www.arista.com/</t>
  </si>
  <si>
    <t>Abercrombie &amp; Fitch Company</t>
  </si>
  <si>
    <t>ANF</t>
  </si>
  <si>
    <t>http://www.abercrombie.com/</t>
  </si>
  <si>
    <t>Annovis Bio, Inc.</t>
  </si>
  <si>
    <t>ANVS</t>
  </si>
  <si>
    <t>http://www.annovisbio.com/</t>
  </si>
  <si>
    <t>Angel Oak Mortgage REIT, Inc.</t>
  </si>
  <si>
    <t>AOMR</t>
  </si>
  <si>
    <t>http://www.angeloakreit.com/</t>
  </si>
  <si>
    <t>Aon plc</t>
  </si>
  <si>
    <t>AON</t>
  </si>
  <si>
    <t>http://www.aon.com/</t>
  </si>
  <si>
    <t>Artivion, Inc.</t>
  </si>
  <si>
    <t>AORT</t>
  </si>
  <si>
    <t>http://www.artivion.com/</t>
  </si>
  <si>
    <t>A.O. Smith Corporation</t>
  </si>
  <si>
    <t>AOS</t>
  </si>
  <si>
    <t>http://www.aosmith.com/</t>
  </si>
  <si>
    <t>Artisan Partners Asset Management Inc.</t>
  </si>
  <si>
    <t>APAM</t>
  </si>
  <si>
    <t>http://www.artisanpartners.com/</t>
  </si>
  <si>
    <t>AP Acquisition Corp</t>
  </si>
  <si>
    <t>APCA</t>
  </si>
  <si>
    <t>http://www.apacquisitioncorp.com/</t>
  </si>
  <si>
    <t>APCA.U</t>
  </si>
  <si>
    <t>Air Products and Chemicals, Inc.</t>
  </si>
  <si>
    <t>APD</t>
  </si>
  <si>
    <t>Химическая промышленность: специализированные химикаты</t>
  </si>
  <si>
    <t>http://www.airproducts.com/</t>
  </si>
  <si>
    <t>APi Group Corporation</t>
  </si>
  <si>
    <t>APG</t>
  </si>
  <si>
    <t>http://www.apigroupinc.com/</t>
  </si>
  <si>
    <t>Amphenol Corporation</t>
  </si>
  <si>
    <t>APH</t>
  </si>
  <si>
    <t>Электронные комплектующие</t>
  </si>
  <si>
    <t>http://www.amphenol.com/</t>
  </si>
  <si>
    <t>Apple Hospitality REIT, Inc.</t>
  </si>
  <si>
    <t>APLE</t>
  </si>
  <si>
    <t>http://www.applehospitalityreit.com/</t>
  </si>
  <si>
    <t>Apollo Global Management, Inc. (New)</t>
  </si>
  <si>
    <t>APO</t>
  </si>
  <si>
    <t>http://www.apollo.com/</t>
  </si>
  <si>
    <t>Apollo Global Management, Inc. 7.625% Fixed-Rate Resettable Junior Subordinated Notes due 2053</t>
  </si>
  <si>
    <t>APOS</t>
  </si>
  <si>
    <t>Aptiv PLC</t>
  </si>
  <si>
    <t>APTV</t>
  </si>
  <si>
    <t>http://www.aptiv.com/</t>
  </si>
  <si>
    <t>Algonquin Power &amp; Utilities Corp. 6.20% Fixed-to-Floating Subordinated Notes Series 2019-A due July 1, 2079</t>
  </si>
  <si>
    <t>AQNB</t>
  </si>
  <si>
    <t>http://www.algonquinpower.com/</t>
  </si>
  <si>
    <t>Algonquin Power &amp; Utilities Corp. Corporate</t>
  </si>
  <si>
    <t>AQNU</t>
  </si>
  <si>
    <t>Antero Resources Corporation</t>
  </si>
  <si>
    <t>AR</t>
  </si>
  <si>
    <t>Нефтегазовое производство</t>
  </si>
  <si>
    <t>http://www.anteroresources.com/</t>
  </si>
  <si>
    <t>ARC Document Solutions, Inc.</t>
  </si>
  <si>
    <t>ARC</t>
  </si>
  <si>
    <t>Печать коммерческой продукции/бланков</t>
  </si>
  <si>
    <t>http://www.e-arc.com/</t>
  </si>
  <si>
    <t>Arch Resources, Inc.</t>
  </si>
  <si>
    <t>ARCH</t>
  </si>
  <si>
    <t>Уголь</t>
  </si>
  <si>
    <t>http://www.archcoal.com/</t>
  </si>
  <si>
    <t>Arcos Dorados Holdings Inc.</t>
  </si>
  <si>
    <t>ARCO</t>
  </si>
  <si>
    <t>Рестораны</t>
  </si>
  <si>
    <t>http://www.arcosdorados.com/</t>
  </si>
  <si>
    <t>Ares Dynamic Credit Allocation Fund, Inc.</t>
  </si>
  <si>
    <t>ARDC</t>
  </si>
  <si>
    <t>http://www.arespublicfunds.com/</t>
  </si>
  <si>
    <t>Ares Management Corporation</t>
  </si>
  <si>
    <t>ARES</t>
  </si>
  <si>
    <t>http://www.aresmgmt.com/</t>
  </si>
  <si>
    <t>Argo Group International Holdings, Ltd. 6.5% Senior Notes Due 2042</t>
  </si>
  <si>
    <t>ARGD</t>
  </si>
  <si>
    <t>Apollo Commercial Real Estate Finance, Inc</t>
  </si>
  <si>
    <t>ARI</t>
  </si>
  <si>
    <t>http://www.apollocref.com/</t>
  </si>
  <si>
    <t>American Realty Investors, Inc.</t>
  </si>
  <si>
    <t>ARL</t>
  </si>
  <si>
    <t>Девелопмент недвижимости</t>
  </si>
  <si>
    <t>http://www.americanrealtyinvest.com/</t>
  </si>
  <si>
    <t>Arlo Technologies, Inc.</t>
  </si>
  <si>
    <t>ARLO</t>
  </si>
  <si>
    <t>Телекоммуникационное оборудование</t>
  </si>
  <si>
    <t>http://www.arlo.com/</t>
  </si>
  <si>
    <t>Aramark</t>
  </si>
  <si>
    <t>ARMK</t>
  </si>
  <si>
    <t>http://www.aramark.com/</t>
  </si>
  <si>
    <t>ARMOUR Residential REIT, Inc.</t>
  </si>
  <si>
    <t>ARR</t>
  </si>
  <si>
    <t>http://www.armourreit.com/</t>
  </si>
  <si>
    <t>Arrow Electronics, Inc.</t>
  </si>
  <si>
    <t>ARW</t>
  </si>
  <si>
    <t>Дистрибьюторы электроники</t>
  </si>
  <si>
    <t>http://www.arrow.com/</t>
  </si>
  <si>
    <t>Amer Sports, Inc.</t>
  </si>
  <si>
    <t>AS</t>
  </si>
  <si>
    <t>Потребительские товары длительного пользования</t>
  </si>
  <si>
    <t>Товары для отдыха</t>
  </si>
  <si>
    <t>http://www.amersports.com/</t>
  </si>
  <si>
    <t>ASA Gold and Precious Metals Limited</t>
  </si>
  <si>
    <t>ASA</t>
  </si>
  <si>
    <t>http://www.asaltd.com/</t>
  </si>
  <si>
    <t>Sendas Distribuidora S A</t>
  </si>
  <si>
    <t>ASAI</t>
  </si>
  <si>
    <t>http://www.assai.com.br/</t>
  </si>
  <si>
    <t>Associated Banc-Corp</t>
  </si>
  <si>
    <t>ASB</t>
  </si>
  <si>
    <t>http://www.associatedbank.com/</t>
  </si>
  <si>
    <t>Ardmore Shipping Corporation</t>
  </si>
  <si>
    <t>ASC</t>
  </si>
  <si>
    <t>Морские перевозки</t>
  </si>
  <si>
    <t>http://www.ardmoreshipping.com/</t>
  </si>
  <si>
    <t>Liberty All-Star Growth Fund, Inc.</t>
  </si>
  <si>
    <t>ASG</t>
  </si>
  <si>
    <t>http://www.all-starfunds.com/asg</t>
  </si>
  <si>
    <t>ASGN Incorporated</t>
  </si>
  <si>
    <t>ASGN</t>
  </si>
  <si>
    <t>http://www.asgn.com/</t>
  </si>
  <si>
    <t>Ashland Inc.</t>
  </si>
  <si>
    <t>ASH</t>
  </si>
  <si>
    <t>Пищевая промышленность: деликатесы и кондитерские изделия</t>
  </si>
  <si>
    <t>http://www.ashland.com/</t>
  </si>
  <si>
    <t>AdvanSix Inc.</t>
  </si>
  <si>
    <t>ASIX</t>
  </si>
  <si>
    <t>http://www.advansix.com/</t>
  </si>
  <si>
    <t>Aspen Aerogels, Inc.</t>
  </si>
  <si>
    <t>ASPN</t>
  </si>
  <si>
    <t>Специализированная промышленность</t>
  </si>
  <si>
    <t>http://www.aerogel.com/</t>
  </si>
  <si>
    <t>Grupo Aeroportuario del Sureste, S.A. de C.V.</t>
  </si>
  <si>
    <t>ASR</t>
  </si>
  <si>
    <t>Прочие виды транспорта</t>
  </si>
  <si>
    <t>http://www.asur.com.mx/</t>
  </si>
  <si>
    <t>ASE Technology Holding Co., Ltd.</t>
  </si>
  <si>
    <t>ASX</t>
  </si>
  <si>
    <t>http://www.aseglobal.com/</t>
  </si>
  <si>
    <t>A10 Networks, Inc.</t>
  </si>
  <si>
    <t>ATEN</t>
  </si>
  <si>
    <t>http://www.a10networks.com/</t>
  </si>
  <si>
    <t>Adtalem Global Education Inc.</t>
  </si>
  <si>
    <t>ATGE</t>
  </si>
  <si>
    <t>http://www.adtalem.com/</t>
  </si>
  <si>
    <t>Autohome Inc.</t>
  </si>
  <si>
    <t>ATHM</t>
  </si>
  <si>
    <t>http://ir.autohome.com.cn/</t>
  </si>
  <si>
    <t>ATI Inc.</t>
  </si>
  <si>
    <t>ATI</t>
  </si>
  <si>
    <t>http://www.atimaterials.com/</t>
  </si>
  <si>
    <t>ATI Physical Therapy, Inc.</t>
  </si>
  <si>
    <t>ATIP</t>
  </si>
  <si>
    <t>http://www.atipt.com/</t>
  </si>
  <si>
    <t>Atkore Inc.</t>
  </si>
  <si>
    <t>ATKR</t>
  </si>
  <si>
    <t>http://www.atkore.com/</t>
  </si>
  <si>
    <t>Atmus Filtration Technologies Inc.</t>
  </si>
  <si>
    <t>ATMU</t>
  </si>
  <si>
    <t>Atmos Energy Corporation</t>
  </si>
  <si>
    <t>ATO</t>
  </si>
  <si>
    <t>Газоснабжение</t>
  </si>
  <si>
    <t>http://www.atmosenergy.com/</t>
  </si>
  <si>
    <t>AptarGroup, Inc.</t>
  </si>
  <si>
    <t>ATR</t>
  </si>
  <si>
    <t>http://aptar.com/</t>
  </si>
  <si>
    <t>ATS Corporation</t>
  </si>
  <si>
    <t>ATS</t>
  </si>
  <si>
    <t>Промышленное оборудование</t>
  </si>
  <si>
    <t>http://www.atsautomation.com/</t>
  </si>
  <si>
    <t>Altice USA, Inc.</t>
  </si>
  <si>
    <t>ATUS</t>
  </si>
  <si>
    <t>Ведущие телекоммуникационные компании</t>
  </si>
  <si>
    <t>http://www.alticeusa.com/</t>
  </si>
  <si>
    <t>AngloGold Ashanti PLC</t>
  </si>
  <si>
    <t>AU</t>
  </si>
  <si>
    <t>http://www.anglogoldashanti.com/</t>
  </si>
  <si>
    <t>Atlantic Union Bankshares Corporation</t>
  </si>
  <si>
    <t>AUB</t>
  </si>
  <si>
    <t>http://www.atlanticunionbank.com/</t>
  </si>
  <si>
    <t>Avista Corporation</t>
  </si>
  <si>
    <t>AVA</t>
  </si>
  <si>
    <t>http://www.myavista.com/</t>
  </si>
  <si>
    <t>Grupo Aval Acciones y Valores S.A.</t>
  </si>
  <si>
    <t>AVAL</t>
  </si>
  <si>
    <t>http://www.grupoaval.com/</t>
  </si>
  <si>
    <t>AvalonBay Communities, Inc.</t>
  </si>
  <si>
    <t>AVB</t>
  </si>
  <si>
    <t>http://www.avaloncommunities.com/</t>
  </si>
  <si>
    <t>American Vanguard Corporation</t>
  </si>
  <si>
    <t>AVD</t>
  </si>
  <si>
    <t>Химическая промышленность: сельскохозяйственные химикаты</t>
  </si>
  <si>
    <t>http://www.american-vanguard.com/</t>
  </si>
  <si>
    <t>Advent Convertible and Income Fund</t>
  </si>
  <si>
    <t>AVK</t>
  </si>
  <si>
    <t>http://www.guggenheiminvestments.com/cef/fund/avk</t>
  </si>
  <si>
    <t>Avient Corporation</t>
  </si>
  <si>
    <t>AVNT</t>
  </si>
  <si>
    <t>Химическая промышленность</t>
  </si>
  <si>
    <t>http://www.avient.com/</t>
  </si>
  <si>
    <t>Avantor, Inc.</t>
  </si>
  <si>
    <t>AVTR</t>
  </si>
  <si>
    <t>http://www.avantorsciences.com/</t>
  </si>
  <si>
    <t>Avery Dennison Corporation</t>
  </si>
  <si>
    <t>AVY</t>
  </si>
  <si>
    <t>http://www.averydennison.com/</t>
  </si>
  <si>
    <t>Alliancebernstein Global High Income Fund</t>
  </si>
  <si>
    <t>AWF</t>
  </si>
  <si>
    <t>http://www.alliancebernstein.com/corporate/en/home.html?r=no</t>
  </si>
  <si>
    <t>Armstrong World Industries Inc</t>
  </si>
  <si>
    <t>AWI</t>
  </si>
  <si>
    <t>Прочие виды производства</t>
  </si>
  <si>
    <t>http://www.armstrongceilings.com/</t>
  </si>
  <si>
    <t>American Water Works Company, Inc.</t>
  </si>
  <si>
    <t>AWK</t>
  </si>
  <si>
    <t>Водоснабжение</t>
  </si>
  <si>
    <t>http://www.amwater.com/</t>
  </si>
  <si>
    <t>abrdn Global Premier Properties Fund</t>
  </si>
  <si>
    <t>AWP</t>
  </si>
  <si>
    <t>http://www.abrdnawp.com/</t>
  </si>
  <si>
    <t>American States Water Company</t>
  </si>
  <si>
    <t>AWR</t>
  </si>
  <si>
    <t>http://americanstateswatercompany.gcs-web.com/</t>
  </si>
  <si>
    <t>Axos Financial, Inc.</t>
  </si>
  <si>
    <t>AX</t>
  </si>
  <si>
    <t>http://investors.axosfinancial.com/</t>
  </si>
  <si>
    <t>American Axle &amp; Manufacturing Holdings, Inc.</t>
  </si>
  <si>
    <t>AXL</t>
  </si>
  <si>
    <t>http://www.aam.com/</t>
  </si>
  <si>
    <t>American Express Company</t>
  </si>
  <si>
    <t>AXP</t>
  </si>
  <si>
    <t>http://www.americanexpress.com/</t>
  </si>
  <si>
    <t>AMREP Corporation</t>
  </si>
  <si>
    <t>AXR</t>
  </si>
  <si>
    <t>http://www.amrepcorp.com/</t>
  </si>
  <si>
    <t>Axalta Coating Systems Ltd.</t>
  </si>
  <si>
    <t>AXTA</t>
  </si>
  <si>
    <t>http://www.axalta.com/</t>
  </si>
  <si>
    <t>Acuity Brands, Inc.</t>
  </si>
  <si>
    <t>AYI</t>
  </si>
  <si>
    <t>http://www.acuitybrands.com/</t>
  </si>
  <si>
    <t>The AZEK Company Inc.</t>
  </si>
  <si>
    <t>AZEK</t>
  </si>
  <si>
    <t>http://www.azekco.com/</t>
  </si>
  <si>
    <t>AutoZone, Inc.</t>
  </si>
  <si>
    <t>AZO</t>
  </si>
  <si>
    <t>http://www.autozone.com/</t>
  </si>
  <si>
    <t>Azul S.A.</t>
  </si>
  <si>
    <t>AZUL</t>
  </si>
  <si>
    <t>http://www.voeazul.com.br/</t>
  </si>
  <si>
    <t>AZZ Inc.</t>
  </si>
  <si>
    <t>AZZ</t>
  </si>
  <si>
    <t>http://www.azz.com/</t>
  </si>
  <si>
    <t>Barnes Group, Inc.</t>
  </si>
  <si>
    <t>B</t>
  </si>
  <si>
    <t>http://www.onebarnes.com/</t>
  </si>
  <si>
    <t>Alibaba Group Holdings Ltd.</t>
  </si>
  <si>
    <t>BABA</t>
  </si>
  <si>
    <t>http://www.alibabagroup.com/</t>
  </si>
  <si>
    <t>Bank of America</t>
  </si>
  <si>
    <t>BAC</t>
  </si>
  <si>
    <t>http://www.bankofamerica.com/</t>
  </si>
  <si>
    <t>Booz Allen Hamilton Holding Corporation</t>
  </si>
  <si>
    <t>BAH</t>
  </si>
  <si>
    <t>http://www.boozallen.com/</t>
  </si>
  <si>
    <t>Braskem SA</t>
  </si>
  <si>
    <t>BAK</t>
  </si>
  <si>
    <t>http://www.braskem.com.br/</t>
  </si>
  <si>
    <t>Ball Corporation</t>
  </si>
  <si>
    <t>BALL</t>
  </si>
  <si>
    <t>http://www.ball.com/</t>
  </si>
  <si>
    <t>Brookfield Asset Management Inc</t>
  </si>
  <si>
    <t>BAM</t>
  </si>
  <si>
    <t>http://bam.brookfield.com/</t>
  </si>
  <si>
    <t>Banc of California, Inc.</t>
  </si>
  <si>
    <t>BANC</t>
  </si>
  <si>
    <t>http://www.bancofcal.com/</t>
  </si>
  <si>
    <t>Credicorp Ltd.</t>
  </si>
  <si>
    <t>BAP</t>
  </si>
  <si>
    <t>http://www.credicorpnet.com/</t>
  </si>
  <si>
    <t>BARK, Inc.</t>
  </si>
  <si>
    <t>BARK</t>
  </si>
  <si>
    <t>http://bark.co/</t>
  </si>
  <si>
    <t>Baxter International Inc.</t>
  </si>
  <si>
    <t>BAX</t>
  </si>
  <si>
    <t>http://www.baxter.com/</t>
  </si>
  <si>
    <t>BigBear.ai, Inc.</t>
  </si>
  <si>
    <t>BBAI</t>
  </si>
  <si>
    <t>Комплексное программное обеспечение</t>
  </si>
  <si>
    <t>http://www.bigbear.ai/</t>
  </si>
  <si>
    <t>Banco BBVA Argentina S.A.</t>
  </si>
  <si>
    <t>BBAR</t>
  </si>
  <si>
    <t>http://www.bbva.com.ar/</t>
  </si>
  <si>
    <t>Banco Bradesco Sa</t>
  </si>
  <si>
    <t>BBD</t>
  </si>
  <si>
    <t>http://www.bradesco.com.br/</t>
  </si>
  <si>
    <t>Barings BDC, Inc.</t>
  </si>
  <si>
    <t>BBDC</t>
  </si>
  <si>
    <t>http://www.baringsbdc.com/</t>
  </si>
  <si>
    <t>BBDO</t>
  </si>
  <si>
    <t>Brookfield Business Partners L.P. Limited Partnership</t>
  </si>
  <si>
    <t>BBU</t>
  </si>
  <si>
    <t>http://bbu.brookfield.com/en</t>
  </si>
  <si>
    <t>Brookfield Business Corporation</t>
  </si>
  <si>
    <t>BBUC</t>
  </si>
  <si>
    <t>http://bbu.brookfield.com/bbuc/overview</t>
  </si>
  <si>
    <t>Banco Bilbao Vizcaya Argentaria S.A.</t>
  </si>
  <si>
    <t>BBVA</t>
  </si>
  <si>
    <t>http://www.bbva.com/</t>
  </si>
  <si>
    <t>Build-A-Bear Workshop, Inc.</t>
  </si>
  <si>
    <t>BBW</t>
  </si>
  <si>
    <t>http://www.buildabear.com/</t>
  </si>
  <si>
    <t>Bath &amp; Body Works, Inc.</t>
  </si>
  <si>
    <t>BBWI</t>
  </si>
  <si>
    <t>http://www.bbwinc.com/</t>
  </si>
  <si>
    <t>Best Buy Co., Inc.</t>
  </si>
  <si>
    <t>BBY</t>
  </si>
  <si>
    <t>Магазины электроники и бытовой техники</t>
  </si>
  <si>
    <t>http://www.bestbuy.com/</t>
  </si>
  <si>
    <t>Brunswick Corporation</t>
  </si>
  <si>
    <t>BC</t>
  </si>
  <si>
    <t>http://www.brunswick.com/</t>
  </si>
  <si>
    <t>BlackRock Capital Allocation Term Trust</t>
  </si>
  <si>
    <t>BCAT</t>
  </si>
  <si>
    <t>Boise Cascade, L.L.C.</t>
  </si>
  <si>
    <t>BCC</t>
  </si>
  <si>
    <t>http://www.bc.com/</t>
  </si>
  <si>
    <t>BCE, Inc.</t>
  </si>
  <si>
    <t>BCE</t>
  </si>
  <si>
    <t>http://www.bce.ca/</t>
  </si>
  <si>
    <t>Banco De Chile</t>
  </si>
  <si>
    <t>BCH</t>
  </si>
  <si>
    <t>http://www.bancochile.cl/</t>
  </si>
  <si>
    <t>Brinks Company (The)</t>
  </si>
  <si>
    <t>BCO</t>
  </si>
  <si>
    <t>Barclays PLC</t>
  </si>
  <si>
    <t>BCS</t>
  </si>
  <si>
    <t>http://www.home.barclays/</t>
  </si>
  <si>
    <t>Bain Capital Specialty Finance, Inc.</t>
  </si>
  <si>
    <t>BCSF</t>
  </si>
  <si>
    <t>http://www.baincapitalbdc.com/</t>
  </si>
  <si>
    <t>BlackRock Resources</t>
  </si>
  <si>
    <t>BCX</t>
  </si>
  <si>
    <t>Belden Inc</t>
  </si>
  <si>
    <t>BDC</t>
  </si>
  <si>
    <t>http://www.belden.com/</t>
  </si>
  <si>
    <t>Blackrock Enhanced Equity Dividend Trust</t>
  </si>
  <si>
    <t>BDJ</t>
  </si>
  <si>
    <t>http://www.blackrock.com/investing/products/240225/</t>
  </si>
  <si>
    <t>Brandywine Realty Trust</t>
  </si>
  <si>
    <t>BDN</t>
  </si>
  <si>
    <t>http://www.brandywinerealty.com/</t>
  </si>
  <si>
    <t>Becton, Dickinson and Company</t>
  </si>
  <si>
    <t>BDX</t>
  </si>
  <si>
    <t>http://www.bd.com/</t>
  </si>
  <si>
    <t>Bloom Energy Corporation</t>
  </si>
  <si>
    <t>BE</t>
  </si>
  <si>
    <t>http://www.bloomenergy.com/</t>
  </si>
  <si>
    <t>Bright Scholar Education Holdings Limited</t>
  </si>
  <si>
    <t>BEDU</t>
  </si>
  <si>
    <t>http://www.brightscholar.com/</t>
  </si>
  <si>
    <t>KE Holdings Inc</t>
  </si>
  <si>
    <t>BEKE</t>
  </si>
  <si>
    <t>http://bj.ke.com/</t>
  </si>
  <si>
    <t>Franklin Resources, Inc.</t>
  </si>
  <si>
    <t>BEN</t>
  </si>
  <si>
    <t>http://www.franklinresources.com/</t>
  </si>
  <si>
    <t>Brookfield Renewable Corporation</t>
  </si>
  <si>
    <t>BEPC</t>
  </si>
  <si>
    <t>http://bep.brookfield.com/bepc</t>
  </si>
  <si>
    <t>Brookfield BRP Holdings (Canada) Inc. 4.625% Perpetual Subordinated Notes</t>
  </si>
  <si>
    <t>BEPH</t>
  </si>
  <si>
    <t>Brookfield BRP Holdings (Canada) Inc. 4.875% Perpetual Subordinated Notes</t>
  </si>
  <si>
    <t>BEPI</t>
  </si>
  <si>
    <t>Berry Global Group, Inc.</t>
  </si>
  <si>
    <t>BERY</t>
  </si>
  <si>
    <t>http://www.berryglobal.com/</t>
  </si>
  <si>
    <t>BEST Inc.</t>
  </si>
  <si>
    <t>BEST</t>
  </si>
  <si>
    <t>Авиаперевозки и курьерские услуги</t>
  </si>
  <si>
    <t>http://www.best-inc.com/</t>
  </si>
  <si>
    <t>Brown Forman Inc</t>
  </si>
  <si>
    <t>BF.A</t>
  </si>
  <si>
    <t>http://www.brown-forman.com/</t>
  </si>
  <si>
    <t>Battery Future Acquisition Corp.</t>
  </si>
  <si>
    <t>BFAC</t>
  </si>
  <si>
    <t>http://www.futureacquisition.com/</t>
  </si>
  <si>
    <t>BFAC.U</t>
  </si>
  <si>
    <t>Bright Horizons Family Solutions Inc.</t>
  </si>
  <si>
    <t>BFAM</t>
  </si>
  <si>
    <t>http://www.brighthorizons.com/</t>
  </si>
  <si>
    <t>Bread Financial Holdings, Inc.</t>
  </si>
  <si>
    <t>BFH</t>
  </si>
  <si>
    <t>http://www.breadfinancial.com/</t>
  </si>
  <si>
    <t>BlackRock Municipal Income Trust</t>
  </si>
  <si>
    <t>BFK</t>
  </si>
  <si>
    <t>Butterfly Network, Inc.</t>
  </si>
  <si>
    <t>BFLY</t>
  </si>
  <si>
    <t>http://www.butterflynetwork.com/</t>
  </si>
  <si>
    <t>Saul Centers, Inc.</t>
  </si>
  <si>
    <t>BFS</t>
  </si>
  <si>
    <t>http://www.saulcenters.com/</t>
  </si>
  <si>
    <t>BlackRock California Municipal Income Trust</t>
  </si>
  <si>
    <t>BFZ</t>
  </si>
  <si>
    <t>Bunge Limited</t>
  </si>
  <si>
    <t>BG</t>
  </si>
  <si>
    <t>http://www.bunge.com/</t>
  </si>
  <si>
    <t>Blackstone Strategic Credit 2027 Term Fund</t>
  </si>
  <si>
    <t>BGB</t>
  </si>
  <si>
    <t>http://www.blackstone.com/fund/bgb-blackstone-strategic-credit-fund/</t>
  </si>
  <si>
    <t>Barings Global Short Duration High Yield Fund</t>
  </si>
  <si>
    <t>BGH</t>
  </si>
  <si>
    <t>http://www.barings.com/</t>
  </si>
  <si>
    <t>BlackRock Energy and Resources Trust</t>
  </si>
  <si>
    <t>BGR</t>
  </si>
  <si>
    <t>B&amp;G Foods, Inc.</t>
  </si>
  <si>
    <t>BGS</t>
  </si>
  <si>
    <t>Пищевая промышленность</t>
  </si>
  <si>
    <t>http://www.bgfoods.com/</t>
  </si>
  <si>
    <t>BGSF, Inc.</t>
  </si>
  <si>
    <t>BGSF</t>
  </si>
  <si>
    <t>http://www.bgstaffing.com/</t>
  </si>
  <si>
    <t>BlackRock Floating Rate Income Trust</t>
  </si>
  <si>
    <t>BGT</t>
  </si>
  <si>
    <t>http://www.blackrock.com/</t>
  </si>
  <si>
    <t>Blackstone Long Short Credit Income Fund</t>
  </si>
  <si>
    <t>BGX</t>
  </si>
  <si>
    <t>http://www.blackstone-gso.com/bgx-index.php</t>
  </si>
  <si>
    <t>Blackrock Enhanced International Dividend Trust</t>
  </si>
  <si>
    <t>BGY</t>
  </si>
  <si>
    <t>Biglari Holdings Inc.</t>
  </si>
  <si>
    <t>BH</t>
  </si>
  <si>
    <t>http://www.biglariholdings.com/</t>
  </si>
  <si>
    <t>BH.A</t>
  </si>
  <si>
    <t>Bausch Health Companies Inc.</t>
  </si>
  <si>
    <t>BHC</t>
  </si>
  <si>
    <t>Фармацевтические товары: прочие лекарственные средства</t>
  </si>
  <si>
    <t>http://www.bauschhealth.com/</t>
  </si>
  <si>
    <t>Benchmark Electronics, Inc.</t>
  </si>
  <si>
    <t>BHE</t>
  </si>
  <si>
    <t>Оборудование для производства электроники</t>
  </si>
  <si>
    <t>http://www.bench.com/</t>
  </si>
  <si>
    <t>Benson Hill, Inc.</t>
  </si>
  <si>
    <t>BHIL</t>
  </si>
  <si>
    <t>http://www.bensonhill.com/</t>
  </si>
  <si>
    <t>Blackrock Core Bond Trust</t>
  </si>
  <si>
    <t>BHK</t>
  </si>
  <si>
    <t>Berkshire Hills Bancorp, Inc.</t>
  </si>
  <si>
    <t>BHLB</t>
  </si>
  <si>
    <t>http://www.berkshirebank.com/</t>
  </si>
  <si>
    <t>Braemar Hotels &amp; Resorts Inc.</t>
  </si>
  <si>
    <t>BHR</t>
  </si>
  <si>
    <t>http://www.bhrreit.com/</t>
  </si>
  <si>
    <t>BlackRock Virginia Municipal Bond Trust</t>
  </si>
  <si>
    <t>BHV</t>
  </si>
  <si>
    <t>Biohaven Ltd.</t>
  </si>
  <si>
    <t>BHVN</t>
  </si>
  <si>
    <t>http://www.biohaven.com/</t>
  </si>
  <si>
    <t>Big Lots, Inc.</t>
  </si>
  <si>
    <t>BIG</t>
  </si>
  <si>
    <t>Дисконтные магазины</t>
  </si>
  <si>
    <t>http://www.biglots.com/</t>
  </si>
  <si>
    <t>BlackRock Innovation and Growth Term Trust</t>
  </si>
  <si>
    <t>BIGZ</t>
  </si>
  <si>
    <t>BILL Holdings, Inc.</t>
  </si>
  <si>
    <t>BILL</t>
  </si>
  <si>
    <t>http://www.bill.com/</t>
  </si>
  <si>
    <t>Bio-Rad Laboratories, Inc.</t>
  </si>
  <si>
    <t>BIO</t>
  </si>
  <si>
    <t>http://www.bio-rad.com/</t>
  </si>
  <si>
    <t>BIO.B</t>
  </si>
  <si>
    <t>Brookfield Infrastructure Partners LP Limited Partnership</t>
  </si>
  <si>
    <t>BIP</t>
  </si>
  <si>
    <t>http://bip.brookfield.com/</t>
  </si>
  <si>
    <t>Brookfield Infrastructure Corporation</t>
  </si>
  <si>
    <t>BIPC</t>
  </si>
  <si>
    <t>http://bip.brookfield.com/bipc</t>
  </si>
  <si>
    <t>Brookfield Infrastructure Corporation 5.000% Subordinated Notes due 2081</t>
  </si>
  <si>
    <t>BIPH</t>
  </si>
  <si>
    <t>BIP Bermuda Holdings I Limited 5.125% Perpetual Subordinated Notes</t>
  </si>
  <si>
    <t>BIPI</t>
  </si>
  <si>
    <t>Birkenstock Holding plc</t>
  </si>
  <si>
    <t>BIRK</t>
  </si>
  <si>
    <t>Одежда и обувь</t>
  </si>
  <si>
    <t>http://www.birkenstock-holding.com/</t>
  </si>
  <si>
    <t>BlackRock Multi-Sector Income Trust</t>
  </si>
  <si>
    <t>BIT</t>
  </si>
  <si>
    <t>BJ's Wholesale Club Holdings, Inc.</t>
  </si>
  <si>
    <t>BJ</t>
  </si>
  <si>
    <t>http://www.bjs.com/</t>
  </si>
  <si>
    <t>The Bank of New York Mellon Corporation</t>
  </si>
  <si>
    <t>BK</t>
  </si>
  <si>
    <t>http://www.bnymellon.com/</t>
  </si>
  <si>
    <t>Brookdale Senior Living Inc.</t>
  </si>
  <si>
    <t>BKD</t>
  </si>
  <si>
    <t>Уход за больными и санитарное обслуживание</t>
  </si>
  <si>
    <t>http://www.brookdale.com/</t>
  </si>
  <si>
    <t>Buckle, Inc. (The)</t>
  </si>
  <si>
    <t>BKE</t>
  </si>
  <si>
    <t>http://www.buckle.com/</t>
  </si>
  <si>
    <t>Black Hills Corporation</t>
  </si>
  <si>
    <t>BKH</t>
  </si>
  <si>
    <t>http://www.blackhillscorp.com/</t>
  </si>
  <si>
    <t>Bakkt Holdings, Inc.</t>
  </si>
  <si>
    <t>BKKT</t>
  </si>
  <si>
    <t>http://www.bakkt.com/</t>
  </si>
  <si>
    <t>BlackRock Investment Quality Municipal Trust Inc. (The)</t>
  </si>
  <si>
    <t>BKN</t>
  </si>
  <si>
    <t>http://www.blackrock.com/investing/products/240215/</t>
  </si>
  <si>
    <t>BlackSky Technology Inc.</t>
  </si>
  <si>
    <t>BKSY</t>
  </si>
  <si>
    <t>http://www.blacksky.com/</t>
  </si>
  <si>
    <t>BlackRock Income Trust Inc. (The)</t>
  </si>
  <si>
    <t>BKT</t>
  </si>
  <si>
    <t>http://www.blackrock.com/investing/products/240196/blackrock-income-trust-inc-usd-fund</t>
  </si>
  <si>
    <t>Bausch + Lomb Corporation</t>
  </si>
  <si>
    <t>BLCO</t>
  </si>
  <si>
    <t>http://www.bausch.com/</t>
  </si>
  <si>
    <t>TopBuild Corp.</t>
  </si>
  <si>
    <t>BLD</t>
  </si>
  <si>
    <t>http://www.topbuild.com/</t>
  </si>
  <si>
    <t>Builders FirstSource, Inc.</t>
  </si>
  <si>
    <t>BLDR</t>
  </si>
  <si>
    <t>Сетевые магазины товаров для ремонта и обустройства</t>
  </si>
  <si>
    <t>http://www.bldr.com/</t>
  </si>
  <si>
    <t>BlackRock Municipal Income Trust II</t>
  </si>
  <si>
    <t>BLE</t>
  </si>
  <si>
    <t>BlackRock, Inc.</t>
  </si>
  <si>
    <t>BLK</t>
  </si>
  <si>
    <t>Blend Labs, Inc.</t>
  </si>
  <si>
    <t>BLND</t>
  </si>
  <si>
    <t>http://www.blend.com/</t>
  </si>
  <si>
    <t>Blackrock Limited Duration Income Trust</t>
  </si>
  <si>
    <t>BLW</t>
  </si>
  <si>
    <t>Banco Latinoamericano de Comercio Exterior, S.A.</t>
  </si>
  <si>
    <t>BLX</t>
  </si>
  <si>
    <t>http://www.bladex.com/</t>
  </si>
  <si>
    <t>Banco Macro S.A.</t>
  </si>
  <si>
    <t>BMA</t>
  </si>
  <si>
    <t>http://www.macro.com.ar/</t>
  </si>
  <si>
    <t>Blackrock Health Sciences Trust</t>
  </si>
  <si>
    <t>BME</t>
  </si>
  <si>
    <t>BlackRock Health Sciences Term Trust</t>
  </si>
  <si>
    <t>BMEZ</t>
  </si>
  <si>
    <t>Badger Meter, Inc.</t>
  </si>
  <si>
    <t>BMI</t>
  </si>
  <si>
    <t>http://www.badgermeter.com/</t>
  </si>
  <si>
    <t>BlackRock 2037 Municipal Target Term Trust</t>
  </si>
  <si>
    <t>BMN</t>
  </si>
  <si>
    <t>Bank Of Montreal</t>
  </si>
  <si>
    <t>BMO</t>
  </si>
  <si>
    <t>http://www.bmo.com/</t>
  </si>
  <si>
    <t>Bristol-Myers Squibb Company</t>
  </si>
  <si>
    <t>BMY</t>
  </si>
  <si>
    <t>http://www.bms.com/</t>
  </si>
  <si>
    <t>Brookfield Corporation</t>
  </si>
  <si>
    <t>BN</t>
  </si>
  <si>
    <t>http://www.brookfield.com/</t>
  </si>
  <si>
    <t>Brookfield Finance Inc. 4.625% Subordinated Notes due October 16, 2080</t>
  </si>
  <si>
    <t>BNH</t>
  </si>
  <si>
    <t>Brookfield Finance Inc. 4.50% Perpetual Subordinated Notes</t>
  </si>
  <si>
    <t>BNJ</t>
  </si>
  <si>
    <t>Broadstone Net Lease, Inc.</t>
  </si>
  <si>
    <t>BNL</t>
  </si>
  <si>
    <t>http://www.broadstone.com/</t>
  </si>
  <si>
    <t>Brookfield Reinsurance Ltd.</t>
  </si>
  <si>
    <t>BNRE.A</t>
  </si>
  <si>
    <t>Bank Nova Scotia Halifax Pfd 3</t>
  </si>
  <si>
    <t>BNS</t>
  </si>
  <si>
    <t>http://www.scotiabank.com/</t>
  </si>
  <si>
    <t>BlackRock New York Municipal Income Trust</t>
  </si>
  <si>
    <t>BNY</t>
  </si>
  <si>
    <t>Boston Omaha Corporation</t>
  </si>
  <si>
    <t>BOC</t>
  </si>
  <si>
    <t>Услуги рекламы и маркетинга</t>
  </si>
  <si>
    <t>http://www.bostonomaha.com/</t>
  </si>
  <si>
    <t>The Beachbody Company, Inc.</t>
  </si>
  <si>
    <t>BODI</t>
  </si>
  <si>
    <t>http://www.thebeachbodycompany.com/</t>
  </si>
  <si>
    <t>Blackrock Enhanced Global Dividend Trust</t>
  </si>
  <si>
    <t>BOE</t>
  </si>
  <si>
    <t>Bank of Hawaii Corporation</t>
  </si>
  <si>
    <t>BOH</t>
  </si>
  <si>
    <t>http://www.boh.com/</t>
  </si>
  <si>
    <t>Borr Drilling Limited</t>
  </si>
  <si>
    <t>BORR</t>
  </si>
  <si>
    <t>Подрядное бурение</t>
  </si>
  <si>
    <t>http://www.borrdrilling.com/</t>
  </si>
  <si>
    <t>Bowlero Corp.</t>
  </si>
  <si>
    <t>BOWL</t>
  </si>
  <si>
    <t>http://bowlero.com/</t>
  </si>
  <si>
    <t>Box, Inc.</t>
  </si>
  <si>
    <t>BOX</t>
  </si>
  <si>
    <t>http://www.box.com/</t>
  </si>
  <si>
    <t>BP p.l.c.</t>
  </si>
  <si>
    <t>BP</t>
  </si>
  <si>
    <t>http://www.bptargetneutral.com/</t>
  </si>
  <si>
    <t>BP Prudhoe Bay Royalty Trust</t>
  </si>
  <si>
    <t>BPT</t>
  </si>
  <si>
    <t>Broadridge Financial Solutions, Inc.</t>
  </si>
  <si>
    <t>BR</t>
  </si>
  <si>
    <t>http://www.broadridge.com/</t>
  </si>
  <si>
    <t>BellRing Brands, Inc.</t>
  </si>
  <si>
    <t>BRBR</t>
  </si>
  <si>
    <t>http://www.bellring.com/</t>
  </si>
  <si>
    <t>Brady Corporation</t>
  </si>
  <si>
    <t>BRC</t>
  </si>
  <si>
    <t>http://www.bradyid.com/</t>
  </si>
  <si>
    <t>BRC Inc.</t>
  </si>
  <si>
    <t>BRCC</t>
  </si>
  <si>
    <t>http://www.blackriflecoffee.com/</t>
  </si>
  <si>
    <t>BRF S.A.</t>
  </si>
  <si>
    <t>BRFS</t>
  </si>
  <si>
    <t>Пищевая промышленность: мясо, рыба и молочная продукция</t>
  </si>
  <si>
    <t>http://www.brf-br.com/</t>
  </si>
  <si>
    <t>Berkshire Hathaway Inc.</t>
  </si>
  <si>
    <t>BRK.A</t>
  </si>
  <si>
    <t>http://www.berkshirehathaway.com/</t>
  </si>
  <si>
    <t>Berkshire Hathaway Inc. New</t>
  </si>
  <si>
    <t>BRK.B</t>
  </si>
  <si>
    <t>Brown &amp; Brown, Inc.</t>
  </si>
  <si>
    <t>BRO</t>
  </si>
  <si>
    <t>http://www.bbinsurance.com/</t>
  </si>
  <si>
    <t>Dutch Bros Inc.</t>
  </si>
  <si>
    <t>BROS</t>
  </si>
  <si>
    <t>http://www.dutchbros.com/</t>
  </si>
  <si>
    <t>BrightSpire Capital, Inc.</t>
  </si>
  <si>
    <t>BRSP</t>
  </si>
  <si>
    <t>http://www.brightspire.com/</t>
  </si>
  <si>
    <t>BRT Apartments Corp. (MD)</t>
  </si>
  <si>
    <t>BRT</t>
  </si>
  <si>
    <t>http://brtapartments.com/</t>
  </si>
  <si>
    <t>Saba Capital Income &amp; Opportunities Fund SBI</t>
  </si>
  <si>
    <t>BRW</t>
  </si>
  <si>
    <t>http://investments.voya.com/Investor/Products/Closed-End-Funds/Profile/index.htm?p=51</t>
  </si>
  <si>
    <t>Brixmor Property Group Inc.</t>
  </si>
  <si>
    <t>BRX</t>
  </si>
  <si>
    <t>http://www.brixmor.com/</t>
  </si>
  <si>
    <t>Banco Santander - Chile</t>
  </si>
  <si>
    <t>BSAC</t>
  </si>
  <si>
    <t>http://www.santander.cl/</t>
  </si>
  <si>
    <t>BrightSphere Investment Group Inc.</t>
  </si>
  <si>
    <t>BSIG</t>
  </si>
  <si>
    <t>http://www.bsig.com/</t>
  </si>
  <si>
    <t>Blackstone Senior Floating Rate 2027 Term Fund</t>
  </si>
  <si>
    <t>BSL</t>
  </si>
  <si>
    <t>http://www.blackstone-gso.com/</t>
  </si>
  <si>
    <t>Black Stone Minerals, L.P.</t>
  </si>
  <si>
    <t>BSM</t>
  </si>
  <si>
    <t>http://www.blackstoneminerals.com/</t>
  </si>
  <si>
    <t>BlackRock Science and Technology Trust</t>
  </si>
  <si>
    <t>BST</t>
  </si>
  <si>
    <t>BlackRock Science and Technology Term Trust</t>
  </si>
  <si>
    <t>BSTZ</t>
  </si>
  <si>
    <t>Boston Scientific Corporation</t>
  </si>
  <si>
    <t>BSX</t>
  </si>
  <si>
    <t>Поставки медицинского оборудования</t>
  </si>
  <si>
    <t>http://www.bostonscientific.com/</t>
  </si>
  <si>
    <t>BlackRock Long-Term Municipal Advantage Trust</t>
  </si>
  <si>
    <t>BTA</t>
  </si>
  <si>
    <t>BIT Mining Limited</t>
  </si>
  <si>
    <t>BTCM</t>
  </si>
  <si>
    <t>Услуги обработки информации</t>
  </si>
  <si>
    <t>http://www.btcm.group/</t>
  </si>
  <si>
    <t>Baytex Energy Corp</t>
  </si>
  <si>
    <t>BTE</t>
  </si>
  <si>
    <t>http://www.baytexenergy.com/</t>
  </si>
  <si>
    <t>British American Tobacco Industries, p.l.c.</t>
  </si>
  <si>
    <t>BTI</t>
  </si>
  <si>
    <t>Табак</t>
  </si>
  <si>
    <t>http://www.bat.com/</t>
  </si>
  <si>
    <t>John Hancock Financial Opportunities Fund</t>
  </si>
  <si>
    <t>BTO</t>
  </si>
  <si>
    <t>BlackRock Municipal 2030 Target Term Trust</t>
  </si>
  <si>
    <t>BTT</t>
  </si>
  <si>
    <t>http://www.blackrock.com/investing/products/241461/</t>
  </si>
  <si>
    <t>Peabody Energy Corporation</t>
  </si>
  <si>
    <t>BTU</t>
  </si>
  <si>
    <t>http://www.peabodyenergy.com/</t>
  </si>
  <si>
    <t>BlackRock Credit Allocation Income Trust</t>
  </si>
  <si>
    <t>BTZ</t>
  </si>
  <si>
    <t>Anheuser-Busch Inbev SA Sponsored</t>
  </si>
  <si>
    <t>BUD</t>
  </si>
  <si>
    <t>http://www.ab-inbev.com/</t>
  </si>
  <si>
    <t>BlackRock Utility, Infrastructure &amp; Power Opportunities Trust</t>
  </si>
  <si>
    <t>BUI</t>
  </si>
  <si>
    <t>Burford Capital Limited</t>
  </si>
  <si>
    <t>BUR</t>
  </si>
  <si>
    <t>http://www.burfordcapital.com/</t>
  </si>
  <si>
    <t>Burlington Stores, Inc.</t>
  </si>
  <si>
    <t>BURL</t>
  </si>
  <si>
    <t>http://www.burlingtonstores.com/</t>
  </si>
  <si>
    <t>BrightView Holdings, Inc.</t>
  </si>
  <si>
    <t>BV</t>
  </si>
  <si>
    <t>http://www.brightview.com/</t>
  </si>
  <si>
    <t>Buenaventura Mining Company Inc.</t>
  </si>
  <si>
    <t>BVN</t>
  </si>
  <si>
    <t>http://www.buenaventura.com/</t>
  </si>
  <si>
    <t>Babcock &amp; Wilcox Enterprises, Inc.</t>
  </si>
  <si>
    <t>BW</t>
  </si>
  <si>
    <t>Электронные оборудование и приборы</t>
  </si>
  <si>
    <t>http://www.babcock.com/</t>
  </si>
  <si>
    <t>BrandywineGLOBAL Global Income Opportunities Fund Inc.</t>
  </si>
  <si>
    <t>BWG</t>
  </si>
  <si>
    <t>Babcock &amp; Wilcox Enterprises, Inc. 6.50% Senior Notes due 2026</t>
  </si>
  <si>
    <t>BWNB</t>
  </si>
  <si>
    <t>Babcock &amp; Wilcox Enterprises, Inc. 8.125% Senior Notes due 2026</t>
  </si>
  <si>
    <t>BWSN</t>
  </si>
  <si>
    <t>BWX Technologies, Inc.</t>
  </si>
  <si>
    <t>BWXT</t>
  </si>
  <si>
    <t>http://www.bwxt.com/</t>
  </si>
  <si>
    <t>Blackstone Inc.</t>
  </si>
  <si>
    <t>BX</t>
  </si>
  <si>
    <t>http://www.blackstone.com/</t>
  </si>
  <si>
    <t>Bluelinx Holdings Inc.</t>
  </si>
  <si>
    <t>BXC</t>
  </si>
  <si>
    <t>http://www.bluelinxco.com/</t>
  </si>
  <si>
    <t>Blackstone Mortgage Trust, Inc.</t>
  </si>
  <si>
    <t>BXMT</t>
  </si>
  <si>
    <t>http://www.blackstonemortgagetrust.com/</t>
  </si>
  <si>
    <t>Nuveen S&amp;P 500 Buy-Write Income Fund</t>
  </si>
  <si>
    <t>BXMX</t>
  </si>
  <si>
    <t>http://www.nuveen.com/closed-end-funds/bxmx-nuveen-s-p-500-buy-write-income-fund</t>
  </si>
  <si>
    <t>Boston Properties, Inc.</t>
  </si>
  <si>
    <t>BXP</t>
  </si>
  <si>
    <t>http://www.bostonproperties.com/</t>
  </si>
  <si>
    <t>Byline Bancorp, Inc.</t>
  </si>
  <si>
    <t>BY</t>
  </si>
  <si>
    <t>http://www.bylinebank.com/</t>
  </si>
  <si>
    <t>Boyd Gaming Corporation</t>
  </si>
  <si>
    <t>BYD</t>
  </si>
  <si>
    <t>Казино и игровая деятельность</t>
  </si>
  <si>
    <t>http://www.boydgaming.com/</t>
  </si>
  <si>
    <t>Blackrock Municipal Income Quality Trust</t>
  </si>
  <si>
    <t>BYM</t>
  </si>
  <si>
    <t>Beyond, Inc.</t>
  </si>
  <si>
    <t>BYON</t>
  </si>
  <si>
    <t>http://www.beyond.com/</t>
  </si>
  <si>
    <t>Beazer Homes USA, Inc.</t>
  </si>
  <si>
    <t>BZH</t>
  </si>
  <si>
    <t>Строительство жилья</t>
  </si>
  <si>
    <t>http://www.beazer.com/</t>
  </si>
  <si>
    <t>Citigroup, Inc.</t>
  </si>
  <si>
    <t>C</t>
  </si>
  <si>
    <t>http://www.citigroup.com/</t>
  </si>
  <si>
    <t>Corporacion America Airports SA</t>
  </si>
  <si>
    <t>CAAP</t>
  </si>
  <si>
    <t>http://www.caap.aero/</t>
  </si>
  <si>
    <t>CACI International, Inc.</t>
  </si>
  <si>
    <t>CACI</t>
  </si>
  <si>
    <t>http://www.caci.com/</t>
  </si>
  <si>
    <t>Cadence Bank</t>
  </si>
  <si>
    <t>CADE</t>
  </si>
  <si>
    <t>http://www.cadencebank.com/</t>
  </si>
  <si>
    <t>CAE Inc.</t>
  </si>
  <si>
    <t>CAE</t>
  </si>
  <si>
    <t>http://www.cae.com/</t>
  </si>
  <si>
    <t>Morgan Stanley China A Share Fund Inc.</t>
  </si>
  <si>
    <t>CAF</t>
  </si>
  <si>
    <t>Cardinal Health, Inc.</t>
  </si>
  <si>
    <t>CAH</t>
  </si>
  <si>
    <t>http://www.cardinalhealth.com/</t>
  </si>
  <si>
    <t>Caleres, Inc.</t>
  </si>
  <si>
    <t>CAL</t>
  </si>
  <si>
    <t>http://www.caleres.com/</t>
  </si>
  <si>
    <t>Calix, Inc</t>
  </si>
  <si>
    <t>CALX</t>
  </si>
  <si>
    <t>http://www.calix.com/</t>
  </si>
  <si>
    <t>Cango Inc.</t>
  </si>
  <si>
    <t>CANG</t>
  </si>
  <si>
    <t>http://www.cangoonline.com/</t>
  </si>
  <si>
    <t>CrossAmerica Partners LP</t>
  </si>
  <si>
    <t>CAPL</t>
  </si>
  <si>
    <t>http://www.crossamericapartners.com/</t>
  </si>
  <si>
    <t>Carrier Global Corporation</t>
  </si>
  <si>
    <t>CARR</t>
  </si>
  <si>
    <t>http://www.corporate.carrier.com/</t>
  </si>
  <si>
    <t>Cars.com Inc.</t>
  </si>
  <si>
    <t>CARS</t>
  </si>
  <si>
    <t>http://www.cars.com/</t>
  </si>
  <si>
    <t>Caterpillar</t>
  </si>
  <si>
    <t>CAT</t>
  </si>
  <si>
    <t>http://www.caterpillar.com/</t>
  </si>
  <si>
    <t>Cato Corporation (The)</t>
  </si>
  <si>
    <t>CATO</t>
  </si>
  <si>
    <t>http://www.catofashions.com/</t>
  </si>
  <si>
    <t>CAVA Group, Inc.</t>
  </si>
  <si>
    <t>CAVA</t>
  </si>
  <si>
    <t>http://www.cava.com/</t>
  </si>
  <si>
    <t>Chubb Limited</t>
  </si>
  <si>
    <t>CB</t>
  </si>
  <si>
    <t>http://www.chubb.com/</t>
  </si>
  <si>
    <t>Companhia Brasileira de Distribuicao American Depsitary Shares; each representing one</t>
  </si>
  <si>
    <t>CBD</t>
  </si>
  <si>
    <t>http://www.gpari.com.br/</t>
  </si>
  <si>
    <t>Virtus Convertible &amp; Income 2024 Target Term Fund</t>
  </si>
  <si>
    <t>CBH</t>
  </si>
  <si>
    <t>CBL &amp; Associates Properties, Inc.</t>
  </si>
  <si>
    <t>CBL</t>
  </si>
  <si>
    <t>http://www.cblproperties.com/</t>
  </si>
  <si>
    <t>CBRE Group Inc</t>
  </si>
  <si>
    <t>CBRE</t>
  </si>
  <si>
    <t>http://www.cbre.com/</t>
  </si>
  <si>
    <t>Cabot Corporation</t>
  </si>
  <si>
    <t>CBT</t>
  </si>
  <si>
    <t>http://www.cabotcorp.com/</t>
  </si>
  <si>
    <t>Community Bank System, Inc.</t>
  </si>
  <si>
    <t>CBU</t>
  </si>
  <si>
    <t>http://www.cbna.com/</t>
  </si>
  <si>
    <t>CBIZ, Inc.</t>
  </si>
  <si>
    <t>CBZ</t>
  </si>
  <si>
    <t>http://www.cbiz.com/</t>
  </si>
  <si>
    <t>Chemours Company (The)</t>
  </si>
  <si>
    <t>CC</t>
  </si>
  <si>
    <t>http://www.chemours.com/</t>
  </si>
  <si>
    <t>Crown Castle Inc.</t>
  </si>
  <si>
    <t>CCI</t>
  </si>
  <si>
    <t>http://www.crowncastle.com/</t>
  </si>
  <si>
    <t>Carlyle Credit Income Fund 8.75% Series A Preferred Shares due 2028</t>
  </si>
  <si>
    <t>CCIA</t>
  </si>
  <si>
    <t>http://www.carlylecreditincomefund.com/</t>
  </si>
  <si>
    <t>Carlyle Credit Income Fund Shares of Beneficial Interest</t>
  </si>
  <si>
    <t>CCIF</t>
  </si>
  <si>
    <t>Crown Holdings, Inc.</t>
  </si>
  <si>
    <t>CCK</t>
  </si>
  <si>
    <t>http://www.crowncork.com/</t>
  </si>
  <si>
    <t>Carnival Corporation</t>
  </si>
  <si>
    <t>CCL</t>
  </si>
  <si>
    <t>Отели, курорты и круизы</t>
  </si>
  <si>
    <t>http://www.carnivalcorp.com/</t>
  </si>
  <si>
    <t>Concord Medical Services Holdings Limited</t>
  </si>
  <si>
    <t>CCM</t>
  </si>
  <si>
    <t>http://www.concordmedical.com/</t>
  </si>
  <si>
    <t>CoreCard Corporation</t>
  </si>
  <si>
    <t>CCRD</t>
  </si>
  <si>
    <t>http://www.corecard.com/</t>
  </si>
  <si>
    <t>Century Communities, Inc.</t>
  </si>
  <si>
    <t>CCS</t>
  </si>
  <si>
    <t>http://www.centurycommunities.com/</t>
  </si>
  <si>
    <t>Compania Cervecerias Unidas, S.A.</t>
  </si>
  <si>
    <t>CCU</t>
  </si>
  <si>
    <t>http://www.ccu.cl/</t>
  </si>
  <si>
    <t>Coeur Mining, Inc.</t>
  </si>
  <si>
    <t>CDE</t>
  </si>
  <si>
    <t>http://www.coeur.com/</t>
  </si>
  <si>
    <t>Cadeler A/S</t>
  </si>
  <si>
    <t>CDLR</t>
  </si>
  <si>
    <t>http://www.cadeler.com/</t>
  </si>
  <si>
    <t>Cadre Holdings, Inc.</t>
  </si>
  <si>
    <t>CDRE</t>
  </si>
  <si>
    <t>http://www.cadre-holdings.com/</t>
  </si>
  <si>
    <t>Celanese Corporation</t>
  </si>
  <si>
    <t>CE</t>
  </si>
  <si>
    <t>http://www.celanese.com/</t>
  </si>
  <si>
    <t>The Central and Eastern Europe Fund, Inc. (The)</t>
  </si>
  <si>
    <t>CEE</t>
  </si>
  <si>
    <t>ClearBridge MLP and Midstream Fund Inc.</t>
  </si>
  <si>
    <t>CEM</t>
  </si>
  <si>
    <t>http://www.leggmason.com/</t>
  </si>
  <si>
    <t>CF Industries Holdings, Inc.</t>
  </si>
  <si>
    <t>CF</t>
  </si>
  <si>
    <t>http://www.cfindustries.com/</t>
  </si>
  <si>
    <t>Citizens Financial Group, Inc.</t>
  </si>
  <si>
    <t>CFG</t>
  </si>
  <si>
    <t>http://www.citizensbank.com/</t>
  </si>
  <si>
    <t>Cullen/Frost Bankers, Inc.</t>
  </si>
  <si>
    <t>CFR</t>
  </si>
  <si>
    <t>http://www.frostbank.com/</t>
  </si>
  <si>
    <t>China Green Agriculture, Inc.</t>
  </si>
  <si>
    <t>CGA</t>
  </si>
  <si>
    <t>http://www.cgagri.com/</t>
  </si>
  <si>
    <t>Centerra Gold Inc.</t>
  </si>
  <si>
    <t>CGAU</t>
  </si>
  <si>
    <t>http://www.centerragold.com/</t>
  </si>
  <si>
    <t>Community Healthcare Trust Incorporated</t>
  </si>
  <si>
    <t>CHCT</t>
  </si>
  <si>
    <t>http://chct.reit/</t>
  </si>
  <si>
    <t>Church &amp; Dwight Company, Inc.</t>
  </si>
  <si>
    <t>CHD</t>
  </si>
  <si>
    <t>Бытовые и хозяйственные товары</t>
  </si>
  <si>
    <t>http://www.churchdwight.com/</t>
  </si>
  <si>
    <t>Chemed Corp</t>
  </si>
  <si>
    <t>CHE</t>
  </si>
  <si>
    <t>http://www.chemed.com/</t>
  </si>
  <si>
    <t>Chegg, Inc.</t>
  </si>
  <si>
    <t>CHGG</t>
  </si>
  <si>
    <t>http://www.chegg.com/</t>
  </si>
  <si>
    <t>Cherry Hill Mortgage Investment Corporation</t>
  </si>
  <si>
    <t>CHMI</t>
  </si>
  <si>
    <t>http://www.chmireit.com/</t>
  </si>
  <si>
    <t>China Fund, Inc. (The)</t>
  </si>
  <si>
    <t>CHN</t>
  </si>
  <si>
    <t>http://www.chinafundinc.com/</t>
  </si>
  <si>
    <t>Chunghwa Telecom Co., Ltd.</t>
  </si>
  <si>
    <t>CHT</t>
  </si>
  <si>
    <t>http://www.cht.com.tw/</t>
  </si>
  <si>
    <t>Chewy, Inc.</t>
  </si>
  <si>
    <t>CHWY</t>
  </si>
  <si>
    <t>http://www.chewy.com/</t>
  </si>
  <si>
    <t>The Cigna Group</t>
  </si>
  <si>
    <t>CI</t>
  </si>
  <si>
    <t>Медицинские услуги</t>
  </si>
  <si>
    <t>http://www.cigna.com/</t>
  </si>
  <si>
    <t>BanColombia S.A.</t>
  </si>
  <si>
    <t>CIB</t>
  </si>
  <si>
    <t>http://www.grupobancolombia.com/</t>
  </si>
  <si>
    <t>Ciena Corporation</t>
  </si>
  <si>
    <t>CIEN</t>
  </si>
  <si>
    <t>http://www.ciena.com/</t>
  </si>
  <si>
    <t>MFS Intermediate High Income Fund</t>
  </si>
  <si>
    <t>CIF</t>
  </si>
  <si>
    <t>Comp En De Mn Cemig</t>
  </si>
  <si>
    <t>CIG</t>
  </si>
  <si>
    <t>http://www.cemig.com.br/</t>
  </si>
  <si>
    <t>CIG.C</t>
  </si>
  <si>
    <t>Blackrock Capital and Income Fund, Inc.</t>
  </si>
  <si>
    <t>CII</t>
  </si>
  <si>
    <t>CI&amp;T Inc</t>
  </si>
  <si>
    <t>CINT</t>
  </si>
  <si>
    <t>http://www.ciandt.com/</t>
  </si>
  <si>
    <t>City Office REIT, Inc.</t>
  </si>
  <si>
    <t>CIO</t>
  </si>
  <si>
    <t>http://www.cityofficereit.com/</t>
  </si>
  <si>
    <t>CION Investment Corporation</t>
  </si>
  <si>
    <t>CION</t>
  </si>
  <si>
    <t>http://www.cionbdc.com/</t>
  </si>
  <si>
    <t>Civitas Resources, Inc.</t>
  </si>
  <si>
    <t>CIVI</t>
  </si>
  <si>
    <t>http://www.civitasresources.com/</t>
  </si>
  <si>
    <t>Colgate-Palmolive Company</t>
  </si>
  <si>
    <t>CL</t>
  </si>
  <si>
    <t>http://www.colgatepalmolive.com/</t>
  </si>
  <si>
    <t>Core Laboratories Inc.</t>
  </si>
  <si>
    <t>CLB</t>
  </si>
  <si>
    <t>http://www.corelab.com/</t>
  </si>
  <si>
    <t>Colombier Acquisition Corp. II</t>
  </si>
  <si>
    <t>CLBR</t>
  </si>
  <si>
    <t>CLBR.U</t>
  </si>
  <si>
    <t>https://www.colombierspac.com/</t>
  </si>
  <si>
    <t>Cool Company Ltd.</t>
  </si>
  <si>
    <t>CLCO</t>
  </si>
  <si>
    <t>http://www.coolcoltd.com/</t>
  </si>
  <si>
    <t>Chatham Lodging Trust (REIT)</t>
  </si>
  <si>
    <t>CLDT</t>
  </si>
  <si>
    <t>http://www.chathamlodgingtrust.com/</t>
  </si>
  <si>
    <t>Cleveland-Cliffs Inc.</t>
  </si>
  <si>
    <t>CLF</t>
  </si>
  <si>
    <t>Сталь</t>
  </si>
  <si>
    <t>http://www.clevelandcliffs.com/</t>
  </si>
  <si>
    <t>Clean Harbors, Inc.</t>
  </si>
  <si>
    <t>CLH</t>
  </si>
  <si>
    <t>Экологические услуги</t>
  </si>
  <si>
    <t>http://www.cleanharbors.com/</t>
  </si>
  <si>
    <t>Clipper Realty Inc.</t>
  </si>
  <si>
    <t>CLPR</t>
  </si>
  <si>
    <t>http://www.clipperrealty.com/</t>
  </si>
  <si>
    <t>Celestica, Inc.</t>
  </si>
  <si>
    <t>CLS</t>
  </si>
  <si>
    <t>http://www.celestica.com/</t>
  </si>
  <si>
    <t>Clarivate Plc</t>
  </si>
  <si>
    <t>CLVT</t>
  </si>
  <si>
    <t>http://www.clarivate.com/</t>
  </si>
  <si>
    <t>Clearwater Paper Corporation</t>
  </si>
  <si>
    <t>CLW</t>
  </si>
  <si>
    <t>Целлюлозно-бумажная промышленность</t>
  </si>
  <si>
    <t>http://www.clearwaterpaper.com/</t>
  </si>
  <si>
    <t>Clorox Company (The)</t>
  </si>
  <si>
    <t>CLX</t>
  </si>
  <si>
    <t>http://www.thecloroxcompany.com/</t>
  </si>
  <si>
    <t>Canadian Imperial Bank of Commerce</t>
  </si>
  <si>
    <t>CM</t>
  </si>
  <si>
    <t>http://www.cibc.com/</t>
  </si>
  <si>
    <t>Comerica Incorporated</t>
  </si>
  <si>
    <t>CMA</t>
  </si>
  <si>
    <t>http://www.comerica.com/</t>
  </si>
  <si>
    <t>Cheetah Mobile Inc.</t>
  </si>
  <si>
    <t>CMCM</t>
  </si>
  <si>
    <t>http://www.cmcm.com/</t>
  </si>
  <si>
    <t>Chipotle Mexican Grill, Inc.</t>
  </si>
  <si>
    <t>CMG</t>
  </si>
  <si>
    <t>http://www.chipotle.com/</t>
  </si>
  <si>
    <t>Compass Minerals Intl Inc</t>
  </si>
  <si>
    <t>CMP</t>
  </si>
  <si>
    <t>http://www.compassminerals.com/</t>
  </si>
  <si>
    <t>CMS Energy Corporation</t>
  </si>
  <si>
    <t>CMS</t>
  </si>
  <si>
    <t>http://www.cmsenergy.com/</t>
  </si>
  <si>
    <t>CMS Energy Corporation 5.625% Junior Subordinated Notes due 2078</t>
  </si>
  <si>
    <t>CMSA</t>
  </si>
  <si>
    <t>CMS Energy Corporation 5.875% Junior Subordinated Notes due 2078</t>
  </si>
  <si>
    <t>CMSC</t>
  </si>
  <si>
    <t>CMS Energy Corporation 5.875% Junior Subordinated Notes due 2079</t>
  </si>
  <si>
    <t>CMSD</t>
  </si>
  <si>
    <t>Claros Mortgage Trust, Inc.</t>
  </si>
  <si>
    <t>CMTG</t>
  </si>
  <si>
    <t>http://www.clarosmortgage.com/</t>
  </si>
  <si>
    <t>MFS Municipal Income Trust</t>
  </si>
  <si>
    <t>CMU</t>
  </si>
  <si>
    <t>http://www.mfs.com/wps/portal/!ut/p/c0</t>
  </si>
  <si>
    <t>CNA Financial Corporation</t>
  </si>
  <si>
    <t>CNA</t>
  </si>
  <si>
    <t>http://www.cna.com/</t>
  </si>
  <si>
    <t>Centene Corporation</t>
  </si>
  <si>
    <t>CNC</t>
  </si>
  <si>
    <t>http://www.centene.com/</t>
  </si>
  <si>
    <t>Concord Acquisition Corp II</t>
  </si>
  <si>
    <t>CNDA</t>
  </si>
  <si>
    <t>CNDA.U</t>
  </si>
  <si>
    <t>CNFinance Holdings Limited</t>
  </si>
  <si>
    <t>CNF</t>
  </si>
  <si>
    <t>http://www.cashchina.cn/</t>
  </si>
  <si>
    <t>Canadian National Railway Company</t>
  </si>
  <si>
    <t>CNI</t>
  </si>
  <si>
    <t>Железные дороги</t>
  </si>
  <si>
    <t>http://www.cn.ca/</t>
  </si>
  <si>
    <t>Cinemark Holdings, Inc.</t>
  </si>
  <si>
    <t>CNK</t>
  </si>
  <si>
    <t>http://www.cinemark.com/</t>
  </si>
  <si>
    <t>Core &amp; Main, Inc.</t>
  </si>
  <si>
    <t>CNM</t>
  </si>
  <si>
    <t>http://www.coreandmain.com/</t>
  </si>
  <si>
    <t>CONMED Corporation</t>
  </si>
  <si>
    <t>CNMD</t>
  </si>
  <si>
    <t>http://www.conmed.com/</t>
  </si>
  <si>
    <t>Cannae Holdings, Inc.</t>
  </si>
  <si>
    <t>CNNE</t>
  </si>
  <si>
    <t>http://www.cannaeholdings.com/</t>
  </si>
  <si>
    <t>CNO Financial Group, Inc.</t>
  </si>
  <si>
    <t>CNO</t>
  </si>
  <si>
    <t>http://www.cnoinc.com/</t>
  </si>
  <si>
    <t>Canadian Natural Resources Limited</t>
  </si>
  <si>
    <t>CNQ</t>
  </si>
  <si>
    <t>http://www.cnrl.com/</t>
  </si>
  <si>
    <t>Cohen &amp; Steers Inc</t>
  </si>
  <si>
    <t>CNS</t>
  </si>
  <si>
    <t>http://www.cohenandsteers.com/</t>
  </si>
  <si>
    <t>CNX Resources Corporation</t>
  </si>
  <si>
    <t>CNX</t>
  </si>
  <si>
    <t>http://www.cnx.com/</t>
  </si>
  <si>
    <t>D/B/A Compass Diversified Holdings Shares of Beneficial Interest</t>
  </si>
  <si>
    <t>CODI</t>
  </si>
  <si>
    <t>https://compassdiversified.com/</t>
  </si>
  <si>
    <t>Capital One Financial Corporation</t>
  </si>
  <si>
    <t>COF</t>
  </si>
  <si>
    <t>http://www.capitalone.com/</t>
  </si>
  <si>
    <t>Coherent Corp.</t>
  </si>
  <si>
    <t>COHR</t>
  </si>
  <si>
    <t>http://www.ii-vi.com/</t>
  </si>
  <si>
    <t>Compass, Inc.</t>
  </si>
  <si>
    <t>COMP</t>
  </si>
  <si>
    <t>http://www.compass.com/</t>
  </si>
  <si>
    <t>Traeger, Inc.</t>
  </si>
  <si>
    <t>COOK</t>
  </si>
  <si>
    <t>Электроника и бытовая техника</t>
  </si>
  <si>
    <t>http://www.traeger.com/</t>
  </si>
  <si>
    <t>ConocoPhillips</t>
  </si>
  <si>
    <t>COP</t>
  </si>
  <si>
    <t>http://www.conocophillips.com/</t>
  </si>
  <si>
    <t>Cencora, Inc.</t>
  </si>
  <si>
    <t>COR</t>
  </si>
  <si>
    <t>http://www.cencora.com/</t>
  </si>
  <si>
    <t>Coursera, Inc.</t>
  </si>
  <si>
    <t>COUR</t>
  </si>
  <si>
    <t>http://www.coursera.org/</t>
  </si>
  <si>
    <t>Canadian Pacific Kansas City Limited</t>
  </si>
  <si>
    <t>CP</t>
  </si>
  <si>
    <t>http://www.cpkcr.com/</t>
  </si>
  <si>
    <t>Copa Holdings, S.A.</t>
  </si>
  <si>
    <t>CPA</t>
  </si>
  <si>
    <t>http://www.copaair.com/</t>
  </si>
  <si>
    <t>Cementos Pacasmayo S.A.A.</t>
  </si>
  <si>
    <t>CPAC</t>
  </si>
  <si>
    <t>Стройматериалы</t>
  </si>
  <si>
    <t>http://www.cementospacasmayo.com.pe/</t>
  </si>
  <si>
    <t>Campbell Soup Company</t>
  </si>
  <si>
    <t>CPB</t>
  </si>
  <si>
    <t>http://www.campbellsoupcompany.com/</t>
  </si>
  <si>
    <t>Callon Petroleum Company</t>
  </si>
  <si>
    <t>CPE</t>
  </si>
  <si>
    <t>http://www.callon.com/</t>
  </si>
  <si>
    <t>Central Pacific Financial Corp New</t>
  </si>
  <si>
    <t>CPF</t>
  </si>
  <si>
    <t>http://www.cpb.bank/</t>
  </si>
  <si>
    <t>Chesapeake Utilities Corporation</t>
  </si>
  <si>
    <t>CPK</t>
  </si>
  <si>
    <t>http://www.chpk.com/</t>
  </si>
  <si>
    <t>Coupang, Inc.</t>
  </si>
  <si>
    <t>CPNG</t>
  </si>
  <si>
    <t>http://www.aboutcoupang.com/</t>
  </si>
  <si>
    <t>Capri Holdings Limited</t>
  </si>
  <si>
    <t>CPRI</t>
  </si>
  <si>
    <t>http://www.capriholdings.com/</t>
  </si>
  <si>
    <t>Cooper-Standard Holdings Inc.</t>
  </si>
  <si>
    <t>CPS</t>
  </si>
  <si>
    <t>http://www.cooperstandard.com/</t>
  </si>
  <si>
    <t>Camden Property Trust</t>
  </si>
  <si>
    <t>CPT</t>
  </si>
  <si>
    <t>http://www.camdenliving.com/</t>
  </si>
  <si>
    <t>Cheniere Energy Partners, LP</t>
  </si>
  <si>
    <t>CQP</t>
  </si>
  <si>
    <t>http://www.cheniere.com/</t>
  </si>
  <si>
    <t>Crane Company</t>
  </si>
  <si>
    <t>CR</t>
  </si>
  <si>
    <t>http://www.craneco.com/</t>
  </si>
  <si>
    <t>California Resources Corporation</t>
  </si>
  <si>
    <t>CRC</t>
  </si>
  <si>
    <t>http://www.crc.com/</t>
  </si>
  <si>
    <t>Crawford &amp; Company</t>
  </si>
  <si>
    <t>CRD.A</t>
  </si>
  <si>
    <t>http://www.crawco.com/</t>
  </si>
  <si>
    <t>CRD.B</t>
  </si>
  <si>
    <t>Crescent Energy Company</t>
  </si>
  <si>
    <t>CRGY</t>
  </si>
  <si>
    <t>http://www.crescentenergyco.com/</t>
  </si>
  <si>
    <t>CRH PLC</t>
  </si>
  <si>
    <t>CRH</t>
  </si>
  <si>
    <t>http://www.crh.ie/</t>
  </si>
  <si>
    <t>Carter's, Inc.</t>
  </si>
  <si>
    <t>CRI</t>
  </si>
  <si>
    <t>http://www.carters.com/</t>
  </si>
  <si>
    <t>Comstock Resources, Inc.</t>
  </si>
  <si>
    <t>CRK</t>
  </si>
  <si>
    <t>http://www.comstockresources.com/</t>
  </si>
  <si>
    <t>Charles River Laboratories International, Inc.</t>
  </si>
  <si>
    <t>CRL</t>
  </si>
  <si>
    <t>http://www.criver.com/</t>
  </si>
  <si>
    <t>Salesforce</t>
  </si>
  <si>
    <t>CRM</t>
  </si>
  <si>
    <t>http://www.salesforce.com/</t>
  </si>
  <si>
    <t>Carpenter Technology Corporation</t>
  </si>
  <si>
    <t>CRS</t>
  </si>
  <si>
    <t>http://www.cartech.com/</t>
  </si>
  <si>
    <t>Cross Timbers Royalty Trust</t>
  </si>
  <si>
    <t>CRT</t>
  </si>
  <si>
    <t>http://www.crt-crosstimbers.com/</t>
  </si>
  <si>
    <t>Cosan S.A.</t>
  </si>
  <si>
    <t>CSAN</t>
  </si>
  <si>
    <t>http://www.cosan.com.br/</t>
  </si>
  <si>
    <t>D/B/A Centerspace</t>
  </si>
  <si>
    <t>CSR</t>
  </si>
  <si>
    <t>http://www.centerspacehomes.com/</t>
  </si>
  <si>
    <t>Constellium SE</t>
  </si>
  <si>
    <t>CSTM</t>
  </si>
  <si>
    <t>http://www.constellium.com/</t>
  </si>
  <si>
    <t>Carriage Services, Inc.</t>
  </si>
  <si>
    <t>CSV</t>
  </si>
  <si>
    <t>http://www.carriageservices.com/</t>
  </si>
  <si>
    <t>Qwest Corporation 6.5% Notes due 2056</t>
  </si>
  <si>
    <t>CTBB</t>
  </si>
  <si>
    <t>-</t>
  </si>
  <si>
    <t>Qwest Corporation 6.75% Notes due 2057</t>
  </si>
  <si>
    <t>CTDD</t>
  </si>
  <si>
    <t>Catalent, Inc.</t>
  </si>
  <si>
    <t>CTLT</t>
  </si>
  <si>
    <t>http://www.catalent.com/</t>
  </si>
  <si>
    <t>CTO Realty Growth, Inc.</t>
  </si>
  <si>
    <t>CTO</t>
  </si>
  <si>
    <t>http://www.ctorealtygrowth.com/</t>
  </si>
  <si>
    <t>Custom Truck One Source, Inc.</t>
  </si>
  <si>
    <t>CTOS</t>
  </si>
  <si>
    <t>http://www.customtruck.com/</t>
  </si>
  <si>
    <t>ClearBridge MLP and Midstream Total Return Fund Inc.</t>
  </si>
  <si>
    <t>CTR</t>
  </si>
  <si>
    <t>Coterra Energy Inc.</t>
  </si>
  <si>
    <t>CTRA</t>
  </si>
  <si>
    <t>http://www.coterra.com/</t>
  </si>
  <si>
    <t>CTS Corporation</t>
  </si>
  <si>
    <t>CTS</t>
  </si>
  <si>
    <t>http://www.ctscorp.com/</t>
  </si>
  <si>
    <t>Innovid Corp.</t>
  </si>
  <si>
    <t>CTV</t>
  </si>
  <si>
    <t>http://www.innovid.com/</t>
  </si>
  <si>
    <t>Corteva, Inc.</t>
  </si>
  <si>
    <t>CTVA</t>
  </si>
  <si>
    <t>http://www.corteva.com/</t>
  </si>
  <si>
    <t>CubeSmart</t>
  </si>
  <si>
    <t>CUBE</t>
  </si>
  <si>
    <t>http://www.cubesmart.com/</t>
  </si>
  <si>
    <t>Customers Bancorp, Inc</t>
  </si>
  <si>
    <t>CUBI</t>
  </si>
  <si>
    <t>http://www.customersbank.com/</t>
  </si>
  <si>
    <t>Carnival Plc</t>
  </si>
  <si>
    <t>CUK</t>
  </si>
  <si>
    <t>http://www.carnivalplc.com/</t>
  </si>
  <si>
    <t>Culp, Inc.</t>
  </si>
  <si>
    <t>CULP</t>
  </si>
  <si>
    <t>http://www.culp.com/</t>
  </si>
  <si>
    <t>Cousins Properties Incorporated</t>
  </si>
  <si>
    <t>CUZ</t>
  </si>
  <si>
    <t>http://cousins.com/</t>
  </si>
  <si>
    <t>Cenovus Energy Inc</t>
  </si>
  <si>
    <t>CVE</t>
  </si>
  <si>
    <t>http://www.cenovus.com/</t>
  </si>
  <si>
    <t>Civeo Corporation (Canada)</t>
  </si>
  <si>
    <t>CVEO</t>
  </si>
  <si>
    <t>http://www.civeo.com/</t>
  </si>
  <si>
    <t>CVR Energy Inc.</t>
  </si>
  <si>
    <t>CVI</t>
  </si>
  <si>
    <t>Переработка и продажа нефти</t>
  </si>
  <si>
    <t>http://www.cvrenergy.com/</t>
  </si>
  <si>
    <t>Carvana Co.</t>
  </si>
  <si>
    <t>CVNA</t>
  </si>
  <si>
    <t>http://www.carvana.com/</t>
  </si>
  <si>
    <t>CVS Health Corporation</t>
  </si>
  <si>
    <t>CVS</t>
  </si>
  <si>
    <t>Аптечные сети</t>
  </si>
  <si>
    <t>http://www.cvshealth.com/</t>
  </si>
  <si>
    <t>Chevron Corporation</t>
  </si>
  <si>
    <t>CVX</t>
  </si>
  <si>
    <t>http://www.chevron.com/</t>
  </si>
  <si>
    <t>Curtiss-Wright Corporation</t>
  </si>
  <si>
    <t>CW</t>
  </si>
  <si>
    <t>http://www.curtisswright.com/</t>
  </si>
  <si>
    <t>Clearwater Analytics Holdings, Inc.</t>
  </si>
  <si>
    <t>CWAN</t>
  </si>
  <si>
    <t>http://clearwateranalytics.com/</t>
  </si>
  <si>
    <t>Clearway Energy, Inc.</t>
  </si>
  <si>
    <t>CWEN</t>
  </si>
  <si>
    <t>http://www.clearwayenergy.com/</t>
  </si>
  <si>
    <t>CWEN.A</t>
  </si>
  <si>
    <t>Camping World Holdings, Inc.</t>
  </si>
  <si>
    <t>CWH</t>
  </si>
  <si>
    <t>http://www.campingworld.com/</t>
  </si>
  <si>
    <t>Cushman &amp; Wakefield plc</t>
  </si>
  <si>
    <t>CWK</t>
  </si>
  <si>
    <t>http://www.cushmanwakefield.co.uk/</t>
  </si>
  <si>
    <t>California Water Service Group</t>
  </si>
  <si>
    <t>CWT</t>
  </si>
  <si>
    <t>http://www.calwatergroup.com/</t>
  </si>
  <si>
    <t>Cemex, S.A.B. de C.V. Sponsored</t>
  </si>
  <si>
    <t>CX</t>
  </si>
  <si>
    <t>http://www.cemex.com/</t>
  </si>
  <si>
    <t>MFS Investment Grade Municipal Trust</t>
  </si>
  <si>
    <t>CXH</t>
  </si>
  <si>
    <t>Sprinklr, Inc.</t>
  </si>
  <si>
    <t>CXM</t>
  </si>
  <si>
    <t>http://www.sprinklr.com/</t>
  </si>
  <si>
    <t>Crane NXT, Co.</t>
  </si>
  <si>
    <t>CXT</t>
  </si>
  <si>
    <t>http://www.cranenxt.com/</t>
  </si>
  <si>
    <t>CoreCivic, Inc.</t>
  </si>
  <si>
    <t>CXW</t>
  </si>
  <si>
    <t>http://www.corecivic.com/</t>
  </si>
  <si>
    <t>Community Health Systems, Inc.</t>
  </si>
  <si>
    <t>CYH</t>
  </si>
  <si>
    <t>http://www.chs.net/</t>
  </si>
  <si>
    <t>Dominion Energy, Inc.</t>
  </si>
  <si>
    <t>D</t>
  </si>
  <si>
    <t>http://www.dominionenergy.com/</t>
  </si>
  <si>
    <t>Danaos Corporation</t>
  </si>
  <si>
    <t>DAC</t>
  </si>
  <si>
    <t>http://www.danaos.com/</t>
  </si>
  <si>
    <t>Dana Incorporated</t>
  </si>
  <si>
    <t>DAN</t>
  </si>
  <si>
    <t>http://www.dana.com/</t>
  </si>
  <si>
    <t>Youdao, Inc.</t>
  </si>
  <si>
    <t>DAO</t>
  </si>
  <si>
    <t>http://www.youdao.com/</t>
  </si>
  <si>
    <t>Darling Ingredients Inc.</t>
  </si>
  <si>
    <t>DAR</t>
  </si>
  <si>
    <t>http://www.darlingii.com/</t>
  </si>
  <si>
    <t>DoorDash, Inc.</t>
  </si>
  <si>
    <t>DASH</t>
  </si>
  <si>
    <t>http://www.doordash.com/</t>
  </si>
  <si>
    <t>Endava plc</t>
  </si>
  <si>
    <t>DAVA</t>
  </si>
  <si>
    <t>http://www.endava.com/</t>
  </si>
  <si>
    <t>Dayforce, Inc.</t>
  </si>
  <si>
    <t>DAY</t>
  </si>
  <si>
    <t>http://www.dayforce.com/</t>
  </si>
  <si>
    <t>Deutsche Bank AG</t>
  </si>
  <si>
    <t>DB</t>
  </si>
  <si>
    <t>http://www.db.com/</t>
  </si>
  <si>
    <t>Diebold Nixdorf Incorporated</t>
  </si>
  <si>
    <t>DBD</t>
  </si>
  <si>
    <t>http://www.dieboldnixdorf.com/</t>
  </si>
  <si>
    <t>Designer Brands Inc.</t>
  </si>
  <si>
    <t>DBI</t>
  </si>
  <si>
    <t>http://www.designerbrands.com/</t>
  </si>
  <si>
    <t>DoubleLine Opportunistic Credit Fund</t>
  </si>
  <si>
    <t>DBL</t>
  </si>
  <si>
    <t>http://www.doublelinefunds.com/opportunistic-credit-fund/</t>
  </si>
  <si>
    <t>DigitalBridge Group, Inc.</t>
  </si>
  <si>
    <t>DBRG</t>
  </si>
  <si>
    <t>http://www.digitalbridge.com/</t>
  </si>
  <si>
    <t>BNY Mellon Alcentra Global Credit Income 2024 Target Term Fund, Inc.</t>
  </si>
  <si>
    <t>DCF</t>
  </si>
  <si>
    <t>Donaldson Company, Inc.</t>
  </si>
  <si>
    <t>DCI</t>
  </si>
  <si>
    <t>http://www.donaldson.com/</t>
  </si>
  <si>
    <t>Ducommun Incorporated</t>
  </si>
  <si>
    <t>DCO</t>
  </si>
  <si>
    <t>http://www.ducommun.com/</t>
  </si>
  <si>
    <t>DuPont de Nemours, Inc.</t>
  </si>
  <si>
    <t>DD</t>
  </si>
  <si>
    <t>http://www.dupont.com/</t>
  </si>
  <si>
    <t>3D Systems Corporation</t>
  </si>
  <si>
    <t>DDD</t>
  </si>
  <si>
    <t>http://www.3dsystems.com/</t>
  </si>
  <si>
    <t>Dingdong (Cayman) Limited</t>
  </si>
  <si>
    <t>DDL</t>
  </si>
  <si>
    <t>http://ir.100.me/</t>
  </si>
  <si>
    <t>Dillard's Capital Trust I</t>
  </si>
  <si>
    <t>DDT</t>
  </si>
  <si>
    <t>Deere &amp; Company</t>
  </si>
  <si>
    <t>DE</t>
  </si>
  <si>
    <t>http://www.deere.com/</t>
  </si>
  <si>
    <t>Easterly Government Properties, Inc.</t>
  </si>
  <si>
    <t>DEA</t>
  </si>
  <si>
    <t>http://www.easterlyreit.com/</t>
  </si>
  <si>
    <t>Diversified Energy Company plc</t>
  </si>
  <si>
    <t>DEC</t>
  </si>
  <si>
    <t>https://www.div.energy/</t>
  </si>
  <si>
    <t>Deckers Outdoor Corporation</t>
  </si>
  <si>
    <t>DECK</t>
  </si>
  <si>
    <t>http://www.deckers.com/</t>
  </si>
  <si>
    <t>Douglas Emmett, Inc.</t>
  </si>
  <si>
    <t>DEI</t>
  </si>
  <si>
    <t>http://www.douglasemmett.com/</t>
  </si>
  <si>
    <t>Dell Technologies Inc.</t>
  </si>
  <si>
    <t>DELL</t>
  </si>
  <si>
    <t>Компьютерное оборудование</t>
  </si>
  <si>
    <t>http://www.delltechnologies.com/</t>
  </si>
  <si>
    <t>Diageo plc</t>
  </si>
  <si>
    <t>DEO</t>
  </si>
  <si>
    <t>http://www.diageo.com/</t>
  </si>
  <si>
    <t>Despegar.com, Corp.</t>
  </si>
  <si>
    <t>DESP</t>
  </si>
  <si>
    <t>http://www.despegar.com.ar/</t>
  </si>
  <si>
    <t>Dream Finders Homes, Inc.</t>
  </si>
  <si>
    <t>DFH</t>
  </si>
  <si>
    <t>http://www.dreamfindershomes.com/</t>
  </si>
  <si>
    <t>Donnelley Financial Solutions, Inc.</t>
  </si>
  <si>
    <t>DFIN</t>
  </si>
  <si>
    <t>http://www.dfinsolutions.com/</t>
  </si>
  <si>
    <t>Flaherty &amp; Crumrine Dynamic Preferred and Income Fund Inc.</t>
  </si>
  <si>
    <t>DFP</t>
  </si>
  <si>
    <t>http://www.preferredincome.com/</t>
  </si>
  <si>
    <t>Discover Financial Services</t>
  </si>
  <si>
    <t>DFS</t>
  </si>
  <si>
    <t>http://www.discoverfinancial.com/</t>
  </si>
  <si>
    <t>Dollar General Corporation</t>
  </si>
  <si>
    <t>DG</t>
  </si>
  <si>
    <t>http://www.dollargeneral.com/</t>
  </si>
  <si>
    <t>Quest Diagnostics Incorporated</t>
  </si>
  <si>
    <t>DGX</t>
  </si>
  <si>
    <t>Услуги в сфере здравоохранения</t>
  </si>
  <si>
    <t>http://www.questdiagnostics.com/</t>
  </si>
  <si>
    <t>DYNAMIC HEALTHCARE SERVICES INTELLIDEX</t>
  </si>
  <si>
    <t>DHC</t>
  </si>
  <si>
    <t>BNY Mellon High Yield Strategies Fund</t>
  </si>
  <si>
    <t>DHF</t>
  </si>
  <si>
    <t>D.R. Horton, Inc.</t>
  </si>
  <si>
    <t>DHI</t>
  </si>
  <si>
    <t>http://www.drhorton.com/</t>
  </si>
  <si>
    <t>DHT Holdings, Inc.</t>
  </si>
  <si>
    <t>DHT</t>
  </si>
  <si>
    <t>http://www.dhtankers.com/</t>
  </si>
  <si>
    <t>DHI Group, Inc.</t>
  </si>
  <si>
    <t>DHX</t>
  </si>
  <si>
    <t>http://www.dhigroupinc.com/</t>
  </si>
  <si>
    <t>Nuveen Dow 30SM Dynamic Overwrite Fund</t>
  </si>
  <si>
    <t>DIAX</t>
  </si>
  <si>
    <t>http://www.nuveen.com/closed-end-funds/diax-nuveen-dow-30-sm-dynamic-overwrite-fund</t>
  </si>
  <si>
    <t>Dine Brands Global, Inc. Common Stock</t>
  </si>
  <si>
    <t>DIN</t>
  </si>
  <si>
    <t>http://www.dinebrands.com/</t>
  </si>
  <si>
    <t>HF Sinclair Corporation</t>
  </si>
  <si>
    <t>DINO</t>
  </si>
  <si>
    <t>http://www.hfsinclair.com/</t>
  </si>
  <si>
    <t>Walt Disney Company (The)</t>
  </si>
  <si>
    <t>DIS</t>
  </si>
  <si>
    <t>http://www.thewaltdisneycompany.com/</t>
  </si>
  <si>
    <t>Delek US Holdings, Inc.</t>
  </si>
  <si>
    <t>DK</t>
  </si>
  <si>
    <t>http://www.delekus.com/</t>
  </si>
  <si>
    <t>Delek Logistics Partners, L.P.</t>
  </si>
  <si>
    <t>DKL</t>
  </si>
  <si>
    <t>http://www.deleklogistics.com/</t>
  </si>
  <si>
    <t>Dick's Sporting Goods Inc</t>
  </si>
  <si>
    <t>DKS</t>
  </si>
  <si>
    <t>http://www.dickssportinggoods.com/</t>
  </si>
  <si>
    <t>Dynagas LNG Partners LP</t>
  </si>
  <si>
    <t>DLNG</t>
  </si>
  <si>
    <t>http://www.dynagaspartners.com/</t>
  </si>
  <si>
    <t>Digital Realty Trust, Inc.</t>
  </si>
  <si>
    <t>DLR</t>
  </si>
  <si>
    <t>http://www.digitalrealty.com/</t>
  </si>
  <si>
    <t>Deluxe Corporation</t>
  </si>
  <si>
    <t>DLX</t>
  </si>
  <si>
    <t>http://www.deluxe.com/</t>
  </si>
  <si>
    <t>DoubleLine Yield Opportunities Fund</t>
  </si>
  <si>
    <t>DLY</t>
  </si>
  <si>
    <t>http://www.doublelinefunds.com/</t>
  </si>
  <si>
    <t>Desktop Metal, Inc.</t>
  </si>
  <si>
    <t>DM</t>
  </si>
  <si>
    <t>http://www.desktopmetal.com/</t>
  </si>
  <si>
    <t>Destra Multi-Alternative Fund</t>
  </si>
  <si>
    <t>DMA</t>
  </si>
  <si>
    <t>http://www.destracapital.com/strategies/destra-multi-alternative-fund</t>
  </si>
  <si>
    <t>BNY Mellon Municipal Bond Infrastructure Fund, Inc.</t>
  </si>
  <si>
    <t>DMB</t>
  </si>
  <si>
    <t>Western Asset Mortgage Opportunity Fund Inc.</t>
  </si>
  <si>
    <t>DMO</t>
  </si>
  <si>
    <t>Ginkgo Bioworks Holdings, Inc.</t>
  </si>
  <si>
    <t>DNA</t>
  </si>
  <si>
    <t>http://www.ginkgobioworks.com/</t>
  </si>
  <si>
    <t>Dun &amp; Bradstreet Holdings, Inc.</t>
  </si>
  <si>
    <t>DNB</t>
  </si>
  <si>
    <t>http://www.dnb.com/</t>
  </si>
  <si>
    <t>Danimer Scientific, Inc.</t>
  </si>
  <si>
    <t>DNMR</t>
  </si>
  <si>
    <t>http://www.danimerscientific.com/</t>
  </si>
  <si>
    <t>DNOW Inc.</t>
  </si>
  <si>
    <t>DNOW</t>
  </si>
  <si>
    <t>http://www.dnow.com/</t>
  </si>
  <si>
    <t>DNP Select Income Fund, Inc.</t>
  </si>
  <si>
    <t>DNP</t>
  </si>
  <si>
    <t>http://www.dpimc.com/investment-strategies/dnp-select-income-fund-inc</t>
  </si>
  <si>
    <t>Diamond Offshore Drilling, Inc.</t>
  </si>
  <si>
    <t>DO</t>
  </si>
  <si>
    <t>http://www.diamondoffshore.com/</t>
  </si>
  <si>
    <t>Healthpeak Properties, Inc.</t>
  </si>
  <si>
    <t>DOC</t>
  </si>
  <si>
    <t>http://www.healthpeak.com/</t>
  </si>
  <si>
    <t>DigitalOcean Holdings, Inc.</t>
  </si>
  <si>
    <t>DOCN</t>
  </si>
  <si>
    <t>Doximity, Inc.</t>
  </si>
  <si>
    <t>DOCS</t>
  </si>
  <si>
    <t>http://www.doximity.com/</t>
  </si>
  <si>
    <t>Dole plc</t>
  </si>
  <si>
    <t>DOLE</t>
  </si>
  <si>
    <t>Дистрибьюторы продовольственных товаров</t>
  </si>
  <si>
    <t>http://www.doleplc.com/</t>
  </si>
  <si>
    <t>Doma Holdings, Inc.</t>
  </si>
  <si>
    <t>DOMA</t>
  </si>
  <si>
    <t>http://www.doma.com/</t>
  </si>
  <si>
    <t>Masonite International Corporation</t>
  </si>
  <si>
    <t>DOOR</t>
  </si>
  <si>
    <t>http://www.masonite.com/</t>
  </si>
  <si>
    <t>Douglas Elliman Inc.</t>
  </si>
  <si>
    <t>DOUG</t>
  </si>
  <si>
    <t>http://www.elliman.com/</t>
  </si>
  <si>
    <t>Dover Corporation</t>
  </si>
  <si>
    <t>DOV</t>
  </si>
  <si>
    <t>http://www.dovercorporation.com/</t>
  </si>
  <si>
    <t>Duff &amp; Phelps Utility and Infrastructure Fund Inc.</t>
  </si>
  <si>
    <t>DPG</t>
  </si>
  <si>
    <t>http://www.dpgfund.com/</t>
  </si>
  <si>
    <t>Domino's Pizza Inc</t>
  </si>
  <si>
    <t>DPZ</t>
  </si>
  <si>
    <t>http://www.dominos.com/</t>
  </si>
  <si>
    <t>DAQO New Energy Corp.</t>
  </si>
  <si>
    <t>DQ</t>
  </si>
  <si>
    <t>http://www.dqsolar.com/</t>
  </si>
  <si>
    <t>DRDGOLD Limited</t>
  </si>
  <si>
    <t>DRD</t>
  </si>
  <si>
    <t>http://www.drdgold.com/</t>
  </si>
  <si>
    <t>Diamondrock Hospitality Company</t>
  </si>
  <si>
    <t>DRH</t>
  </si>
  <si>
    <t>http://www.drhc.com/</t>
  </si>
  <si>
    <t>Darden Restaurants, Inc.</t>
  </si>
  <si>
    <t>DRI</t>
  </si>
  <si>
    <t>http://www.darden.com/</t>
  </si>
  <si>
    <t>Dril-Quip, Inc.</t>
  </si>
  <si>
    <t>DRQ</t>
  </si>
  <si>
    <t>http://www.dril-quip.com/</t>
  </si>
  <si>
    <t>Direct Selling Acquisition Corp.</t>
  </si>
  <si>
    <t>DSAQ</t>
  </si>
  <si>
    <t>http://www.dsacquisition.com/</t>
  </si>
  <si>
    <t>DSAQ.U</t>
  </si>
  <si>
    <t>DoubleLine Income Solutions Fund</t>
  </si>
  <si>
    <t>DSL</t>
  </si>
  <si>
    <t>http://doubleline.com/funds/income-solutions-fund/#overview</t>
  </si>
  <si>
    <t>Blackrock Debt Strategies Fund, Inc.</t>
  </si>
  <si>
    <t>DSU</t>
  </si>
  <si>
    <t>Diana Shipping inc.</t>
  </si>
  <si>
    <t>DSX</t>
  </si>
  <si>
    <t>http://www.dianashippinginc.com/</t>
  </si>
  <si>
    <t>Dynatrace, Inc.</t>
  </si>
  <si>
    <t>DT</t>
  </si>
  <si>
    <t>http://www.dynatrace.com/</t>
  </si>
  <si>
    <t>DTE Energy Company 2020 Series G 4.375% Junior Subordinated Debentures due 2080</t>
  </si>
  <si>
    <t>DTB</t>
  </si>
  <si>
    <t>http://www.dteenergy.com/</t>
  </si>
  <si>
    <t>Solo Brands, Inc.</t>
  </si>
  <si>
    <t>DTC</t>
  </si>
  <si>
    <t>http://www.solobrands.com/</t>
  </si>
  <si>
    <t>DTE Energy Company</t>
  </si>
  <si>
    <t>DTE</t>
  </si>
  <si>
    <t>DTF Tax-Free Income 2028 Term Fund Inc.</t>
  </si>
  <si>
    <t>DTF</t>
  </si>
  <si>
    <t>http://www.dpimc.com/investment-strategies/dtf-tax-free-income-inc</t>
  </si>
  <si>
    <t>DTE Energy Company 2021 Series E 4.375% Junior Subordinated Debentures</t>
  </si>
  <si>
    <t>DTG</t>
  </si>
  <si>
    <t>DT Midstream, Inc.</t>
  </si>
  <si>
    <t>DTM</t>
  </si>
  <si>
    <t>http://www.dtmidstream.com/</t>
  </si>
  <si>
    <t>DTE Energy Company 2017 Series E 5.25% Junior Subordinated Debentures due 2077</t>
  </si>
  <si>
    <t>DTW</t>
  </si>
  <si>
    <t>Duke Energy Corporation 5.625% Junior Subordinated Debentures due 2078</t>
  </si>
  <si>
    <t>DUKB</t>
  </si>
  <si>
    <t>http://www.duke-energy.com/</t>
  </si>
  <si>
    <t>DoubleVerify Holdings, Inc.</t>
  </si>
  <si>
    <t>DV</t>
  </si>
  <si>
    <t>http://doubleverify.com/</t>
  </si>
  <si>
    <t>DaVita Inc.</t>
  </si>
  <si>
    <t>DVA</t>
  </si>
  <si>
    <t>http://www.davita.com/</t>
  </si>
  <si>
    <t>Dynex Capital, Inc.</t>
  </si>
  <si>
    <t>DX</t>
  </si>
  <si>
    <t>http://www.dynexcapital.com/</t>
  </si>
  <si>
    <t>DXC Technology Company</t>
  </si>
  <si>
    <t>DXC</t>
  </si>
  <si>
    <t>http://www.dxc.technology/</t>
  </si>
  <si>
    <t>Dycom Industries, Inc.</t>
  </si>
  <si>
    <t>DY</t>
  </si>
  <si>
    <t>http://www.dycomind.com/</t>
  </si>
  <si>
    <t>GrafTech International Ltd.</t>
  </si>
  <si>
    <t>EAF</t>
  </si>
  <si>
    <t>http://www.graftech.com/</t>
  </si>
  <si>
    <t>Entergy Arkansas, LLC First Mortgage Bonds, 4.875% Series Due September 1, 2066</t>
  </si>
  <si>
    <t>EAI</t>
  </si>
  <si>
    <t>Ellington Residential Mortgage REIT</t>
  </si>
  <si>
    <t>EARN</t>
  </si>
  <si>
    <t>http://www.earnreit.com/</t>
  </si>
  <si>
    <t>Brinker International, Inc.</t>
  </si>
  <si>
    <t>EAT</t>
  </si>
  <si>
    <t>http://www.brinker.com/</t>
  </si>
  <si>
    <t>Eventbrite, Inc.</t>
  </si>
  <si>
    <t>EB</t>
  </si>
  <si>
    <t>http://www.eventbrite.com/</t>
  </si>
  <si>
    <t>Ennis, Inc.</t>
  </si>
  <si>
    <t>EBF</t>
  </si>
  <si>
    <t>http://www.ennis.com/</t>
  </si>
  <si>
    <t>Centrais Electricas Brasileiras S A</t>
  </si>
  <si>
    <t>EBR</t>
  </si>
  <si>
    <t>http://www.eletrobras.com/</t>
  </si>
  <si>
    <t>Centrais Electricas Brasileiras S.A.- Eletrobr?!s</t>
  </si>
  <si>
    <t>EBR.B</t>
  </si>
  <si>
    <t>Emergent Biosolutions, Inc.</t>
  </si>
  <si>
    <t>EBS</t>
  </si>
  <si>
    <t>http://www.emergentbiosolutions.com/</t>
  </si>
  <si>
    <t>Ecopetrol S.A.</t>
  </si>
  <si>
    <t>EC</t>
  </si>
  <si>
    <t>http://www.ecopetrol.com.co/</t>
  </si>
  <si>
    <t>BlackRock ESG Capital Allocation Term Trust</t>
  </si>
  <si>
    <t>ECAT</t>
  </si>
  <si>
    <t>Eagle Point Credit Company Inc.</t>
  </si>
  <si>
    <t>ECC</t>
  </si>
  <si>
    <t>http://www.eaglepointcreditcompany.com/</t>
  </si>
  <si>
    <t>Eagle Point Credit Company Inc. 6.50% Series C Term Preferred Stock due 2031</t>
  </si>
  <si>
    <t>ECCC</t>
  </si>
  <si>
    <t>Eagle Point Credit Company Inc. 8.00% Series F Term Preferred Stock due 2029</t>
  </si>
  <si>
    <t>ECCF</t>
  </si>
  <si>
    <t>Eagle Point Credit Company Inc. 5.375% Notes due 2029</t>
  </si>
  <si>
    <t>ECCV</t>
  </si>
  <si>
    <t>Eagle Point Credit Company Inc. 6.75% Notes due 2031</t>
  </si>
  <si>
    <t>ECCW</t>
  </si>
  <si>
    <t>Eagle Point Credit Company Inc. 6.6875% Notes due 2028</t>
  </si>
  <si>
    <t>ECCX</t>
  </si>
  <si>
    <t>Ecolab Inc.</t>
  </si>
  <si>
    <t>ECL</t>
  </si>
  <si>
    <t>http://www.ecolab.com/</t>
  </si>
  <si>
    <t>Okeanis Eco Tankers Corp.</t>
  </si>
  <si>
    <t>ECO</t>
  </si>
  <si>
    <t>http://www.okeanisecotankers.com/</t>
  </si>
  <si>
    <t>Ecovyst Inc.</t>
  </si>
  <si>
    <t>ECVT</t>
  </si>
  <si>
    <t>http://www.ecovyst.com/</t>
  </si>
  <si>
    <t>Consolidated Edison, Inc.</t>
  </si>
  <si>
    <t>ED</t>
  </si>
  <si>
    <t>http://www.conedison.com/</t>
  </si>
  <si>
    <t>Virtus Stone Harbor Emerging Markets Income Fund</t>
  </si>
  <si>
    <t>EDF</t>
  </si>
  <si>
    <t>http://www.shiplpcef.com/</t>
  </si>
  <si>
    <t>Empresa Distribuidora Y Comercializadora Norte S.A. (Edenor)</t>
  </si>
  <si>
    <t>EDN</t>
  </si>
  <si>
    <t>http://www.edenor.com.ar/</t>
  </si>
  <si>
    <t>Endeavor Group Holdings, Inc.</t>
  </si>
  <si>
    <t>EDR</t>
  </si>
  <si>
    <t>Конгломераты СМИ</t>
  </si>
  <si>
    <t>http://www.endeavorco.com/</t>
  </si>
  <si>
    <t>New Oriental Education &amp; Technology Group, Inc. Sponsored</t>
  </si>
  <si>
    <t>EDU</t>
  </si>
  <si>
    <t>http://www.neworiental.org/</t>
  </si>
  <si>
    <t>The European Equity Fund, Inc.</t>
  </si>
  <si>
    <t>EEA</t>
  </si>
  <si>
    <t>Emerald Holding, Inc.</t>
  </si>
  <si>
    <t>EEX</t>
  </si>
  <si>
    <t>http://www.emeraldx.com/</t>
  </si>
  <si>
    <t>Ellington Financial Inc.</t>
  </si>
  <si>
    <t>EFC</t>
  </si>
  <si>
    <t>http://www.ellingtonfinancial.com/</t>
  </si>
  <si>
    <t>Eaton Vance Senior Floating-Rate Fund</t>
  </si>
  <si>
    <t>EFR</t>
  </si>
  <si>
    <t>http://funds.eatonvance.com/senior-floating-rate-trust-efr.php</t>
  </si>
  <si>
    <t>Eaton Vance Floating Rate Income Trust</t>
  </si>
  <si>
    <t>EFT</t>
  </si>
  <si>
    <t>http://www.funds.eatonvance.com/floating-rate-income-trust-eft.php</t>
  </si>
  <si>
    <t>Equifax, Inc.</t>
  </si>
  <si>
    <t>EFX</t>
  </si>
  <si>
    <t>http://www.equifax.com/</t>
  </si>
  <si>
    <t>Enerflex Ltd</t>
  </si>
  <si>
    <t>EFXT</t>
  </si>
  <si>
    <t>http://www.enerflex.com/</t>
  </si>
  <si>
    <t>Blackrock Enhanced Government Fund, Inc.</t>
  </si>
  <si>
    <t>EGF</t>
  </si>
  <si>
    <t>Eagle Bulk Shipping Inc.</t>
  </si>
  <si>
    <t>EGLE</t>
  </si>
  <si>
    <t>http://www.eagleships.com/</t>
  </si>
  <si>
    <t>Eldorado Gold Corporation</t>
  </si>
  <si>
    <t>EGO</t>
  </si>
  <si>
    <t>http://www.eldoradogold.com/</t>
  </si>
  <si>
    <t>EastGroup Properties, Inc.</t>
  </si>
  <si>
    <t>EGP</t>
  </si>
  <si>
    <t>http://www.eastgroup.net/</t>
  </si>
  <si>
    <t>VAALCO Energy, Inc.</t>
  </si>
  <si>
    <t>EGY</t>
  </si>
  <si>
    <t>http://www.vaalco.com/</t>
  </si>
  <si>
    <t>Enhabit, Inc.</t>
  </si>
  <si>
    <t>EHAB</t>
  </si>
  <si>
    <t>http://www.ehab.com/</t>
  </si>
  <si>
    <t>Encompass Health Corporation</t>
  </si>
  <si>
    <t>EHC</t>
  </si>
  <si>
    <t>http://www.encompasshealth.com/</t>
  </si>
  <si>
    <t>Western Asset Global High Income Fund Inc</t>
  </si>
  <si>
    <t>EHI</t>
  </si>
  <si>
    <t>Eagle Point Income Company Inc.</t>
  </si>
  <si>
    <t>EIC</t>
  </si>
  <si>
    <t>http://eaglepointincome.com/</t>
  </si>
  <si>
    <t>Eagle Point Income Company Inc. 5.00% Series A Term Preferred Stock due 2026</t>
  </si>
  <si>
    <t>EICA</t>
  </si>
  <si>
    <t>Eagle Point Income Company Inc. 7.75% Series B Term Preferred Stock Due 2028</t>
  </si>
  <si>
    <t>EICB</t>
  </si>
  <si>
    <t>Edison International</t>
  </si>
  <si>
    <t>EIX</t>
  </si>
  <si>
    <t>http://www.edison.com/</t>
  </si>
  <si>
    <t>Estee Lauder Companies, Inc. (The)</t>
  </si>
  <si>
    <t>EL</t>
  </si>
  <si>
    <t>http://www.elcompanies.com/</t>
  </si>
  <si>
    <t>Elanco Animal Health Incorporated</t>
  </si>
  <si>
    <t>ELAN</t>
  </si>
  <si>
    <t>Биотехнологии</t>
  </si>
  <si>
    <t>http://www.elanco.com/</t>
  </si>
  <si>
    <t>Entergy Louisiana, Inc. Collateral Trust Mortgage Bonds, 4.875 % Series due September 1, 2066</t>
  </si>
  <si>
    <t>ELC</t>
  </si>
  <si>
    <t>http://www.entergy-louisiana.com/</t>
  </si>
  <si>
    <t>e.l.f. Beauty, Inc.</t>
  </si>
  <si>
    <t>ELF</t>
  </si>
  <si>
    <t>http://www.elfcosmetics.com/</t>
  </si>
  <si>
    <t>Elme Communities</t>
  </si>
  <si>
    <t>ELME</t>
  </si>
  <si>
    <t>http://elmecommunities.com/</t>
  </si>
  <si>
    <t>Companhia Paranaense de Energia (COPEL)</t>
  </si>
  <si>
    <t>ELP</t>
  </si>
  <si>
    <t>http://www.copel.com/</t>
  </si>
  <si>
    <t>ELPC</t>
  </si>
  <si>
    <t>Elevance Health, Inc.</t>
  </si>
  <si>
    <t>ELV</t>
  </si>
  <si>
    <t>http://www.elevancehealth.com/</t>
  </si>
  <si>
    <t>Western Asset Emerging Markets Debt Fund Inc</t>
  </si>
  <si>
    <t>EMD</t>
  </si>
  <si>
    <t>EMCOR Group, Inc.</t>
  </si>
  <si>
    <t>EME</t>
  </si>
  <si>
    <t>http://www.emcorgroup.com/</t>
  </si>
  <si>
    <t>Templeton Emerging Markets Fund</t>
  </si>
  <si>
    <t>EMF</t>
  </si>
  <si>
    <t>Eastman Chemical Company</t>
  </si>
  <si>
    <t>EMN</t>
  </si>
  <si>
    <t>http://www.eastman.com/</t>
  </si>
  <si>
    <t>ClearBridge Energy Midstream Opportunity Fund Inc.</t>
  </si>
  <si>
    <t>EMO</t>
  </si>
  <si>
    <t>Entergy Mississippi, LLC First Mortgage Bonds, 4.90% Series Due October 1, 2066</t>
  </si>
  <si>
    <t>EMP</t>
  </si>
  <si>
    <t>http://www.entergy-mississippi.com/</t>
  </si>
  <si>
    <t>Emerson Electric Company</t>
  </si>
  <si>
    <t>EMR</t>
  </si>
  <si>
    <t>http://www.emerson.com/</t>
  </si>
  <si>
    <t>Enbridge Inc</t>
  </si>
  <si>
    <t>ENB</t>
  </si>
  <si>
    <t>http://www.enbridge.com/</t>
  </si>
  <si>
    <t>Enfusion, Inc.</t>
  </si>
  <si>
    <t>ENFN</t>
  </si>
  <si>
    <t>http://enfusion.com/</t>
  </si>
  <si>
    <t>Enel Chile S.A.</t>
  </si>
  <si>
    <t>ENIC</t>
  </si>
  <si>
    <t>http://www.enel.cl/</t>
  </si>
  <si>
    <t>Entergy New Orleans, LLC First Mortgage Bonds, 5.0% Series due December 1, 2052</t>
  </si>
  <si>
    <t>ENJ</t>
  </si>
  <si>
    <t>http://www.entergy-neworleans.com/</t>
  </si>
  <si>
    <t>EnLink Midstream, LLC</t>
  </si>
  <si>
    <t>ENLC</t>
  </si>
  <si>
    <t>http://www.enlink.com/</t>
  </si>
  <si>
    <t>Entergy New Orleans, LLC First Mortgage Bonds, 5.50% Series due April 1, 2066</t>
  </si>
  <si>
    <t>ENO</t>
  </si>
  <si>
    <t>Enovis Corporation</t>
  </si>
  <si>
    <t>ENOV</t>
  </si>
  <si>
    <t>http://www.enovis.com/</t>
  </si>
  <si>
    <t>EnerSys</t>
  </si>
  <si>
    <t>ENS</t>
  </si>
  <si>
    <t>http://www.enersys.com/</t>
  </si>
  <si>
    <t>Envestnet, Inc</t>
  </si>
  <si>
    <t>ENV</t>
  </si>
  <si>
    <t>http://www.envestnet.com/</t>
  </si>
  <si>
    <t>Enova International, Inc.</t>
  </si>
  <si>
    <t>ENVA</t>
  </si>
  <si>
    <t>http://www.enova.com/</t>
  </si>
  <si>
    <t>Enzo Biochem, Inc.</t>
  </si>
  <si>
    <t>ENZ</t>
  </si>
  <si>
    <t>http://www.enzo.com/</t>
  </si>
  <si>
    <t>Allspring Global Dividend Opportunity Fund</t>
  </si>
  <si>
    <t>EOD</t>
  </si>
  <si>
    <t>http://www.wellsfargoadvantagefunds.com/wfweb/wf/funds/cef/0EOD.jsp</t>
  </si>
  <si>
    <t>EOG Resources, Inc.</t>
  </si>
  <si>
    <t>EOG</t>
  </si>
  <si>
    <t>http://www.eogresources.com/</t>
  </si>
  <si>
    <t>Eaton Vance Enhance Equity Income Fund Eaton Vance Enhanced Equity Income Fund Shares of Beneficial Interest</t>
  </si>
  <si>
    <t>EOI</t>
  </si>
  <si>
    <t>http://funds.eatonvance.com/Enhanced-Equity-Income-Fund-EOI.php</t>
  </si>
  <si>
    <t>Eaton Vance Enhance Equity Income Fund II</t>
  </si>
  <si>
    <t>EOS</t>
  </si>
  <si>
    <t>http://funds.eatonvance.com/enhanced-equity-income-fund-ii-eos.php</t>
  </si>
  <si>
    <t>Enerpac Tool Group Corp.</t>
  </si>
  <si>
    <t>EPAC</t>
  </si>
  <si>
    <t>http://www.enerpactoolgroup.com/</t>
  </si>
  <si>
    <t>EPAM Systems, Inc.</t>
  </si>
  <si>
    <t>EPAM</t>
  </si>
  <si>
    <t>http://www.epam.com/</t>
  </si>
  <si>
    <t>Edgewell Personal Care Company</t>
  </si>
  <si>
    <t>EPC</t>
  </si>
  <si>
    <t>http://www.edgewell.com/</t>
  </si>
  <si>
    <t>Enterprise Products Partners L.P.</t>
  </si>
  <si>
    <t>EPD</t>
  </si>
  <si>
    <t>http://www.enterpriseproducts.com/</t>
  </si>
  <si>
    <t>EPR Properties</t>
  </si>
  <si>
    <t>EPR</t>
  </si>
  <si>
    <t>http://www.eprkc.com/</t>
  </si>
  <si>
    <t>Equity Bancshares, Inc.</t>
  </si>
  <si>
    <t>EQBK</t>
  </si>
  <si>
    <t>http://www.equitybank.com/</t>
  </si>
  <si>
    <t>Equity</t>
  </si>
  <si>
    <t>EQC</t>
  </si>
  <si>
    <t>http://www.eqcre.com/</t>
  </si>
  <si>
    <t>Equinor ASA</t>
  </si>
  <si>
    <t>EQNR</t>
  </si>
  <si>
    <t>http://www.equinor.com/</t>
  </si>
  <si>
    <t>Equity Residential</t>
  </si>
  <si>
    <t>EQR</t>
  </si>
  <si>
    <t>http://www.equityapartments.com/</t>
  </si>
  <si>
    <t>Equus Total Return, Inc.</t>
  </si>
  <si>
    <t>EQS</t>
  </si>
  <si>
    <t>http://www.equuscap.com/</t>
  </si>
  <si>
    <t>EQT Corporation</t>
  </si>
  <si>
    <t>EQT</t>
  </si>
  <si>
    <t>http://www.eqt.com/</t>
  </si>
  <si>
    <t>Enerplus Corporation</t>
  </si>
  <si>
    <t>ERF</t>
  </si>
  <si>
    <t>http://www.enerplus.com/</t>
  </si>
  <si>
    <t>Embraer S.A.</t>
  </si>
  <si>
    <t>ERJ</t>
  </si>
  <si>
    <t>http://www.embraer.com/</t>
  </si>
  <si>
    <t>Ero Copper Corp.</t>
  </si>
  <si>
    <t>ERO</t>
  </si>
  <si>
    <t>http://www.erocopper.com/</t>
  </si>
  <si>
    <t>Eversource Energy (D/B/A)</t>
  </si>
  <si>
    <t>ES</t>
  </si>
  <si>
    <t>http://www.eversource.com/</t>
  </si>
  <si>
    <t>ESCO Technologies Inc.</t>
  </si>
  <si>
    <t>ESE</t>
  </si>
  <si>
    <t>http://www.escotechnologies.com/</t>
  </si>
  <si>
    <t>Essent Group Ltd.</t>
  </si>
  <si>
    <t>ESNT</t>
  </si>
  <si>
    <t>http://www.essentgroup.com/</t>
  </si>
  <si>
    <t>Empire State Realty Trust, Inc.</t>
  </si>
  <si>
    <t>ESRT</t>
  </si>
  <si>
    <t>http://www.empirestaterealtytrust.com/</t>
  </si>
  <si>
    <t>Essex Property Trust, Inc.</t>
  </si>
  <si>
    <t>ESS</t>
  </si>
  <si>
    <t>http://www.essex.com/</t>
  </si>
  <si>
    <t>Elastic N.V.</t>
  </si>
  <si>
    <t>ESTC</t>
  </si>
  <si>
    <t>http://www.elasticsearch.com/</t>
  </si>
  <si>
    <t>Energy Transfer LP</t>
  </si>
  <si>
    <t>ET</t>
  </si>
  <si>
    <t>http://www.energytransfer.com/</t>
  </si>
  <si>
    <t>Eaton Vance Tax-Managed Buy-Write Income Fund</t>
  </si>
  <si>
    <t>ETB</t>
  </si>
  <si>
    <t>http://funds.eatonvance.com/tax-managed-buy-write-income-fund-etb.php</t>
  </si>
  <si>
    <t>Ethan Allen Interiors Inc.</t>
  </si>
  <si>
    <t>ETD</t>
  </si>
  <si>
    <t>Товары для дома</t>
  </si>
  <si>
    <t>http://www.ethanallen.com/</t>
  </si>
  <si>
    <t>Eaton Vance Tax-Advantaged Global Dividend Income Fund</t>
  </si>
  <si>
    <t>ETG</t>
  </si>
  <si>
    <t>http://funds.eatonvance.com/tax-advantaged-global-dividend-income-fund-etg.php</t>
  </si>
  <si>
    <t>Eaton Corporation, PLC</t>
  </si>
  <si>
    <t>ETN</t>
  </si>
  <si>
    <t>http://www.eaton.com/</t>
  </si>
  <si>
    <t>Eaton Vance Tax-Advantage Global Dividend Opp</t>
  </si>
  <si>
    <t>ETO</t>
  </si>
  <si>
    <t>http://funds.eatonvance.com/Tax-Advantaged-Global-Dividend-Opportunities-Fund-ETO.php</t>
  </si>
  <si>
    <t>Entergy Corporation</t>
  </si>
  <si>
    <t>ETR</t>
  </si>
  <si>
    <t>http://www.entergy.com/</t>
  </si>
  <si>
    <t>Equitrans Midstream Corporation</t>
  </si>
  <si>
    <t>ETRN</t>
  </si>
  <si>
    <t>http://www.equitransmidstream.com/</t>
  </si>
  <si>
    <t>Eaton Vance Corporation Eaton Vance Tax-Managed Buy-Write Opportunities Fund</t>
  </si>
  <si>
    <t>ETV</t>
  </si>
  <si>
    <t>http://funds.eatonvance.com/tax-managed-buy-write-opportunities-fund-etv.php</t>
  </si>
  <si>
    <t>Eaton Vance Corporation Eaton Vance Tax-Managed Global Buy-Write Opportunites Fund</t>
  </si>
  <si>
    <t>ETW</t>
  </si>
  <si>
    <t>http://funds.eatonvance.com/tax-managed-global-buy-write-opportunities-fund-etw.php</t>
  </si>
  <si>
    <t>Eaton Vance Municipal Income 2028 Term Trust</t>
  </si>
  <si>
    <t>ETX</t>
  </si>
  <si>
    <t>http://funds.eatonvance.com/municipal-income-2028-term-trust-etx.php</t>
  </si>
  <si>
    <t>Eaton Vance Tax-Managed Diversified Equity Income Fund</t>
  </si>
  <si>
    <t>ETY</t>
  </si>
  <si>
    <t>http://funds.eatonvance.com/tax-managed-diversified-equity-income-fund-ety.php</t>
  </si>
  <si>
    <t>Euronav NV</t>
  </si>
  <si>
    <t>EURN</t>
  </si>
  <si>
    <t>http://www.euronav.com/</t>
  </si>
  <si>
    <t>Enviva Inc.</t>
  </si>
  <si>
    <t>EVA</t>
  </si>
  <si>
    <t>http://www.envivapartners.com/</t>
  </si>
  <si>
    <t>Entravision Communications Corporation</t>
  </si>
  <si>
    <t>EVC</t>
  </si>
  <si>
    <t>Телерадиовещание</t>
  </si>
  <si>
    <t>http://www.entravision.com/</t>
  </si>
  <si>
    <t>Eve Holding, Inc.</t>
  </si>
  <si>
    <t>EVEX</t>
  </si>
  <si>
    <t>http://ir.eveairmobility.com/</t>
  </si>
  <si>
    <t>Eaton Vance Senior Income Trust</t>
  </si>
  <si>
    <t>EVF</t>
  </si>
  <si>
    <t>http://funds.eatonvance.com/senior-income-trust-evf.php</t>
  </si>
  <si>
    <t>Eaton Vance Short Duration Diversified Income Fund</t>
  </si>
  <si>
    <t>EVG</t>
  </si>
  <si>
    <t>http://funds.eatonvance.com/Short-Duration-Diversified-Income-Fund-EVG.php</t>
  </si>
  <si>
    <t>Evolent Health, Inc</t>
  </si>
  <si>
    <t>EVH</t>
  </si>
  <si>
    <t>http://www.evolenthealth.com/</t>
  </si>
  <si>
    <t>Eaton Vance Municipal Income Trust</t>
  </si>
  <si>
    <t>EVN</t>
  </si>
  <si>
    <t>http://funds.eatonvance.com/municipal-income-trust-evn.php</t>
  </si>
  <si>
    <t>Evercore Inc.</t>
  </si>
  <si>
    <t>EVR</t>
  </si>
  <si>
    <t>http://www.evercore.com/</t>
  </si>
  <si>
    <t>Everi Holdings Inc.</t>
  </si>
  <si>
    <t>EVRI</t>
  </si>
  <si>
    <t>http://www.everi.com/</t>
  </si>
  <si>
    <t>Eaton Vance Tax Advantaged Dividend Income Fund</t>
  </si>
  <si>
    <t>EVT</t>
  </si>
  <si>
    <t>http://funds.eatonvance.com/tax-advantaged-dividend-income-fund-evt.php-EVT.php</t>
  </si>
  <si>
    <t>Evertec, Inc.</t>
  </si>
  <si>
    <t>EVTC</t>
  </si>
  <si>
    <t>http://www.evertecinc.com/</t>
  </si>
  <si>
    <t>Vertical Aerospace Ltd.</t>
  </si>
  <si>
    <t>EVTL</t>
  </si>
  <si>
    <t>http://vertical-aerospace.com/</t>
  </si>
  <si>
    <t>Edwards Lifesciences Corporation</t>
  </si>
  <si>
    <t>EW</t>
  </si>
  <si>
    <t>http://www.edwards.com/</t>
  </si>
  <si>
    <t>Eaton Vance Tax-Managed Global Diversified Equity Income Fund</t>
  </si>
  <si>
    <t>EXG</t>
  </si>
  <si>
    <t>http://funds.eatonvance.com/tax-managed-global-diversified-equity-income-fund-exg.php</t>
  </si>
  <si>
    <t>Endeavour Silver Corporation</t>
  </si>
  <si>
    <t>EXK</t>
  </si>
  <si>
    <t>http://www.edrsilver.com/</t>
  </si>
  <si>
    <t>Eagle Materials Inc</t>
  </si>
  <si>
    <t>EXP</t>
  </si>
  <si>
    <t>http://www.eaglematerials.com/</t>
  </si>
  <si>
    <t>Expeditors International of Washington, Inc.</t>
  </si>
  <si>
    <t>EXPD</t>
  </si>
  <si>
    <t>http://www.expeditors.com/</t>
  </si>
  <si>
    <t>Extra Space Storage Inc</t>
  </si>
  <si>
    <t>EXR</t>
  </si>
  <si>
    <t>http://www.extraspace.com/</t>
  </si>
  <si>
    <t>Almacenes Exito S.A.</t>
  </si>
  <si>
    <t>EXTO</t>
  </si>
  <si>
    <t>http://www.grupoexito.com.co/</t>
  </si>
  <si>
    <t>Ford Motor Company (Форд)</t>
  </si>
  <si>
    <t>F</t>
  </si>
  <si>
    <t>Автомобильная промышленность</t>
  </si>
  <si>
    <t>http://www.corporate.ford.com/</t>
  </si>
  <si>
    <t>First American Corporation (New)</t>
  </si>
  <si>
    <t>FAF</t>
  </si>
  <si>
    <t>http://www.firstam.com/</t>
  </si>
  <si>
    <t>First Trust/Aberdeen Global Opportunity Income Fund</t>
  </si>
  <si>
    <t>FAM</t>
  </si>
  <si>
    <t>http://www.ftportfolios.com/Retail/Cef/CefSummary.aspx?Ticker=FAM</t>
  </si>
  <si>
    <t>Fathom Digital Manufacturing Corporation</t>
  </si>
  <si>
    <t>FATH</t>
  </si>
  <si>
    <t>Изготовление металлоконструкций</t>
  </si>
  <si>
    <t>http://www.fathommfg.com/</t>
  </si>
  <si>
    <t>Fortune Brands Innovations, Inc.</t>
  </si>
  <si>
    <t>FBIN</t>
  </si>
  <si>
    <t>http://www.fbin.com/</t>
  </si>
  <si>
    <t>FB Financial Corporation</t>
  </si>
  <si>
    <t>FBK</t>
  </si>
  <si>
    <t>http://www.firstbankonline.com/</t>
  </si>
  <si>
    <t>Franklin BSP Realty Trust, Inc.</t>
  </si>
  <si>
    <t>FBRT</t>
  </si>
  <si>
    <t>http://www.fbrtreit.com/</t>
  </si>
  <si>
    <t>Franklin Covey Company</t>
  </si>
  <si>
    <t>FC</t>
  </si>
  <si>
    <t>http://www.franklincovey.com/</t>
  </si>
  <si>
    <t>FTI Consulting, Inc.</t>
  </si>
  <si>
    <t>FCN</t>
  </si>
  <si>
    <t>http://www.fticonsulting.com/</t>
  </si>
  <si>
    <t>Four Corners Property Trust, Inc.</t>
  </si>
  <si>
    <t>FCPT</t>
  </si>
  <si>
    <t>http://www.fcpt.com/</t>
  </si>
  <si>
    <t>Crescent Capital BDC, Inc. 5.00% Notes due 2026</t>
  </si>
  <si>
    <t>FCRX</t>
  </si>
  <si>
    <t>https://crescentbdc.com/</t>
  </si>
  <si>
    <t>First Trust Senior Floating Rate Income Fund II</t>
  </si>
  <si>
    <t>FCT</t>
  </si>
  <si>
    <t>http://www.ftportfolios.com/Retail/cef/cefsummary.aspx?Ticker=FCT</t>
  </si>
  <si>
    <t>Freeport-McMoRan, Inc.</t>
  </si>
  <si>
    <t>FCX</t>
  </si>
  <si>
    <t>http://www.fcx.com/</t>
  </si>
  <si>
    <t>Fresh Del Monte Produce, Inc.</t>
  </si>
  <si>
    <t>FDP</t>
  </si>
  <si>
    <t>http://www.freshdelmonte.com/</t>
  </si>
  <si>
    <t>FactSet Research Systems Inc.</t>
  </si>
  <si>
    <t>FDS</t>
  </si>
  <si>
    <t>http://www.factset.com/</t>
  </si>
  <si>
    <t>FedEx Corporation</t>
  </si>
  <si>
    <t>FDX</t>
  </si>
  <si>
    <t>http://www.fedex.com/</t>
  </si>
  <si>
    <t>FirstEnergy Corp.</t>
  </si>
  <si>
    <t>FE</t>
  </si>
  <si>
    <t>http://www.firstenergycorp.com/</t>
  </si>
  <si>
    <t>Four Seasons Education (Cayman) Inc.</t>
  </si>
  <si>
    <t>FEDU</t>
  </si>
  <si>
    <t>http://www.fsesa.com/</t>
  </si>
  <si>
    <t>First Trust MLP and Energy Income Fund</t>
  </si>
  <si>
    <t>FEI</t>
  </si>
  <si>
    <t>http://www.ftportfolios.com/Retail/cef/cefsummary.aspx?Ticker=FEI</t>
  </si>
  <si>
    <t>Phoenix New Media Limited</t>
  </si>
  <si>
    <t>FENG</t>
  </si>
  <si>
    <t>http://www.ifeng.com/</t>
  </si>
  <si>
    <t>Forum Energy Technologies, Inc.</t>
  </si>
  <si>
    <t>FET</t>
  </si>
  <si>
    <t>http://www.f-e-t.com/</t>
  </si>
  <si>
    <t>FutureFuel Corp.</t>
  </si>
  <si>
    <t>FF</t>
  </si>
  <si>
    <t>http://www.futurefuelcorporation.com/</t>
  </si>
  <si>
    <t>First Trust Enhanced Equity Income Fund</t>
  </si>
  <si>
    <t>FFA</t>
  </si>
  <si>
    <t>http://www.ftportfolios.com/Retail/Cef/CefSummary.aspx?Ticker=FFA</t>
  </si>
  <si>
    <t>Flaherty &amp; Crumrine Preferred and Income Securities Fund Incorporated</t>
  </si>
  <si>
    <t>FFC</t>
  </si>
  <si>
    <t>http://www.preferredincome.com/ffc-overview/</t>
  </si>
  <si>
    <t>First Foundation Inc.</t>
  </si>
  <si>
    <t>FFWM</t>
  </si>
  <si>
    <t>http://www.firstfoundationinc.com/</t>
  </si>
  <si>
    <t>F&amp;G Annuities &amp; Life, Inc.</t>
  </si>
  <si>
    <t>FG</t>
  </si>
  <si>
    <t>http://www.fglife.com/</t>
  </si>
  <si>
    <t>First Trust Specialty Finance and Financial Opportunities Fund</t>
  </si>
  <si>
    <t>FGB</t>
  </si>
  <si>
    <t>http://www.ftportfolios.com/retail/cef/CEFsummary.aspx?Ticker=FGB</t>
  </si>
  <si>
    <t>F&amp;G Annuities &amp; Life, Inc. 7.950% Senior Notes due 2053</t>
  </si>
  <si>
    <t>FGN</t>
  </si>
  <si>
    <t>Federated Hermes, Inc.</t>
  </si>
  <si>
    <t>FHI</t>
  </si>
  <si>
    <t>http://www.federatedhermes.com/</t>
  </si>
  <si>
    <t>First Horizon Corporation</t>
  </si>
  <si>
    <t>FHN</t>
  </si>
  <si>
    <t>http://www.firsthorizon.com/</t>
  </si>
  <si>
    <t>Fiserv, Inc.</t>
  </si>
  <si>
    <t>FI</t>
  </si>
  <si>
    <t>http://www.fiserv.com/</t>
  </si>
  <si>
    <t>Fair Isaac Corporation</t>
  </si>
  <si>
    <t>FICO</t>
  </si>
  <si>
    <t>http://www.fico.com/</t>
  </si>
  <si>
    <t>First Trust Energy Infrastructure Fund</t>
  </si>
  <si>
    <t>FIF</t>
  </si>
  <si>
    <t>http://www.ftportfolios.com/Retail/cef/cefsummary.aspx?Ticker=FIF</t>
  </si>
  <si>
    <t>Fidelis Insurance Holdings Limited</t>
  </si>
  <si>
    <t>FIHL</t>
  </si>
  <si>
    <t>http://www.fidelisinsurance.com/</t>
  </si>
  <si>
    <t>Angel Oak Financial Strategies Income Term Trust</t>
  </si>
  <si>
    <t>FINS</t>
  </si>
  <si>
    <t>http://www.angeloakcapital.com/fins/</t>
  </si>
  <si>
    <t>FinVolution Group</t>
  </si>
  <si>
    <t>FINV</t>
  </si>
  <si>
    <t>http://www.finvgroup.com/e</t>
  </si>
  <si>
    <t>Fidelity National Information Services, Inc.</t>
  </si>
  <si>
    <t>FIS</t>
  </si>
  <si>
    <t>http://www.fisglobal.com/</t>
  </si>
  <si>
    <t>Comfort Systems USA, Inc.</t>
  </si>
  <si>
    <t>FIX</t>
  </si>
  <si>
    <t>http://www.comfortsystemsusa.com/</t>
  </si>
  <si>
    <t>Foot Locker, Inc.</t>
  </si>
  <si>
    <t>FL</t>
  </si>
  <si>
    <t>http://www.footlocker-inc.com/</t>
  </si>
  <si>
    <t>Flowers Foods, Inc.</t>
  </si>
  <si>
    <t>FLO</t>
  </si>
  <si>
    <t>http://www.flowersfoods.com/</t>
  </si>
  <si>
    <t>Fluor Corporation</t>
  </si>
  <si>
    <t>FLR</t>
  </si>
  <si>
    <t>http://www.fluor.com/</t>
  </si>
  <si>
    <t>Flowserve Corporation</t>
  </si>
  <si>
    <t>FLS</t>
  </si>
  <si>
    <t>http://www.flowserve.com/</t>
  </si>
  <si>
    <t>Flutter Entertainment plc</t>
  </si>
  <si>
    <t>FLUT</t>
  </si>
  <si>
    <t>http://www.paddypowerplc.com/</t>
  </si>
  <si>
    <t>FMC Corporation</t>
  </si>
  <si>
    <t>FMC</t>
  </si>
  <si>
    <t>http://www.fmc.com/</t>
  </si>
  <si>
    <t>Federated Hermes Premier Municipal Income Fund</t>
  </si>
  <si>
    <t>FMN</t>
  </si>
  <si>
    <t>http://www.federatedinvestors.com/products/closed-end-funds/premier-municipal-income.do</t>
  </si>
  <si>
    <t>Fresenius Medical Care AG</t>
  </si>
  <si>
    <t>FMS</t>
  </si>
  <si>
    <t>http://www.freseniusmedicalcare.com/de</t>
  </si>
  <si>
    <t>Fomento Economico Mexicano S.A.B. de C.V.</t>
  </si>
  <si>
    <t>FMX</t>
  </si>
  <si>
    <t>http://www.femsa.com/</t>
  </si>
  <si>
    <t>First Trust Motgage Income Fund</t>
  </si>
  <si>
    <t>FMY</t>
  </si>
  <si>
    <t>Fabrinet</t>
  </si>
  <si>
    <t>FN</t>
  </si>
  <si>
    <t>http://www.fabrinet.com/</t>
  </si>
  <si>
    <t>Paragon 28, Inc.</t>
  </si>
  <si>
    <t>FNA</t>
  </si>
  <si>
    <t>http://www.paragon28.com/</t>
  </si>
  <si>
    <t>F.N.B. Corporation</t>
  </si>
  <si>
    <t>FNB</t>
  </si>
  <si>
    <t>http://www.fnb-online.com/</t>
  </si>
  <si>
    <t>Floor &amp; Decor Holdings, Inc.</t>
  </si>
  <si>
    <t>FND</t>
  </si>
  <si>
    <t>http://www.flooranddecor.com/</t>
  </si>
  <si>
    <t>FNF Group of Fidelity National Financial, Inc.</t>
  </si>
  <si>
    <t>FNF</t>
  </si>
  <si>
    <t>http://www.fnf.com/</t>
  </si>
  <si>
    <t>Franco-Nevada Corporation</t>
  </si>
  <si>
    <t>FNV</t>
  </si>
  <si>
    <t>http://www.franco-nevada.com/</t>
  </si>
  <si>
    <t>Finance of America Companies Inc.</t>
  </si>
  <si>
    <t>FOA</t>
  </si>
  <si>
    <t>http://www.financeofamerica.com/</t>
  </si>
  <si>
    <t>Cohen &amp; Steers Closed-End Opportunity Fund, Inc.</t>
  </si>
  <si>
    <t>FOF</t>
  </si>
  <si>
    <t>http://www.cohenandsteers.com/funds/details/closed-end-opportunity-fund#</t>
  </si>
  <si>
    <t>Forestar Group Inc</t>
  </si>
  <si>
    <t>FOR</t>
  </si>
  <si>
    <t>http://www.forestar.com/</t>
  </si>
  <si>
    <t>Shift4 Payments, Inc.</t>
  </si>
  <si>
    <t>FOUR</t>
  </si>
  <si>
    <t>http://www.shift4.com/</t>
  </si>
  <si>
    <t>First Trust Intermediate Duration Preferred &amp; Income Fund</t>
  </si>
  <si>
    <t>FPF</t>
  </si>
  <si>
    <t>Five Point Holdings, LLC</t>
  </si>
  <si>
    <t>FPH</t>
  </si>
  <si>
    <t>http://www.fivepoint.com/</t>
  </si>
  <si>
    <t>Farmland Partners Inc.</t>
  </si>
  <si>
    <t>FPI</t>
  </si>
  <si>
    <t>http://www.farmlandpartners.com/</t>
  </si>
  <si>
    <t>First Trust New Opportunities MLP &amp; Energy Fund</t>
  </si>
  <si>
    <t>FPL</t>
  </si>
  <si>
    <t>First Industrial Realty Trust, Inc.</t>
  </si>
  <si>
    <t>FR</t>
  </si>
  <si>
    <t>http://www.firstindustrial.com/</t>
  </si>
  <si>
    <t>Blackrock Floating Rate Income Strategies Fund Inc</t>
  </si>
  <si>
    <t>FRA</t>
  </si>
  <si>
    <t>FREYR Battery, Inc.</t>
  </si>
  <si>
    <t>FREY</t>
  </si>
  <si>
    <t>Forge Global Holdings, Inc.</t>
  </si>
  <si>
    <t>FRGE</t>
  </si>
  <si>
    <t>http://www.forgeglobal.com/</t>
  </si>
  <si>
    <t>Frontline Plc</t>
  </si>
  <si>
    <t>FRO</t>
  </si>
  <si>
    <t>http://www.frontline.bm/</t>
  </si>
  <si>
    <t>Federal Realty Investment Trust</t>
  </si>
  <si>
    <t>FRT</t>
  </si>
  <si>
    <t>http://www.federalrealty.com/</t>
  </si>
  <si>
    <t>FS Credit Opportunities Corp.</t>
  </si>
  <si>
    <t>FSCO</t>
  </si>
  <si>
    <t>http://www.fsinvestments.com/fs-credit-opportunities-corp/</t>
  </si>
  <si>
    <t>First Trust High Income Long Short Fund</t>
  </si>
  <si>
    <t>FSD</t>
  </si>
  <si>
    <t>http://www.ftportfolios.com/Retail/cef/cefsummary.aspx?Ticker=FSD</t>
  </si>
  <si>
    <t>FS KKR Capital Corp.</t>
  </si>
  <si>
    <t>FSK</t>
  </si>
  <si>
    <t>http://www.fskkradvisor.com/</t>
  </si>
  <si>
    <t>Fortuna Silver Mines Inc</t>
  </si>
  <si>
    <t>FSM</t>
  </si>
  <si>
    <t>http://www.fortunasilver.com/</t>
  </si>
  <si>
    <t>Federal Signal Corporation</t>
  </si>
  <si>
    <t>FSS</t>
  </si>
  <si>
    <t>http://www.federalsignal.com/</t>
  </si>
  <si>
    <t>Franklin Universal Trust</t>
  </si>
  <si>
    <t>FT</t>
  </si>
  <si>
    <t>TechnipFMC plc</t>
  </si>
  <si>
    <t>FTI</t>
  </si>
  <si>
    <t>http://www.technipfmc.com/</t>
  </si>
  <si>
    <t>Flotek Industries, Inc.</t>
  </si>
  <si>
    <t>FTK</t>
  </si>
  <si>
    <t>http://www.flotekind.com/</t>
  </si>
  <si>
    <t>Fortis Inc.</t>
  </si>
  <si>
    <t>FTS</t>
  </si>
  <si>
    <t>http://www.fortisinc.com/</t>
  </si>
  <si>
    <t>Fortive Corporation</t>
  </si>
  <si>
    <t>FTV</t>
  </si>
  <si>
    <t>http://www.fortive.com/</t>
  </si>
  <si>
    <t>H. B. Fuller Company</t>
  </si>
  <si>
    <t>FUL</t>
  </si>
  <si>
    <t>http://www.hbfuller.com/</t>
  </si>
  <si>
    <t>Cedar Fair, L.P.</t>
  </si>
  <si>
    <t>FUN</t>
  </si>
  <si>
    <t>http://www.cedarfair.com/</t>
  </si>
  <si>
    <t>Fiverr International Ltd.</t>
  </si>
  <si>
    <t>FVRR</t>
  </si>
  <si>
    <t>http://www.fiverr.com/</t>
  </si>
  <si>
    <t>Genpact Limited</t>
  </si>
  <si>
    <t>G</t>
  </si>
  <si>
    <t>http://www.genpact.com/</t>
  </si>
  <si>
    <t>Gabelli Equity Trust, Inc. (The)</t>
  </si>
  <si>
    <t>GAB</t>
  </si>
  <si>
    <t>http://www.gabelli.com/</t>
  </si>
  <si>
    <t>General American Investors, Inc.</t>
  </si>
  <si>
    <t>GAM</t>
  </si>
  <si>
    <t>http://generalamericaninvestors.com/</t>
  </si>
  <si>
    <t>Generation Asia I Acquisition Limited</t>
  </si>
  <si>
    <t>GAQ</t>
  </si>
  <si>
    <t>http://gaq.gen-mgmt.com/</t>
  </si>
  <si>
    <t>GAQ.U</t>
  </si>
  <si>
    <t>Gatos Silver, Inc.</t>
  </si>
  <si>
    <t>GATO</t>
  </si>
  <si>
    <t>http://www.gatossilver.com/</t>
  </si>
  <si>
    <t>GATX Corporation</t>
  </si>
  <si>
    <t>GATX</t>
  </si>
  <si>
    <t>http://www.gatx.com/</t>
  </si>
  <si>
    <t>Global Blue Group Holding AG</t>
  </si>
  <si>
    <t>GB</t>
  </si>
  <si>
    <t>http://www.globalblue.com/</t>
  </si>
  <si>
    <t>Guggenheim Taxable Municipal Bond &amp; Investment Grade Debt Trust</t>
  </si>
  <si>
    <t>GBAB</t>
  </si>
  <si>
    <t>http://www.guggenheiminvestments.com/cef/fund/gbab</t>
  </si>
  <si>
    <t>Glacier Bancorp, Inc.</t>
  </si>
  <si>
    <t>GBCI</t>
  </si>
  <si>
    <t>http://www.glacierbancorp.com/</t>
  </si>
  <si>
    <t>Global Business Travel Group, Inc.</t>
  </si>
  <si>
    <t>GBTG</t>
  </si>
  <si>
    <t>Greenbrier Companies, Inc. (The)</t>
  </si>
  <si>
    <t>GBX</t>
  </si>
  <si>
    <t>http://www.gbrx.com/</t>
  </si>
  <si>
    <t>Gannett Co., Inc.</t>
  </si>
  <si>
    <t>GCI</t>
  </si>
  <si>
    <t>Издательская деятельность: газеты</t>
  </si>
  <si>
    <t>http://www.gannett.com/</t>
  </si>
  <si>
    <t>Genesco Inc.</t>
  </si>
  <si>
    <t>GCO</t>
  </si>
  <si>
    <t>http://www.genesco.com/</t>
  </si>
  <si>
    <t>Gabelli Convertible and Income Securities Fund, Inc. (The)</t>
  </si>
  <si>
    <t>GCV</t>
  </si>
  <si>
    <t>http://www.gabelli.com/funds/closed_ends/407</t>
  </si>
  <si>
    <t>General Dynamics Corporation</t>
  </si>
  <si>
    <t>GD</t>
  </si>
  <si>
    <t>http://www.generaldynamics.com/</t>
  </si>
  <si>
    <t>GoDaddy Inc.</t>
  </si>
  <si>
    <t>GDDY</t>
  </si>
  <si>
    <t>http://www.godaddy.com/</t>
  </si>
  <si>
    <t>GDL Fund, The</t>
  </si>
  <si>
    <t>GDL</t>
  </si>
  <si>
    <t>http://www.gabelli.com/closed</t>
  </si>
  <si>
    <t>Green Dot Corporation</t>
  </si>
  <si>
    <t>GDOT</t>
  </si>
  <si>
    <t>http://www.greendot.com/</t>
  </si>
  <si>
    <t>Gabelli Dividend &amp; Income Trust</t>
  </si>
  <si>
    <t>GDV</t>
  </si>
  <si>
    <t>http://www.gabelli.com/funds/closed_ends/-114</t>
  </si>
  <si>
    <t>General Electric Company</t>
  </si>
  <si>
    <t>GE</t>
  </si>
  <si>
    <t>http://www.ge.com/</t>
  </si>
  <si>
    <t>Greif Inc.</t>
  </si>
  <si>
    <t>GEF</t>
  </si>
  <si>
    <t>http://www.greif.com/</t>
  </si>
  <si>
    <t>Greif, Inc. Corporation</t>
  </si>
  <si>
    <t>GEF.B</t>
  </si>
  <si>
    <t>Genesis Energy, L.P.</t>
  </si>
  <si>
    <t>GEL</t>
  </si>
  <si>
    <t>http://www.genesisenergy.com/</t>
  </si>
  <si>
    <t>Genius Sports Limited</t>
  </si>
  <si>
    <t>GENI</t>
  </si>
  <si>
    <t>http://www.geniussports.com/</t>
  </si>
  <si>
    <t>Geo Group Inc (The) REIT</t>
  </si>
  <si>
    <t>GEO</t>
  </si>
  <si>
    <t>http://www.geogroup.com/</t>
  </si>
  <si>
    <t>Guess?, Inc.</t>
  </si>
  <si>
    <t>GES</t>
  </si>
  <si>
    <t>http://www.guess.com/</t>
  </si>
  <si>
    <t>Getaround, Inc.</t>
  </si>
  <si>
    <t>GETR</t>
  </si>
  <si>
    <t>http://www.getaround.com/</t>
  </si>
  <si>
    <t>Getty Images Holdings, Inc.</t>
  </si>
  <si>
    <t>GETY</t>
  </si>
  <si>
    <t>http://www.gettyimages.com/</t>
  </si>
  <si>
    <t>New Germany Fund, Inc. (The)</t>
  </si>
  <si>
    <t>GF</t>
  </si>
  <si>
    <t>Griffon Corporation</t>
  </si>
  <si>
    <t>GFF</t>
  </si>
  <si>
    <t>http://www.griffon.com/</t>
  </si>
  <si>
    <t>Gold Fields Limited</t>
  </si>
  <si>
    <t>GFI</t>
  </si>
  <si>
    <t>http://www.goldfields.co.za/</t>
  </si>
  <si>
    <t>Greenfire Resources Ltd.</t>
  </si>
  <si>
    <t>GFR</t>
  </si>
  <si>
    <t>http://www.greenfireres.com/</t>
  </si>
  <si>
    <t>Gerdau S.A.</t>
  </si>
  <si>
    <t>GGB</t>
  </si>
  <si>
    <t>http://www.gerdau.com.br/</t>
  </si>
  <si>
    <t>Graco Inc.</t>
  </si>
  <si>
    <t>GGG</t>
  </si>
  <si>
    <t>http://www.graco.com/</t>
  </si>
  <si>
    <t>Gabelli Global Small and Mid Cap Value Trust (The)</t>
  </si>
  <si>
    <t>GGZ</t>
  </si>
  <si>
    <t>http://www.gabelli.com/index.html</t>
  </si>
  <si>
    <t>Graham Holdings Company</t>
  </si>
  <si>
    <t>GHC</t>
  </si>
  <si>
    <t>http://www.ghco.com/</t>
  </si>
  <si>
    <t>GreenTree Hospitality Group Ltd.</t>
  </si>
  <si>
    <t>GHG</t>
  </si>
  <si>
    <t>http://www.998.com/</t>
  </si>
  <si>
    <t>Greystone Housing Impact Investors LP Beneficial</t>
  </si>
  <si>
    <t>GHI</t>
  </si>
  <si>
    <t>http://www.ataxfund.com/</t>
  </si>
  <si>
    <t>Graham Corporation</t>
  </si>
  <si>
    <t>GHM</t>
  </si>
  <si>
    <t>http://www.grahamcorp.com/</t>
  </si>
  <si>
    <t>PGIM Global High Yield Fund, Inc.</t>
  </si>
  <si>
    <t>GHY</t>
  </si>
  <si>
    <t>http://investment.prudential.com/wps/portal/pipub/inv/home</t>
  </si>
  <si>
    <t>CGI Inc.</t>
  </si>
  <si>
    <t>GIB</t>
  </si>
  <si>
    <t>http://www.cgi.com/</t>
  </si>
  <si>
    <t>Global Industrial Company</t>
  </si>
  <si>
    <t>GIC</t>
  </si>
  <si>
    <t>http://www.systemax.com/</t>
  </si>
  <si>
    <t>General Mills, Inc.</t>
  </si>
  <si>
    <t>GIS</t>
  </si>
  <si>
    <t>http://www.generalmills.com/</t>
  </si>
  <si>
    <t>Synthetic Fixed-Income Securities Inc 6.375% (STRATS) Cl A-1</t>
  </si>
  <si>
    <t>GJH</t>
  </si>
  <si>
    <t>Synthetic Fixed-Income Securities, Inc. on behalf of STRATS(SM) Trust for Wal-Mart Stores, Inc. Securities, Series 2004-</t>
  </si>
  <si>
    <t>GJO</t>
  </si>
  <si>
    <t>Synthetic Fixed-Income Securities, Inc. on behalf of STRATS (SM) Trust for Dominion Resources, Inc. Securities, Series 2</t>
  </si>
  <si>
    <t>GJP</t>
  </si>
  <si>
    <t>Synthetic Fixed-Income Securities, Inc. STRATS Trust for Procter&amp;Gamble Securities, Series 2006-1</t>
  </si>
  <si>
    <t>GJR</t>
  </si>
  <si>
    <t>Goldman Sachs Group Securities STRATS Trust for Goldman Sachs Group Securities, Series 2006-2</t>
  </si>
  <si>
    <t>GJS</t>
  </si>
  <si>
    <t>Glaukos Corporation</t>
  </si>
  <si>
    <t>GKOS</t>
  </si>
  <si>
    <t>http://www.glaukos.com/</t>
  </si>
  <si>
    <t>Globe Life Inc.</t>
  </si>
  <si>
    <t>GL</t>
  </si>
  <si>
    <t>http://www.globelifeinsurance.com/</t>
  </si>
  <si>
    <t>Globant S.A.</t>
  </si>
  <si>
    <t>GLOB</t>
  </si>
  <si>
    <t>http://www.globant.com/</t>
  </si>
  <si>
    <t>Global Partners LP</t>
  </si>
  <si>
    <t>GLP</t>
  </si>
  <si>
    <t>http://www.globalp.com/</t>
  </si>
  <si>
    <t>Glatfelter Corporation</t>
  </si>
  <si>
    <t>GLT</t>
  </si>
  <si>
    <t>http://www.glatfelter.com/</t>
  </si>
  <si>
    <t>General Motors Company</t>
  </si>
  <si>
    <t>GM</t>
  </si>
  <si>
    <t>http://www.gm.com/</t>
  </si>
  <si>
    <t>GameStop</t>
  </si>
  <si>
    <t>GME</t>
  </si>
  <si>
    <t>http://www.gamestop.com/</t>
  </si>
  <si>
    <t>Globus Medical, Inc.</t>
  </si>
  <si>
    <t>GMED</t>
  </si>
  <si>
    <t>http://www.globusmedical.com/</t>
  </si>
  <si>
    <t>Global Medical REIT Inc.</t>
  </si>
  <si>
    <t>GMRE</t>
  </si>
  <si>
    <t>http://www.globalmedicalreit.com/</t>
  </si>
  <si>
    <t>GMS Inc.</t>
  </si>
  <si>
    <t>GMS</t>
  </si>
  <si>
    <t>http://www.gms.com/</t>
  </si>
  <si>
    <t>Genie Energy Ltd.</t>
  </si>
  <si>
    <t>GNE</t>
  </si>
  <si>
    <t>http://www.genie.com/</t>
  </si>
  <si>
    <t>Genco Shipping &amp; Trading Limited</t>
  </si>
  <si>
    <t>GNK</t>
  </si>
  <si>
    <t>http://www.gencoshipping.com/</t>
  </si>
  <si>
    <t>Global Net Lease, Inc.</t>
  </si>
  <si>
    <t>GNL</t>
  </si>
  <si>
    <t>http://www.globalnetlease.com/</t>
  </si>
  <si>
    <t>Generac Holdings Inc.</t>
  </si>
  <si>
    <t>GNRC</t>
  </si>
  <si>
    <t>http://www.generac.com/</t>
  </si>
  <si>
    <t>GAMCO Natural Resources, Gold &amp; Income Trust</t>
  </si>
  <si>
    <t>GNT</t>
  </si>
  <si>
    <t>http://www.gabelli.com/funds/closed_ends/-119</t>
  </si>
  <si>
    <t>Guaranty Bancshares, Inc.</t>
  </si>
  <si>
    <t>GNTY</t>
  </si>
  <si>
    <t>http://www.gnty.com/</t>
  </si>
  <si>
    <t>Genworth Financial Inc</t>
  </si>
  <si>
    <t>GNW</t>
  </si>
  <si>
    <t>http://www.genworth.com/</t>
  </si>
  <si>
    <t>Barrick Gold Corporation</t>
  </si>
  <si>
    <t>GOLD</t>
  </si>
  <si>
    <t>http://www.barrick.com/</t>
  </si>
  <si>
    <t>Acushnet Holdings Corp.</t>
  </si>
  <si>
    <t>GOLF</t>
  </si>
  <si>
    <t>http://www.acushnetholdingscorp.com/</t>
  </si>
  <si>
    <t>Gaotu Techedu Inc.</t>
  </si>
  <si>
    <t>GOTU</t>
  </si>
  <si>
    <t>Group 1 Automotive, Inc.</t>
  </si>
  <si>
    <t>GPI</t>
  </si>
  <si>
    <t>http://www.group1auto.com/</t>
  </si>
  <si>
    <t>Georgia Power Company Series 2017A 5.00% Junior Subordinated Notes due October 1, 2077</t>
  </si>
  <si>
    <t>GPJA</t>
  </si>
  <si>
    <t>http://www.georgiapower.com/</t>
  </si>
  <si>
    <t>Graphic Packaging Holding Company</t>
  </si>
  <si>
    <t>GPK</t>
  </si>
  <si>
    <t>http://www.graphicpkg.com/</t>
  </si>
  <si>
    <t>Granite Point Mortgage Trust Inc.</t>
  </si>
  <si>
    <t>GPMT</t>
  </si>
  <si>
    <t>http://www.gpmtreit.com/</t>
  </si>
  <si>
    <t>Global Payments Inc.</t>
  </si>
  <si>
    <t>GPN</t>
  </si>
  <si>
    <t>http://www.globalpaymentsinc.com/</t>
  </si>
  <si>
    <t>Gulfport Energy Corporation</t>
  </si>
  <si>
    <t>GPOR</t>
  </si>
  <si>
    <t>http://www.gulfportenergy.com/</t>
  </si>
  <si>
    <t>Gap, Inc. (The)</t>
  </si>
  <si>
    <t>GPS</t>
  </si>
  <si>
    <t>http://www.gapinc.com/</t>
  </si>
  <si>
    <t>Green Brick Partners, Inc.</t>
  </si>
  <si>
    <t>GRBK</t>
  </si>
  <si>
    <t>http://www.greenbrickpartners.com/</t>
  </si>
  <si>
    <t>Gorman-Rupp Company (The)</t>
  </si>
  <si>
    <t>GRC</t>
  </si>
  <si>
    <t>http://www.gormanrupp.com/</t>
  </si>
  <si>
    <t>Garmin Ltd.</t>
  </si>
  <si>
    <t>GRMN</t>
  </si>
  <si>
    <t>http://www.garmin.com/</t>
  </si>
  <si>
    <t>Grindr Inc.</t>
  </si>
  <si>
    <t>GRND</t>
  </si>
  <si>
    <t>http://www.grindr.com/</t>
  </si>
  <si>
    <t>Granite Ridge Resources, Inc.</t>
  </si>
  <si>
    <t>GRNT</t>
  </si>
  <si>
    <t>http://www.graniteridge.com/</t>
  </si>
  <si>
    <t>Grove Collaborative Holdings, Inc.</t>
  </si>
  <si>
    <t>GROV</t>
  </si>
  <si>
    <t>http://www.grove.co/</t>
  </si>
  <si>
    <t>Granite Real Estate Inc. Stapled</t>
  </si>
  <si>
    <t>GRP.U</t>
  </si>
  <si>
    <t>http://www.granitereit.com/</t>
  </si>
  <si>
    <t>The Gabelli Healthcare &amp; Wellness Trust</t>
  </si>
  <si>
    <t>GRX</t>
  </si>
  <si>
    <t>http://www.gabelli.com/funds/closed_ends</t>
  </si>
  <si>
    <t>Goldman Sachs Group, Inc. (The)</t>
  </si>
  <si>
    <t>GS</t>
  </si>
  <si>
    <t>http://www.goldmansachs.com/</t>
  </si>
  <si>
    <t>Goldman Sachs BDC, Inc.</t>
  </si>
  <si>
    <t>GSBD</t>
  </si>
  <si>
    <t>http://www.goldmansachsbdc.com/</t>
  </si>
  <si>
    <t>GSK plc</t>
  </si>
  <si>
    <t>GSK</t>
  </si>
  <si>
    <t>http://www.gsk.com/</t>
  </si>
  <si>
    <t>Global Ship Lease Inc New</t>
  </si>
  <si>
    <t>GSL</t>
  </si>
  <si>
    <t>http://www.globalshiplease.com/</t>
  </si>
  <si>
    <t>Gates Industrial Corporation plc</t>
  </si>
  <si>
    <t>GTES</t>
  </si>
  <si>
    <t>https://investors.gates.com/</t>
  </si>
  <si>
    <t>Chart Industries, Inc.</t>
  </si>
  <si>
    <t>GTLS</t>
  </si>
  <si>
    <t>http://www.chartindustries.com/</t>
  </si>
  <si>
    <t>Gray Television, Inc.</t>
  </si>
  <si>
    <t>GTN</t>
  </si>
  <si>
    <t>http://www.gray.tv/</t>
  </si>
  <si>
    <t>GTN.A</t>
  </si>
  <si>
    <t>Getty Realty Corporation</t>
  </si>
  <si>
    <t>GTY</t>
  </si>
  <si>
    <t>http://www.gettyrealty.com/</t>
  </si>
  <si>
    <t>Guggenheim Active Allocation Fund</t>
  </si>
  <si>
    <t>GUG</t>
  </si>
  <si>
    <t>Gabelli Utility Trust (The)</t>
  </si>
  <si>
    <t>GUT</t>
  </si>
  <si>
    <t>http://www.gabelli.com/funds/products/-113.html</t>
  </si>
  <si>
    <t>Granite Construction Incorporated</t>
  </si>
  <si>
    <t>GVA</t>
  </si>
  <si>
    <t>http://www.graniteconstruction.com/</t>
  </si>
  <si>
    <t>ESS Tech, Inc.</t>
  </si>
  <si>
    <t>GWH</t>
  </si>
  <si>
    <t>http://www.essinc.com/</t>
  </si>
  <si>
    <t>Guidewire Software, Inc.</t>
  </si>
  <si>
    <t>GWRE</t>
  </si>
  <si>
    <t>http://www.guidewire.com/</t>
  </si>
  <si>
    <t>GXO Logistics, Inc.</t>
  </si>
  <si>
    <t>GXO</t>
  </si>
  <si>
    <t>http://www.gxo.com/</t>
  </si>
  <si>
    <t>Hyatt Hotels Corporation</t>
  </si>
  <si>
    <t>H</t>
  </si>
  <si>
    <t>http://www.hyatt.com/</t>
  </si>
  <si>
    <t>Haemonetics Corporation</t>
  </si>
  <si>
    <t>HAE</t>
  </si>
  <si>
    <t>http://www.haemonetics.com/</t>
  </si>
  <si>
    <t>Halliburton Company</t>
  </si>
  <si>
    <t>HAL</t>
  </si>
  <si>
    <t>http://www.halliburton.com/</t>
  </si>
  <si>
    <t>Hannon Armstrong Sustainable Infrastructure Capital, Inc.</t>
  </si>
  <si>
    <t>HASI</t>
  </si>
  <si>
    <t>http://www.hasi.com/</t>
  </si>
  <si>
    <t>Hayward Holdings, Inc.</t>
  </si>
  <si>
    <t>HAYW</t>
  </si>
  <si>
    <t>http://www.hayward.com/</t>
  </si>
  <si>
    <t>Hamilton Beach Brands Holding Company</t>
  </si>
  <si>
    <t>HBB</t>
  </si>
  <si>
    <t>http://www.hamiltonbeachbrands.com/</t>
  </si>
  <si>
    <t>Hanesbrands Inc.</t>
  </si>
  <si>
    <t>HBI</t>
  </si>
  <si>
    <t>http://www.hanes.com/</t>
  </si>
  <si>
    <t>Hudbay Minerals Inc.</t>
  </si>
  <si>
    <t>HBM</t>
  </si>
  <si>
    <t>http://www.hudbayminerals.com/</t>
  </si>
  <si>
    <t>Warrior Met Coal, Inc.</t>
  </si>
  <si>
    <t>HCC</t>
  </si>
  <si>
    <t>http://www.warriormetcoal.com/</t>
  </si>
  <si>
    <t>HCI Group, Inc.</t>
  </si>
  <si>
    <t>HCI</t>
  </si>
  <si>
    <t>http://www.hcigroup.com/</t>
  </si>
  <si>
    <t>Hercules Capital, Inc. 6.25% Notes due 2033</t>
  </si>
  <si>
    <t>HCXY</t>
  </si>
  <si>
    <t>http://www.htgc.com/</t>
  </si>
  <si>
    <t>Home Depot, Inc. (The)</t>
  </si>
  <si>
    <t>HD</t>
  </si>
  <si>
    <t>http://www.homedepot.com/</t>
  </si>
  <si>
    <t>HDFC Bank Limited</t>
  </si>
  <si>
    <t>HDB</t>
  </si>
  <si>
    <t>http://www.hdfcbank.com/</t>
  </si>
  <si>
    <t>Hawaiian Electric Industries</t>
  </si>
  <si>
    <t>HE</t>
  </si>
  <si>
    <t>http://www.hei.com/</t>
  </si>
  <si>
    <t>Heico Corporation</t>
  </si>
  <si>
    <t>HEI</t>
  </si>
  <si>
    <t>http://www.heico.com/</t>
  </si>
  <si>
    <t>HEI.A</t>
  </si>
  <si>
    <t>John Hancock Hedged Equity &amp; Income Fund</t>
  </si>
  <si>
    <t>HEQ</t>
  </si>
  <si>
    <t>Hess Corporation</t>
  </si>
  <si>
    <t>HES</t>
  </si>
  <si>
    <t>http://www.hess.com/</t>
  </si>
  <si>
    <t>Hess Midstream LP</t>
  </si>
  <si>
    <t>HESM</t>
  </si>
  <si>
    <t>http://www.hessmidstream.com/</t>
  </si>
  <si>
    <t>Highland Opportunities and Income Fund</t>
  </si>
  <si>
    <t>HFRO</t>
  </si>
  <si>
    <t>http://www.nexpointassetmgmt.com/opportunities-income-fund/</t>
  </si>
  <si>
    <t>Hamilton Insurance Group, Ltd.</t>
  </si>
  <si>
    <t>HG</t>
  </si>
  <si>
    <t>http://www.hamiltongroup.com/</t>
  </si>
  <si>
    <t>Highland Global Allocation Fund</t>
  </si>
  <si>
    <t>HGLB</t>
  </si>
  <si>
    <t>http://www.highlandfunds.com/global-allocation-fund/</t>
  </si>
  <si>
    <t>Hagerty, Inc.</t>
  </si>
  <si>
    <t>HGTY</t>
  </si>
  <si>
    <t>http://www.hagerty.com/</t>
  </si>
  <si>
    <t>Howard Hughes Holdings Inc.</t>
  </si>
  <si>
    <t>HHH</t>
  </si>
  <si>
    <t>http://www.howardhughes.com/</t>
  </si>
  <si>
    <t>Hillenbrand Inc</t>
  </si>
  <si>
    <t>HI</t>
  </si>
  <si>
    <t>http://www.hillenbrand.com/</t>
  </si>
  <si>
    <t>Miller/Howard High Income Equity Fund</t>
  </si>
  <si>
    <t>HIE</t>
  </si>
  <si>
    <t>http://mhinvest.com/hie/</t>
  </si>
  <si>
    <t>Hartford Financial Services Group, Inc. (The)</t>
  </si>
  <si>
    <t>HIG</t>
  </si>
  <si>
    <t>http://www.thehartford.com/</t>
  </si>
  <si>
    <t>Huntington Ingalls Industries, Inc.</t>
  </si>
  <si>
    <t>HII</t>
  </si>
  <si>
    <t>http://www.hii.com/</t>
  </si>
  <si>
    <t>Hims &amp; Hers Health, Inc.</t>
  </si>
  <si>
    <t>HIMS</t>
  </si>
  <si>
    <t>http://www.forhims.com/</t>
  </si>
  <si>
    <t>Western Asset High Income Opportunity Fund, Inc.</t>
  </si>
  <si>
    <t>HIO</t>
  </si>
  <si>
    <t>Hippo Holdings Inc.</t>
  </si>
  <si>
    <t>HIPO</t>
  </si>
  <si>
    <t>http://www.hippo.com/</t>
  </si>
  <si>
    <t>Highwoods Properties, Inc.</t>
  </si>
  <si>
    <t>HIW</t>
  </si>
  <si>
    <t>http://www.highwoods.com/</t>
  </si>
  <si>
    <t>AMTD Digital Inc.</t>
  </si>
  <si>
    <t>HKD</t>
  </si>
  <si>
    <t>http://www.amtdigital.net/</t>
  </si>
  <si>
    <t>Hecla Mining Company</t>
  </si>
  <si>
    <t>HL</t>
  </si>
  <si>
    <t>http://www.hecla.com/</t>
  </si>
  <si>
    <t>Herbalife Ltd.</t>
  </si>
  <si>
    <t>HLF</t>
  </si>
  <si>
    <t>http://www.herbalife.com/</t>
  </si>
  <si>
    <t>Houlihan Lokey, Inc.</t>
  </si>
  <si>
    <t>HLI</t>
  </si>
  <si>
    <t>http://www.hl.com/</t>
  </si>
  <si>
    <t>Helios Technologies, Inc.</t>
  </si>
  <si>
    <t>HLIO</t>
  </si>
  <si>
    <t>http://www.heliostechnologies.com/</t>
  </si>
  <si>
    <t>Holley Inc.</t>
  </si>
  <si>
    <t>HLLY</t>
  </si>
  <si>
    <t>http://www.holley.com/</t>
  </si>
  <si>
    <t>Hilton Worldwide Holdings Inc.</t>
  </si>
  <si>
    <t>HLT</t>
  </si>
  <si>
    <t>http://www.hiltonworldwide.com/</t>
  </si>
  <si>
    <t>Helix Energy Solutions Group, Inc.</t>
  </si>
  <si>
    <t>HLX</t>
  </si>
  <si>
    <t>http://www.helixesg.com/</t>
  </si>
  <si>
    <t>Honda Motor Company, Ltd.</t>
  </si>
  <si>
    <t>HMC</t>
  </si>
  <si>
    <t>http://www.honda.co.jp/</t>
  </si>
  <si>
    <t>Harmony Gold Mining Company Limited</t>
  </si>
  <si>
    <t>HMY</t>
  </si>
  <si>
    <t>http://www.harmony.co.za/</t>
  </si>
  <si>
    <t>HNI Corporation</t>
  </si>
  <si>
    <t>HNI</t>
  </si>
  <si>
    <t>http://www.hnicorp.com/</t>
  </si>
  <si>
    <t>Harley-Davidson, Inc.</t>
  </si>
  <si>
    <t>HOG</t>
  </si>
  <si>
    <t>http://www.harley-davidson.com/</t>
  </si>
  <si>
    <t>Home BancShares, Inc.</t>
  </si>
  <si>
    <t>HOMB</t>
  </si>
  <si>
    <t>http://www.homebancshares.com/</t>
  </si>
  <si>
    <t>Anywhere Real Estate Inc.</t>
  </si>
  <si>
    <t>HOUS</t>
  </si>
  <si>
    <t>http://www.anywhere.re/</t>
  </si>
  <si>
    <t>Hovnanian Enterprises, Inc.</t>
  </si>
  <si>
    <t>HOV</t>
  </si>
  <si>
    <t>http://www.khov.com/</t>
  </si>
  <si>
    <t>Helmerich &amp; Payne, Inc.</t>
  </si>
  <si>
    <t>HP</t>
  </si>
  <si>
    <t>http://www.helmerichpayne.com/</t>
  </si>
  <si>
    <t>Hewlett Packard Enterprise Company</t>
  </si>
  <si>
    <t>HPE</t>
  </si>
  <si>
    <t>http://www.hpe.com/</t>
  </si>
  <si>
    <t>John Hancock Pfd Income Fund II Pfd Income Fund II</t>
  </si>
  <si>
    <t>HPF</t>
  </si>
  <si>
    <t>http://www.jhinvestments.com/</t>
  </si>
  <si>
    <t>John Hancock Preferred Income Fund</t>
  </si>
  <si>
    <t>HPI</t>
  </si>
  <si>
    <t>Hudson Pacific Properties, Inc.</t>
  </si>
  <si>
    <t>HPP</t>
  </si>
  <si>
    <t>http://www.hudsonpacificproperties.com/</t>
  </si>
  <si>
    <t>HP Inc.</t>
  </si>
  <si>
    <t>HPQ</t>
  </si>
  <si>
    <t>http://www.hp.com/</t>
  </si>
  <si>
    <t>abrdn Healthcare Investors Shares of Beneficial Interest</t>
  </si>
  <si>
    <t>HQH</t>
  </si>
  <si>
    <t>http://www.teklacap.com/hqh.html</t>
  </si>
  <si>
    <t>abrdn Life Sciences Investors Shares of Beneficial Interest</t>
  </si>
  <si>
    <t>HQL</t>
  </si>
  <si>
    <t>http://www.teklacap.com/hql.html</t>
  </si>
  <si>
    <t>Healthcare Realty Trust Incorporated</t>
  </si>
  <si>
    <t>HR</t>
  </si>
  <si>
    <t>http://www.healthcarerealty.com/</t>
  </si>
  <si>
    <t>H&amp;R Block, Inc.</t>
  </si>
  <si>
    <t>HRB</t>
  </si>
  <si>
    <t>http://www.hrblock.com/</t>
  </si>
  <si>
    <t>Herc Holdings Inc.</t>
  </si>
  <si>
    <t>HRI</t>
  </si>
  <si>
    <t>http://www.hercrentals.com/</t>
  </si>
  <si>
    <t>Hormel Foods Corporation</t>
  </si>
  <si>
    <t>HRL</t>
  </si>
  <si>
    <t>http://www.hormelfoods.com/</t>
  </si>
  <si>
    <t>HireRight Holdings Corporation</t>
  </si>
  <si>
    <t>HRT</t>
  </si>
  <si>
    <t>http://www.hireright.com/</t>
  </si>
  <si>
    <t>Heritage Insurance Holdings, Inc.</t>
  </si>
  <si>
    <t>HRTG</t>
  </si>
  <si>
    <t>http://www.heritagepci.com/</t>
  </si>
  <si>
    <t>HSBC Holdings, plc.</t>
  </si>
  <si>
    <t>HSBC</t>
  </si>
  <si>
    <t>http://www.hsbc.com/</t>
  </si>
  <si>
    <t>Himalaya Shipping Ltd.</t>
  </si>
  <si>
    <t>HSHP</t>
  </si>
  <si>
    <t>http://www.himalaya-shipping.com/</t>
  </si>
  <si>
    <t>John Hancock Tax Advantaged Dividend Income Fund</t>
  </si>
  <si>
    <t>HTD</t>
  </si>
  <si>
    <t>Horizon Technology Finance Corporation 4.875% Notes due 2026</t>
  </si>
  <si>
    <t>HTFB</t>
  </si>
  <si>
    <t>http://horizontechfinance.com/</t>
  </si>
  <si>
    <t>Horizon Technology Finance Corporation 6.25% Notes due 2027</t>
  </si>
  <si>
    <t>HTFC</t>
  </si>
  <si>
    <t>Hercules Capital, Inc.</t>
  </si>
  <si>
    <t>HTGC</t>
  </si>
  <si>
    <t>Hilltop Holdings Inc.</t>
  </si>
  <si>
    <t>HTH</t>
  </si>
  <si>
    <t>http://www.hilltop-holdings.com/</t>
  </si>
  <si>
    <t>John Hancock Tax-Advantaged Global Shareholder Yield Fund</t>
  </si>
  <si>
    <t>HTY</t>
  </si>
  <si>
    <t>Hertz Global Holdings, Inc</t>
  </si>
  <si>
    <t>HTZ</t>
  </si>
  <si>
    <t>http://www.hertz.com/</t>
  </si>
  <si>
    <t>Hubbell Inc</t>
  </si>
  <si>
    <t>HUBB</t>
  </si>
  <si>
    <t>http://www.hubbell.com/</t>
  </si>
  <si>
    <t>HubSpot, Inc.</t>
  </si>
  <si>
    <t>HUBS</t>
  </si>
  <si>
    <t>http://www.hubspot.com/</t>
  </si>
  <si>
    <t>Humana Inc.</t>
  </si>
  <si>
    <t>HUM</t>
  </si>
  <si>
    <t>http://www.humana.com/</t>
  </si>
  <si>
    <t>Huntsman Corporation</t>
  </si>
  <si>
    <t>HUN</t>
  </si>
  <si>
    <t>http://www.huntsman.com/</t>
  </si>
  <si>
    <t>HUYA Inc.</t>
  </si>
  <si>
    <t>HUYA</t>
  </si>
  <si>
    <t>http://www.huya.com/</t>
  </si>
  <si>
    <t>Haverty Furniture Companies, Inc.</t>
  </si>
  <si>
    <t>HVT</t>
  </si>
  <si>
    <t>http://www.havertys.com/</t>
  </si>
  <si>
    <t>HVT.A</t>
  </si>
  <si>
    <t>Howmet Aerospace Inc.</t>
  </si>
  <si>
    <t>HWM</t>
  </si>
  <si>
    <t>http://www.howmet.com/</t>
  </si>
  <si>
    <t>Hexcel Corporation</t>
  </si>
  <si>
    <t>HXL</t>
  </si>
  <si>
    <t>http://www.hexcel.com/</t>
  </si>
  <si>
    <t>Hyster-Yale Materials Handling, Inc.</t>
  </si>
  <si>
    <t>HY</t>
  </si>
  <si>
    <t>http://www.hyster-yale.com/</t>
  </si>
  <si>
    <t>Haymaker Acquisition Corp. 4</t>
  </si>
  <si>
    <t>HYAC</t>
  </si>
  <si>
    <t>HYAC.U</t>
  </si>
  <si>
    <t>New America High Income Fund, Inc. (The)</t>
  </si>
  <si>
    <t>HYB</t>
  </si>
  <si>
    <t>http://www.newamerica-hyb.com/</t>
  </si>
  <si>
    <t>Hyliion Holdings Corp.</t>
  </si>
  <si>
    <t>HYLN</t>
  </si>
  <si>
    <t>http://www.hyliion.com/</t>
  </si>
  <si>
    <t>Blackrock Corporate High Yield Fund, Inc.</t>
  </si>
  <si>
    <t>HYT</t>
  </si>
  <si>
    <t>MarineMax, Inc. (FL)</t>
  </si>
  <si>
    <t>HZO</t>
  </si>
  <si>
    <t>http://www.marinemax.com/</t>
  </si>
  <si>
    <t>Voya Asia Pacific High Dividend Equity Income Fund ING Asia Pacific High Dividend Equity Income Fund</t>
  </si>
  <si>
    <t>IAE</t>
  </si>
  <si>
    <t>http://investments.voya.com/Investor/Products/Closed-End-Funds/Profile/index.htm?p=148</t>
  </si>
  <si>
    <t>Iamgold Corporation</t>
  </si>
  <si>
    <t>IAG</t>
  </si>
  <si>
    <t>http://www.iamgold.com/</t>
  </si>
  <si>
    <t>ICICI Bank Limited</t>
  </si>
  <si>
    <t>IBN</t>
  </si>
  <si>
    <t>http://www.icicibank.com/</t>
  </si>
  <si>
    <t>Installed Building Products, Inc.</t>
  </si>
  <si>
    <t>IBP</t>
  </si>
  <si>
    <t>http://www.installedbuildingproducts.com/</t>
  </si>
  <si>
    <t>Independence Contract Drilling, Inc.</t>
  </si>
  <si>
    <t>ICD</t>
  </si>
  <si>
    <t>http://www.icdrilling.com/</t>
  </si>
  <si>
    <t>Intercontinental Exchange Inc.</t>
  </si>
  <si>
    <t>ICE</t>
  </si>
  <si>
    <t>http://www.ice.com/</t>
  </si>
  <si>
    <t>ICL Group Ltd.</t>
  </si>
  <si>
    <t>ICL</t>
  </si>
  <si>
    <t>http://www.icl-group.com/</t>
  </si>
  <si>
    <t>IDACORP, Inc.</t>
  </si>
  <si>
    <t>IDA</t>
  </si>
  <si>
    <t>http://www.idacorpinc.com/</t>
  </si>
  <si>
    <t>Voya Infrastructure, Industrials and Materials Fund</t>
  </si>
  <si>
    <t>IDE</t>
  </si>
  <si>
    <t>http://investments.voya.com/Investor/Products/Closed-End-Funds/Profile/index.htm?p=172</t>
  </si>
  <si>
    <t>IDEX Corporation</t>
  </si>
  <si>
    <t>IEX</t>
  </si>
  <si>
    <t>http://www.idexcorp.com/</t>
  </si>
  <si>
    <t>International Flavors &amp; Fragrances, Inc.</t>
  </si>
  <si>
    <t>IFF</t>
  </si>
  <si>
    <t>http://www.iff.com/</t>
  </si>
  <si>
    <t>InFinT Acquisition Corporation</t>
  </si>
  <si>
    <t>IFIN.U</t>
  </si>
  <si>
    <t>http://www.infintspac.com/</t>
  </si>
  <si>
    <t>India Fund, Inc. (The)</t>
  </si>
  <si>
    <t>IFN</t>
  </si>
  <si>
    <t>http://www.aberdeenifn.com/</t>
  </si>
  <si>
    <t>Intercorp Financial Services Inc.</t>
  </si>
  <si>
    <t>IFS</t>
  </si>
  <si>
    <t>http://www.ifs.com.pe/</t>
  </si>
  <si>
    <t>Voya Global Advantage and Premium Opportunity Fund</t>
  </si>
  <si>
    <t>IGA</t>
  </si>
  <si>
    <t>http://investments.voya.com/Investor/Products/Closed-End-Funds/Profile/index.htm?p=129</t>
  </si>
  <si>
    <t>Voya Global Equity Dividend and Premium Opportunity Fund</t>
  </si>
  <si>
    <t>IGD</t>
  </si>
  <si>
    <t>http://investments.voya.com/Investor/Products/Closed-End-Funds/Profile/index.htm?p=128</t>
  </si>
  <si>
    <t>Western Asset Investment Grade Defined Opportunity Trust Inc.</t>
  </si>
  <si>
    <t>IGI</t>
  </si>
  <si>
    <t>CBRE Global Real Estate Income Fund</t>
  </si>
  <si>
    <t>IGR</t>
  </si>
  <si>
    <t>http://www.cbreim.com/igr</t>
  </si>
  <si>
    <t>International Game Technology</t>
  </si>
  <si>
    <t>IGT</t>
  </si>
  <si>
    <t>http://www.igt.com/</t>
  </si>
  <si>
    <t>iHuman Inc.</t>
  </si>
  <si>
    <t>IH</t>
  </si>
  <si>
    <t>http://www.ihuman.com/</t>
  </si>
  <si>
    <t>Voya Emerging Markets High Income Dividend Equity Fund</t>
  </si>
  <si>
    <t>IHD</t>
  </si>
  <si>
    <t>http://www.investments.voya.com/</t>
  </si>
  <si>
    <t>Intercontinental Hotels Group</t>
  </si>
  <si>
    <t>IHG</t>
  </si>
  <si>
    <t>http://www.ihgplc.com/</t>
  </si>
  <si>
    <t>IHS Holding Limited</t>
  </si>
  <si>
    <t>IHS</t>
  </si>
  <si>
    <t>http://www.ihstowers.com/</t>
  </si>
  <si>
    <t>Invesco High Income 2024 Target Term Fund</t>
  </si>
  <si>
    <t>IHTA</t>
  </si>
  <si>
    <t>Morgan Stanley India Investment Fund, Inc.</t>
  </si>
  <si>
    <t>IIF</t>
  </si>
  <si>
    <t>http://www.morganstanley.com/</t>
  </si>
  <si>
    <t>Insteel Industries, Inc.</t>
  </si>
  <si>
    <t>IIIN</t>
  </si>
  <si>
    <t>http://www.insteel.com/</t>
  </si>
  <si>
    <t>Invesco Value Municipal Income Trust</t>
  </si>
  <si>
    <t>IIM</t>
  </si>
  <si>
    <t>Innovative Industrial Properties, Inc.</t>
  </si>
  <si>
    <t>IIPR</t>
  </si>
  <si>
    <t>http://www.innovativeindustrialproperties.com/</t>
  </si>
  <si>
    <t>Imax Corporation</t>
  </si>
  <si>
    <t>IMAX</t>
  </si>
  <si>
    <t>http://www.imax.com/</t>
  </si>
  <si>
    <t>Informatica Inc.</t>
  </si>
  <si>
    <t>INFA</t>
  </si>
  <si>
    <t>http://www.informatica.com/</t>
  </si>
  <si>
    <t>Infosys Limited</t>
  </si>
  <si>
    <t>INFY</t>
  </si>
  <si>
    <t>https://www.infosys.com/</t>
  </si>
  <si>
    <t>ING Group, N.V.</t>
  </si>
  <si>
    <t>ING</t>
  </si>
  <si>
    <t>http://www.ing.com/</t>
  </si>
  <si>
    <t>Ingredion Incorporated</t>
  </si>
  <si>
    <t>INGR</t>
  </si>
  <si>
    <t>http://www.ingredion.com/</t>
  </si>
  <si>
    <t>Summit Hotel Properties, Inc.</t>
  </si>
  <si>
    <t>INN</t>
  </si>
  <si>
    <t>http://www.shpreit.com/</t>
  </si>
  <si>
    <t>Insight Select Income Fund</t>
  </si>
  <si>
    <t>INSI</t>
  </si>
  <si>
    <t>http://www.insightinvestment.com/</t>
  </si>
  <si>
    <t>Inspire Medical Systems, Inc.</t>
  </si>
  <si>
    <t>INSP</t>
  </si>
  <si>
    <t>http://www.inspiresleep.com/</t>
  </si>
  <si>
    <t>Instructure Holdings, Inc.</t>
  </si>
  <si>
    <t>INST</t>
  </si>
  <si>
    <t>http://www.instructure.com/</t>
  </si>
  <si>
    <t>International Seaways, Inc.</t>
  </si>
  <si>
    <t>INSW</t>
  </si>
  <si>
    <t>http://www.intlseas.com/</t>
  </si>
  <si>
    <t>Invitation Homes Inc.</t>
  </si>
  <si>
    <t>INVH</t>
  </si>
  <si>
    <t>http://www.invitationhomes.com/</t>
  </si>
  <si>
    <t>IonQ, Inc.</t>
  </si>
  <si>
    <t>IONQ</t>
  </si>
  <si>
    <t>http://ionq.com/</t>
  </si>
  <si>
    <t>Samsara Inc.</t>
  </si>
  <si>
    <t>IOT</t>
  </si>
  <si>
    <t>http://www.samsara.com/</t>
  </si>
  <si>
    <t>International Paper Company</t>
  </si>
  <si>
    <t>IP</t>
  </si>
  <si>
    <t>http://www.internationalpaper.com/</t>
  </si>
  <si>
    <t>Interpublic Group of Companies, Inc. (The)</t>
  </si>
  <si>
    <t>IPG</t>
  </si>
  <si>
    <t>http://www.interpublic.com/</t>
  </si>
  <si>
    <t>Intrepid Potash, Inc</t>
  </si>
  <si>
    <t>IPI</t>
  </si>
  <si>
    <t>http://www.intrepidpotash.com/</t>
  </si>
  <si>
    <t>IQVIA Holdings, Inc.</t>
  </si>
  <si>
    <t>IQV</t>
  </si>
  <si>
    <t>http://www.iqvia.com/</t>
  </si>
  <si>
    <t>Ingersoll Rand Inc.</t>
  </si>
  <si>
    <t>IR</t>
  </si>
  <si>
    <t>http://www.irco.com/</t>
  </si>
  <si>
    <t>Iron Mountain Incorporated (Delaware)</t>
  </si>
  <si>
    <t>IRM</t>
  </si>
  <si>
    <t>http://www.ironmountain.com/</t>
  </si>
  <si>
    <t>IRSA Inversiones Y Representaciones S.A. Global Depositary Shares (Each representing ten shares of</t>
  </si>
  <si>
    <t>IRS</t>
  </si>
  <si>
    <t>http://www.irsa.com.ar/</t>
  </si>
  <si>
    <t>Independence Realty Trust, Inc.</t>
  </si>
  <si>
    <t>IRT</t>
  </si>
  <si>
    <t>http://www.irtliving.com/</t>
  </si>
  <si>
    <t>PGIM High Yield Bond Fund, Inc.</t>
  </si>
  <si>
    <t>ISD</t>
  </si>
  <si>
    <t>http://www.pgim.com/investments/closed-end-funds/pgim-high-yield-bond-fund</t>
  </si>
  <si>
    <t>Integer Holdings Corporation</t>
  </si>
  <si>
    <t>ITGR</t>
  </si>
  <si>
    <t>http://www.integer.net/</t>
  </si>
  <si>
    <t>ITT Inc.</t>
  </si>
  <si>
    <t>ITT</t>
  </si>
  <si>
    <t>http://www.itt.com/</t>
  </si>
  <si>
    <t>Itau Unibanco Banco Holding SA</t>
  </si>
  <si>
    <t>ITUB</t>
  </si>
  <si>
    <t>http://www.itau.com.br/</t>
  </si>
  <si>
    <t>Illinois Tool Works Inc.</t>
  </si>
  <si>
    <t>ITW</t>
  </si>
  <si>
    <t>http://www.itw.com/</t>
  </si>
  <si>
    <t>INVESCO MORTGAGE CAPITAL INC</t>
  </si>
  <si>
    <t>IVR</t>
  </si>
  <si>
    <t>http://www.invescomortgagecapital.com/</t>
  </si>
  <si>
    <t>InvenTrust Properties Corp.</t>
  </si>
  <si>
    <t>IVT</t>
  </si>
  <si>
    <t>http://www.inventrustproperties.com/</t>
  </si>
  <si>
    <t>Invesco Ltd</t>
  </si>
  <si>
    <t>IVZ</t>
  </si>
  <si>
    <t>http://www.invesco.com/</t>
  </si>
  <si>
    <t>Orix Corp</t>
  </si>
  <si>
    <t>IX</t>
  </si>
  <si>
    <t>http://www.orix.co.jp/</t>
  </si>
  <si>
    <t>Jacobs Solutions Inc.</t>
  </si>
  <si>
    <t>J</t>
  </si>
  <si>
    <t>http://www.jacobs.com/</t>
  </si>
  <si>
    <t>JBG SMITH Properties</t>
  </si>
  <si>
    <t>JBGS</t>
  </si>
  <si>
    <t>http://www.jbgsmith.com/</t>
  </si>
  <si>
    <t>Janus International Group, Inc.</t>
  </si>
  <si>
    <t>JBI</t>
  </si>
  <si>
    <t>http://www.janusintl.com/</t>
  </si>
  <si>
    <t>Jabil Inc.</t>
  </si>
  <si>
    <t>JBL</t>
  </si>
  <si>
    <t>http://www.jabil.com/</t>
  </si>
  <si>
    <t>John Bean Technologies Corporation</t>
  </si>
  <si>
    <t>JBT</t>
  </si>
  <si>
    <t>http://www.jbtcorporation.com/</t>
  </si>
  <si>
    <t>Nuveen Core Equity Alpha Fund</t>
  </si>
  <si>
    <t>JCE</t>
  </si>
  <si>
    <t>http://www.nuveen.com/closed-end-funds/JCE</t>
  </si>
  <si>
    <t>Johnson Controls International plc</t>
  </si>
  <si>
    <t>JCI</t>
  </si>
  <si>
    <t>http://www.johnsoncontrols.com/</t>
  </si>
  <si>
    <t>JELD-WEN Holding, Inc.</t>
  </si>
  <si>
    <t>JELD</t>
  </si>
  <si>
    <t>Лесоматериалы</t>
  </si>
  <si>
    <t>http://www.corporate.jeldwen.com/</t>
  </si>
  <si>
    <t>abrdn Japan Equity Fund, Inc.</t>
  </si>
  <si>
    <t>JEQ</t>
  </si>
  <si>
    <t>http://www.aberdeenjeq.com/</t>
  </si>
  <si>
    <t>Nuveen Floating Rate Income Fund</t>
  </si>
  <si>
    <t>JFR</t>
  </si>
  <si>
    <t>http://www.nuveen.com/CEF/Product/Overview.aspx?FundCode=JFR</t>
  </si>
  <si>
    <t>Nuveen Global High Income Fund</t>
  </si>
  <si>
    <t>JGH</t>
  </si>
  <si>
    <t>http://www.nuveen.com/CEF/Product/Overview.aspx?FundCode=JGH&amp;refsrc=vu_nuveen.com/jgh</t>
  </si>
  <si>
    <t>John Hancock Investors Trust</t>
  </si>
  <si>
    <t>JHI</t>
  </si>
  <si>
    <t>John Hancock Income Securities Trust</t>
  </si>
  <si>
    <t>JHS</t>
  </si>
  <si>
    <t>James Hardie Industries plc</t>
  </si>
  <si>
    <t>JHX</t>
  </si>
  <si>
    <t>http://www.jameshardie.com/</t>
  </si>
  <si>
    <t>J. Jill, Inc.</t>
  </si>
  <si>
    <t>JILL</t>
  </si>
  <si>
    <t>http://www.jjill.com/</t>
  </si>
  <si>
    <t>JinkoSolar Holding Company Limited</t>
  </si>
  <si>
    <t>JKS</t>
  </si>
  <si>
    <t>http://www.jinkosolar.com/</t>
  </si>
  <si>
    <t>Jones Lang LaSalle Incorporated</t>
  </si>
  <si>
    <t>JLL</t>
  </si>
  <si>
    <t>http://www.jll.com/</t>
  </si>
  <si>
    <t>Jumia Technologies AG</t>
  </si>
  <si>
    <t>JMIA</t>
  </si>
  <si>
    <t>http://www.africainternetholding.com/</t>
  </si>
  <si>
    <t>Nuveen Multi-Market Income Fund (MA)</t>
  </si>
  <si>
    <t>JMM</t>
  </si>
  <si>
    <t>http://www.nuveen.com/closed-end-funds/jmm-nuveen-multi-market-income-fund</t>
  </si>
  <si>
    <t>Johnson &amp; Johnson</t>
  </si>
  <si>
    <t>JNJ</t>
  </si>
  <si>
    <t>http://www.jnj.com/</t>
  </si>
  <si>
    <t>Juniper Networks, Inc.</t>
  </si>
  <si>
    <t>JNPR</t>
  </si>
  <si>
    <t>http://www.juniper.net/</t>
  </si>
  <si>
    <t>Joby Aviation, Inc.</t>
  </si>
  <si>
    <t>JOBY</t>
  </si>
  <si>
    <t>http://www.jobyaviation.com/</t>
  </si>
  <si>
    <t>Japan Smaller Capitalization Fund Inc</t>
  </si>
  <si>
    <t>JOF</t>
  </si>
  <si>
    <t>http://funds.nomura-asset.com/japan-smaller-capitalization/performance/</t>
  </si>
  <si>
    <t>Nuveen Preferred &amp; Income Opportunities Fund</t>
  </si>
  <si>
    <t>JPC</t>
  </si>
  <si>
    <t>Nuveen Preferred and Income Term Fund</t>
  </si>
  <si>
    <t>JPI</t>
  </si>
  <si>
    <t>http://www.nuveen.com/closed-end-funds/jpi-nuveen-preferred-and-income-term-fund</t>
  </si>
  <si>
    <t>JP Morgan Chase</t>
  </si>
  <si>
    <t>JPM</t>
  </si>
  <si>
    <t>http://www.jpmorganchase.com/</t>
  </si>
  <si>
    <t>Nuveen Credit Strategies Income Fund Shares of Beneficial Interest</t>
  </si>
  <si>
    <t>JQC</t>
  </si>
  <si>
    <t>http://www.nuveen.com/closed-end-funds/jqc-nuveen-credit-strategies-income-fund</t>
  </si>
  <si>
    <t>Nuveen Real Asset Income and Growth Fund</t>
  </si>
  <si>
    <t>JRI</t>
  </si>
  <si>
    <t>http://www.nuveen.com/cef/Product/Overview.aspx?FundCode=JRI</t>
  </si>
  <si>
    <t>Nuveen Real Estate Income Fund</t>
  </si>
  <si>
    <t>JRS</t>
  </si>
  <si>
    <t>http://www.nuveen.com/en-us/closed-end-funds/jrs-nuveen-real-estate-income-fund</t>
  </si>
  <si>
    <t>Nordstrom, Inc.</t>
  </si>
  <si>
    <t>JWN</t>
  </si>
  <si>
    <t>Универмаги</t>
  </si>
  <si>
    <t>http://www.nordstrom.com/</t>
  </si>
  <si>
    <t>Jackson Financial Inc.</t>
  </si>
  <si>
    <t>JXN</t>
  </si>
  <si>
    <t>http://www.jackson.com/</t>
  </si>
  <si>
    <t>Kellanova</t>
  </si>
  <si>
    <t>K</t>
  </si>
  <si>
    <t>http://www.kellanova.com/</t>
  </si>
  <si>
    <t>Kadant Inc</t>
  </si>
  <si>
    <t>KAI</t>
  </si>
  <si>
    <t>http://www.kadant.com/</t>
  </si>
  <si>
    <t>Kaman Corporation</t>
  </si>
  <si>
    <t>KAMN</t>
  </si>
  <si>
    <t>http://www.kaman.com/</t>
  </si>
  <si>
    <t>OPENLANE, Inc.</t>
  </si>
  <si>
    <t>KAR</t>
  </si>
  <si>
    <t>http://www.karglobal.com/</t>
  </si>
  <si>
    <t>KB Financial Group Inc</t>
  </si>
  <si>
    <t>KB</t>
  </si>
  <si>
    <t>http://www.kbfng.com/</t>
  </si>
  <si>
    <t>KB Home</t>
  </si>
  <si>
    <t>KBH</t>
  </si>
  <si>
    <t>http://www.kbhome.com/</t>
  </si>
  <si>
    <t>KBR, Inc.</t>
  </si>
  <si>
    <t>KBR</t>
  </si>
  <si>
    <t>http://www.kbr.com/</t>
  </si>
  <si>
    <t>Kensington Capital Acquisition Corp. V</t>
  </si>
  <si>
    <t>KCGI</t>
  </si>
  <si>
    <t>http://www.autospac.com/home/default.aspx</t>
  </si>
  <si>
    <t>KCGI.U</t>
  </si>
  <si>
    <t>Kyndryl Holdings, Inc.</t>
  </si>
  <si>
    <t>KD</t>
  </si>
  <si>
    <t>http://www.kyndryl.com/</t>
  </si>
  <si>
    <t>Kenon Holdings Ltd.</t>
  </si>
  <si>
    <t>KEN</t>
  </si>
  <si>
    <t>http://www.kenon-holdings.com/</t>
  </si>
  <si>
    <t>Korea Electric Power Corporation</t>
  </si>
  <si>
    <t>KEP</t>
  </si>
  <si>
    <t>http://www.kepco.co.kr/</t>
  </si>
  <si>
    <t>Kirby Corporation</t>
  </si>
  <si>
    <t>KEX</t>
  </si>
  <si>
    <t>http://www.kirbycorp.com/</t>
  </si>
  <si>
    <t>KeyCorp</t>
  </si>
  <si>
    <t>KEY</t>
  </si>
  <si>
    <t>http://www.key.com/</t>
  </si>
  <si>
    <t>Keysight Technologies Inc.</t>
  </si>
  <si>
    <t>KEYS</t>
  </si>
  <si>
    <t>http://www.keysight.com/</t>
  </si>
  <si>
    <t>Korea Fund, Inc. (The) New</t>
  </si>
  <si>
    <t>KF</t>
  </si>
  <si>
    <t>http://www.thekoreafund.com/</t>
  </si>
  <si>
    <t>Kingsway Financial Services, Inc.</t>
  </si>
  <si>
    <t>KFS</t>
  </si>
  <si>
    <t>http://www.kingsway-financial.com/</t>
  </si>
  <si>
    <t>Korn Ferry</t>
  </si>
  <si>
    <t>KFY</t>
  </si>
  <si>
    <t>http://www.kornferry.com/</t>
  </si>
  <si>
    <t>Kinross Gold Corporation</t>
  </si>
  <si>
    <t>KGC</t>
  </si>
  <si>
    <t>http://www.kinross.com/</t>
  </si>
  <si>
    <t>Kodiak Gas Services, Inc.</t>
  </si>
  <si>
    <t>KGS</t>
  </si>
  <si>
    <t>http://kodiakgas.com/</t>
  </si>
  <si>
    <t>Kimco Realty Corporation (HC)</t>
  </si>
  <si>
    <t>KIM</t>
  </si>
  <si>
    <t>http://www.kimcorealty.com/</t>
  </si>
  <si>
    <t>Nextdoor Holdings, Inc.</t>
  </si>
  <si>
    <t>KIND</t>
  </si>
  <si>
    <t>http://nextdoor.com/</t>
  </si>
  <si>
    <t>KKR Income Opportunities Fund</t>
  </si>
  <si>
    <t>KIO</t>
  </si>
  <si>
    <t>http://www.kkrfunds.com/kio/</t>
  </si>
  <si>
    <t>KKR &amp; Co. Inc.</t>
  </si>
  <si>
    <t>KKR</t>
  </si>
  <si>
    <t>http://www.kkr.com/</t>
  </si>
  <si>
    <t>KKR Group Finance Co. IX LLC 4.625% Subordinated Notes due 2061</t>
  </si>
  <si>
    <t>KKRS</t>
  </si>
  <si>
    <t>WK Kellogg Co</t>
  </si>
  <si>
    <t>KLG</t>
  </si>
  <si>
    <t>http://www.wkkellogg.com/</t>
  </si>
  <si>
    <t>Kimberly-Clark Corporation</t>
  </si>
  <si>
    <t>KMB</t>
  </si>
  <si>
    <t>http://www.kimberly-clark.com/</t>
  </si>
  <si>
    <t>Kinder Morgan, Inc.</t>
  </si>
  <si>
    <t>KMI</t>
  </si>
  <si>
    <t>http://www.kindermorgan.com/</t>
  </si>
  <si>
    <t>Kemper Corporation 5.875% Fixed-Rate Reset Junior Subordinated Debentures due 2062</t>
  </si>
  <si>
    <t>KMPB</t>
  </si>
  <si>
    <t>http://www.kemper.com/</t>
  </si>
  <si>
    <t>Kemper Corporation</t>
  </si>
  <si>
    <t>KMPR</t>
  </si>
  <si>
    <t>CarMax Inc</t>
  </si>
  <si>
    <t>KMX</t>
  </si>
  <si>
    <t>http://www.carmax.com/</t>
  </si>
  <si>
    <t>Knowles Corporation</t>
  </si>
  <si>
    <t>KN</t>
  </si>
  <si>
    <t>http://www.knowles.com/</t>
  </si>
  <si>
    <t>Knife Riv Holding Co.</t>
  </si>
  <si>
    <t>KNF</t>
  </si>
  <si>
    <t>http://www.kniferiver.com/</t>
  </si>
  <si>
    <t>KNOT Offshore Partners LP</t>
  </si>
  <si>
    <t>KNOP</t>
  </si>
  <si>
    <t>http://www.knotoffshorepartners.com/</t>
  </si>
  <si>
    <t>Kinsale Capital Group, Inc.</t>
  </si>
  <si>
    <t>KNSL</t>
  </si>
  <si>
    <t>http://www.kinsalecapitalgroup.com/</t>
  </si>
  <si>
    <t>Kinetik Holdings Inc.</t>
  </si>
  <si>
    <t>KNTK</t>
  </si>
  <si>
    <t>http://www.kinetik.com/</t>
  </si>
  <si>
    <t>Knight-Swift Transportation Holdings Inc.</t>
  </si>
  <si>
    <t>KNX</t>
  </si>
  <si>
    <t>Грузоперевозки</t>
  </si>
  <si>
    <t>http://www.knight-swift.com/</t>
  </si>
  <si>
    <t>Coca-Cola Company (The)</t>
  </si>
  <si>
    <t>KO</t>
  </si>
  <si>
    <t>http://www.coca-colacompany.com/</t>
  </si>
  <si>
    <t>Eastman Kodak Company</t>
  </si>
  <si>
    <t>KODK</t>
  </si>
  <si>
    <t>http://www.kodak.com/</t>
  </si>
  <si>
    <t>Coca Cola Femsa S.A.B. de C.V.</t>
  </si>
  <si>
    <t>KOF</t>
  </si>
  <si>
    <t>http://www.coca-colafemsa.com/</t>
  </si>
  <si>
    <t>Koppers Holdings Inc.</t>
  </si>
  <si>
    <t>KOP</t>
  </si>
  <si>
    <t>http://www.koppers.com/</t>
  </si>
  <si>
    <t>KORE Group Holdings, Inc.</t>
  </si>
  <si>
    <t>KORE</t>
  </si>
  <si>
    <t>http://www.korewireless.com/</t>
  </si>
  <si>
    <t>Kosmos Energy Ltd.</t>
  </si>
  <si>
    <t>KOS</t>
  </si>
  <si>
    <t>http://www.kosmosenergy.com/</t>
  </si>
  <si>
    <t>Kroger Company (The)</t>
  </si>
  <si>
    <t>KR</t>
  </si>
  <si>
    <t>http://www.kroger.com/</t>
  </si>
  <si>
    <t>Kilroy Realty Corporation</t>
  </si>
  <si>
    <t>KRC</t>
  </si>
  <si>
    <t>http://www.kilroyrealty.com/</t>
  </si>
  <si>
    <t>KKR Real Estate Finance Trust Inc.</t>
  </si>
  <si>
    <t>KREF</t>
  </si>
  <si>
    <t>http://www.kkrreit.com/</t>
  </si>
  <si>
    <t>Kite Realty Group Trust</t>
  </si>
  <si>
    <t>KRG</t>
  </si>
  <si>
    <t>http://www.kiterealty.com/</t>
  </si>
  <si>
    <t>Kronos Worldwide Inc</t>
  </si>
  <si>
    <t>KRO</t>
  </si>
  <si>
    <t>http://www.kronostio2.com/</t>
  </si>
  <si>
    <t>Kimbell Royalty Partners</t>
  </si>
  <si>
    <t>KRP</t>
  </si>
  <si>
    <t>http://www.kimbellrp.com/</t>
  </si>
  <si>
    <t>DWS Strategic Municipal Income Trust</t>
  </si>
  <si>
    <t>KSM</t>
  </si>
  <si>
    <t>http://fundsus.dws.com/</t>
  </si>
  <si>
    <t>Kohl's Corporation</t>
  </si>
  <si>
    <t>KSS</t>
  </si>
  <si>
    <t>http://www.kohls.com/</t>
  </si>
  <si>
    <t>KT Corporation</t>
  </si>
  <si>
    <t>KT</t>
  </si>
  <si>
    <t>http://www.kt.com/</t>
  </si>
  <si>
    <t>Kontoor Brands, Inc.</t>
  </si>
  <si>
    <t>KTB</t>
  </si>
  <si>
    <t>http://www.kontoorbrands.com/</t>
  </si>
  <si>
    <t>DWS Municipal Income Trust</t>
  </si>
  <si>
    <t>KTF</t>
  </si>
  <si>
    <t>http://fundsus.dws.com/en-us/products/closed-end-funds/KTF-dws-municipal-income-trust/</t>
  </si>
  <si>
    <t>Structures Products Cp 8% CorTS Issued by Peco Energy Cap Tr II Preferred Stock</t>
  </si>
  <si>
    <t>KTH</t>
  </si>
  <si>
    <t>Structured Products Corp 8.205% CorTS 8.205% Corporate Backed Trust Securities (CorTS)</t>
  </si>
  <si>
    <t>KTN</t>
  </si>
  <si>
    <t>Kuke Music Holding Limited</t>
  </si>
  <si>
    <t>KUKE</t>
  </si>
  <si>
    <t>http://www.kuke.com/</t>
  </si>
  <si>
    <t>Kenvue Inc.</t>
  </si>
  <si>
    <t>KVUE</t>
  </si>
  <si>
    <t>http://www.kenvue.com/</t>
  </si>
  <si>
    <t>Klaviyo, Inc. Series A</t>
  </si>
  <si>
    <t>KVYO</t>
  </si>
  <si>
    <t>http://www.klaviyo.com/</t>
  </si>
  <si>
    <t>Kennedy-Wilson Holdings Inc.</t>
  </si>
  <si>
    <t>KW</t>
  </si>
  <si>
    <t>http://www.kennedywilson.com/</t>
  </si>
  <si>
    <t>Quaker Houghton</t>
  </si>
  <si>
    <t>KWR</t>
  </si>
  <si>
    <t>http://home.quakerhoughton.com/</t>
  </si>
  <si>
    <t>Kayne Anderson Energy Infrastructure Fund, Inc.</t>
  </si>
  <si>
    <t>KYN</t>
  </si>
  <si>
    <t>http://www.kaynefunds.com/kyn/fact-sheet</t>
  </si>
  <si>
    <t>Loews Corporation</t>
  </si>
  <si>
    <t>L</t>
  </si>
  <si>
    <t>http://www.loews.com/</t>
  </si>
  <si>
    <t>Lithium Americas (Argentina) Corp.</t>
  </si>
  <si>
    <t>LAAC</t>
  </si>
  <si>
    <t>http://www.lithium-argentina.com/</t>
  </si>
  <si>
    <t>Lithia Motors, Inc.</t>
  </si>
  <si>
    <t>LAD</t>
  </si>
  <si>
    <t>http://www.lithia.com/</t>
  </si>
  <si>
    <t>Ladder Capital Corp</t>
  </si>
  <si>
    <t>LADR</t>
  </si>
  <si>
    <t>http://www.laddercapital.com/</t>
  </si>
  <si>
    <t>Lanvin Group Holdings Limited</t>
  </si>
  <si>
    <t>LANV</t>
  </si>
  <si>
    <t>http://www.lanvin-group.com/</t>
  </si>
  <si>
    <t>CS Disco, Inc.</t>
  </si>
  <si>
    <t>LAW</t>
  </si>
  <si>
    <t>http://www.csdisco.com/</t>
  </si>
  <si>
    <t>Lazard, Inc.</t>
  </si>
  <si>
    <t>LAZ</t>
  </si>
  <si>
    <t>http://www.lazard.com/</t>
  </si>
  <si>
    <t>Liberty Energy Inc.</t>
  </si>
  <si>
    <t>LBRT</t>
  </si>
  <si>
    <t>http://www.libertyfrac.com/</t>
  </si>
  <si>
    <t>LCI Industries</t>
  </si>
  <si>
    <t>LCII</t>
  </si>
  <si>
    <t>http://www.lci1.com/</t>
  </si>
  <si>
    <t>Learn CW Investment Corporation</t>
  </si>
  <si>
    <t>LCW</t>
  </si>
  <si>
    <t>http://www.learncwinvestmentcorp.com/</t>
  </si>
  <si>
    <t>LCW.U</t>
  </si>
  <si>
    <t>loanDepot, Inc.</t>
  </si>
  <si>
    <t>LDI</t>
  </si>
  <si>
    <t>http://investors.loandepot.com/overview/default.aspx</t>
  </si>
  <si>
    <t>Cohen &amp; Steers Limited Duration Preferred and Income Fund, Inc.</t>
  </si>
  <si>
    <t>LDP</t>
  </si>
  <si>
    <t>http://www.cohenandsteers.com/funds/details/limited-duration-preferred-and-income-fund</t>
  </si>
  <si>
    <t>Lear Corporation</t>
  </si>
  <si>
    <t>LEA</t>
  </si>
  <si>
    <t>http://www.lear.com/</t>
  </si>
  <si>
    <t>Leggett &amp; Platt, Incorporated</t>
  </si>
  <si>
    <t>LEG</t>
  </si>
  <si>
    <t>http://www.leggett.com/</t>
  </si>
  <si>
    <t>Leju Holdings Limited</t>
  </si>
  <si>
    <t>LEJU</t>
  </si>
  <si>
    <t>http://www.leju.com/</t>
  </si>
  <si>
    <t>Lennar Corporation</t>
  </si>
  <si>
    <t>LEN</t>
  </si>
  <si>
    <t>http://www.lennar.com/</t>
  </si>
  <si>
    <t>LEN.B</t>
  </si>
  <si>
    <t>BNY Mellon Strategic Municipals, Inc.</t>
  </si>
  <si>
    <t>LEO</t>
  </si>
  <si>
    <t>The Lion Electric Company</t>
  </si>
  <si>
    <t>LEV</t>
  </si>
  <si>
    <t>http://www.thelionelectric.com/</t>
  </si>
  <si>
    <t>Lument Finance Trust, Inc.</t>
  </si>
  <si>
    <t>LFT</t>
  </si>
  <si>
    <t>http://www.lumentfinancetrust.com/</t>
  </si>
  <si>
    <t>Lions Gate Entertainment Corporation</t>
  </si>
  <si>
    <t>LGF.A</t>
  </si>
  <si>
    <t>http://www.lionsgate.com/</t>
  </si>
  <si>
    <t>LGF.B</t>
  </si>
  <si>
    <t>Lazard Global Total Return and Income Fund</t>
  </si>
  <si>
    <t>LGI</t>
  </si>
  <si>
    <t>Laboratory Corporation of America Holdings</t>
  </si>
  <si>
    <t>LH</t>
  </si>
  <si>
    <t>http://www.labcorp.com/</t>
  </si>
  <si>
    <t>L3Harris Technologies, Inc.</t>
  </si>
  <si>
    <t>LHX</t>
  </si>
  <si>
    <t>http://www.l3harris.com/</t>
  </si>
  <si>
    <t>Li-Cycle Holdings Corp.</t>
  </si>
  <si>
    <t>LICY</t>
  </si>
  <si>
    <t>http://www.li-cycle.com/</t>
  </si>
  <si>
    <t>Lennox International, Inc.</t>
  </si>
  <si>
    <t>LII</t>
  </si>
  <si>
    <t>http://www.lennox.com/</t>
  </si>
  <si>
    <t>LightInTheBox Holding Co., Ltd.</t>
  </si>
  <si>
    <t>LITB</t>
  </si>
  <si>
    <t>http://www.lightinthebox.com/</t>
  </si>
  <si>
    <t>LL Flooring Holdings, Inc.</t>
  </si>
  <si>
    <t>LL</t>
  </si>
  <si>
    <t>http://www.llflooring.com/</t>
  </si>
  <si>
    <t>Terran Orbital Corporation</t>
  </si>
  <si>
    <t>LLAP</t>
  </si>
  <si>
    <t>http://www.terranorbital.com/</t>
  </si>
  <si>
    <t>Eli Lilly and Company</t>
  </si>
  <si>
    <t>LLY</t>
  </si>
  <si>
    <t>http://www.lilly.com/</t>
  </si>
  <si>
    <t>Lemonade, Inc.</t>
  </si>
  <si>
    <t>LMND</t>
  </si>
  <si>
    <t>http://www.lemonade.com/</t>
  </si>
  <si>
    <t>Lockheed Martin Corporation</t>
  </si>
  <si>
    <t>LMT</t>
  </si>
  <si>
    <t>http://www.lockheedmartin.com/</t>
  </si>
  <si>
    <t>Lincoln National Corporation</t>
  </si>
  <si>
    <t>LNC</t>
  </si>
  <si>
    <t>http://www.lfg.com/</t>
  </si>
  <si>
    <t>Brasilagro Brazilian Agric Real Estate Co Sponsored</t>
  </si>
  <si>
    <t>LND</t>
  </si>
  <si>
    <t>http://www.brasil-agro.com/</t>
  </si>
  <si>
    <t>Lindsay Corporation</t>
  </si>
  <si>
    <t>LNN</t>
  </si>
  <si>
    <t>http://www.lindsay.com/</t>
  </si>
  <si>
    <t>Live Oak Bancshares, Inc.</t>
  </si>
  <si>
    <t>LOB</t>
  </si>
  <si>
    <t>http://www.liveoakbank.com/</t>
  </si>
  <si>
    <t>Loma Negra Compania Industrial Argentina Sociedad Anonima</t>
  </si>
  <si>
    <t>LOMA</t>
  </si>
  <si>
    <t>http://www.lomanegra.com.ar/</t>
  </si>
  <si>
    <t>Lowe's Companies, Inc.</t>
  </si>
  <si>
    <t>LOW</t>
  </si>
  <si>
    <t>http://www.lowes.com/</t>
  </si>
  <si>
    <t>Dorian LPG Ltd.</t>
  </si>
  <si>
    <t>LPG</t>
  </si>
  <si>
    <t>http://www.dorianlpg.com/</t>
  </si>
  <si>
    <t>LG Display Co, Ltd AMERICAN DEPOSITORY SHARES</t>
  </si>
  <si>
    <t>LPL</t>
  </si>
  <si>
    <t>http://www.lgdisplay.com/</t>
  </si>
  <si>
    <t>Louisiana-Pacific Corporation</t>
  </si>
  <si>
    <t>LPX</t>
  </si>
  <si>
    <t>http://www.lpcorp.com/</t>
  </si>
  <si>
    <t>Stride, Inc.</t>
  </si>
  <si>
    <t>LRN</t>
  </si>
  <si>
    <t>http://www.stridelearning.com/</t>
  </si>
  <si>
    <t>Lightspeed Commerce Inc. Subordinate Voting Shares</t>
  </si>
  <si>
    <t>LSPD</t>
  </si>
  <si>
    <t>http://www.lightspeedhq.com/</t>
  </si>
  <si>
    <t>LTC Properties, Inc.</t>
  </si>
  <si>
    <t>LTC</t>
  </si>
  <si>
    <t>http://www.ltcreit.com/</t>
  </si>
  <si>
    <t>Life Time Group Holdings, Inc.</t>
  </si>
  <si>
    <t>LTH</t>
  </si>
  <si>
    <t>http://ir.lifetime.life/</t>
  </si>
  <si>
    <t>Lufax Holding Ltd</t>
  </si>
  <si>
    <t>LU</t>
  </si>
  <si>
    <t>http://www.lufaxholding.com/</t>
  </si>
  <si>
    <t>Lumen Technologies, Inc.</t>
  </si>
  <si>
    <t>LUMN</t>
  </si>
  <si>
    <t>http://www.lumen.com/</t>
  </si>
  <si>
    <t>Southwest Airlines Company</t>
  </si>
  <si>
    <t>LUV</t>
  </si>
  <si>
    <t>http://www.southwest.com/</t>
  </si>
  <si>
    <t>Las Vegas Sands Corp.</t>
  </si>
  <si>
    <t>LVS</t>
  </si>
  <si>
    <t>http://www.sands.com/</t>
  </si>
  <si>
    <t>LiveWire Group, Inc.</t>
  </si>
  <si>
    <t>LVWR</t>
  </si>
  <si>
    <t>http://www.livewire.com/</t>
  </si>
  <si>
    <t>Lamb Weston Holdings, Inc.</t>
  </si>
  <si>
    <t>LW</t>
  </si>
  <si>
    <t>http://www.lambweston.com/</t>
  </si>
  <si>
    <t>Luxfer Holdings PLC</t>
  </si>
  <si>
    <t>LXFR</t>
  </si>
  <si>
    <t>http://www.luxfer.com/</t>
  </si>
  <si>
    <t>LXP Industrial Trust</t>
  </si>
  <si>
    <t>LXP</t>
  </si>
  <si>
    <t>http://www.lxp.com/</t>
  </si>
  <si>
    <t>LSB Industries, Inc.</t>
  </si>
  <si>
    <t>LXU</t>
  </si>
  <si>
    <t>http://www.lsbindustries.com/</t>
  </si>
  <si>
    <t>LyondellBasell Industries NV</t>
  </si>
  <si>
    <t>LYB</t>
  </si>
  <si>
    <t>http://lyondellbasell.com/</t>
  </si>
  <si>
    <t>Lloyds Banking Group Plc</t>
  </si>
  <si>
    <t>LYG</t>
  </si>
  <si>
    <t>http://www.lloydsbankinggroup.com/</t>
  </si>
  <si>
    <t>Live Nation Entertainment, Inc.</t>
  </si>
  <si>
    <t>LYV</t>
  </si>
  <si>
    <t>http://www.livenationentertainment.com/</t>
  </si>
  <si>
    <t>La-Z-Boy Incorporated</t>
  </si>
  <si>
    <t>LZB</t>
  </si>
  <si>
    <t>http://www.la-z-boy.com/</t>
  </si>
  <si>
    <t>Lifezone Metals Limited</t>
  </si>
  <si>
    <t>LZM</t>
  </si>
  <si>
    <t>http://lifezonemetals.com/</t>
  </si>
  <si>
    <t>Macy's Inc</t>
  </si>
  <si>
    <t>M</t>
  </si>
  <si>
    <t>http://www.macysinc.com/</t>
  </si>
  <si>
    <t>Mastercard Incorporated</t>
  </si>
  <si>
    <t>MA</t>
  </si>
  <si>
    <t>http://www.mastercard.com/</t>
  </si>
  <si>
    <t>Mid-America Apartment Communities, Inc.</t>
  </si>
  <si>
    <t>MAA</t>
  </si>
  <si>
    <t>http://www.maac.com/</t>
  </si>
  <si>
    <t>Macerich Company (The)</t>
  </si>
  <si>
    <t>MAC</t>
  </si>
  <si>
    <t>http://www.macerich.com/</t>
  </si>
  <si>
    <t>Main Street Capital Corporation</t>
  </si>
  <si>
    <t>MAIN</t>
  </si>
  <si>
    <t>http://www.mainstcapital.com/</t>
  </si>
  <si>
    <t>ManpowerGroup</t>
  </si>
  <si>
    <t>MAN</t>
  </si>
  <si>
    <t>http://www.manpowergroup.com/</t>
  </si>
  <si>
    <t>Manchester</t>
  </si>
  <si>
    <t>MANU</t>
  </si>
  <si>
    <t>http://www.manutd.com/</t>
  </si>
  <si>
    <t>Mativ Holdings, Inc.</t>
  </si>
  <si>
    <t>MATV</t>
  </si>
  <si>
    <t>http://www.mativ.com/</t>
  </si>
  <si>
    <t>Matson, Inc.</t>
  </si>
  <si>
    <t>MATX</t>
  </si>
  <si>
    <t>http://www.matson.com/</t>
  </si>
  <si>
    <t>Pioneer Municipal High Income Advantage Fund, Inc.</t>
  </si>
  <si>
    <t>MAV</t>
  </si>
  <si>
    <t>http://us.amundipioneer.com/products/fund-details/00092.html</t>
  </si>
  <si>
    <t>MediaAlpha, Inc.</t>
  </si>
  <si>
    <t>MAX</t>
  </si>
  <si>
    <t>http://www.mediaalpha.com/</t>
  </si>
  <si>
    <t>MasterBrand, Inc.</t>
  </si>
  <si>
    <t>MBC</t>
  </si>
  <si>
    <t>http://masterbrand.com/</t>
  </si>
  <si>
    <t>MBIA Inc.</t>
  </si>
  <si>
    <t>MBI</t>
  </si>
  <si>
    <t>http://www.mbia.com/</t>
  </si>
  <si>
    <t>Moelis &amp; Company</t>
  </si>
  <si>
    <t>MC</t>
  </si>
  <si>
    <t>http://www.moelis.com/</t>
  </si>
  <si>
    <t>Metropolitan Bank Holding Corp.</t>
  </si>
  <si>
    <t>MCB</t>
  </si>
  <si>
    <t>http://www.metropolitanbankny.com/</t>
  </si>
  <si>
    <t>McDonald's Corporation</t>
  </si>
  <si>
    <t>MCD</t>
  </si>
  <si>
    <t>http://corporate.mcdonalds.com/</t>
  </si>
  <si>
    <t>Barings Corporate Investors</t>
  </si>
  <si>
    <t>MCI</t>
  </si>
  <si>
    <t>McKesson Corporation</t>
  </si>
  <si>
    <t>MCK</t>
  </si>
  <si>
    <t>http://www.mckesson.com/</t>
  </si>
  <si>
    <t>Madison Covered Call &amp; Equity Strategy Fund</t>
  </si>
  <si>
    <t>MCN</t>
  </si>
  <si>
    <t>http://www.madisonfunds.com/individual/madison-covered-call-and-equity-strategy-fund</t>
  </si>
  <si>
    <t>Moody's Corporation</t>
  </si>
  <si>
    <t>MCO</t>
  </si>
  <si>
    <t>Финансовые публикации и услуги</t>
  </si>
  <si>
    <t>http://www.moodys.com/</t>
  </si>
  <si>
    <t>MFS Charter Income Trust</t>
  </si>
  <si>
    <t>MCR</t>
  </si>
  <si>
    <t>http://www.mfs.com/en-us/</t>
  </si>
  <si>
    <t>Marcus Corporation (The)</t>
  </si>
  <si>
    <t>MCS</t>
  </si>
  <si>
    <t>http://www.marcuscorp.com/</t>
  </si>
  <si>
    <t>Mister Car Wash, Inc.</t>
  </si>
  <si>
    <t>MCW</t>
  </si>
  <si>
    <t>http://www.mistercarwash.com/</t>
  </si>
  <si>
    <t>Mercury General Corporation</t>
  </si>
  <si>
    <t>MCY</t>
  </si>
  <si>
    <t>Pediatrix Medical Group, Inc.</t>
  </si>
  <si>
    <t>MD</t>
  </si>
  <si>
    <t>http://www.pediatrix.com/</t>
  </si>
  <si>
    <t>Medtronic plc.</t>
  </si>
  <si>
    <t>MDT</t>
  </si>
  <si>
    <t>http://www.medtronic.com/</t>
  </si>
  <si>
    <t>MDU Resources Group, Inc.</t>
  </si>
  <si>
    <t>MDU</t>
  </si>
  <si>
    <t>http://www.mdu.com/</t>
  </si>
  <si>
    <t>Mayville Engineering Company, Inc.</t>
  </si>
  <si>
    <t>MEC</t>
  </si>
  <si>
    <t>http://www.mecinc.com/</t>
  </si>
  <si>
    <t>MEDIFAST INC</t>
  </si>
  <si>
    <t>MED</t>
  </si>
  <si>
    <t>http://www.medifastinc.com/</t>
  </si>
  <si>
    <t>MainStay CBRE Global Infrastructure Megatrends Term Fund</t>
  </si>
  <si>
    <t>MEGI</t>
  </si>
  <si>
    <t>Methode Electronics, Inc.</t>
  </si>
  <si>
    <t>MEI</t>
  </si>
  <si>
    <t>http://www.methode.com/</t>
  </si>
  <si>
    <t>MetLife, Inc.</t>
  </si>
  <si>
    <t>MET</t>
  </si>
  <si>
    <t>http://www.metlife.com/</t>
  </si>
  <si>
    <t>MFA Financial, Inc.</t>
  </si>
  <si>
    <t>MFA</t>
  </si>
  <si>
    <t>http://www.mfafinancial.com/</t>
  </si>
  <si>
    <t>Manulife Financial Corporation</t>
  </si>
  <si>
    <t>MFC</t>
  </si>
  <si>
    <t>http://www.manulife.com/</t>
  </si>
  <si>
    <t>Macquarie First Trust Global</t>
  </si>
  <si>
    <t>MFD</t>
  </si>
  <si>
    <t>http://www.ftportfolios.com/retail/cef/CEFsummary.aspx?Ticker=MFD</t>
  </si>
  <si>
    <t>Mizuho Financial Group, Inc. Sponosred</t>
  </si>
  <si>
    <t>MFG</t>
  </si>
  <si>
    <t>http://www.mizuho-fg.co.jp/</t>
  </si>
  <si>
    <t>MFM</t>
  </si>
  <si>
    <t>http://www.mfs.com/</t>
  </si>
  <si>
    <t>Mistras Group Inc</t>
  </si>
  <si>
    <t>MG</t>
  </si>
  <si>
    <t>http://www.mistrasgroup.com/</t>
  </si>
  <si>
    <t>Magna International, Inc.</t>
  </si>
  <si>
    <t>MGA</t>
  </si>
  <si>
    <t>http://www.magna.com/</t>
  </si>
  <si>
    <t>MFS Government Markets Income Trust</t>
  </si>
  <si>
    <t>MGF</t>
  </si>
  <si>
    <t>MGM Resorts International</t>
  </si>
  <si>
    <t>MGM</t>
  </si>
  <si>
    <t>http://www.mgmresorts.com/</t>
  </si>
  <si>
    <t>Affiliated Managers Group, Inc. 5.875% Junior Subordinated Notes due 2059</t>
  </si>
  <si>
    <t>MGR</t>
  </si>
  <si>
    <t>Affiliated Managers Group, Inc. 4.750% Junior Subordinated Notes due 2060</t>
  </si>
  <si>
    <t>MGRB</t>
  </si>
  <si>
    <t>Affiliated Managers Group, Inc. 4.200% Junior Subordinated Notes due 2061</t>
  </si>
  <si>
    <t>MGRD</t>
  </si>
  <si>
    <t>Magnolia Oil &amp; Gas Corporation</t>
  </si>
  <si>
    <t>MGY</t>
  </si>
  <si>
    <t>http://www.magnoliaoilgas.com/</t>
  </si>
  <si>
    <t>Blackrock MuniHoldings Fund, Inc.</t>
  </si>
  <si>
    <t>MHD</t>
  </si>
  <si>
    <t>Western Asset Municipal High Income Fund, Inc.</t>
  </si>
  <si>
    <t>MHF</t>
  </si>
  <si>
    <t>Pioneer Municipal High Income Fund, Inc.</t>
  </si>
  <si>
    <t>MHI</t>
  </si>
  <si>
    <t>Mohawk Industries, Inc.</t>
  </si>
  <si>
    <t>MHK</t>
  </si>
  <si>
    <t>http://www.mohawkind.com/</t>
  </si>
  <si>
    <t>Maiden Holdings, Ltd. 6.625% Notes due 2046</t>
  </si>
  <si>
    <t>MHLA</t>
  </si>
  <si>
    <t>http://www.maiden.bm/</t>
  </si>
  <si>
    <t>Blackrock MuniHoldings New York Quality Fund, Inc.</t>
  </si>
  <si>
    <t>MHN</t>
  </si>
  <si>
    <t>Maiden Holdings North America, Ltd. 7.75% Notes due 2043</t>
  </si>
  <si>
    <t>MHNC</t>
  </si>
  <si>
    <t>M/I Homes, Inc.</t>
  </si>
  <si>
    <t>MHO</t>
  </si>
  <si>
    <t>http://www.mihomes.com/</t>
  </si>
  <si>
    <t>Pioneer Municipal High Income Opportunities Fund, Inc.</t>
  </si>
  <si>
    <t>MIO</t>
  </si>
  <si>
    <t>Mirion Technologies, Inc.</t>
  </si>
  <si>
    <t>MIR</t>
  </si>
  <si>
    <t>http://www.mirion.com/</t>
  </si>
  <si>
    <t>AG Mortgage Investment Trust, Inc. 9.500% Senior Notes due 2029</t>
  </si>
  <si>
    <t>MITN</t>
  </si>
  <si>
    <t>http://www.agmit.com/</t>
  </si>
  <si>
    <t>AG Mortgage Investment Trust, Inc.</t>
  </si>
  <si>
    <t>MITT</t>
  </si>
  <si>
    <t>Blackrock MuniYield Michigan Quality Fund, Inc.</t>
  </si>
  <si>
    <t>MIY</t>
  </si>
  <si>
    <t>McCormick &amp; Company, Incorporated</t>
  </si>
  <si>
    <t>MKC.V</t>
  </si>
  <si>
    <t>http://www.mccormickcorporation.com/</t>
  </si>
  <si>
    <t>Markforged Holding Corporation</t>
  </si>
  <si>
    <t>MKFG</t>
  </si>
  <si>
    <t>http://www.markforged.com/</t>
  </si>
  <si>
    <t>Markel Group Inc.</t>
  </si>
  <si>
    <t>MKL</t>
  </si>
  <si>
    <t>http://www.markelcorp.com/</t>
  </si>
  <si>
    <t>MoneyLion Inc.</t>
  </si>
  <si>
    <t>ML</t>
  </si>
  <si>
    <t>http://www.moneylion.com/</t>
  </si>
  <si>
    <t>Mueller Industries, Inc.</t>
  </si>
  <si>
    <t>MLI</t>
  </si>
  <si>
    <t>http://www.muellerindustries.com/</t>
  </si>
  <si>
    <t>Martin Marietta Materials, Inc.</t>
  </si>
  <si>
    <t>MLM</t>
  </si>
  <si>
    <t>http://www.martinmarietta.com/</t>
  </si>
  <si>
    <t>MeridianLink, Inc.</t>
  </si>
  <si>
    <t>MLNK</t>
  </si>
  <si>
    <t>http://www.meridianlink.com/</t>
  </si>
  <si>
    <t>Maui Land &amp; Pineapple Company, Inc.</t>
  </si>
  <si>
    <t>MLP</t>
  </si>
  <si>
    <t>http://www.mauiland.com/</t>
  </si>
  <si>
    <t>Miller Industries, Inc.</t>
  </si>
  <si>
    <t>MLR</t>
  </si>
  <si>
    <t>http://www.millerind.com/</t>
  </si>
  <si>
    <t>Marsh &amp; McLennan Companies, Inc.</t>
  </si>
  <si>
    <t>MMC</t>
  </si>
  <si>
    <t>http://www.mmc.com/</t>
  </si>
  <si>
    <t>MainStay MacKay DefinedTerm Municipal Opportunities Fund</t>
  </si>
  <si>
    <t>MMD</t>
  </si>
  <si>
    <t>http://www.nylinvestments.com/MainStayClosedEndFund</t>
  </si>
  <si>
    <t>Marcus &amp; Millichap, Inc.</t>
  </si>
  <si>
    <t>MMI</t>
  </si>
  <si>
    <t>http://www.marcusmillichap.com/</t>
  </si>
  <si>
    <t>3M Company</t>
  </si>
  <si>
    <t>MMM</t>
  </si>
  <si>
    <t>http://www.3m.com/</t>
  </si>
  <si>
    <t>Maximus, Inc.</t>
  </si>
  <si>
    <t>MMS</t>
  </si>
  <si>
    <t>http://www.maximus.com/</t>
  </si>
  <si>
    <t>MFS Multimarket Income Trust</t>
  </si>
  <si>
    <t>MMT</t>
  </si>
  <si>
    <t>Western Asset Managed Municipals Fund, Inc.</t>
  </si>
  <si>
    <t>MMU</t>
  </si>
  <si>
    <t>http://www.franklintempleton.com/investments/options/closed-end-funds/</t>
  </si>
  <si>
    <t>Mach Natural Resources LP</t>
  </si>
  <si>
    <t>MNR</t>
  </si>
  <si>
    <t>http://www.machresources.com/</t>
  </si>
  <si>
    <t>MINISO Group Holding Limited</t>
  </si>
  <si>
    <t>MNSO</t>
  </si>
  <si>
    <t>http://www.miniso.com/</t>
  </si>
  <si>
    <t>Everest Consolidator Acquisition Corporation</t>
  </si>
  <si>
    <t>MNTN</t>
  </si>
  <si>
    <t>MNTN.U</t>
  </si>
  <si>
    <t>Altria Group, Inc.</t>
  </si>
  <si>
    <t>MO</t>
  </si>
  <si>
    <t>http://www.altria.com/</t>
  </si>
  <si>
    <t>Modine Manufacturing Company</t>
  </si>
  <si>
    <t>MOD</t>
  </si>
  <si>
    <t>http://www.modine.com/</t>
  </si>
  <si>
    <t>Topgolf Callaway Brands Corp.</t>
  </si>
  <si>
    <t>MODG</t>
  </si>
  <si>
    <t>http://www.callawaygolf.com/</t>
  </si>
  <si>
    <t>Model N, Inc.</t>
  </si>
  <si>
    <t>MODN</t>
  </si>
  <si>
    <t>http://www.modeln.com/</t>
  </si>
  <si>
    <t>Moog Inc.</t>
  </si>
  <si>
    <t>MOG.A</t>
  </si>
  <si>
    <t>http://www.moog.com/</t>
  </si>
  <si>
    <t>MOG.B</t>
  </si>
  <si>
    <t>MOGU Inc.</t>
  </si>
  <si>
    <t>MOGU</t>
  </si>
  <si>
    <t>http://www.mogu-inc.com/</t>
  </si>
  <si>
    <t>Molina Healthcare Inc</t>
  </si>
  <si>
    <t>MOH</t>
  </si>
  <si>
    <t>http://www.molinahealthcare.com/</t>
  </si>
  <si>
    <t>Mosaic Company (The)</t>
  </si>
  <si>
    <t>MOS</t>
  </si>
  <si>
    <t>http://www.mosaicco.com/</t>
  </si>
  <si>
    <t>Movado Group Inc.</t>
  </si>
  <si>
    <t>MOV</t>
  </si>
  <si>
    <t>Прочие специальные потребительские товары</t>
  </si>
  <si>
    <t>http://www.movadogroup.com/</t>
  </si>
  <si>
    <t>MP Materials Corp.</t>
  </si>
  <si>
    <t>MP</t>
  </si>
  <si>
    <t>http://www.mpmaterials.com/</t>
  </si>
  <si>
    <t>Blackrock MuniYield Pennsylvania Quality Fund</t>
  </si>
  <si>
    <t>MPA</t>
  </si>
  <si>
    <t>Marathon Petroleum Corporation</t>
  </si>
  <si>
    <t>MPC</t>
  </si>
  <si>
    <t>http://www.marathonpetroleum.com/</t>
  </si>
  <si>
    <t>MultiPlan Corporation</t>
  </si>
  <si>
    <t>MPLN</t>
  </si>
  <si>
    <t>http://www.multiplan.us/</t>
  </si>
  <si>
    <t>MPLX LP</t>
  </si>
  <si>
    <t>MPLX</t>
  </si>
  <si>
    <t>http://www.mplx.com/</t>
  </si>
  <si>
    <t>Barings Participation Investors</t>
  </si>
  <si>
    <t>MPV</t>
  </si>
  <si>
    <t>http://www.barings.com/funds/closed-end-funds/barings-participation-investors</t>
  </si>
  <si>
    <t>Medical Properties Trust, Inc.</t>
  </si>
  <si>
    <t>MPW</t>
  </si>
  <si>
    <t>http://www.medicalpropertiestrust.com/</t>
  </si>
  <si>
    <t>Marine Products Corporation</t>
  </si>
  <si>
    <t>MPX</t>
  </si>
  <si>
    <t>http://www.marineproductscorp.com/</t>
  </si>
  <si>
    <t>Blackrock MuniYield Quality Fund II, Inc.</t>
  </si>
  <si>
    <t>MQT</t>
  </si>
  <si>
    <t>Blackrock MuniYield Quality Fund, Inc.</t>
  </si>
  <si>
    <t>MQY</t>
  </si>
  <si>
    <t>MRC Global Inc.</t>
  </si>
  <si>
    <t>MRC</t>
  </si>
  <si>
    <t>http://www.mrcglobal.com/</t>
  </si>
  <si>
    <t>MariaDB plc</t>
  </si>
  <si>
    <t>MRDB</t>
  </si>
  <si>
    <t>http://mariadb.com/</t>
  </si>
  <si>
    <t>Merck &amp; Company, Inc.</t>
  </si>
  <si>
    <t>MRK</t>
  </si>
  <si>
    <t>http://www.merck.com/</t>
  </si>
  <si>
    <t>Marathon Oil Corporation</t>
  </si>
  <si>
    <t>MRO</t>
  </si>
  <si>
    <t>http://www.marathonoil.com/</t>
  </si>
  <si>
    <t>Morgan Stanley</t>
  </si>
  <si>
    <t>MS</t>
  </si>
  <si>
    <t>MSA Safety Incorporated</t>
  </si>
  <si>
    <t>MSA</t>
  </si>
  <si>
    <t>http://www.msasafety.com/</t>
  </si>
  <si>
    <t>Mesabi Trust</t>
  </si>
  <si>
    <t>MSB</t>
  </si>
  <si>
    <t>http://www.mesabi-trust.com/</t>
  </si>
  <si>
    <t>MSCI Inc.</t>
  </si>
  <si>
    <t>MSCI</t>
  </si>
  <si>
    <t>http://www.msci.com/</t>
  </si>
  <si>
    <t>Morgan Stanley Emerging Markets Debt Fund, Inc.</t>
  </si>
  <si>
    <t>MSD</t>
  </si>
  <si>
    <t>Morgan Stanley Direct Lending Fund</t>
  </si>
  <si>
    <t>MSDL</t>
  </si>
  <si>
    <t>http://www.msdl.com/</t>
  </si>
  <si>
    <t>Madison Square Garden Entertainment Corp.</t>
  </si>
  <si>
    <t>MSGE</t>
  </si>
  <si>
    <t>http://www.msgentertainment.com/</t>
  </si>
  <si>
    <t>Madison Square Garden Sports Corp.</t>
  </si>
  <si>
    <t>MSGS</t>
  </si>
  <si>
    <t>http://www.msgsports.com/</t>
  </si>
  <si>
    <t>Motorola Solutions, Inc.</t>
  </si>
  <si>
    <t>MSI</t>
  </si>
  <si>
    <t>http://www.motorolasolutions.com/</t>
  </si>
  <si>
    <t>Arcelor Mittal NY Registry Shares NEW</t>
  </si>
  <si>
    <t>MT</t>
  </si>
  <si>
    <t>http://www.arcelormittal.com/</t>
  </si>
  <si>
    <t>Metals Acquisition Limited</t>
  </si>
  <si>
    <t>MTAL</t>
  </si>
  <si>
    <t>http://www.metalsacquisition.com/</t>
  </si>
  <si>
    <t>M&amp;T Bank Corporation</t>
  </si>
  <si>
    <t>MTB</t>
  </si>
  <si>
    <t>http://www.mtb.com/</t>
  </si>
  <si>
    <t>Moatable, Inc.</t>
  </si>
  <si>
    <t>MTBL</t>
  </si>
  <si>
    <t>http://www.moatable.com/</t>
  </si>
  <si>
    <t>Mettler-Toledo International, Inc.</t>
  </si>
  <si>
    <t>MTD</t>
  </si>
  <si>
    <t>http://www.mt.com/</t>
  </si>
  <si>
    <t>Matador Resources Company</t>
  </si>
  <si>
    <t>MTDR</t>
  </si>
  <si>
    <t>http://www.matadorresources.com/</t>
  </si>
  <si>
    <t>MGIC Investment Corporation</t>
  </si>
  <si>
    <t>MTG</t>
  </si>
  <si>
    <t>http://mtg.mgic.com/</t>
  </si>
  <si>
    <t>Meritage Homes Corporation</t>
  </si>
  <si>
    <t>MTH</t>
  </si>
  <si>
    <t>http://www.meritagehomes.com/</t>
  </si>
  <si>
    <t>Mesa Royalty Trust</t>
  </si>
  <si>
    <t>MTR</t>
  </si>
  <si>
    <t>Materion Corporation</t>
  </si>
  <si>
    <t>MTRN</t>
  </si>
  <si>
    <t>http://www.materion.com/</t>
  </si>
  <si>
    <t>Metallus Inc.</t>
  </si>
  <si>
    <t>MTUS</t>
  </si>
  <si>
    <t>http://metallus.com/</t>
  </si>
  <si>
    <t>Manitowoc Company, Inc. (The)</t>
  </si>
  <si>
    <t>MTW</t>
  </si>
  <si>
    <t>http://www.manitowoc.com/</t>
  </si>
  <si>
    <t>MasTec, Inc.</t>
  </si>
  <si>
    <t>MTZ</t>
  </si>
  <si>
    <t>http://www.mastec.com/</t>
  </si>
  <si>
    <t>Blackrock MuniAssets Fund, Inc</t>
  </si>
  <si>
    <t>MUA</t>
  </si>
  <si>
    <t>Blackrock MuniHoldings California Quality Fund, Inc.</t>
  </si>
  <si>
    <t>MUC</t>
  </si>
  <si>
    <t>Blackrock MuniHoldings Quality Fund II, Inc.</t>
  </si>
  <si>
    <t>MUE</t>
  </si>
  <si>
    <t>Mitsubishi UFJ Financial Group, Inc.</t>
  </si>
  <si>
    <t>MUFG</t>
  </si>
  <si>
    <t>http://www.mufg.jp/</t>
  </si>
  <si>
    <t>BlackRock Municipal Income Fund, Inc.</t>
  </si>
  <si>
    <t>MUI</t>
  </si>
  <si>
    <t>Blackrock MuniHoldings New Jersey Quality Fund, Inc.</t>
  </si>
  <si>
    <t>MUJ</t>
  </si>
  <si>
    <t>http://www.blackrock.com/us/individual/products/240267/</t>
  </si>
  <si>
    <t>Murphy USA Inc.</t>
  </si>
  <si>
    <t>MUSA</t>
  </si>
  <si>
    <t>http://www.murphyusa.com/</t>
  </si>
  <si>
    <t>McEwen Mining Inc.</t>
  </si>
  <si>
    <t>MUX</t>
  </si>
  <si>
    <t>http://www.mcewenmining.com/</t>
  </si>
  <si>
    <t>Blackrock MuniVest Fund, Inc.</t>
  </si>
  <si>
    <t>MVF</t>
  </si>
  <si>
    <t>MV Oil Trust</t>
  </si>
  <si>
    <t>MVO</t>
  </si>
  <si>
    <t>Blackrock MuniVest Fund II, Inc.</t>
  </si>
  <si>
    <t>MVT</t>
  </si>
  <si>
    <t>MUELLER WATER PRODUCTS</t>
  </si>
  <si>
    <t>MWA</t>
  </si>
  <si>
    <t>http://www.muellerwaterproducts.com/</t>
  </si>
  <si>
    <t>Magnachip Semiconductor Corporation</t>
  </si>
  <si>
    <t>MX</t>
  </si>
  <si>
    <t>http://www.magnachip.com/</t>
  </si>
  <si>
    <t>Mexico Equity and Income Fund, Inc. (The)</t>
  </si>
  <si>
    <t>MXE</t>
  </si>
  <si>
    <t>http://www.mxefund.com/</t>
  </si>
  <si>
    <t>Mexico Fund, Inc. (The)</t>
  </si>
  <si>
    <t>MXF</t>
  </si>
  <si>
    <t>http://www.themexicofund.com/</t>
  </si>
  <si>
    <t>Myers Industries, Inc.</t>
  </si>
  <si>
    <t>MYE</t>
  </si>
  <si>
    <t>http://www.myersindustries.com/</t>
  </si>
  <si>
    <t>Blackrock MuniYield Quality Fund III, Inc</t>
  </si>
  <si>
    <t>MYI</t>
  </si>
  <si>
    <t>http://www.blackrock.com/us/individual/products/240262/</t>
  </si>
  <si>
    <t>Blackrock MuniYield New York Quality Fund, Inc.</t>
  </si>
  <si>
    <t>MYN</t>
  </si>
  <si>
    <t>MYT Netherlands Parent B.V.</t>
  </si>
  <si>
    <t>MYTE</t>
  </si>
  <si>
    <t>http://www.investors.mytheresa.com/</t>
  </si>
  <si>
    <t>N-able, Inc.</t>
  </si>
  <si>
    <t>NABL</t>
  </si>
  <si>
    <t>http://www.n-able.com/</t>
  </si>
  <si>
    <t>Nuveen California Quality Municipal Income Fund</t>
  </si>
  <si>
    <t>NAC</t>
  </si>
  <si>
    <t>http://www.nuveen.com/CEF/Product/Overview.aspx?FundCode=NAC</t>
  </si>
  <si>
    <t>Nuveen Quality Municipal Income Fund</t>
  </si>
  <si>
    <t>NAD</t>
  </si>
  <si>
    <t>http://www.nuveen.com/closed-end-funds/nad-nuveen-quality-municipal-income-fund</t>
  </si>
  <si>
    <t>Nuveen New York Quality Municipal Income Fund</t>
  </si>
  <si>
    <t>NAN</t>
  </si>
  <si>
    <t>The Duckhorn Portfolio, Inc.</t>
  </si>
  <si>
    <t>NAPA</t>
  </si>
  <si>
    <t>http://www.duckhornportfolio.com/</t>
  </si>
  <si>
    <t>Nordic American Tankers Limited</t>
  </si>
  <si>
    <t>NAT</t>
  </si>
  <si>
    <t>http://www.nat.bm/</t>
  </si>
  <si>
    <t>NCR Atleos Corporation</t>
  </si>
  <si>
    <t>NATL</t>
  </si>
  <si>
    <t>Nuveen Arizona Quality Municipal Income Fund</t>
  </si>
  <si>
    <t>NAZ</t>
  </si>
  <si>
    <t>http://www.nuveen.com/closed-end-funds/naz-nuveen-arizona-quality-municipal-income-fund</t>
  </si>
  <si>
    <t>Nuveen Taxable Municipal Income Fund</t>
  </si>
  <si>
    <t>NBB</t>
  </si>
  <si>
    <t>http://www.nuveen.com/cef/Product/Overview.aspx?FundCode=NBB</t>
  </si>
  <si>
    <t>National Bank Holdings Corporation</t>
  </si>
  <si>
    <t>NBHC</t>
  </si>
  <si>
    <t>http://www.nationalbankholdings.com/</t>
  </si>
  <si>
    <t>Nabors Industries Ltd.</t>
  </si>
  <si>
    <t>NBR</t>
  </si>
  <si>
    <t>http://www.nabors.com/</t>
  </si>
  <si>
    <t>Neuberger Berman Next Generation Connectivity Fund Inc.</t>
  </si>
  <si>
    <t>NBXG</t>
  </si>
  <si>
    <t>NACCO Industries, Inc.</t>
  </si>
  <si>
    <t>NC</t>
  </si>
  <si>
    <t>http://www.nacco.com/</t>
  </si>
  <si>
    <t>Nuveen Churchill Direct Lending Corp.</t>
  </si>
  <si>
    <t>NCDL</t>
  </si>
  <si>
    <t>http://www.churchillam.com/nuveen-churchill-direct-lending-corp/</t>
  </si>
  <si>
    <t>Norwegian Cruise Line Holdings Ltd.</t>
  </si>
  <si>
    <t>NCLH</t>
  </si>
  <si>
    <t>http://www.nclhltd.com/</t>
  </si>
  <si>
    <t>Virtus Convertible &amp; Income Fund</t>
  </si>
  <si>
    <t>NCV</t>
  </si>
  <si>
    <t>Virtus Convertible &amp; Income Fund II</t>
  </si>
  <si>
    <t>NCZ</t>
  </si>
  <si>
    <t>http://www.corporate.virtus.com/</t>
  </si>
  <si>
    <t>Nuveen Dynamic Municipal Opportunities Fund</t>
  </si>
  <si>
    <t>NDMO</t>
  </si>
  <si>
    <t>http://www.nuveen.com/closed-end-funds</t>
  </si>
  <si>
    <t>Tortoise Energy Independence Fund, Inc.</t>
  </si>
  <si>
    <t>NDP</t>
  </si>
  <si>
    <t>Noble Corporation plc A</t>
  </si>
  <si>
    <t>NE</t>
  </si>
  <si>
    <t>http://noblecorp.com/</t>
  </si>
  <si>
    <t>Nuveen AMT-Free Quality Municipal Income Fund</t>
  </si>
  <si>
    <t>NEA</t>
  </si>
  <si>
    <t>http://www.nuveen.com/cef/Product/Overview.aspx?FundCode=NEA</t>
  </si>
  <si>
    <t>NextEra Energy, Inc.</t>
  </si>
  <si>
    <t>NEE</t>
  </si>
  <si>
    <t>http://www.nexteraenergy.com/</t>
  </si>
  <si>
    <t>Newmont Corporation</t>
  </si>
  <si>
    <t>NEM</t>
  </si>
  <si>
    <t>http://www.newmont.com/</t>
  </si>
  <si>
    <t>NextEra Energy Partners, LP</t>
  </si>
  <si>
    <t>NEP</t>
  </si>
  <si>
    <t>http://www.nexteraenergypartners.com/</t>
  </si>
  <si>
    <t>Cloudflare, Inc.</t>
  </si>
  <si>
    <t>NET</t>
  </si>
  <si>
    <t>http://www.cloudflare.com/</t>
  </si>
  <si>
    <t>NewMarket Corp</t>
  </si>
  <si>
    <t>NEU</t>
  </si>
  <si>
    <t>http://www.newmarket.com/</t>
  </si>
  <si>
    <t>NeueHealth, Inc.</t>
  </si>
  <si>
    <t>NEUE</t>
  </si>
  <si>
    <t>http://www.neuehealth.com/</t>
  </si>
  <si>
    <t>Nexa Resources S.A.</t>
  </si>
  <si>
    <t>NEXA</t>
  </si>
  <si>
    <t>http://www.nexaresources.com/</t>
  </si>
  <si>
    <t>National Fuel Gas Company</t>
  </si>
  <si>
    <t>NFG</t>
  </si>
  <si>
    <t>http://www.natfuel.com/</t>
  </si>
  <si>
    <t>Virtus Dividend, Interest &amp; Premium Strategy Fund</t>
  </si>
  <si>
    <t>NFJ</t>
  </si>
  <si>
    <t>http://us.allianzgi.com/en-US/ria/products-solutions/closed-end-funds/4151</t>
  </si>
  <si>
    <t>Enphys Acquisition Corp.</t>
  </si>
  <si>
    <t>NFYS</t>
  </si>
  <si>
    <t>http://enphyspac.com/</t>
  </si>
  <si>
    <t>NFYS.U</t>
  </si>
  <si>
    <t>National Grid Transco, PLC National Grid PLC (NEW)</t>
  </si>
  <si>
    <t>NGG</t>
  </si>
  <si>
    <t>http://www.nationalgrid.com/</t>
  </si>
  <si>
    <t>NGL ENERGY PARTNERS LP</t>
  </si>
  <si>
    <t>NGL</t>
  </si>
  <si>
    <t>http://www.nglenergypartners.com/</t>
  </si>
  <si>
    <t>Natural Gas Services Group, Inc.</t>
  </si>
  <si>
    <t>NGS</t>
  </si>
  <si>
    <t>http://www.ngsgi.com/</t>
  </si>
  <si>
    <t>Ingevity Corporation</t>
  </si>
  <si>
    <t>NGVT</t>
  </si>
  <si>
    <t>http://www.ingevity.com/</t>
  </si>
  <si>
    <t>National Health Investors, Inc.</t>
  </si>
  <si>
    <t>NHI</t>
  </si>
  <si>
    <t>http://www.nhireit.com/</t>
  </si>
  <si>
    <t>NiSource Inc</t>
  </si>
  <si>
    <t>NI</t>
  </si>
  <si>
    <t>http://www.nisource.com/</t>
  </si>
  <si>
    <t>Nicolet Bankshares Inc.</t>
  </si>
  <si>
    <t>NIC</t>
  </si>
  <si>
    <t>http://www.nicoletbank.com/</t>
  </si>
  <si>
    <t>Nuveen Select Maturities Municipal Fund</t>
  </si>
  <si>
    <t>NIM</t>
  </si>
  <si>
    <t>http://www.nuveen.com/closed-end-funds/nim-nuveen-select-maturities-municipal-fund</t>
  </si>
  <si>
    <t>Nine Energy Service, Inc.</t>
  </si>
  <si>
    <t>NINE</t>
  </si>
  <si>
    <t>http://www.nineenergyservice.com/</t>
  </si>
  <si>
    <t>NIO Inc.</t>
  </si>
  <si>
    <t>NIO</t>
  </si>
  <si>
    <t>http://www.nio.com/</t>
  </si>
  <si>
    <t>NewJersey Resources Corporation</t>
  </si>
  <si>
    <t>NJR</t>
  </si>
  <si>
    <t>http://www.njresources.com/</t>
  </si>
  <si>
    <t>Nike</t>
  </si>
  <si>
    <t>NKE</t>
  </si>
  <si>
    <t>http://www.nike.com/</t>
  </si>
  <si>
    <t>Nuveen California AMT-Free Quality Municipal Income Fund</t>
  </si>
  <si>
    <t>NKX</t>
  </si>
  <si>
    <t>http://www.nuveen.com/cef/FundDetail.aspx?FundCode=NKX</t>
  </si>
  <si>
    <t>NL Industries, Inc.</t>
  </si>
  <si>
    <t>NL</t>
  </si>
  <si>
    <t>http://www.nl-ind.com/</t>
  </si>
  <si>
    <t>Net Lease Office Properties</t>
  </si>
  <si>
    <t>NLOP</t>
  </si>
  <si>
    <t>http://www.nloproperties.com/</t>
  </si>
  <si>
    <t>Annaly Capital Management Inc.</t>
  </si>
  <si>
    <t>NLY</t>
  </si>
  <si>
    <t>http://www.annaly.com/</t>
  </si>
  <si>
    <t>Nuveen Multi-Asset Income Fund</t>
  </si>
  <si>
    <t>NMAI</t>
  </si>
  <si>
    <t>Nuveen Municipal Credit Opportunities Fund</t>
  </si>
  <si>
    <t>NMCO</t>
  </si>
  <si>
    <t>Nouveau Monde Graphite Inc.</t>
  </si>
  <si>
    <t>NMG</t>
  </si>
  <si>
    <t>http://www.nouveaumonde.group/</t>
  </si>
  <si>
    <t>Nuveen Municipal Income Fund, Inc.</t>
  </si>
  <si>
    <t>NMI</t>
  </si>
  <si>
    <t>http://www.nuveen.com/closed-end-funds/nmi-nuveen-municipal-income-fund</t>
  </si>
  <si>
    <t>Navios Maritime Partners LP</t>
  </si>
  <si>
    <t>NMM</t>
  </si>
  <si>
    <t>http://www.navios-mlp.com/</t>
  </si>
  <si>
    <t>Nomura Holdings Inc</t>
  </si>
  <si>
    <t>NMR</t>
  </si>
  <si>
    <t>http://www.nomura.com/</t>
  </si>
  <si>
    <t>Nuveen Minnesota Quality Municipal Income Fund</t>
  </si>
  <si>
    <t>NMS</t>
  </si>
  <si>
    <t>http://www.nuveen.com/cef/Product/Overview.aspx?FundCode=NMS</t>
  </si>
  <si>
    <t>Nuveen Massachusetts Quality Municipal Income Fund</t>
  </si>
  <si>
    <t>NMT</t>
  </si>
  <si>
    <t>Nuveen Municipal High Income Opportunity Fund</t>
  </si>
  <si>
    <t>NMZ</t>
  </si>
  <si>
    <t>Nelnet, Inc.</t>
  </si>
  <si>
    <t>NNI</t>
  </si>
  <si>
    <t>http://www.nelnet.com/</t>
  </si>
  <si>
    <t>NNN REIT, Inc.</t>
  </si>
  <si>
    <t>NNN</t>
  </si>
  <si>
    <t>http://www.nnnreit.com/</t>
  </si>
  <si>
    <t>Nuveen New York Municipal Value Fund</t>
  </si>
  <si>
    <t>NNY</t>
  </si>
  <si>
    <t>http://www.nuveen.com/CEF/Product/Overview.aspx?FundCode=NNY</t>
  </si>
  <si>
    <t>North American Construction Group Ltd.</t>
  </si>
  <si>
    <t>NOA</t>
  </si>
  <si>
    <t>http://www.nacg.ca/</t>
  </si>
  <si>
    <t>Northrop Grumman Corporation</t>
  </si>
  <si>
    <t>NOC</t>
  </si>
  <si>
    <t>http://www.northropgrumman.com/</t>
  </si>
  <si>
    <t>Northern Oil and Gas, Inc.</t>
  </si>
  <si>
    <t>NOG</t>
  </si>
  <si>
    <t>http://www.northernoil.com/</t>
  </si>
  <si>
    <t>Nokia Corporation Sponsored</t>
  </si>
  <si>
    <t>NOK</t>
  </si>
  <si>
    <t>http://www.nokia.com/</t>
  </si>
  <si>
    <t>Nuveen Missouri Quality Municipal Income Fund</t>
  </si>
  <si>
    <t>NOM</t>
  </si>
  <si>
    <t>http://www.nuveen.com/CEF/Product/Overview.aspx?FundCode=NOM</t>
  </si>
  <si>
    <t>Nomad Foods Limited</t>
  </si>
  <si>
    <t>NOMD</t>
  </si>
  <si>
    <t>http://www.nomadfoods.com/</t>
  </si>
  <si>
    <t>FiscalNote Holdings, Inc.</t>
  </si>
  <si>
    <t>NOTE</t>
  </si>
  <si>
    <t>http://fiscalnote.com/</t>
  </si>
  <si>
    <t>NOV Inc.</t>
  </si>
  <si>
    <t>NOV</t>
  </si>
  <si>
    <t>http://www.nov.com/</t>
  </si>
  <si>
    <t>ServiceNow, Inc.</t>
  </si>
  <si>
    <t>NOW</t>
  </si>
  <si>
    <t>http://www.servicenow.com/</t>
  </si>
  <si>
    <t>Nuveen Core Plus Impact Fund</t>
  </si>
  <si>
    <t>NPCT</t>
  </si>
  <si>
    <t>http://www.nuveen.com/en-us/closed-end-funds/npct-nuveen-core-plus-impact-fund</t>
  </si>
  <si>
    <t>Nuveen Variable Rate Preferred &amp; Income Fund</t>
  </si>
  <si>
    <t>NPFD</t>
  </si>
  <si>
    <t>Enpro Inc.</t>
  </si>
  <si>
    <t>NPO</t>
  </si>
  <si>
    <t>http://www.enpro.com/</t>
  </si>
  <si>
    <t>Nuveen Virginia Quality Municipal Income Fund</t>
  </si>
  <si>
    <t>NPV</t>
  </si>
  <si>
    <t>http://www.nuveen.com/</t>
  </si>
  <si>
    <t>NET Power Inc.</t>
  </si>
  <si>
    <t>NPWR</t>
  </si>
  <si>
    <t>http://netpower.com/</t>
  </si>
  <si>
    <t>Nuveen Pennsylvania Quality Municipal Income Fund</t>
  </si>
  <si>
    <t>NQP</t>
  </si>
  <si>
    <t>http://www.nuveen.com/closed-end-funds/nqp-nuveen-pennsylvania-quality-municipal-income</t>
  </si>
  <si>
    <t>Newpark Resources, Inc.</t>
  </si>
  <si>
    <t>NR</t>
  </si>
  <si>
    <t>http://www.newpark.com/</t>
  </si>
  <si>
    <t>Nerdy Inc.</t>
  </si>
  <si>
    <t>NRDY</t>
  </si>
  <si>
    <t>http://www.nerdy.com/</t>
  </si>
  <si>
    <t>NRG Energy, Inc.</t>
  </si>
  <si>
    <t>NRG</t>
  </si>
  <si>
    <t>http://www.nrg.com/</t>
  </si>
  <si>
    <t>Energy Vault Holdings, Inc.</t>
  </si>
  <si>
    <t>NRGV</t>
  </si>
  <si>
    <t>http://www.energyvault.com/</t>
  </si>
  <si>
    <t>Nuveen New York AMT-Free Quality Municipal Income Fund</t>
  </si>
  <si>
    <t>NRK</t>
  </si>
  <si>
    <t>http://www.nuveen.com/CEF/Product/Overview.aspx?fundcode=NRK</t>
  </si>
  <si>
    <t>North European Oil Royality Trust</t>
  </si>
  <si>
    <t>NRT</t>
  </si>
  <si>
    <t>http://www.neort.com/</t>
  </si>
  <si>
    <t>National Rural Utilities Cooperative Finance Corporation 5.500% Subordinated Notes due 2064 (Subordinated Deferrable Interest Notes)</t>
  </si>
  <si>
    <t>NRUC</t>
  </si>
  <si>
    <t>http://www.nrucfc.coop/</t>
  </si>
  <si>
    <t>Nustar Energy L.P.</t>
  </si>
  <si>
    <t>NS</t>
  </si>
  <si>
    <t>http://www.nustarenergy.com/</t>
  </si>
  <si>
    <t>National Storage Affiliates Trust</t>
  </si>
  <si>
    <t>NSA</t>
  </si>
  <si>
    <t>http://www.nationalstorageaffiliates.com/</t>
  </si>
  <si>
    <t>Insperity, Inc.</t>
  </si>
  <si>
    <t>NSP</t>
  </si>
  <si>
    <t>http://www.insperity.com/</t>
  </si>
  <si>
    <t>NuStar Logistics, L.P. 7.625% Fixed-to-Floating Rate Subordinated Notes due 2043</t>
  </si>
  <si>
    <t>NSS</t>
  </si>
  <si>
    <t>Bank of N.T. Butterfield &amp; Son Limited (The) Voting</t>
  </si>
  <si>
    <t>NTB</t>
  </si>
  <si>
    <t>http://www.butterfieldgroup.com/</t>
  </si>
  <si>
    <t>Tortoise Midstream Energy Fund, Inc.</t>
  </si>
  <si>
    <t>NTG</t>
  </si>
  <si>
    <t>http://cef.tortoiseadvisors.com/ntg/overview/</t>
  </si>
  <si>
    <t>Nutrien Ltd.</t>
  </si>
  <si>
    <t>NTR</t>
  </si>
  <si>
    <t>http://www.nutrien.com/</t>
  </si>
  <si>
    <t>NetSTREIT Corp.</t>
  </si>
  <si>
    <t>NTST</t>
  </si>
  <si>
    <t>http://www.netstreit.com/</t>
  </si>
  <si>
    <t>Nu Holdings Ltd.</t>
  </si>
  <si>
    <t>NU</t>
  </si>
  <si>
    <t>http://www.nubank.com.br/</t>
  </si>
  <si>
    <t>Nucor Corporation</t>
  </si>
  <si>
    <t>NUE</t>
  </si>
  <si>
    <t>http://nucor.com/</t>
  </si>
  <si>
    <t>Nu Skin Enterprises, Inc.</t>
  </si>
  <si>
    <t>NUS</t>
  </si>
  <si>
    <t>http://www.nuskin.com/</t>
  </si>
  <si>
    <t>Nuveen Municipal Value Fund, Inc.</t>
  </si>
  <si>
    <t>NUV</t>
  </si>
  <si>
    <t>http://www.nuveen.com/CEF/Product/Overview.aspx?FundCode=NUV</t>
  </si>
  <si>
    <t>Nuvation Bio Inc.</t>
  </si>
  <si>
    <t>NUVB</t>
  </si>
  <si>
    <t>http://www.nuvationbio.com/</t>
  </si>
  <si>
    <t>Nuveen AMT-Free Municipal Credit Income Fund</t>
  </si>
  <si>
    <t>NVG</t>
  </si>
  <si>
    <t>Navigator Holdings Ltd.</t>
  </si>
  <si>
    <t>NVGS</t>
  </si>
  <si>
    <t>http://www.navigatorgas.com/</t>
  </si>
  <si>
    <t>Novo Nordisk A/S</t>
  </si>
  <si>
    <t>NVO</t>
  </si>
  <si>
    <t>http://www.novonordisk.com/</t>
  </si>
  <si>
    <t>NVR, Inc.</t>
  </si>
  <si>
    <t>NVR</t>
  </si>
  <si>
    <t>http://www.nvrinc.com/</t>
  </si>
  <si>
    <t>Nevro Corp.</t>
  </si>
  <si>
    <t>NVRO</t>
  </si>
  <si>
    <t>http://www.nevro.com/</t>
  </si>
  <si>
    <t>Novartis AG</t>
  </si>
  <si>
    <t>NVS</t>
  </si>
  <si>
    <t>http://www.novartis.com/</t>
  </si>
  <si>
    <t>Envista Holdings Corporation</t>
  </si>
  <si>
    <t>NVST</t>
  </si>
  <si>
    <t>http://www.envistaco.com/</t>
  </si>
  <si>
    <t>nVent Electric plc</t>
  </si>
  <si>
    <t>NVT</t>
  </si>
  <si>
    <t>http://www.nvent.com/</t>
  </si>
  <si>
    <t>NatWest Group plc</t>
  </si>
  <si>
    <t>NWG</t>
  </si>
  <si>
    <t>http://rbs.com/</t>
  </si>
  <si>
    <t>Northwest Natural Holding Company</t>
  </si>
  <si>
    <t>NWN</t>
  </si>
  <si>
    <t>http://www.nwnatural.com/</t>
  </si>
  <si>
    <t>Nuveen California Select Tax-Free Income Portfolio</t>
  </si>
  <si>
    <t>NXC</t>
  </si>
  <si>
    <t>http://www.nuveen.com/CEF/Product/Overview.aspx?fundcode=NXC</t>
  </si>
  <si>
    <t>NexPoint Diversified Real Estate Trust</t>
  </si>
  <si>
    <t>NXDT</t>
  </si>
  <si>
    <t>http://nxdt.nexpoint.com/</t>
  </si>
  <si>
    <t>Nexgen Energy Ltd.</t>
  </si>
  <si>
    <t>NXE</t>
  </si>
  <si>
    <t>http://www.nexgenenergy.ca/</t>
  </si>
  <si>
    <t>NXG NextGen Infrastructure Income Fund</t>
  </si>
  <si>
    <t>NXG</t>
  </si>
  <si>
    <t>http://www.cushingcef.com/cushing-nextgen-infrastructure-income-fund/</t>
  </si>
  <si>
    <t>Nuveen New Jersey Qualified Municipal Fund</t>
  </si>
  <si>
    <t>NXJ</t>
  </si>
  <si>
    <t>http://www.nuveen.com/CEF/Product/Overview.aspx?FundCode=NXJ</t>
  </si>
  <si>
    <t>Nuveen New York Select Tax-Free Income Portfolio</t>
  </si>
  <si>
    <t>NXN</t>
  </si>
  <si>
    <t>http://www.nuveen.com/cef/Product/Overview.aspx?fundcode=NXN</t>
  </si>
  <si>
    <t>NexPoint Residential Trust, Inc.</t>
  </si>
  <si>
    <t>NXRT</t>
  </si>
  <si>
    <t>http://nxrt.nexpoint.com/</t>
  </si>
  <si>
    <t>New York Community Bancorp, Inc.</t>
  </si>
  <si>
    <t>NYCB</t>
  </si>
  <si>
    <t>Сберегательные банки</t>
  </si>
  <si>
    <t>http://www.mynycb.com/</t>
  </si>
  <si>
    <t>New York Times Company (The)</t>
  </si>
  <si>
    <t>NYT</t>
  </si>
  <si>
    <t>http://www.nytco.com/</t>
  </si>
  <si>
    <t>Nuveen Municipal Credit Income Fund</t>
  </si>
  <si>
    <t>NZF</t>
  </si>
  <si>
    <t>http://www.nuveen.com/closed-end-funds/nzf-nuveen-municipal-credit-income-fund</t>
  </si>
  <si>
    <t>Realty Income Corporation</t>
  </si>
  <si>
    <t>O</t>
  </si>
  <si>
    <t>http://www.realtyincome.com/</t>
  </si>
  <si>
    <t>Blue Owl Capital Corporation III</t>
  </si>
  <si>
    <t>OBDE</t>
  </si>
  <si>
    <t>Origin Bancorp, Inc.</t>
  </si>
  <si>
    <t>OBK</t>
  </si>
  <si>
    <t>http://www.origin.bank/</t>
  </si>
  <si>
    <t>Owens Corning Inc</t>
  </si>
  <si>
    <t>OC</t>
  </si>
  <si>
    <t>http://www.owenscorning.com/</t>
  </si>
  <si>
    <t>OneConnect Financial Technology Co., Ltd.</t>
  </si>
  <si>
    <t>OCFT</t>
  </si>
  <si>
    <t>http://www.ocft.com/</t>
  </si>
  <si>
    <t>Oil-Dri Corporation Of America</t>
  </si>
  <si>
    <t>ODC</t>
  </si>
  <si>
    <t>http://www.oildri.com/</t>
  </si>
  <si>
    <t>Osisko Development Corp.</t>
  </si>
  <si>
    <t>ODV</t>
  </si>
  <si>
    <t>http://www.osiskodev.com/</t>
  </si>
  <si>
    <t>Orion S.A.</t>
  </si>
  <si>
    <t>OEC</t>
  </si>
  <si>
    <t>http://www.orioncarbons.com/</t>
  </si>
  <si>
    <t>OFG Bancorp</t>
  </si>
  <si>
    <t>OFG</t>
  </si>
  <si>
    <t>http://www.ofgbancorp.com/</t>
  </si>
  <si>
    <t>Organon &amp; Co.</t>
  </si>
  <si>
    <t>OGN</t>
  </si>
  <si>
    <t>http://www.organon.com/</t>
  </si>
  <si>
    <t>ONE Gas, Inc.</t>
  </si>
  <si>
    <t>OGS</t>
  </si>
  <si>
    <t>http://www.onegas.com/</t>
  </si>
  <si>
    <t>Omega Healthcare Investors, Inc.</t>
  </si>
  <si>
    <t>OHI</t>
  </si>
  <si>
    <t>http://www.omegahealthcare.com/</t>
  </si>
  <si>
    <t>O-I Glass, Inc.</t>
  </si>
  <si>
    <t>OI</t>
  </si>
  <si>
    <t>http://www.o-i.com/</t>
  </si>
  <si>
    <t>Invesco Municipal Income Opportunities Trust</t>
  </si>
  <si>
    <t>OIA</t>
  </si>
  <si>
    <t>Oceaneering International, Inc.</t>
  </si>
  <si>
    <t>OII</t>
  </si>
  <si>
    <t>http://www.oceaneering.com/</t>
  </si>
  <si>
    <t>Oil States International, Inc.</t>
  </si>
  <si>
    <t>OIS</t>
  </si>
  <si>
    <t>http://www.oilstatesintl.com/</t>
  </si>
  <si>
    <t>ONEOK, Inc.</t>
  </si>
  <si>
    <t>OKE</t>
  </si>
  <si>
    <t>http://www.oneok.com/</t>
  </si>
  <si>
    <t>Olo Inc.</t>
  </si>
  <si>
    <t>OLO</t>
  </si>
  <si>
    <t>http://www.olo.com/</t>
  </si>
  <si>
    <t>One Liberty Properties, Inc.</t>
  </si>
  <si>
    <t>OLP</t>
  </si>
  <si>
    <t>http://www.1liberty.com/</t>
  </si>
  <si>
    <t>Omnicom Group Inc.</t>
  </si>
  <si>
    <t>OMC</t>
  </si>
  <si>
    <t>http://www.omnicomgroup.com/</t>
  </si>
  <si>
    <t>Owens &amp; Minor, Inc.</t>
  </si>
  <si>
    <t>OMI</t>
  </si>
  <si>
    <t>http://www.owens-minor.com/</t>
  </si>
  <si>
    <t>Orion Office REIT Inc.</t>
  </si>
  <si>
    <t>ONL</t>
  </si>
  <si>
    <t>http://www.onlreit.com/</t>
  </si>
  <si>
    <t>On Holding AG</t>
  </si>
  <si>
    <t>ONON</t>
  </si>
  <si>
    <t>http://www.on-running.com/</t>
  </si>
  <si>
    <t>ON24, Inc.</t>
  </si>
  <si>
    <t>ONTF</t>
  </si>
  <si>
    <t>http://www.on24.com/</t>
  </si>
  <si>
    <t>Ooma, Inc.</t>
  </si>
  <si>
    <t>OOMA</t>
  </si>
  <si>
    <t>http://www.ooma.com/</t>
  </si>
  <si>
    <t>Offerpad Solutions Inc.</t>
  </si>
  <si>
    <t>OPAD</t>
  </si>
  <si>
    <t>http://www.offerpad.com/</t>
  </si>
  <si>
    <t>OppFi Inc.</t>
  </si>
  <si>
    <t>OPFI</t>
  </si>
  <si>
    <t>http://www.oppfi.com/</t>
  </si>
  <si>
    <t>RiverNorth/DoubleLine Strategic Opportunity Fund, Inc.</t>
  </si>
  <si>
    <t>OPP</t>
  </si>
  <si>
    <t>http://www.rivernorth.com/closed-end-funds/opp</t>
  </si>
  <si>
    <t>Osisko Gold Royalties Ltd</t>
  </si>
  <si>
    <t>OR</t>
  </si>
  <si>
    <t>http://www.osiskogr.com/</t>
  </si>
  <si>
    <t>Ormat Technologies, Inc.</t>
  </si>
  <si>
    <t>ORA</t>
  </si>
  <si>
    <t>http://www.ormat.com/</t>
  </si>
  <si>
    <t>Orange</t>
  </si>
  <si>
    <t>ORAN</t>
  </si>
  <si>
    <t>http://www.orange.com/</t>
  </si>
  <si>
    <t>Orchid Island Capital, Inc.</t>
  </si>
  <si>
    <t>ORC</t>
  </si>
  <si>
    <t>http://www.orchidislandcapital.com/</t>
  </si>
  <si>
    <t>Oracle Corporation</t>
  </si>
  <si>
    <t>ORCL</t>
  </si>
  <si>
    <t>http://www.oracle.com/</t>
  </si>
  <si>
    <t>Old Republic International Corporation</t>
  </si>
  <si>
    <t>ORI</t>
  </si>
  <si>
    <t>http://www.oldrepublic.com/</t>
  </si>
  <si>
    <t>Orion Group Holdings, Inc.</t>
  </si>
  <si>
    <t>ORN</t>
  </si>
  <si>
    <t>http://www.oriongroupholdingsinc.com/</t>
  </si>
  <si>
    <t>Oscar Health, Inc.</t>
  </si>
  <si>
    <t>OSCR</t>
  </si>
  <si>
    <t>http://www.hioscar.com/</t>
  </si>
  <si>
    <t>Overseas Shipholding Group, Inc.</t>
  </si>
  <si>
    <t>OSG</t>
  </si>
  <si>
    <t>http://www.osg.com/</t>
  </si>
  <si>
    <t>Osiris Acquisition Corp.</t>
  </si>
  <si>
    <t>OSI.U</t>
  </si>
  <si>
    <t>http://osirisacquisitioncorp.com/</t>
  </si>
  <si>
    <t>Oshkosh Corporation (Holding Company)</t>
  </si>
  <si>
    <t>OSK</t>
  </si>
  <si>
    <t>http://www.oshkoshcorp.com/</t>
  </si>
  <si>
    <t>Ouster, Inc.</t>
  </si>
  <si>
    <t>OUST</t>
  </si>
  <si>
    <t>http://www.ouster.com/</t>
  </si>
  <si>
    <t>OUTFRONT Media Inc.</t>
  </si>
  <si>
    <t>OUT</t>
  </si>
  <si>
    <t>http://www.outfrontmedia.com/</t>
  </si>
  <si>
    <t>Blue Owl Capital Inc.</t>
  </si>
  <si>
    <t>OWL</t>
  </si>
  <si>
    <t>http://www.blueowl.com/</t>
  </si>
  <si>
    <t>Owlet, Inc.</t>
  </si>
  <si>
    <t>OWLT</t>
  </si>
  <si>
    <t>http://www.owletcare.com/</t>
  </si>
  <si>
    <t>Oxford Industries, Inc.</t>
  </si>
  <si>
    <t>OXM</t>
  </si>
  <si>
    <t>http://www.oxfordinc.com/</t>
  </si>
  <si>
    <t>Occidental Petroleum Corporation</t>
  </si>
  <si>
    <t>OXY</t>
  </si>
  <si>
    <t>http://www.oxy.com/</t>
  </si>
  <si>
    <t>Pan American Silver Corp.</t>
  </si>
  <si>
    <t>PAAS</t>
  </si>
  <si>
    <t>http://www.panamericansilver.com/</t>
  </si>
  <si>
    <t>Grupo Aeroportuario Del Pacifico, S.A. B. de C.V. Grupo Aeroportuario Del Pacifico, S.A. de C.V. (each representing 10 Series B shares)</t>
  </si>
  <si>
    <t>PAC</t>
  </si>
  <si>
    <t>http://www.aeropuertosgap.com.mx/</t>
  </si>
  <si>
    <t>Ranpak Holdings Corp</t>
  </si>
  <si>
    <t>PACK</t>
  </si>
  <si>
    <t>http://www.ranpak.com/</t>
  </si>
  <si>
    <t>Penske Automotive Group, Inc.</t>
  </si>
  <si>
    <t>PAG</t>
  </si>
  <si>
    <t>http://www.penskeautomotive.com/</t>
  </si>
  <si>
    <t>PagSeguro Digital Ltd.</t>
  </si>
  <si>
    <t>PAGS</t>
  </si>
  <si>
    <t>http://international.pagseguro.com/</t>
  </si>
  <si>
    <t>Western Asset Investment Grade Income Fund Inc.</t>
  </si>
  <si>
    <t>PAI</t>
  </si>
  <si>
    <t>Pampa Energia S.A.</t>
  </si>
  <si>
    <t>PAM</t>
  </si>
  <si>
    <t>http://www.pampaenergia.com/</t>
  </si>
  <si>
    <t>PAR Technology Corporation</t>
  </si>
  <si>
    <t>PAR</t>
  </si>
  <si>
    <t>http://www.partech.com/</t>
  </si>
  <si>
    <t>UiPath, Inc.</t>
  </si>
  <si>
    <t>PATH</t>
  </si>
  <si>
    <t>http://www.uipath.com/</t>
  </si>
  <si>
    <t>PIMCO Access Income Fund</t>
  </si>
  <si>
    <t>PAXS</t>
  </si>
  <si>
    <t>http://www.pimco.com/en-us/investments/closed-end-funds/access-income-fund</t>
  </si>
  <si>
    <t>Paymentus Holdings, Inc.</t>
  </si>
  <si>
    <t>PAY</t>
  </si>
  <si>
    <t>http://www.paymentus.com/</t>
  </si>
  <si>
    <t>Paycom Software, Inc.</t>
  </si>
  <si>
    <t>PAYC</t>
  </si>
  <si>
    <t>http://www.paycom.com/</t>
  </si>
  <si>
    <t>Prosperity Bancshares, Inc.</t>
  </si>
  <si>
    <t>PB</t>
  </si>
  <si>
    <t>http://www.prosperitybankusa.com/</t>
  </si>
  <si>
    <t>Pembina Pipeline Corp.</t>
  </si>
  <si>
    <t>PBA</t>
  </si>
  <si>
    <t>http://www.pembina.com/</t>
  </si>
  <si>
    <t>PBF Energy Inc.</t>
  </si>
  <si>
    <t>PBF</t>
  </si>
  <si>
    <t>http://www.pbfenergy.com/</t>
  </si>
  <si>
    <t>Prestige Consumer Healthcare Inc.</t>
  </si>
  <si>
    <t>PBH</t>
  </si>
  <si>
    <t>http://www.prestigebrands.com/</t>
  </si>
  <si>
    <t>Petroleo Brasileiro Petrobras SA</t>
  </si>
  <si>
    <t>PBR</t>
  </si>
  <si>
    <t>http://petrobras.com.br/</t>
  </si>
  <si>
    <t>Petroleo Brasileiro S.A.- Petrobras</t>
  </si>
  <si>
    <t>PBR.A</t>
  </si>
  <si>
    <t>Permian Basin Royalty Trust</t>
  </si>
  <si>
    <t>PBT</t>
  </si>
  <si>
    <t>http://www.pbt-permian.com/</t>
  </si>
  <si>
    <t>Pacific Gas &amp; Electric Co.</t>
  </si>
  <si>
    <t>PCG</t>
  </si>
  <si>
    <t>http://www.pgecorp.com/</t>
  </si>
  <si>
    <t>Pimco California Municipal Income Fund II</t>
  </si>
  <si>
    <t>PCK</t>
  </si>
  <si>
    <t>http://www.pimco.com/</t>
  </si>
  <si>
    <t>PCM Fund, Inc.</t>
  </si>
  <si>
    <t>PCM</t>
  </si>
  <si>
    <t>http://www.pimco.com/en-us/investments/closed-end-funds/pcm-fund-inc/</t>
  </si>
  <si>
    <t>Pimco Corporate &amp; Income Strategy Fund</t>
  </si>
  <si>
    <t>PCN</t>
  </si>
  <si>
    <t>http://www.pimco.com/en-us/investments/closed-end-funds/corporate-income-strategy-fund</t>
  </si>
  <si>
    <t>Procore Technologies, Inc.</t>
  </si>
  <si>
    <t>PCOR</t>
  </si>
  <si>
    <t>http://www.procore.com/</t>
  </si>
  <si>
    <t>PIMCO California Municipal Income Fund</t>
  </si>
  <si>
    <t>PCQ</t>
  </si>
  <si>
    <t>http://www.pimco.com/investments/closed-end-funds/california-municipal-income-fund</t>
  </si>
  <si>
    <t>PagerDuty, Inc.</t>
  </si>
  <si>
    <t>PD</t>
  </si>
  <si>
    <t>http://www.pagerduty.com/</t>
  </si>
  <si>
    <t>PIMCO Dynamic Income Fund</t>
  </si>
  <si>
    <t>PDI</t>
  </si>
  <si>
    <t>http://investments.pimco.com/Products/pages/682.aspx</t>
  </si>
  <si>
    <t>PIMCO Dynamic Income Opportunities Fund</t>
  </si>
  <si>
    <t>PDO</t>
  </si>
  <si>
    <t>Precision Drilling Corporation</t>
  </si>
  <si>
    <t>PDS</t>
  </si>
  <si>
    <t>http://www.precisiondrilling.com/</t>
  </si>
  <si>
    <t>John Hancock Premium Dividend Fund</t>
  </si>
  <si>
    <t>PDT</t>
  </si>
  <si>
    <t>PIMCO Dynamic Income Strategy Fund</t>
  </si>
  <si>
    <t>PDX</t>
  </si>
  <si>
    <t>Pebblebrook Hotel Trust</t>
  </si>
  <si>
    <t>PEB</t>
  </si>
  <si>
    <t>http://www.pebblebrookhotels.com/</t>
  </si>
  <si>
    <t>Public Service Enterprise Group Incorporated</t>
  </si>
  <si>
    <t>PEG</t>
  </si>
  <si>
    <t>http://www.pseg.com/</t>
  </si>
  <si>
    <t>Adams Natural Resources Fund, Inc.</t>
  </si>
  <si>
    <t>PEO</t>
  </si>
  <si>
    <t>http://www.adamsfunds.com/funds/natural-resources/</t>
  </si>
  <si>
    <t>Perfect Corp.</t>
  </si>
  <si>
    <t>PERF</t>
  </si>
  <si>
    <t>http://www.perfectcorp.com/</t>
  </si>
  <si>
    <t>Flaherty &amp; Crumrine Preferred and Income Fund Incorporated</t>
  </si>
  <si>
    <t>PFD</t>
  </si>
  <si>
    <t>http://www.preferredincome.com/pfd.htm</t>
  </si>
  <si>
    <t>Pfizer</t>
  </si>
  <si>
    <t>PFE</t>
  </si>
  <si>
    <t>http://www.pfizer.com/</t>
  </si>
  <si>
    <t>Performance Food Group Company</t>
  </si>
  <si>
    <t>PFGC</t>
  </si>
  <si>
    <t>http://www.pfgc.com/</t>
  </si>
  <si>
    <t>Prudential Financial, Inc. 4.125% Junior Subordinated Notes due 2060</t>
  </si>
  <si>
    <t>PFH</t>
  </si>
  <si>
    <t>http://www.prudential.com/</t>
  </si>
  <si>
    <t>PIMCO Income Strategy Fund Shares of Beneficial Interest</t>
  </si>
  <si>
    <t>PFL</t>
  </si>
  <si>
    <t>http://www.pimco.com/en-us/investments/closed-end-funds/income-strategy-fund</t>
  </si>
  <si>
    <t>PennantPark Floating Rate Capital Ltd.</t>
  </si>
  <si>
    <t>PFLT</t>
  </si>
  <si>
    <t>http://www.pennantpark.com/funds/pflt/</t>
  </si>
  <si>
    <t>PIMCO Income Strategy Fund II</t>
  </si>
  <si>
    <t>PFN</t>
  </si>
  <si>
    <t>Provident Financial Services, Inc</t>
  </si>
  <si>
    <t>PFS</t>
  </si>
  <si>
    <t>http://www.provident.bank/</t>
  </si>
  <si>
    <t>PennyMac Financial Services, Inc.</t>
  </si>
  <si>
    <t>PFSI</t>
  </si>
  <si>
    <t>http://www.pennymacfinancial.com/</t>
  </si>
  <si>
    <t>Procter &amp; Gamble Company (The)</t>
  </si>
  <si>
    <t>PG</t>
  </si>
  <si>
    <t>http://www.pg.com/</t>
  </si>
  <si>
    <t>Pimco Global StocksPlus &amp; Income Fund</t>
  </si>
  <si>
    <t>PGP</t>
  </si>
  <si>
    <t>http://www.pimco.com/investments/closed-end-funds/global-stocksplus-income-fund</t>
  </si>
  <si>
    <t>Progressive Corporation (The)</t>
  </si>
  <si>
    <t>PGR</t>
  </si>
  <si>
    <t>http://www.progressive.com/</t>
  </si>
  <si>
    <t>Paramount Group, Inc.</t>
  </si>
  <si>
    <t>PGRE</t>
  </si>
  <si>
    <t>http://www.pgre.com/</t>
  </si>
  <si>
    <t>PropertyGuru Group Limited</t>
  </si>
  <si>
    <t>PGRU</t>
  </si>
  <si>
    <t>http://www.propertygurugroup.com/</t>
  </si>
  <si>
    <t>Pegasus Digital Mobility Acquisition Corp.</t>
  </si>
  <si>
    <t>PGSS</t>
  </si>
  <si>
    <t>http://pegasusdigitalmobility.com/</t>
  </si>
  <si>
    <t>PGSS.U</t>
  </si>
  <si>
    <t>Principal Real Estate Income Fund</t>
  </si>
  <si>
    <t>PGZ</t>
  </si>
  <si>
    <t>http://www.principalcef.com/</t>
  </si>
  <si>
    <t>Pioneer Floating Rate Fund, Inc.</t>
  </si>
  <si>
    <t>PHD</t>
  </si>
  <si>
    <t>Koninklijke Philips N.V. NY Registry Shares</t>
  </si>
  <si>
    <t>PHG</t>
  </si>
  <si>
    <t>http://www.usa.philips.com/</t>
  </si>
  <si>
    <t>PLDT Inc. Sponsored</t>
  </si>
  <si>
    <t>PHI</t>
  </si>
  <si>
    <t>Специализированные телекоммуникации</t>
  </si>
  <si>
    <t>http://www.pldt.com.ph/</t>
  </si>
  <si>
    <t>PHINIA Inc.</t>
  </si>
  <si>
    <t>PHIN</t>
  </si>
  <si>
    <t>http://www.phinia.com/en</t>
  </si>
  <si>
    <t>PulteGroup, Inc.</t>
  </si>
  <si>
    <t>PHM</t>
  </si>
  <si>
    <t>http://www.pultegroupinc.com/</t>
  </si>
  <si>
    <t>Phreesia, Inc.</t>
  </si>
  <si>
    <t>PHR</t>
  </si>
  <si>
    <t>http://www.phreesia.com/</t>
  </si>
  <si>
    <t>Pioneer High Income Fund, Inc.</t>
  </si>
  <si>
    <t>PHT</t>
  </si>
  <si>
    <t>PHX Minerals Inc.</t>
  </si>
  <si>
    <t>PHX</t>
  </si>
  <si>
    <t>http://phxmin.com/</t>
  </si>
  <si>
    <t>Pyrophyte Acquisition Corp.</t>
  </si>
  <si>
    <t>PHYT</t>
  </si>
  <si>
    <t>http://www.pyrophytespac.com/</t>
  </si>
  <si>
    <t>PHYT.U</t>
  </si>
  <si>
    <t>Polaris Inc.</t>
  </si>
  <si>
    <t>PII</t>
  </si>
  <si>
    <t>http://www.polaris.com/</t>
  </si>
  <si>
    <t>Putnam Master Intermediate Income Trust</t>
  </si>
  <si>
    <t>PIM</t>
  </si>
  <si>
    <t>http://www.putnam.com/</t>
  </si>
  <si>
    <t>Alpine Income Property Trust, Inc.</t>
  </si>
  <si>
    <t>PINE</t>
  </si>
  <si>
    <t>http://www.alpinereit.com/</t>
  </si>
  <si>
    <t>Pinterest, Inc.</t>
  </si>
  <si>
    <t>PINS</t>
  </si>
  <si>
    <t>Piper Sandler Companies</t>
  </si>
  <si>
    <t>PIPR</t>
  </si>
  <si>
    <t>http://www.pipersandler.com/</t>
  </si>
  <si>
    <t>PJT Partners Inc.</t>
  </si>
  <si>
    <t>PJT</t>
  </si>
  <si>
    <t>http://www.pjtpartners.com/</t>
  </si>
  <si>
    <t>Park Hotels &amp; Resorts Inc.</t>
  </si>
  <si>
    <t>PK</t>
  </si>
  <si>
    <t>http://www.pkhotelsandresorts.com/</t>
  </si>
  <si>
    <t>Park Aerospace Corp.</t>
  </si>
  <si>
    <t>PKE</t>
  </si>
  <si>
    <t>http://www.parkaerospace.com/</t>
  </si>
  <si>
    <t>Packaging Corporation of America</t>
  </si>
  <si>
    <t>PKG</t>
  </si>
  <si>
    <t>http://www.packagingcorp.com/</t>
  </si>
  <si>
    <t>Peakstone Realty Trust</t>
  </si>
  <si>
    <t>PKST</t>
  </si>
  <si>
    <t>http://pkst.com/</t>
  </si>
  <si>
    <t>POSCO Holdings Inc.</t>
  </si>
  <si>
    <t>PKX</t>
  </si>
  <si>
    <t>http://www.posco-inc.com/</t>
  </si>
  <si>
    <t>Planet Labs PBC</t>
  </si>
  <si>
    <t>PL</t>
  </si>
  <si>
    <t>http://www.planet.com/</t>
  </si>
  <si>
    <t>Prologis, Inc.</t>
  </si>
  <si>
    <t>PLD</t>
  </si>
  <si>
    <t>http://www.prologis.com/</t>
  </si>
  <si>
    <t>Planet Fitness, Inc.</t>
  </si>
  <si>
    <t>PLNT</t>
  </si>
  <si>
    <t>http://www.planetfitness.com/</t>
  </si>
  <si>
    <t>Douglas Dynamics, Inc.</t>
  </si>
  <si>
    <t>PLOW</t>
  </si>
  <si>
    <t>http://www.douglasdynamics.com/</t>
  </si>
  <si>
    <t>Palantir Technologies Inc.</t>
  </si>
  <si>
    <t>PLTR</t>
  </si>
  <si>
    <t>http://www.palantir.com/</t>
  </si>
  <si>
    <t>Plymouth Industrial REIT, Inc.</t>
  </si>
  <si>
    <t>PLYM</t>
  </si>
  <si>
    <t>http://www.plymouthreit.com/</t>
  </si>
  <si>
    <t>Philip Morris International Inc</t>
  </si>
  <si>
    <t>PM</t>
  </si>
  <si>
    <t>http://www.pmi.com/</t>
  </si>
  <si>
    <t>PIMCO Municipal Income Fund</t>
  </si>
  <si>
    <t>PMF</t>
  </si>
  <si>
    <t>http://www.pimco.com/investments/closed-end-funds/municipal-income-fund</t>
  </si>
  <si>
    <t>Pimco Municipal Income Fund II</t>
  </si>
  <si>
    <t>PML</t>
  </si>
  <si>
    <t>Putnam Municipal Opportunities Trust</t>
  </si>
  <si>
    <t>PMO</t>
  </si>
  <si>
    <t>http://www.putnam.com/individual/mutual-funds/closed-end-funds/funds/64</t>
  </si>
  <si>
    <t>PennyMac Mortgage Investment Trust</t>
  </si>
  <si>
    <t>PMT</t>
  </si>
  <si>
    <t>http://www.pennymacmortgageinvestmenttrust.com/</t>
  </si>
  <si>
    <t>PennyMac Mortgage Investment Trust 8.50% Senior Notes due 2028</t>
  </si>
  <si>
    <t>PMTU</t>
  </si>
  <si>
    <t>PIMCO Municipal Income Fund III</t>
  </si>
  <si>
    <t>PMX</t>
  </si>
  <si>
    <t>PNC Financial Services Group, Inc. (The)</t>
  </si>
  <si>
    <t>PNC</t>
  </si>
  <si>
    <t>http://www.pnc.com/</t>
  </si>
  <si>
    <t>PIMCO New York Municipal Income Fund</t>
  </si>
  <si>
    <t>PNF</t>
  </si>
  <si>
    <t>http://investments.pimco.com/Products/pages/665.aspx</t>
  </si>
  <si>
    <t>Pimco New York Municipal Income Fund II</t>
  </si>
  <si>
    <t>PNI</t>
  </si>
  <si>
    <t>http://www.pimco.com/investments/closed-end-funds/new-york-municipal-income-fund-ii</t>
  </si>
  <si>
    <t>PNM Resources, Inc. (Holding Co.)</t>
  </si>
  <si>
    <t>PNM</t>
  </si>
  <si>
    <t>http://www.pnmresources.com/</t>
  </si>
  <si>
    <t>PennantPark Investment Corporation</t>
  </si>
  <si>
    <t>PNNT</t>
  </si>
  <si>
    <t>http://www.pennantpark.com/</t>
  </si>
  <si>
    <t>Pinstripes Holdings, Inc.</t>
  </si>
  <si>
    <t>PNST</t>
  </si>
  <si>
    <t>http://www.pinstripes.com/</t>
  </si>
  <si>
    <t>Pinnacle West Capital Corporation</t>
  </si>
  <si>
    <t>PNW</t>
  </si>
  <si>
    <t>http://www.pinnaclewest.com/</t>
  </si>
  <si>
    <t>Portland General Electric Co</t>
  </si>
  <si>
    <t>POR</t>
  </si>
  <si>
    <t>http://www.portlandgeneral.com/</t>
  </si>
  <si>
    <t>Post Holdings, Inc.</t>
  </si>
  <si>
    <t>POST</t>
  </si>
  <si>
    <t>http://www.postholdings.com/</t>
  </si>
  <si>
    <t>PPG Industries, Inc.</t>
  </si>
  <si>
    <t>PPG</t>
  </si>
  <si>
    <t>http://www.ppg.com/</t>
  </si>
  <si>
    <t>PPL Corporation</t>
  </si>
  <si>
    <t>PPL</t>
  </si>
  <si>
    <t>http://www.pplweb.com/</t>
  </si>
  <si>
    <t>Putnam Premier Income Trust</t>
  </si>
  <si>
    <t>PPT</t>
  </si>
  <si>
    <t>http://www.putnam.com/individual/mutual-funds/closed-end-funds/funds/80</t>
  </si>
  <si>
    <t>Permian Resources Corporation</t>
  </si>
  <si>
    <t>PR</t>
  </si>
  <si>
    <t>http://www.permianres.com/</t>
  </si>
  <si>
    <t>ProAssurance Corporation</t>
  </si>
  <si>
    <t>PRA</t>
  </si>
  <si>
    <t>http://www.proassurance.com/</t>
  </si>
  <si>
    <t>PROG Holdings, Inc.</t>
  </si>
  <si>
    <t>PRG</t>
  </si>
  <si>
    <t>http://www.progholdings.com/</t>
  </si>
  <si>
    <t>Perrigo Company plc</t>
  </si>
  <si>
    <t>PRGO</t>
  </si>
  <si>
    <t>http://www.perrigo.com/</t>
  </si>
  <si>
    <t>Prudential Financial, Inc. 5.950% Junior Subordinated Notes due 2062</t>
  </si>
  <si>
    <t>PRH</t>
  </si>
  <si>
    <t>Primerica, Inc.</t>
  </si>
  <si>
    <t>PRI</t>
  </si>
  <si>
    <t>http://www.primerica.com/</t>
  </si>
  <si>
    <t>Primoris Services Corporation</t>
  </si>
  <si>
    <t>PRIM</t>
  </si>
  <si>
    <t>http://www.primoriscorp.com/</t>
  </si>
  <si>
    <t>United Parks &amp; Resorts Inc.</t>
  </si>
  <si>
    <t>PRKS</t>
  </si>
  <si>
    <t>http://unitedparks.com/</t>
  </si>
  <si>
    <t>Perimeter Solutions, SA</t>
  </si>
  <si>
    <t>PRM</t>
  </si>
  <si>
    <t>http://www.perimeter-solutions.com/</t>
  </si>
  <si>
    <t>Primo Water Corporation</t>
  </si>
  <si>
    <t>PRMW</t>
  </si>
  <si>
    <t>http://www.primowatercorp.com/</t>
  </si>
  <si>
    <t>PROS Holdings, Inc.</t>
  </si>
  <si>
    <t>PRO</t>
  </si>
  <si>
    <t>http://www.pros.com/</t>
  </si>
  <si>
    <t>Prudential Financial, Inc. 5.625% Junior Subordinated Notes due 2058</t>
  </si>
  <si>
    <t>PRS</t>
  </si>
  <si>
    <t>Prudential Financial, Inc.</t>
  </si>
  <si>
    <t>PRU</t>
  </si>
  <si>
    <t>Public Storage</t>
  </si>
  <si>
    <t>PSA</t>
  </si>
  <si>
    <t>http://www.publicstorage.com/</t>
  </si>
  <si>
    <t>Palmer Square Capital BDC Inc.</t>
  </si>
  <si>
    <t>PSBD</t>
  </si>
  <si>
    <t>http://palmersquarebdc.com/</t>
  </si>
  <si>
    <t>Cohen &amp; Steers Select Preferred and Income Fund, Inc.</t>
  </si>
  <si>
    <t>PSF</t>
  </si>
  <si>
    <t>http://www.cohenandsteers.com/funds/details/select-preferred-and-income-fund</t>
  </si>
  <si>
    <t>Paysafe Limited</t>
  </si>
  <si>
    <t>PSFE</t>
  </si>
  <si>
    <t>http://www.paysafe.com/</t>
  </si>
  <si>
    <t>Parsons Corporation</t>
  </si>
  <si>
    <t>PSN</t>
  </si>
  <si>
    <t>http://www.parsons.com/</t>
  </si>
  <si>
    <t>Pearson, Plc</t>
  </si>
  <si>
    <t>PSO</t>
  </si>
  <si>
    <t>Издательская деятельность: книги/журналы</t>
  </si>
  <si>
    <t>http://www.pearson.com/</t>
  </si>
  <si>
    <t>PSQ Holdings, Inc.</t>
  </si>
  <si>
    <t>PSQH</t>
  </si>
  <si>
    <t>http://www.publicsq.com/</t>
  </si>
  <si>
    <t>Pure Storage, Inc.</t>
  </si>
  <si>
    <t>PSTG</t>
  </si>
  <si>
    <t>http://www.purestorage.com/</t>
  </si>
  <si>
    <t>Postal Realty Trust, Inc.</t>
  </si>
  <si>
    <t>PSTL</t>
  </si>
  <si>
    <t>http://www.postalrealtytrust.com/</t>
  </si>
  <si>
    <t>Phillips 66</t>
  </si>
  <si>
    <t>PSX</t>
  </si>
  <si>
    <t>http://www.phillips66.com/</t>
  </si>
  <si>
    <t>Cohen &amp; Steers Tax-Advantaged Preferred Securities and Income Fund</t>
  </si>
  <si>
    <t>PTA</t>
  </si>
  <si>
    <t>Pimco Corporate &amp; Income Opportunity Fund</t>
  </si>
  <si>
    <t>PTY</t>
  </si>
  <si>
    <t>Prudential Public Limited Company</t>
  </si>
  <si>
    <t>PUK</t>
  </si>
  <si>
    <t>http://www.prudentialplc.com/</t>
  </si>
  <si>
    <t>ProPetro Holding Corp.</t>
  </si>
  <si>
    <t>PUMP</t>
  </si>
  <si>
    <t>http://www.propetroservices.com/</t>
  </si>
  <si>
    <t>PVH Corp.</t>
  </si>
  <si>
    <t>PVH</t>
  </si>
  <si>
    <t>http://www.pvh.com/</t>
  </si>
  <si>
    <t>Permianville Royalty Trust Trust</t>
  </si>
  <si>
    <t>PVL</t>
  </si>
  <si>
    <t>http://www.permianvilleroyalty.com/</t>
  </si>
  <si>
    <t>Quanta Services, Inc.</t>
  </si>
  <si>
    <t>PWR</t>
  </si>
  <si>
    <t>http://www.quantaservices.com/</t>
  </si>
  <si>
    <t>PowerSchool Holdings, Inc.</t>
  </si>
  <si>
    <t>PWSC</t>
  </si>
  <si>
    <t>http://www.powerschool.com/</t>
  </si>
  <si>
    <t>Pioneer Natural Resources Company</t>
  </si>
  <si>
    <t>PXD</t>
  </si>
  <si>
    <t>http://www.pxd.com/</t>
  </si>
  <si>
    <t>PIMCO New York Municipal Income Fund III</t>
  </si>
  <si>
    <t>PYN</t>
  </si>
  <si>
    <t>PPlus Tr GSC-2 Tr Ctf Fltg Rate</t>
  </si>
  <si>
    <t>PYT</t>
  </si>
  <si>
    <t>PIMCO California Municipal Income Fund III</t>
  </si>
  <si>
    <t>PZC</t>
  </si>
  <si>
    <t>http://www.pimco.com/investments/closed-end-funds/california-municipal-income-fund-iii</t>
  </si>
  <si>
    <t>D-Wave Quantum Inc.</t>
  </si>
  <si>
    <t>QBTS</t>
  </si>
  <si>
    <t>http://www.dwavesys.com/</t>
  </si>
  <si>
    <t>Qudian Inc.</t>
  </si>
  <si>
    <t>QD</t>
  </si>
  <si>
    <t>http://www.qudian.com/</t>
  </si>
  <si>
    <t>Qiagen N.V.</t>
  </si>
  <si>
    <t>QGEN</t>
  </si>
  <si>
    <t>http://www.qiagen.com/</t>
  </si>
  <si>
    <t>QuantumScape Corporation</t>
  </si>
  <si>
    <t>QS</t>
  </si>
  <si>
    <t>http://www.quantumscape.com/</t>
  </si>
  <si>
    <t>Restaurant Brands International Inc.</t>
  </si>
  <si>
    <t>QSR</t>
  </si>
  <si>
    <t>http://www.rbi.com/</t>
  </si>
  <si>
    <t>Q2 Holdings, Inc.</t>
  </si>
  <si>
    <t>QTWO</t>
  </si>
  <si>
    <t>http://www.q2.com/</t>
  </si>
  <si>
    <t>Quad Graphics, Inc</t>
  </si>
  <si>
    <t>QUAD</t>
  </si>
  <si>
    <t>http://www.qg.com/</t>
  </si>
  <si>
    <t>QVC, Inc. 6.250% Senior Secured Notes due 2068</t>
  </si>
  <si>
    <t>QVCC</t>
  </si>
  <si>
    <t>QVC, Inc. 6.375% Senior Secured Notes due 2067</t>
  </si>
  <si>
    <t>QVCD</t>
  </si>
  <si>
    <t>Ryder System, Inc.</t>
  </si>
  <si>
    <t>R</t>
  </si>
  <si>
    <t>http://www.ryder.com/</t>
  </si>
  <si>
    <t>Ferrari N.V.</t>
  </si>
  <si>
    <t>RACE</t>
  </si>
  <si>
    <t>http://www.ferrari.com/</t>
  </si>
  <si>
    <t>LiveRamp Holdings, Inc.</t>
  </si>
  <si>
    <t>RAMP</t>
  </si>
  <si>
    <t>http://www.liveramp.com/</t>
  </si>
  <si>
    <t>RB Global, Inc.</t>
  </si>
  <si>
    <t>RBA</t>
  </si>
  <si>
    <t>http://www.rbglobal.com/</t>
  </si>
  <si>
    <t>RBC Bearings Incorporated</t>
  </si>
  <si>
    <t>RBC</t>
  </si>
  <si>
    <t>http://www.rbcbearings.com/</t>
  </si>
  <si>
    <t>RBC Bearings Incorporated 5.00% Series A Mandatory Convertible Preferred Stock</t>
  </si>
  <si>
    <t>RBCP</t>
  </si>
  <si>
    <t>Roblox Corporation</t>
  </si>
  <si>
    <t>RBLX</t>
  </si>
  <si>
    <t>http://www.corp.roblox.com/</t>
  </si>
  <si>
    <t>Rubicon Technologies, Inc.</t>
  </si>
  <si>
    <t>RBT</t>
  </si>
  <si>
    <t>http://www.rubicon.com/</t>
  </si>
  <si>
    <t>Ready Capital Corporation</t>
  </si>
  <si>
    <t>RC</t>
  </si>
  <si>
    <t>http://www.readycapital.com/</t>
  </si>
  <si>
    <t>Ready Capital Corporation 6.20% Senior Notes due 2026</t>
  </si>
  <si>
    <t>RCB</t>
  </si>
  <si>
    <t>Ready Capital Corporation 5.75% Senior Notes due 2026</t>
  </si>
  <si>
    <t>RCC</t>
  </si>
  <si>
    <t>RCF Acquisition Corp.</t>
  </si>
  <si>
    <t>RCFA</t>
  </si>
  <si>
    <t>http://rcfacquisitioncorp.com/</t>
  </si>
  <si>
    <t>RCFA.U</t>
  </si>
  <si>
    <t>Royal Caribbean Cruises Ltd.</t>
  </si>
  <si>
    <t>RCL</t>
  </si>
  <si>
    <t>http://www.royalcaribbeangroup.com/</t>
  </si>
  <si>
    <t>PIMCO Strategic Income Fund, Inc.</t>
  </si>
  <si>
    <t>RCS</t>
  </si>
  <si>
    <t>Arcus Biosciences, Inc.</t>
  </si>
  <si>
    <t>RCUS</t>
  </si>
  <si>
    <t>http://www.arcusbio.com/</t>
  </si>
  <si>
    <t>Radian Group Inc.</t>
  </si>
  <si>
    <t>RDN</t>
  </si>
  <si>
    <t>Redwire Corporation</t>
  </si>
  <si>
    <t>RDW</t>
  </si>
  <si>
    <t>http://redwirespace.com/</t>
  </si>
  <si>
    <t>Dr. Reddy's Laboratories Ltd</t>
  </si>
  <si>
    <t>RDY</t>
  </si>
  <si>
    <t>http://www.drreddys.com/</t>
  </si>
  <si>
    <t>RELX PLC PLC</t>
  </si>
  <si>
    <t>RELX</t>
  </si>
  <si>
    <t>http://www.relx.com/</t>
  </si>
  <si>
    <t>ATRenew Inc.</t>
  </si>
  <si>
    <t>RERE</t>
  </si>
  <si>
    <t>http://www.atrenew.com/</t>
  </si>
  <si>
    <t>RPC, Inc.</t>
  </si>
  <si>
    <t>RES</t>
  </si>
  <si>
    <t>http://www.rpc.net/</t>
  </si>
  <si>
    <t>REV Group, Inc.</t>
  </si>
  <si>
    <t>REVG</t>
  </si>
  <si>
    <t>http://www.revgroup.com/</t>
  </si>
  <si>
    <t>REX American Resources Corporation</t>
  </si>
  <si>
    <t>REX</t>
  </si>
  <si>
    <t>http://www.rexamerican.com/</t>
  </si>
  <si>
    <t>Rexford Industrial Realty, Inc.</t>
  </si>
  <si>
    <t>REXR</t>
  </si>
  <si>
    <t>http://www.rexfordindustrial.com/</t>
  </si>
  <si>
    <t>Resideo Technologies, Inc.</t>
  </si>
  <si>
    <t>REZI</t>
  </si>
  <si>
    <t>http://www.resideo.com/</t>
  </si>
  <si>
    <t>Regions Financial Corporation</t>
  </si>
  <si>
    <t>RF</t>
  </si>
  <si>
    <t>http://www.regions.com/</t>
  </si>
  <si>
    <t>Cohen &amp; Steers Total Return Realty Fund, Inc.</t>
  </si>
  <si>
    <t>RFI</t>
  </si>
  <si>
    <t>http://www.cohenandsteers.com/funds/details/total-return-realty-fund</t>
  </si>
  <si>
    <t>Rafael Holdings, Inc.</t>
  </si>
  <si>
    <t>RFL</t>
  </si>
  <si>
    <t>http://www.rafaelholdings.com/</t>
  </si>
  <si>
    <t>RiverNorth Flexible Municipal Income Fund, Inc.</t>
  </si>
  <si>
    <t>RFM</t>
  </si>
  <si>
    <t>http://www.rivernorth.com/</t>
  </si>
  <si>
    <t>RiverNorth Flexible Municipal Income Fund II, Inc.</t>
  </si>
  <si>
    <t>RFMZ</t>
  </si>
  <si>
    <t>http://www.rivernorth.com/rfmz</t>
  </si>
  <si>
    <t>Reinsurance Group of America, Incorporated</t>
  </si>
  <si>
    <t>RGA</t>
  </si>
  <si>
    <t>http://www.rgare.com/</t>
  </si>
  <si>
    <t>Sturm, Ruger &amp; Company, Inc.</t>
  </si>
  <si>
    <t>RGR</t>
  </si>
  <si>
    <t>http://www.ruger.com/</t>
  </si>
  <si>
    <t>RH</t>
  </si>
  <si>
    <t>http://www.restorationhardware.com/</t>
  </si>
  <si>
    <t>Robert Half Inc.</t>
  </si>
  <si>
    <t>RHI</t>
  </si>
  <si>
    <t>http://www.roberthalf.com/</t>
  </si>
  <si>
    <t>Ryman Hospitality Properties, Inc. (REIT)</t>
  </si>
  <si>
    <t>RHP</t>
  </si>
  <si>
    <t>http://www.rymanhp.com/</t>
  </si>
  <si>
    <t>Transocean Ltd (Switzerland)</t>
  </si>
  <si>
    <t>RIG</t>
  </si>
  <si>
    <t>http://www.deepwater.com/</t>
  </si>
  <si>
    <t>Rithm Capital Corp.</t>
  </si>
  <si>
    <t>RITM</t>
  </si>
  <si>
    <t>http://www.rithmcap.com/</t>
  </si>
  <si>
    <t>RiverNorth Opportunities Fund, Inc.</t>
  </si>
  <si>
    <t>RIV</t>
  </si>
  <si>
    <t>http://www.rivernorth.com/riv</t>
  </si>
  <si>
    <t>Rocket Companies, Inc.</t>
  </si>
  <si>
    <t>RKT</t>
  </si>
  <si>
    <t>http://www.rocketcompanies.com/</t>
  </si>
  <si>
    <t>Ralph Lauren Corporation</t>
  </si>
  <si>
    <t>RL</t>
  </si>
  <si>
    <t>http://corporate.ralphlauren.com/</t>
  </si>
  <si>
    <t>RLI Corp.</t>
  </si>
  <si>
    <t>RLI</t>
  </si>
  <si>
    <t>http://www.rlicorp.com/</t>
  </si>
  <si>
    <t>RLJ Lodging Trust</t>
  </si>
  <si>
    <t>RLJ</t>
  </si>
  <si>
    <t>http://www.rljlodgingtrust.com/</t>
  </si>
  <si>
    <t>Cohen &amp; Steers Real Estate Opportunities and Income Fund</t>
  </si>
  <si>
    <t>RLTY</t>
  </si>
  <si>
    <t>RLX Technology Inc.</t>
  </si>
  <si>
    <t>RLX</t>
  </si>
  <si>
    <t>http://www.relxtech.com/</t>
  </si>
  <si>
    <t>Regional Management Corp.</t>
  </si>
  <si>
    <t>RM</t>
  </si>
  <si>
    <t>http://www.regionalmanagement.com/</t>
  </si>
  <si>
    <t>RE/MAX Holdings, Inc.</t>
  </si>
  <si>
    <t>RMAX</t>
  </si>
  <si>
    <t>http://www.remaxholdings.com/</t>
  </si>
  <si>
    <t>ResMed Inc.</t>
  </si>
  <si>
    <t>RMD</t>
  </si>
  <si>
    <t>http://www.resmed.com/</t>
  </si>
  <si>
    <t>RiverNorth Opportunistic Municipal Income Fund, Inc.</t>
  </si>
  <si>
    <t>RMI</t>
  </si>
  <si>
    <t>RiverNorth Managed Duration Municipal Income Fund, Inc.</t>
  </si>
  <si>
    <t>RMM</t>
  </si>
  <si>
    <t>RiverNorth Managed Duration Municipal Income Fund II, Inc.</t>
  </si>
  <si>
    <t>RMMZ</t>
  </si>
  <si>
    <t>Royce Micro-Cap Trust, Inc.</t>
  </si>
  <si>
    <t>RMT</t>
  </si>
  <si>
    <t>http://www.roycefunds.com/funds/royce-micro-cap-trust/</t>
  </si>
  <si>
    <t>RingCentral, Inc.</t>
  </si>
  <si>
    <t>RNG</t>
  </si>
  <si>
    <t>http://www.ringcentral.com/</t>
  </si>
  <si>
    <t>Ranger Energy Services, Inc.</t>
  </si>
  <si>
    <t>RNGR</t>
  </si>
  <si>
    <t>http://www.rangerenergy.com/</t>
  </si>
  <si>
    <t>Cohen &amp; Steers REIT and Preferred and Income Fund, Inc.</t>
  </si>
  <si>
    <t>RNP</t>
  </si>
  <si>
    <t>Renasant Corporation</t>
  </si>
  <si>
    <t>RNST</t>
  </si>
  <si>
    <t>http://www.renasant.com/</t>
  </si>
  <si>
    <t>Rockwell Automation, Inc.</t>
  </si>
  <si>
    <t>ROK</t>
  </si>
  <si>
    <t>http://www.rockwellautomation.com/</t>
  </si>
  <si>
    <t>Rollins, Inc.</t>
  </si>
  <si>
    <t>ROL</t>
  </si>
  <si>
    <t>http://www.rollins.com/</t>
  </si>
  <si>
    <t>RPM International Inc.</t>
  </si>
  <si>
    <t>RPM</t>
  </si>
  <si>
    <t>http://www.rpminc.com/</t>
  </si>
  <si>
    <t>Cohen &amp; Steers Quality Income Realty Fund Inc</t>
  </si>
  <si>
    <t>RQI</t>
  </si>
  <si>
    <t>http://www.cohenandsteers.com/funds/details/quality-income-realty-fund</t>
  </si>
  <si>
    <t>Rigel Resource Acquisition Corp.</t>
  </si>
  <si>
    <t>RRAC</t>
  </si>
  <si>
    <t>http://www.rigelresource.com/</t>
  </si>
  <si>
    <t>RRAC.U</t>
  </si>
  <si>
    <t>Range Resources Corporation</t>
  </si>
  <si>
    <t>RRC</t>
  </si>
  <si>
    <t>http://www.rangeresources.com/</t>
  </si>
  <si>
    <t>Regal Rexnord Corporation</t>
  </si>
  <si>
    <t>RRX</t>
  </si>
  <si>
    <t>http://www.regalrexnord.com/</t>
  </si>
  <si>
    <t>Reliance, Inc.</t>
  </si>
  <si>
    <t>RS</t>
  </si>
  <si>
    <t>http://reliance.com/</t>
  </si>
  <si>
    <t>RiverNorth Capital and Income Fund</t>
  </si>
  <si>
    <t>RSF</t>
  </si>
  <si>
    <t>http://www.rivernorth.com/rsf</t>
  </si>
  <si>
    <t>Rush Street Interactive, Inc.</t>
  </si>
  <si>
    <t>RSI</t>
  </si>
  <si>
    <t>http://rushstreetinteractive.com/</t>
  </si>
  <si>
    <t>Riskified Ltd.</t>
  </si>
  <si>
    <t>RSKD</t>
  </si>
  <si>
    <t>http://www.riskified.com/</t>
  </si>
  <si>
    <t>Rentokil Initial plc</t>
  </si>
  <si>
    <t>RTO</t>
  </si>
  <si>
    <t>http://www.rentokil-initial.com/</t>
  </si>
  <si>
    <t>RTX Corporation</t>
  </si>
  <si>
    <t>RTX</t>
  </si>
  <si>
    <t>http://www.rtx.com/</t>
  </si>
  <si>
    <t>Revolve Group, Inc.</t>
  </si>
  <si>
    <t>RVLV</t>
  </si>
  <si>
    <t>http://www.revolve.com/</t>
  </si>
  <si>
    <t>Revvity, Inc.</t>
  </si>
  <si>
    <t>RVTY</t>
  </si>
  <si>
    <t>http://www.revvity.com/</t>
  </si>
  <si>
    <t>Redwood Trust, Inc.</t>
  </si>
  <si>
    <t>RWT</t>
  </si>
  <si>
    <t>http://www.redwoodtrust.com/</t>
  </si>
  <si>
    <t>Redwood Trust, Inc. 9.125% Senior Notes Due 2029</t>
  </si>
  <si>
    <t>RWTN</t>
  </si>
  <si>
    <t>RXO, Inc.</t>
  </si>
  <si>
    <t>RXO</t>
  </si>
  <si>
    <t>http://rxo.com/</t>
  </si>
  <si>
    <t>Royal Bank Of Canada</t>
  </si>
  <si>
    <t>RY</t>
  </si>
  <si>
    <t>http://www.rbcroyalbank.com/</t>
  </si>
  <si>
    <t>Rayonier Advanced Materials Inc.</t>
  </si>
  <si>
    <t>RYAM</t>
  </si>
  <si>
    <t>http://www.ryam.com/</t>
  </si>
  <si>
    <t>Ryan Specialty Holdings, Inc.</t>
  </si>
  <si>
    <t>RYAN</t>
  </si>
  <si>
    <t>http://www.ryanspecialty.com/</t>
  </si>
  <si>
    <t>Rayonier Inc. REIT</t>
  </si>
  <si>
    <t>RYN</t>
  </si>
  <si>
    <t>http://www.rayonier.com/</t>
  </si>
  <si>
    <t>Reinsurance Group of America, Incorporated 5.75% Fixed-To-Floating Rate Subordinated Debentures due 2056</t>
  </si>
  <si>
    <t>RZB</t>
  </si>
  <si>
    <t>Reinsurance Group of America, Incorporated 7.125% Fixed-Rate Reset Subordinated Debentures due 2052</t>
  </si>
  <si>
    <t>RZC</t>
  </si>
  <si>
    <t>SentinelOne, Inc.</t>
  </si>
  <si>
    <t>S</t>
  </si>
  <si>
    <t>http://www.sentinelone.com/</t>
  </si>
  <si>
    <t>Seabridge Gold, Inc.</t>
  </si>
  <si>
    <t>SA</t>
  </si>
  <si>
    <t>http://www.seabridgegold.net/</t>
  </si>
  <si>
    <t>Saba Capital Income &amp; Opportunities Fund II Shares of Beneficial Interest</t>
  </si>
  <si>
    <t>SABA</t>
  </si>
  <si>
    <t>http://www.franklintempleton.com/investor/products/mutual-funds/overview?FundID=406</t>
  </si>
  <si>
    <t>Safehold Inc. New</t>
  </si>
  <si>
    <t>SAFE</t>
  </si>
  <si>
    <t>http://www.safeholdinc.com/</t>
  </si>
  <si>
    <t>Sonic Automotive, Inc.</t>
  </si>
  <si>
    <t>SAH</t>
  </si>
  <si>
    <t>http://www.sonicautomotive.com/</t>
  </si>
  <si>
    <t>Saratoga Investment Corp 8.00% Notes due 2027</t>
  </si>
  <si>
    <t>SAJ</t>
  </si>
  <si>
    <t>http://www.saratogainvestmentcorp.com/</t>
  </si>
  <si>
    <t>Boston Beer Company, Inc. (The)</t>
  </si>
  <si>
    <t>SAM</t>
  </si>
  <si>
    <t>http://www.bostonbeer.com/</t>
  </si>
  <si>
    <t>Banco Santander, S.A. Sponsored</t>
  </si>
  <si>
    <t>SAN</t>
  </si>
  <si>
    <t>http://www.santander.com/</t>
  </si>
  <si>
    <t>Sandstorm Gold Ltd.</t>
  </si>
  <si>
    <t>SAND</t>
  </si>
  <si>
    <t>http://www.sandstormgold.com/</t>
  </si>
  <si>
    <t>Saratoga Investment Corp New</t>
  </si>
  <si>
    <t>SAR</t>
  </si>
  <si>
    <t>Saratoga Investment Corp 6.00% Notes due 2027</t>
  </si>
  <si>
    <t>SAT</t>
  </si>
  <si>
    <t>Spirit Airlines, Inc.</t>
  </si>
  <si>
    <t>SAVE</t>
  </si>
  <si>
    <t>http://www.spirit.com/</t>
  </si>
  <si>
    <t>Saratoga Investment Corp 8.125% Notes due 2027</t>
  </si>
  <si>
    <t>SAY</t>
  </si>
  <si>
    <t>Safe Bulkers, Inc</t>
  </si>
  <si>
    <t>SB</t>
  </si>
  <si>
    <t>http://www.safebulkers.com/</t>
  </si>
  <si>
    <t>Scorpio Tankers Inc. 7.00% Senior Notes due 2025</t>
  </si>
  <si>
    <t>SBBA</t>
  </si>
  <si>
    <t>http://www.scorpiotankers.com/</t>
  </si>
  <si>
    <t>Western Asset Intermediate Muni Fund Inc</t>
  </si>
  <si>
    <t>SBI</t>
  </si>
  <si>
    <t>SilverBow Resources, Inc</t>
  </si>
  <si>
    <t>SBOW</t>
  </si>
  <si>
    <t>http://www.sbow.com/</t>
  </si>
  <si>
    <t>Sabine Royalty Trust</t>
  </si>
  <si>
    <t>SBR</t>
  </si>
  <si>
    <t>http://www.sbr-sabine.com/</t>
  </si>
  <si>
    <t>Companhia de saneamento Basico Do Estado De Sao Paulo - Sabesp</t>
  </si>
  <si>
    <t>SBS</t>
  </si>
  <si>
    <t>http://www.sabesp.com.br/</t>
  </si>
  <si>
    <t>D/B/A Sibanye-Stillwater Limited</t>
  </si>
  <si>
    <t>SBSW</t>
  </si>
  <si>
    <t>http://www.sibanyestillwater.com/</t>
  </si>
  <si>
    <t>SilverBox Corp III</t>
  </si>
  <si>
    <t>SBXC</t>
  </si>
  <si>
    <t>SBXC.U</t>
  </si>
  <si>
    <t>Southern Copper Corporation</t>
  </si>
  <si>
    <t>SCCO</t>
  </si>
  <si>
    <t>http://www.southernperu.com/</t>
  </si>
  <si>
    <t>LMP Capital and Income Fund Inc.</t>
  </si>
  <si>
    <t>SCD</t>
  </si>
  <si>
    <t>Charles Schwab Corporation (The)</t>
  </si>
  <si>
    <t>SCHW</t>
  </si>
  <si>
    <t>http://www.aboutschwab.com/</t>
  </si>
  <si>
    <t>Service Corporation International</t>
  </si>
  <si>
    <t>SCI</t>
  </si>
  <si>
    <t>http://www.sci-corp.com/</t>
  </si>
  <si>
    <t>Stepan Company</t>
  </si>
  <si>
    <t>SCL</t>
  </si>
  <si>
    <t>http://www.stepan.com/</t>
  </si>
  <si>
    <t>Stellus Capital Investment Corporation</t>
  </si>
  <si>
    <t>SCM</t>
  </si>
  <si>
    <t>http://www.stelluscapital.com/</t>
  </si>
  <si>
    <t>Steelcase Inc.</t>
  </si>
  <si>
    <t>SCS</t>
  </si>
  <si>
    <t>http://www.steelcase.com/</t>
  </si>
  <si>
    <t>L.S. Starrett Company (The)</t>
  </si>
  <si>
    <t>SCX</t>
  </si>
  <si>
    <t>Инструменты и оборудование</t>
  </si>
  <si>
    <t>http://www.starrett.com/</t>
  </si>
  <si>
    <t>SandRidge Energy, Inc.</t>
  </si>
  <si>
    <t>SD</t>
  </si>
  <si>
    <t>http://www.sandridgeenergy.com/</t>
  </si>
  <si>
    <t>Smith Douglas Homes Corp.</t>
  </si>
  <si>
    <t>SDHC</t>
  </si>
  <si>
    <t>http://www.smithdouglas.com/</t>
  </si>
  <si>
    <t>PGIM Short Duration High Yield Opportunities Fund</t>
  </si>
  <si>
    <t>SDHY</t>
  </si>
  <si>
    <t>http://www.pgim.com/</t>
  </si>
  <si>
    <t>Seadrill Limited</t>
  </si>
  <si>
    <t>SDRL</t>
  </si>
  <si>
    <t>http://www.seadrill.com/</t>
  </si>
  <si>
    <t>Sea Limited</t>
  </si>
  <si>
    <t>SE</t>
  </si>
  <si>
    <t>http://www.sea.com/</t>
  </si>
  <si>
    <t>SDCL EDGE Acquisition Corporation</t>
  </si>
  <si>
    <t>SEDA</t>
  </si>
  <si>
    <t>SEDA.U</t>
  </si>
  <si>
    <t>Sealed Air Corporation</t>
  </si>
  <si>
    <t>SEE</t>
  </si>
  <si>
    <t>http://www.sealedair.com/</t>
  </si>
  <si>
    <t>Select Medical Holdings Corporation</t>
  </si>
  <si>
    <t>SEM</t>
  </si>
  <si>
    <t>http://www.selectmedical.com/</t>
  </si>
  <si>
    <t>SEMrush Holdings, Inc.</t>
  </si>
  <si>
    <t>SEMR</t>
  </si>
  <si>
    <t>http://www.semrush.com/</t>
  </si>
  <si>
    <t>SES AI Corporation</t>
  </si>
  <si>
    <t>SES</t>
  </si>
  <si>
    <t>http://www.ses.ai/</t>
  </si>
  <si>
    <t>Stifel Financial Corporation</t>
  </si>
  <si>
    <t>SF</t>
  </si>
  <si>
    <t>http://www.stifel.com/</t>
  </si>
  <si>
    <t>ServisFirst Bancshares, Inc.</t>
  </si>
  <si>
    <t>SFBS</t>
  </si>
  <si>
    <t>http://www.servisfirstbank.com/</t>
  </si>
  <si>
    <t>SFL Corporation Ltd</t>
  </si>
  <si>
    <t>SFL</t>
  </si>
  <si>
    <t>http://www.sflcorp.com/</t>
  </si>
  <si>
    <t>Sweetgreen, Inc.</t>
  </si>
  <si>
    <t>SG</t>
  </si>
  <si>
    <t>http://www.sweetgreen.com/</t>
  </si>
  <si>
    <t>Super Group (SGHC) Limited</t>
  </si>
  <si>
    <t>SGHC</t>
  </si>
  <si>
    <t>http://www.sghc.com/</t>
  </si>
  <si>
    <t>Star Group L.P.</t>
  </si>
  <si>
    <t>SGU</t>
  </si>
  <si>
    <t>http://www.stargrouplp.com/</t>
  </si>
  <si>
    <t>Soho House &amp; Co Inc.</t>
  </si>
  <si>
    <t>SHCO</t>
  </si>
  <si>
    <t>http://www.sohohouseco.com/</t>
  </si>
  <si>
    <t>Shell PLC</t>
  </si>
  <si>
    <t>SHEL</t>
  </si>
  <si>
    <t>http://shell.com/</t>
  </si>
  <si>
    <t>Shinhan Financial Group Co Ltd</t>
  </si>
  <si>
    <t>SHG</t>
  </si>
  <si>
    <t>http://www.shinhangroup.com/</t>
  </si>
  <si>
    <t>Sunstone Hotel Investors, Inc.</t>
  </si>
  <si>
    <t>SHO</t>
  </si>
  <si>
    <t>http://www.sunstonehotels.com/</t>
  </si>
  <si>
    <t>Shopify Inc.</t>
  </si>
  <si>
    <t>SHOP</t>
  </si>
  <si>
    <t>http://www.shopify.com/</t>
  </si>
  <si>
    <t>Sherwin-Williams Company (The)</t>
  </si>
  <si>
    <t>SHW</t>
  </si>
  <si>
    <t>http://www.sherwin-williams.com/</t>
  </si>
  <si>
    <t>Companhia Siderurgica Nacional S.A.</t>
  </si>
  <si>
    <t>SID</t>
  </si>
  <si>
    <t>http://www.csn.com.br/</t>
  </si>
  <si>
    <t>Signet Jewelers Limited</t>
  </si>
  <si>
    <t>SIG</t>
  </si>
  <si>
    <t>http://www.signetjewelers.com/</t>
  </si>
  <si>
    <t>Sprott Inc.</t>
  </si>
  <si>
    <t>SII</t>
  </si>
  <si>
    <t>http://www.sprott.com/</t>
  </si>
  <si>
    <t>SITE Centers Corp.</t>
  </si>
  <si>
    <t>SITC</t>
  </si>
  <si>
    <t>http://www.sitecenters.com/</t>
  </si>
  <si>
    <t>SiteOne Landscape Supply, Inc.</t>
  </si>
  <si>
    <t>SITE</t>
  </si>
  <si>
    <t>http://www.siteone.com/</t>
  </si>
  <si>
    <t>Six Flags Entertainment Corporation New</t>
  </si>
  <si>
    <t>SIX</t>
  </si>
  <si>
    <t>http://www.sixflags.com/</t>
  </si>
  <si>
    <t>San Juan Basin Royalty Trust</t>
  </si>
  <si>
    <t>SJT</t>
  </si>
  <si>
    <t>http://www.sjbrt.com/</t>
  </si>
  <si>
    <t>SJW Group</t>
  </si>
  <si>
    <t>SJW</t>
  </si>
  <si>
    <t>http://www.sjwcorp.com/</t>
  </si>
  <si>
    <t>Skeena Resources Limited</t>
  </si>
  <si>
    <t>SKE</t>
  </si>
  <si>
    <t>http://www.skeenaresources.com/</t>
  </si>
  <si>
    <t>Skillsoft Corp.</t>
  </si>
  <si>
    <t>SKIL</t>
  </si>
  <si>
    <t>http://www.skillsoft.com/</t>
  </si>
  <si>
    <t>Skillz Inc.</t>
  </si>
  <si>
    <t>SKLZ</t>
  </si>
  <si>
    <t>http://www.skillz.com/</t>
  </si>
  <si>
    <t>SK Telecom Co., Ltd.</t>
  </si>
  <si>
    <t>SKM</t>
  </si>
  <si>
    <t>http://www.sktelecom.com/</t>
  </si>
  <si>
    <t>Skechers U.S.A., Inc.</t>
  </si>
  <si>
    <t>SKX</t>
  </si>
  <si>
    <t>http://www.skechers.com/</t>
  </si>
  <si>
    <t>Skyline Champion Corporation</t>
  </si>
  <si>
    <t>SKY</t>
  </si>
  <si>
    <t>http://skylinechampion.com/</t>
  </si>
  <si>
    <t>Schlumberger N.V.</t>
  </si>
  <si>
    <t>SLB</t>
  </si>
  <si>
    <t>http://www.slb.com/</t>
  </si>
  <si>
    <t>U.S. Silica Holdings, Inc.</t>
  </si>
  <si>
    <t>SLCA</t>
  </si>
  <si>
    <t>http://www.ussilica.com/</t>
  </si>
  <si>
    <t>Sun Life Financial Inc.</t>
  </si>
  <si>
    <t>SLF</t>
  </si>
  <si>
    <t>http://www.sunlife.com/</t>
  </si>
  <si>
    <t>SL Green Realty Corp</t>
  </si>
  <si>
    <t>SLG</t>
  </si>
  <si>
    <t>http://www.slgreen.com/</t>
  </si>
  <si>
    <t>Silgan Holdings Inc.</t>
  </si>
  <si>
    <t>SLGN</t>
  </si>
  <si>
    <t>http://www.silganholdings.com/</t>
  </si>
  <si>
    <t>SelectQuote, Inc.</t>
  </si>
  <si>
    <t>SLQT</t>
  </si>
  <si>
    <t>http://www.selectquote.com/</t>
  </si>
  <si>
    <t>Sylvamo Corporation</t>
  </si>
  <si>
    <t>SLVM</t>
  </si>
  <si>
    <t>http://www.sylvamo.com/</t>
  </si>
  <si>
    <t>SM Energy Company</t>
  </si>
  <si>
    <t>SM</t>
  </si>
  <si>
    <t>http://www.sm-energy.com/</t>
  </si>
  <si>
    <t>SmartFinancial, Inc.</t>
  </si>
  <si>
    <t>SMBK</t>
  </si>
  <si>
    <t>http://www.smartfinancialinc.com/</t>
  </si>
  <si>
    <t>Sumitomo Mitsui Financial Group Inc Unsponsored</t>
  </si>
  <si>
    <t>SMFG</t>
  </si>
  <si>
    <t>http://www.smfg.co.jp/</t>
  </si>
  <si>
    <t>Scotts Miracle-Gro Company (The)</t>
  </si>
  <si>
    <t>SMG</t>
  </si>
  <si>
    <t>http://www.scottsmiraclegro.com/</t>
  </si>
  <si>
    <t>SEACOR Marine Holdings Inc.</t>
  </si>
  <si>
    <t>SMHI</t>
  </si>
  <si>
    <t>http://www.seacormarine.com/</t>
  </si>
  <si>
    <t>Standard Motor Products, Inc.</t>
  </si>
  <si>
    <t>SMP</t>
  </si>
  <si>
    <t>Вторичный авторынок</t>
  </si>
  <si>
    <t>http://www.smpcorp.com/</t>
  </si>
  <si>
    <t>NuScale Power Corporation</t>
  </si>
  <si>
    <t>SMR</t>
  </si>
  <si>
    <t>http://www.nuscalepower.com/</t>
  </si>
  <si>
    <t>SmartRent, Inc.</t>
  </si>
  <si>
    <t>SMRT</t>
  </si>
  <si>
    <t>Коммуникационное оборудование</t>
  </si>
  <si>
    <t>http://www.smartrent.com/</t>
  </si>
  <si>
    <t>Similarweb Ltd.</t>
  </si>
  <si>
    <t>SMWB</t>
  </si>
  <si>
    <t>http://www.similarweb.com/</t>
  </si>
  <si>
    <t>SharkNinja, Inc.</t>
  </si>
  <si>
    <t>SN</t>
  </si>
  <si>
    <t>http://www.sharkninja.com/</t>
  </si>
  <si>
    <t>Snap-On Incorporated</t>
  </si>
  <si>
    <t>SNA</t>
  </si>
  <si>
    <t>http://www.snapon.com/</t>
  </si>
  <si>
    <t>Snap Inc.</t>
  </si>
  <si>
    <t>SNAP</t>
  </si>
  <si>
    <t>http://www.snap.com/</t>
  </si>
  <si>
    <t>Sonida Senior Living, Inc.</t>
  </si>
  <si>
    <t>SNDA</t>
  </si>
  <si>
    <t>http://www.sonidaseniorliving.com/</t>
  </si>
  <si>
    <t>Schneider National, Inc.</t>
  </si>
  <si>
    <t>SNDR</t>
  </si>
  <si>
    <t>http://www.schneider.com/</t>
  </si>
  <si>
    <t>Smith &amp; Nephew SNATS, Inc.</t>
  </si>
  <si>
    <t>SNN</t>
  </si>
  <si>
    <t>http://www.smith-nephew.com/</t>
  </si>
  <si>
    <t>Snowflake Inc.</t>
  </si>
  <si>
    <t>SNOW</t>
  </si>
  <si>
    <t>http://www.snowflake.com/</t>
  </si>
  <si>
    <t>Synovus Financial Corp.</t>
  </si>
  <si>
    <t>SNV</t>
  </si>
  <si>
    <t>http://www.synovus.com/</t>
  </si>
  <si>
    <t>TD SYNNEX Corporation</t>
  </si>
  <si>
    <t>SNX</t>
  </si>
  <si>
    <t>http://www.tdsynnex.com/</t>
  </si>
  <si>
    <t>Southern Company (The)</t>
  </si>
  <si>
    <t>SO</t>
  </si>
  <si>
    <t>http://www.southerncompany.com/</t>
  </si>
  <si>
    <t>Solaris Oilfield Infrastructure, Inc.</t>
  </si>
  <si>
    <t>SOI</t>
  </si>
  <si>
    <t>http://www.solarisoilfield.com/</t>
  </si>
  <si>
    <t>Southern Company (The) Series 2017B 5.25% Junior Subordinated Notes due December 1, 2077</t>
  </si>
  <si>
    <t>SOJC</t>
  </si>
  <si>
    <t>Southern Company (The) Series 2020C 4.20% Junior Subordinated Notes due October 15, 2060</t>
  </si>
  <si>
    <t>SOJE</t>
  </si>
  <si>
    <t>Emeren Group Ltd</t>
  </si>
  <si>
    <t>SOL</t>
  </si>
  <si>
    <t>http://www.emeren.com/</t>
  </si>
  <si>
    <t>Sonoco Products Company</t>
  </si>
  <si>
    <t>SON</t>
  </si>
  <si>
    <t>http://www.sonoco.com/</t>
  </si>
  <si>
    <t>Sony Group Corporation</t>
  </si>
  <si>
    <t>SONY</t>
  </si>
  <si>
    <t>http://www.sony.com/ja/</t>
  </si>
  <si>
    <t>Source Capital, Inc.</t>
  </si>
  <si>
    <t>SOR</t>
  </si>
  <si>
    <t>http://fpa.com/funds/overview/source-capital</t>
  </si>
  <si>
    <t>SOS Limited</t>
  </si>
  <si>
    <t>SOS</t>
  </si>
  <si>
    <t>http://service.sosyun.com/</t>
  </si>
  <si>
    <t>Spectrum Brands Holdings, Inc.</t>
  </si>
  <si>
    <t>SPB</t>
  </si>
  <si>
    <t>http://www.spectrumbrands.com/</t>
  </si>
  <si>
    <t>Virgin Galactic Holdings, Inc.</t>
  </si>
  <si>
    <t>SPCE</t>
  </si>
  <si>
    <t>http://www.virgingalactic.com/</t>
  </si>
  <si>
    <t>Simon Property Group, Inc.</t>
  </si>
  <si>
    <t>SPG</t>
  </si>
  <si>
    <t>http://www.simon.com/</t>
  </si>
  <si>
    <t>S&amp;P Global Inc.</t>
  </si>
  <si>
    <t>SPGI</t>
  </si>
  <si>
    <t>http://www.spglobal.com/</t>
  </si>
  <si>
    <t>Suburban Propane Partners, L.P.</t>
  </si>
  <si>
    <t>SPH</t>
  </si>
  <si>
    <t>http://www.suburbanpropane.com/</t>
  </si>
  <si>
    <t>Sphere Entertainment Co.</t>
  </si>
  <si>
    <t>SPHR</t>
  </si>
  <si>
    <t>http://www.sphereentertainmentco.com/</t>
  </si>
  <si>
    <t>Spire Global, Inc.</t>
  </si>
  <si>
    <t>SPIR</t>
  </si>
  <si>
    <t>http://www.spire.com/</t>
  </si>
  <si>
    <t>Steel Partners Holdings LP LTD PARTNERSHIP</t>
  </si>
  <si>
    <t>SPLP</t>
  </si>
  <si>
    <t>http://www.steelpartners.com/</t>
  </si>
  <si>
    <t>SiriusPoint Ltd.</t>
  </si>
  <si>
    <t>SPNT</t>
  </si>
  <si>
    <t>http://www.siriuspt.com/</t>
  </si>
  <si>
    <t>Spotify Technology S.A.</t>
  </si>
  <si>
    <t>SPOT</t>
  </si>
  <si>
    <t>http://www.spotify.com/</t>
  </si>
  <si>
    <t>Spirit Aerosystems Holdings, Inc.</t>
  </si>
  <si>
    <t>SPR</t>
  </si>
  <si>
    <t>http://www.spiritaero.com/</t>
  </si>
  <si>
    <t>Spruce Power Holding Corporation</t>
  </si>
  <si>
    <t>SPRU</t>
  </si>
  <si>
    <t>http://sprucepower.com/</t>
  </si>
  <si>
    <t>SPX Technologies, Inc.</t>
  </si>
  <si>
    <t>SPXC</t>
  </si>
  <si>
    <t>http://www.spx.com/</t>
  </si>
  <si>
    <t>Nuveen S&amp;P 500 Dynamic Overwrite Fund</t>
  </si>
  <si>
    <t>SPXX</t>
  </si>
  <si>
    <t>http://www.nuveen.com/closed-end-funds/spxx-nuveen-s-p-500-dynamic-overwrite-fund</t>
  </si>
  <si>
    <t>Block, Inc.</t>
  </si>
  <si>
    <t>SQ</t>
  </si>
  <si>
    <t>http://www.squareup.com/</t>
  </si>
  <si>
    <t>Sequans Communications S.A.</t>
  </si>
  <si>
    <t>SQNS</t>
  </si>
  <si>
    <t>http://www.sequans.com/</t>
  </si>
  <si>
    <t>Squarespace, Inc.</t>
  </si>
  <si>
    <t>SQSP</t>
  </si>
  <si>
    <t>http://www.squarespace.com/</t>
  </si>
  <si>
    <t>Spire Inc.</t>
  </si>
  <si>
    <t>SR</t>
  </si>
  <si>
    <t>http://www.spireenergy.com/</t>
  </si>
  <si>
    <t>DBA Sempra</t>
  </si>
  <si>
    <t>SRE</t>
  </si>
  <si>
    <t>http://www.sempra.com/</t>
  </si>
  <si>
    <t>Surf Air Mobility Inc.</t>
  </si>
  <si>
    <t>SRFM</t>
  </si>
  <si>
    <t>Seritage Growth Properties</t>
  </si>
  <si>
    <t>SRG</t>
  </si>
  <si>
    <t>http://www.seritage.com/</t>
  </si>
  <si>
    <t>Stoneridge, Inc.</t>
  </si>
  <si>
    <t>SRI</t>
  </si>
  <si>
    <t>http://www.stoneridge.com/</t>
  </si>
  <si>
    <t>Scully Royalty Ltd.</t>
  </si>
  <si>
    <t>SRL</t>
  </si>
  <si>
    <t>http://www.scullyroyalty.com/</t>
  </si>
  <si>
    <t>SouthState Corporation</t>
  </si>
  <si>
    <t>SSB</t>
  </si>
  <si>
    <t>http://www.southstatebank.com/</t>
  </si>
  <si>
    <t>Simpson Manufacturing Company, Inc.</t>
  </si>
  <si>
    <t>SSD</t>
  </si>
  <si>
    <t>http://www.simpsonmfg.com/</t>
  </si>
  <si>
    <t>Sasol Ltd.</t>
  </si>
  <si>
    <t>SSL</t>
  </si>
  <si>
    <t>http://www.sasol.com/</t>
  </si>
  <si>
    <t>System1, Inc.</t>
  </si>
  <si>
    <t>SST</t>
  </si>
  <si>
    <t>http://system1.com/</t>
  </si>
  <si>
    <t>Shutterstock, Inc.</t>
  </si>
  <si>
    <t>SSTK</t>
  </si>
  <si>
    <t>http://www.shutterstock.com/</t>
  </si>
  <si>
    <t>Sensata Technologies Holding plc</t>
  </si>
  <si>
    <t>ST</t>
  </si>
  <si>
    <t>http://www.sensata.com/</t>
  </si>
  <si>
    <t>Stag Industrial, Inc.</t>
  </si>
  <si>
    <t>STAG</t>
  </si>
  <si>
    <t>http://www.stagindustrial.com/</t>
  </si>
  <si>
    <t>Stewart Information Services Corporation</t>
  </si>
  <si>
    <t>STC</t>
  </si>
  <si>
    <t>http://www.stewart.com/</t>
  </si>
  <si>
    <t>STERIS plc (Ireland)</t>
  </si>
  <si>
    <t>STE</t>
  </si>
  <si>
    <t>http://www.steris.com/</t>
  </si>
  <si>
    <t>Stem, Inc.</t>
  </si>
  <si>
    <t>STEM</t>
  </si>
  <si>
    <t>http://www.stem.com/</t>
  </si>
  <si>
    <t>SRH Total Return Fund, Inc.</t>
  </si>
  <si>
    <t>STEW</t>
  </si>
  <si>
    <t>http://srhtotalreturnfund.com/</t>
  </si>
  <si>
    <t>Sunlands Technology Group</t>
  </si>
  <si>
    <t>STG</t>
  </si>
  <si>
    <t>http://www.sunlands.com/</t>
  </si>
  <si>
    <t>Columbia Seligman Premium Technology Growth Fund Inc</t>
  </si>
  <si>
    <t>STK</t>
  </si>
  <si>
    <t>Stellantis N.V.</t>
  </si>
  <si>
    <t>STLA</t>
  </si>
  <si>
    <t>http://www.stellantis.com/</t>
  </si>
  <si>
    <t>STMicroelectronics N.V.</t>
  </si>
  <si>
    <t>STM</t>
  </si>
  <si>
    <t>http://www.st.com/</t>
  </si>
  <si>
    <t>Stantec Inc</t>
  </si>
  <si>
    <t>STN</t>
  </si>
  <si>
    <t>http://www.stantec.com/en</t>
  </si>
  <si>
    <t>Sitio Royalties Corp.</t>
  </si>
  <si>
    <t>STR</t>
  </si>
  <si>
    <t>http://www.sitio.com/</t>
  </si>
  <si>
    <t>State Street Corporation</t>
  </si>
  <si>
    <t>STT</t>
  </si>
  <si>
    <t>http://www.statestreet.com/</t>
  </si>
  <si>
    <t>Stevanato Group S.p.A.</t>
  </si>
  <si>
    <t>STVN</t>
  </si>
  <si>
    <t>http://www.stevanatogroup.com/</t>
  </si>
  <si>
    <t>Starwood Property Trust Inc.</t>
  </si>
  <si>
    <t>STWD</t>
  </si>
  <si>
    <t>http://www.starwoodpropertytrust.com/</t>
  </si>
  <si>
    <t>Constellation Brands, Inc.</t>
  </si>
  <si>
    <t>STZ</t>
  </si>
  <si>
    <t>http://www.cbrands.com/</t>
  </si>
  <si>
    <t>Suncor Energy Inc.</t>
  </si>
  <si>
    <t>SU</t>
  </si>
  <si>
    <t>http://www.suncor.com/</t>
  </si>
  <si>
    <t>Sun Communities, Inc.</t>
  </si>
  <si>
    <t>SUI</t>
  </si>
  <si>
    <t>http://www.suncommunities.com/</t>
  </si>
  <si>
    <t>Summit Materials, Inc.</t>
  </si>
  <si>
    <t>SUM</t>
  </si>
  <si>
    <t>http://www.summit-materials.com/</t>
  </si>
  <si>
    <t>Sunoco LP</t>
  </si>
  <si>
    <t>SUN</t>
  </si>
  <si>
    <t>http://www.sunocolp.com/</t>
  </si>
  <si>
    <t>Superior Industries International, Inc.</t>
  </si>
  <si>
    <t>SUP</t>
  </si>
  <si>
    <t>http://www.supind.com/</t>
  </si>
  <si>
    <t>Suzano S.A.</t>
  </si>
  <si>
    <t>SUZ</t>
  </si>
  <si>
    <t>http://www.suzano.com.br/</t>
  </si>
  <si>
    <t>Savers Value Village, Inc.</t>
  </si>
  <si>
    <t>SVV</t>
  </si>
  <si>
    <t>SolarWinds Corporation</t>
  </si>
  <si>
    <t>SWI</t>
  </si>
  <si>
    <t>http://www.solarwinds.com/</t>
  </si>
  <si>
    <t>Southwestern Energy Company</t>
  </si>
  <si>
    <t>SWN</t>
  </si>
  <si>
    <t>http://www.swn.com/</t>
  </si>
  <si>
    <t>Southwest Gas Holdings, Inc.</t>
  </si>
  <si>
    <t>SWX</t>
  </si>
  <si>
    <t>http://www.swgasholdings.com/</t>
  </si>
  <si>
    <t>SunCoke Energy, Inc.</t>
  </si>
  <si>
    <t>SXC</t>
  </si>
  <si>
    <t>http://www.suncoke.com/</t>
  </si>
  <si>
    <t>Standex International Corporation</t>
  </si>
  <si>
    <t>SXI</t>
  </si>
  <si>
    <t>http://www.standex.com/</t>
  </si>
  <si>
    <t>Sensient Technologies Corporation</t>
  </si>
  <si>
    <t>SXT</t>
  </si>
  <si>
    <t>http://www.sensient.com/</t>
  </si>
  <si>
    <t>Synchrony Financial</t>
  </si>
  <si>
    <t>SYF</t>
  </si>
  <si>
    <t>http://www.synchrony.com/</t>
  </si>
  <si>
    <t>Stryker Corporation</t>
  </si>
  <si>
    <t>SYK</t>
  </si>
  <si>
    <t>http://www.stryker.com/</t>
  </si>
  <si>
    <t>Sysco Corporation</t>
  </si>
  <si>
    <t>SYY</t>
  </si>
  <si>
    <t>http://www.sysco.com/</t>
  </si>
  <si>
    <t>AT&amp;T Inc.</t>
  </si>
  <si>
    <t>T</t>
  </si>
  <si>
    <t>http://www.att.com/</t>
  </si>
  <si>
    <t>TransAlta Corporation</t>
  </si>
  <si>
    <t>TAC</t>
  </si>
  <si>
    <t>http://www.transalta.com/</t>
  </si>
  <si>
    <t>Takeda Pharmaceutical Company Limited</t>
  </si>
  <si>
    <t>TAK</t>
  </si>
  <si>
    <t>http://www.takeda.co.jp/</t>
  </si>
  <si>
    <t>TAL Education Group</t>
  </si>
  <si>
    <t>TAL</t>
  </si>
  <si>
    <t>http://www.100tal.com/</t>
  </si>
  <si>
    <t>Molson Coors Beverage Company</t>
  </si>
  <si>
    <t>TAP</t>
  </si>
  <si>
    <t>http://www.molsoncoors.com/</t>
  </si>
  <si>
    <t>TAP.A</t>
  </si>
  <si>
    <t>Taro Pharmaceutical Industries Ltd.</t>
  </si>
  <si>
    <t>TARO</t>
  </si>
  <si>
    <t>http://www.taro.com/</t>
  </si>
  <si>
    <t>AT&amp;T Inc. 5.350% Global Notes due 2066</t>
  </si>
  <si>
    <t>TBB</t>
  </si>
  <si>
    <t>BBB Foods Inc.</t>
  </si>
  <si>
    <t>TBBB</t>
  </si>
  <si>
    <t>http://tiendas3b.com/</t>
  </si>
  <si>
    <t>AT&amp;T Inc. 5.625% Global Notes due 2067</t>
  </si>
  <si>
    <t>TBC</t>
  </si>
  <si>
    <t>TrueBlue, Inc.</t>
  </si>
  <si>
    <t>TBI</t>
  </si>
  <si>
    <t>http://www.trueblue.com/</t>
  </si>
  <si>
    <t>Transcontinental Realty Investors, Inc.</t>
  </si>
  <si>
    <t>TCI</t>
  </si>
  <si>
    <t>http://www.transconrealty-invest.com/</t>
  </si>
  <si>
    <t>Tricon Residential Inc.</t>
  </si>
  <si>
    <t>TCN</t>
  </si>
  <si>
    <t>http://www.triconcapital.com/</t>
  </si>
  <si>
    <t>Zalatoris Acquisition Corp.</t>
  </si>
  <si>
    <t>TCOA</t>
  </si>
  <si>
    <t>http://www.trajectoryalpha.com/</t>
  </si>
  <si>
    <t>TCOA.U</t>
  </si>
  <si>
    <t>Container Store (The)</t>
  </si>
  <si>
    <t>TCS</t>
  </si>
  <si>
    <t>http://www.containerstore.com/</t>
  </si>
  <si>
    <t>Toronto Dominion Bank (The)</t>
  </si>
  <si>
    <t>TD</t>
  </si>
  <si>
    <t>http://www.td.com/</t>
  </si>
  <si>
    <t>Teradata Corporation</t>
  </si>
  <si>
    <t>TDC</t>
  </si>
  <si>
    <t>http://www.teradata.com/</t>
  </si>
  <si>
    <t>TDCX Inc.</t>
  </si>
  <si>
    <t>TDCX</t>
  </si>
  <si>
    <t>http://www.tdcx.com/</t>
  </si>
  <si>
    <t>Transdigm Group Inc.</t>
  </si>
  <si>
    <t>TDG</t>
  </si>
  <si>
    <t>http://www.transdigm.com/</t>
  </si>
  <si>
    <t>Teladoc Health, Inc.</t>
  </si>
  <si>
    <t>TDOC</t>
  </si>
  <si>
    <t>http://www.teladochealth.com/</t>
  </si>
  <si>
    <t>Telephone and Data Systems, Inc.</t>
  </si>
  <si>
    <t>TDS</t>
  </si>
  <si>
    <t>http://www.tdsinc.com/</t>
  </si>
  <si>
    <t>Tidewater Inc.</t>
  </si>
  <si>
    <t>TDW</t>
  </si>
  <si>
    <t>http://www.tdw.com/</t>
  </si>
  <si>
    <t>Teledyne Technologies Incorporated</t>
  </si>
  <si>
    <t>TDY</t>
  </si>
  <si>
    <t>http://www.teledyne.com/</t>
  </si>
  <si>
    <t>Ecofin Sustainable and Social Impact Term Fund</t>
  </si>
  <si>
    <t>TEAF</t>
  </si>
  <si>
    <t>http://cef.tortoiseadvisors.com/funds/teaf/</t>
  </si>
  <si>
    <t>Teck Resources Ltd</t>
  </si>
  <si>
    <t>TECK</t>
  </si>
  <si>
    <t>http://www.teck.com/</t>
  </si>
  <si>
    <t>Telefonica SA</t>
  </si>
  <si>
    <t>TEF</t>
  </si>
  <si>
    <t>http://www.telefonica.com/</t>
  </si>
  <si>
    <t>Templeton Emerging Markets Income Fund, Inc.</t>
  </si>
  <si>
    <t>TEI</t>
  </si>
  <si>
    <t>TE Connectivity Ltd. New Switzerland Registered Shares</t>
  </si>
  <si>
    <t>TEL</t>
  </si>
  <si>
    <t>http://www.teconnectivity.com/</t>
  </si>
  <si>
    <t>Telecom Argentina SA</t>
  </si>
  <si>
    <t>TEO</t>
  </si>
  <si>
    <t>http://www.telecom.com.ar/</t>
  </si>
  <si>
    <t>Terex Corporation</t>
  </si>
  <si>
    <t>TEX</t>
  </si>
  <si>
    <t>http://www.terex.com/</t>
  </si>
  <si>
    <t>Truist Financial Corporation</t>
  </si>
  <si>
    <t>TFC</t>
  </si>
  <si>
    <t>http://www.truist.com/</t>
  </si>
  <si>
    <t>TFI International Inc.</t>
  </si>
  <si>
    <t>TFII</t>
  </si>
  <si>
    <t>http://www.tfiintl.com/</t>
  </si>
  <si>
    <t>Terra Income Fund 6, LLC 7.00% Notes due 2026</t>
  </si>
  <si>
    <t>TFSA</t>
  </si>
  <si>
    <t>http://www.terrafund6.com/</t>
  </si>
  <si>
    <t>Teleflex Incorporated</t>
  </si>
  <si>
    <t>TFX</t>
  </si>
  <si>
    <t>http://www.teleflex.com/</t>
  </si>
  <si>
    <t>Tredegar Corporation</t>
  </si>
  <si>
    <t>TG</t>
  </si>
  <si>
    <t>http://www.tredegar.com/</t>
  </si>
  <si>
    <t>Triumph Group, Inc.</t>
  </si>
  <si>
    <t>TGI</t>
  </si>
  <si>
    <t>http://www.triumphgroup.com/</t>
  </si>
  <si>
    <t>Tecnoglass Inc.</t>
  </si>
  <si>
    <t>TGLS</t>
  </si>
  <si>
    <t>http://www.tecnoglass.com/</t>
  </si>
  <si>
    <t>TEGNA Inc</t>
  </si>
  <si>
    <t>TGNA</t>
  </si>
  <si>
    <t>http://www.tegna.com/</t>
  </si>
  <si>
    <t>Transportadora de Gas del Sur SA TGS</t>
  </si>
  <si>
    <t>TGS</t>
  </si>
  <si>
    <t>http://www.tgs.com.ar/</t>
  </si>
  <si>
    <t>Target Corporation</t>
  </si>
  <si>
    <t>TGT</t>
  </si>
  <si>
    <t>http://www.target.com/</t>
  </si>
  <si>
    <t>Hanover Insurance Group Inc</t>
  </si>
  <si>
    <t>THG</t>
  </si>
  <si>
    <t>http://www.hanover.com/</t>
  </si>
  <si>
    <t>Thor Industries, Inc.</t>
  </si>
  <si>
    <t>THO</t>
  </si>
  <si>
    <t>http://www.thorindustries.com/</t>
  </si>
  <si>
    <t>abrdn Healthcare Opportunities Fund Shares of Beneficial Interest</t>
  </si>
  <si>
    <t>THQ</t>
  </si>
  <si>
    <t>http://www.teklacap.com/funds/thq/</t>
  </si>
  <si>
    <t>Treehouse Foods, Inc.</t>
  </si>
  <si>
    <t>THS</t>
  </si>
  <si>
    <t>http://www.treehousefoods.com/</t>
  </si>
  <si>
    <t>abrdn World Healthcare Fund Shares of Beneficial Interest</t>
  </si>
  <si>
    <t>THW</t>
  </si>
  <si>
    <t>http://www.teklacap.com/funds/thw</t>
  </si>
  <si>
    <t>TIM S.A.</t>
  </si>
  <si>
    <t>TIMB</t>
  </si>
  <si>
    <t>http://www.tim.com.br/</t>
  </si>
  <si>
    <t>Team, Inc.</t>
  </si>
  <si>
    <t>TISI</t>
  </si>
  <si>
    <t>http://www.teaminc.com/</t>
  </si>
  <si>
    <t>TELUS International (Cda) Inc. Subordinate Voting Shares</t>
  </si>
  <si>
    <t>TIXT</t>
  </si>
  <si>
    <t>http://www.telusinternational.com/</t>
  </si>
  <si>
    <t>TJX Companies, Inc. (The)</t>
  </si>
  <si>
    <t>TJX</t>
  </si>
  <si>
    <t>http://www.tjx.com/</t>
  </si>
  <si>
    <t>Teekay Corporation</t>
  </si>
  <si>
    <t>TK</t>
  </si>
  <si>
    <t>http://www.teekay.com/</t>
  </si>
  <si>
    <t>TKO Group Holdings, Inc.</t>
  </si>
  <si>
    <t>TKO</t>
  </si>
  <si>
    <t>http://www.tkogrp.com/</t>
  </si>
  <si>
    <t>Timken Company (The)</t>
  </si>
  <si>
    <t>TKR</t>
  </si>
  <si>
    <t>http://www.timken.com/</t>
  </si>
  <si>
    <t>PT Telekomunikasi Indonesia, Tbk</t>
  </si>
  <si>
    <t>TLK</t>
  </si>
  <si>
    <t>http://www.telkom.co.id/</t>
  </si>
  <si>
    <t>Tilly's, Inc.</t>
  </si>
  <si>
    <t>TLYS</t>
  </si>
  <si>
    <t>http://www.tillys.com/</t>
  </si>
  <si>
    <t>Toyota Motor Corporation</t>
  </si>
  <si>
    <t>TM</t>
  </si>
  <si>
    <t>http://www.toyota.co.jp/</t>
  </si>
  <si>
    <t>Taylor Morrison Home Corporation</t>
  </si>
  <si>
    <t>TMHC</t>
  </si>
  <si>
    <t>http://www.taylormorrison.com/</t>
  </si>
  <si>
    <t>Thermo Fisher Scientific Inc</t>
  </si>
  <si>
    <t>TMO</t>
  </si>
  <si>
    <t>http://www.thermofisher.com/</t>
  </si>
  <si>
    <t>Tennant Company</t>
  </si>
  <si>
    <t>TNC</t>
  </si>
  <si>
    <t>http://www.tennantco.com/</t>
  </si>
  <si>
    <t>Teekay Tankers Ltd.</t>
  </si>
  <si>
    <t>TNK</t>
  </si>
  <si>
    <t>http://www.teekay.com/investors/teekay-tankers-ltd</t>
  </si>
  <si>
    <t>Travel Leisure Co.</t>
  </si>
  <si>
    <t>TNL</t>
  </si>
  <si>
    <t>http://www.travelandleisureco.com/</t>
  </si>
  <si>
    <t>Tsakos Energy Navigation Ltd</t>
  </si>
  <si>
    <t>TNP</t>
  </si>
  <si>
    <t>http://www.tenn.gr/</t>
  </si>
  <si>
    <t>Toll Brothers, Inc.</t>
  </si>
  <si>
    <t>TOL</t>
  </si>
  <si>
    <t>http://www.tollbrothers.com/</t>
  </si>
  <si>
    <t>Toast, Inc.</t>
  </si>
  <si>
    <t>TOST</t>
  </si>
  <si>
    <t>http://www.pos.toasttab.com/</t>
  </si>
  <si>
    <t>Turning Point Brands, Inc.</t>
  </si>
  <si>
    <t>TPB</t>
  </si>
  <si>
    <t>http://www.turningpointbrands.com/</t>
  </si>
  <si>
    <t>Tutor Perini Corporation</t>
  </si>
  <si>
    <t>TPC</t>
  </si>
  <si>
    <t>http://www.tutorperini.com/</t>
  </si>
  <si>
    <t>Tri Pointe Homes, Inc.</t>
  </si>
  <si>
    <t>TPH</t>
  </si>
  <si>
    <t>http://www.tripointehomes.com/</t>
  </si>
  <si>
    <t>Tapestry, Inc.</t>
  </si>
  <si>
    <t>TPR</t>
  </si>
  <si>
    <t>http://www.tapestry.com/</t>
  </si>
  <si>
    <t>Terra Property Trust, Inc. 6.00% Notes due 2026</t>
  </si>
  <si>
    <t>TPTA</t>
  </si>
  <si>
    <t>http://www.terrapropertytrust.com/</t>
  </si>
  <si>
    <t>TriplePoint Venture Growth BDC Corp.</t>
  </si>
  <si>
    <t>TPVG</t>
  </si>
  <si>
    <t>http://www.tpvg.com/</t>
  </si>
  <si>
    <t>Tempur Sealy International, Inc.</t>
  </si>
  <si>
    <t>TPX</t>
  </si>
  <si>
    <t>http://www.tempursealy.com/</t>
  </si>
  <si>
    <t>Tortoise Power and Energy Infrastructure Fund, Inc</t>
  </si>
  <si>
    <t>TPZ</t>
  </si>
  <si>
    <t>http://cef.tortoiseadvisors.com/funds/tpz/</t>
  </si>
  <si>
    <t>Tootsie Roll Industries, Inc.</t>
  </si>
  <si>
    <t>TR</t>
  </si>
  <si>
    <t>http://www.tootsie.com/</t>
  </si>
  <si>
    <t>ReposiTrak, Inc.</t>
  </si>
  <si>
    <t>TRAK</t>
  </si>
  <si>
    <t>http://repositrak.com/</t>
  </si>
  <si>
    <t>Tejon Ranch Co</t>
  </si>
  <si>
    <t>TRC</t>
  </si>
  <si>
    <t>http://www.tejonranch.com/</t>
  </si>
  <si>
    <t>Trex Company, Inc.</t>
  </si>
  <si>
    <t>TREX</t>
  </si>
  <si>
    <t>http://www.trex.com/</t>
  </si>
  <si>
    <t>Targa Resources, Inc.</t>
  </si>
  <si>
    <t>TRGP</t>
  </si>
  <si>
    <t>http://www.targaresources.com/</t>
  </si>
  <si>
    <t>Thomson Reuters Corp</t>
  </si>
  <si>
    <t>TRI</t>
  </si>
  <si>
    <t>http://www.thomsonreuters.com/</t>
  </si>
  <si>
    <t>Tristar Acquisition I Corp.</t>
  </si>
  <si>
    <t>TRIS</t>
  </si>
  <si>
    <t>http://tristaracq.com/</t>
  </si>
  <si>
    <t>Trinity Industries, Inc.</t>
  </si>
  <si>
    <t>TRN</t>
  </si>
  <si>
    <t>http://www.trin.net/</t>
  </si>
  <si>
    <t>Terreno Realty Corporation</t>
  </si>
  <si>
    <t>TRNO</t>
  </si>
  <si>
    <t>http://www.terreno.com/</t>
  </si>
  <si>
    <t>Tronox Holdings plc</t>
  </si>
  <si>
    <t>TROX</t>
  </si>
  <si>
    <t>http://www.tronox.com/</t>
  </si>
  <si>
    <t>TC Energy Corporation</t>
  </si>
  <si>
    <t>TRP</t>
  </si>
  <si>
    <t>http://www.tcenergy.com/</t>
  </si>
  <si>
    <t>TortoiseEcofin Acquisition Corp. III</t>
  </si>
  <si>
    <t>TRTL</t>
  </si>
  <si>
    <t>http://tortoisespac.com/tortoiseecofin-acquisition-corp-iii</t>
  </si>
  <si>
    <t>TRTL.U</t>
  </si>
  <si>
    <t>TPG RE Finance Trust, Inc.</t>
  </si>
  <si>
    <t>TRTX</t>
  </si>
  <si>
    <t>http://www.tpgrefinance.com/</t>
  </si>
  <si>
    <t>TransUnion</t>
  </si>
  <si>
    <t>TRU</t>
  </si>
  <si>
    <t>http://www.transunion.com/</t>
  </si>
  <si>
    <t>The Travelers Companies, Inc.</t>
  </si>
  <si>
    <t>TRV</t>
  </si>
  <si>
    <t>http://www.travelers.com/</t>
  </si>
  <si>
    <t>Tenaris S.A.</t>
  </si>
  <si>
    <t>TS</t>
  </si>
  <si>
    <t>http://www.tenaris.com/</t>
  </si>
  <si>
    <t>Trinseo PLC</t>
  </si>
  <si>
    <t>TSE</t>
  </si>
  <si>
    <t>http://www.trinseo.com/</t>
  </si>
  <si>
    <t>TCW Strategic Income Fund, Inc.</t>
  </si>
  <si>
    <t>TSI</t>
  </si>
  <si>
    <t>http://www.tcw.com/en/Products/Closed-End-Fund</t>
  </si>
  <si>
    <t>Sixth Street Specialty Lending, Inc.</t>
  </si>
  <si>
    <t>TSLX</t>
  </si>
  <si>
    <t>http://www.sixthstreetspecialtylending.com/</t>
  </si>
  <si>
    <t>Taiwan Semiconductor Manufacturing Company Ltd.</t>
  </si>
  <si>
    <t>TSM</t>
  </si>
  <si>
    <t>http://www.tsmc.com/</t>
  </si>
  <si>
    <t>Tyson Foods, Inc.</t>
  </si>
  <si>
    <t>TSN</t>
  </si>
  <si>
    <t>http://www.tysonfoods.com/</t>
  </si>
  <si>
    <t>Townsquare Media, Inc.</t>
  </si>
  <si>
    <t>TSQ</t>
  </si>
  <si>
    <t>http://www.townsquaremedia.com/</t>
  </si>
  <si>
    <t>Trane Technologies plc</t>
  </si>
  <si>
    <t>TT</t>
  </si>
  <si>
    <t>http://www.tranetechnologies.com/</t>
  </si>
  <si>
    <t>Toro Company (The)</t>
  </si>
  <si>
    <t>TTC</t>
  </si>
  <si>
    <t>http://www.thetorocompany.com/</t>
  </si>
  <si>
    <t>TotalEnergies SE</t>
  </si>
  <si>
    <t>TTE</t>
  </si>
  <si>
    <t>http://totalenergies.com/</t>
  </si>
  <si>
    <t>Tetra Technologies, Inc.</t>
  </si>
  <si>
    <t>TTI</t>
  </si>
  <si>
    <t>http://www.tetratec.com/</t>
  </si>
  <si>
    <t>Tortoise Pipeline &amp; Energy Fund, Inc.</t>
  </si>
  <si>
    <t>TTP</t>
  </si>
  <si>
    <t>http://cef.tortoiseadvisors.com/funds/ttp/</t>
  </si>
  <si>
    <t>Telus Corporation</t>
  </si>
  <si>
    <t>TU</t>
  </si>
  <si>
    <t>http://www.telus.com/</t>
  </si>
  <si>
    <t>Tupperware Brands Corporation</t>
  </si>
  <si>
    <t>TUP</t>
  </si>
  <si>
    <t>http://www.tupperwarebrands.com/</t>
  </si>
  <si>
    <t>Tuya Inc.</t>
  </si>
  <si>
    <t>TUYA</t>
  </si>
  <si>
    <t>http://www.tuya.com/</t>
  </si>
  <si>
    <t>Grupo Televisa S.A.B.</t>
  </si>
  <si>
    <t>TV</t>
  </si>
  <si>
    <t>http://www.televisa.com/</t>
  </si>
  <si>
    <t>Tennessee Valley Authority</t>
  </si>
  <si>
    <t>TVC</t>
  </si>
  <si>
    <t>Государственные компании</t>
  </si>
  <si>
    <t>Органы государственного управления</t>
  </si>
  <si>
    <t>https://www.tva.com/</t>
  </si>
  <si>
    <t>TVE</t>
  </si>
  <si>
    <t>Titan International, Inc. (DE)</t>
  </si>
  <si>
    <t>TWI</t>
  </si>
  <si>
    <t>http://www.titan-intl.com/</t>
  </si>
  <si>
    <t>Twilio Inc.</t>
  </si>
  <si>
    <t>TWLO</t>
  </si>
  <si>
    <t>http://www.twilio.com/</t>
  </si>
  <si>
    <t>Taiwan Fund, Inc. (The)</t>
  </si>
  <si>
    <t>TWN</t>
  </si>
  <si>
    <t>https://www.thetaiwanfund.com/</t>
  </si>
  <si>
    <t>Two Harbors Investment Corp</t>
  </si>
  <si>
    <t>TWO</t>
  </si>
  <si>
    <t>http://www.twoharborsinvestment.com/</t>
  </si>
  <si>
    <t>Ternium S.A.</t>
  </si>
  <si>
    <t>TX</t>
  </si>
  <si>
    <t>http://www.ternium.com/</t>
  </si>
  <si>
    <t>TXO Partners, L.P.</t>
  </si>
  <si>
    <t>TXO</t>
  </si>
  <si>
    <t>http://www.txopartners.com/</t>
  </si>
  <si>
    <t>Textron Inc.</t>
  </si>
  <si>
    <t>TXT</t>
  </si>
  <si>
    <t>http://www.textron.com/</t>
  </si>
  <si>
    <t>Tri Continental Corporation</t>
  </si>
  <si>
    <t>TY</t>
  </si>
  <si>
    <t>http://www.columbiathreadneedleus.com/investment-products/details/?cusip=895436103</t>
  </si>
  <si>
    <t>Tyler Technologies, Inc.</t>
  </si>
  <si>
    <t>TYL</t>
  </si>
  <si>
    <t>http://www.tylertech.com/</t>
  </si>
  <si>
    <t>TpC</t>
  </si>
  <si>
    <t>Unity Software Inc.</t>
  </si>
  <si>
    <t>U</t>
  </si>
  <si>
    <t>http://www.unity.com/</t>
  </si>
  <si>
    <t>Under Armour, Inc.</t>
  </si>
  <si>
    <t>UA</t>
  </si>
  <si>
    <t>http://www.underarmour.com/</t>
  </si>
  <si>
    <t>CVR Partners, LP</t>
  </si>
  <si>
    <t>UAN</t>
  </si>
  <si>
    <t>http://www.cvrpartners.com/</t>
  </si>
  <si>
    <t>Uber Technologies, Inc.</t>
  </si>
  <si>
    <t>UBER</t>
  </si>
  <si>
    <t>http://www.uber.com/</t>
  </si>
  <si>
    <t>UBS Group AG Registered</t>
  </si>
  <si>
    <t>UBS</t>
  </si>
  <si>
    <t>http://www.ubs.com/</t>
  </si>
  <si>
    <t>UDR, Inc.</t>
  </si>
  <si>
    <t>UDR</t>
  </si>
  <si>
    <t>http://www.udr.com/</t>
  </si>
  <si>
    <t>Urban Edge Properties</t>
  </si>
  <si>
    <t>UE</t>
  </si>
  <si>
    <t>http://www.uedge.com/</t>
  </si>
  <si>
    <t>Unifi, Inc. New</t>
  </si>
  <si>
    <t>UFI</t>
  </si>
  <si>
    <t>http://www.unifi.com/</t>
  </si>
  <si>
    <t>UGI Corporation</t>
  </si>
  <si>
    <t>UGI</t>
  </si>
  <si>
    <t>http://www.ugicorp.com/</t>
  </si>
  <si>
    <t>UGI Corporation Corporate</t>
  </si>
  <si>
    <t>UGIC</t>
  </si>
  <si>
    <t>Ultrapar Participacoes S.A. (New)</t>
  </si>
  <si>
    <t>UGP</t>
  </si>
  <si>
    <t>http://www.ultra.com.br/</t>
  </si>
  <si>
    <t>U-Haul Holding Company</t>
  </si>
  <si>
    <t>UHAL</t>
  </si>
  <si>
    <t>http://www.uhaul.com/</t>
  </si>
  <si>
    <t>U-Haul Holding Company Series N Non-Voting</t>
  </si>
  <si>
    <t>UHAL.B</t>
  </si>
  <si>
    <t>Universal Health Services, Inc.</t>
  </si>
  <si>
    <t>UHS</t>
  </si>
  <si>
    <t>http://www.uhsinc.com/</t>
  </si>
  <si>
    <t>Universal Health Realty Income Trust</t>
  </si>
  <si>
    <t>UHT</t>
  </si>
  <si>
    <t>http://www.uhrit.com/</t>
  </si>
  <si>
    <t>Ubiquiti Inc.</t>
  </si>
  <si>
    <t>UI</t>
  </si>
  <si>
    <t>http://www.ui.com/</t>
  </si>
  <si>
    <t>Unisys Corporation New</t>
  </si>
  <si>
    <t>UIS</t>
  </si>
  <si>
    <t>http://www.unisys.com/</t>
  </si>
  <si>
    <t>Unilever PLC</t>
  </si>
  <si>
    <t>UL</t>
  </si>
  <si>
    <t>http://www.unilever.com/</t>
  </si>
  <si>
    <t>United Microelectronics Corporation (NEW)</t>
  </si>
  <si>
    <t>UMC</t>
  </si>
  <si>
    <t>http://www.umc.com/</t>
  </si>
  <si>
    <t>UMH Properties, Inc.</t>
  </si>
  <si>
    <t>UMH</t>
  </si>
  <si>
    <t>http://www.umh.com/</t>
  </si>
  <si>
    <t>Unifirst Corporation</t>
  </si>
  <si>
    <t>UNF</t>
  </si>
  <si>
    <t>http://www.unifirst.com/</t>
  </si>
  <si>
    <t>United Natural Foods, Inc.</t>
  </si>
  <si>
    <t>UNFI</t>
  </si>
  <si>
    <t>http://www.unfi.com/</t>
  </si>
  <si>
    <t>UnitedHealth Group Incorporated</t>
  </si>
  <si>
    <t>UNH</t>
  </si>
  <si>
    <t>http://www.unitedhealthgroup.com/</t>
  </si>
  <si>
    <t>Unum Group</t>
  </si>
  <si>
    <t>UNM</t>
  </si>
  <si>
    <t>http://www.unum.com/</t>
  </si>
  <si>
    <t>Unum Group 6.250% Junior Subordinated Notes due 2058</t>
  </si>
  <si>
    <t>UNMA</t>
  </si>
  <si>
    <t>Union Pacific Corporation</t>
  </si>
  <si>
    <t>UNP</t>
  </si>
  <si>
    <t>http://www.up.com/</t>
  </si>
  <si>
    <t>Wheels Up Experience Inc.</t>
  </si>
  <si>
    <t>UP</t>
  </si>
  <si>
    <t>http://www.wheelsup.com/</t>
  </si>
  <si>
    <t>United Parcel Service, Inc.</t>
  </si>
  <si>
    <t>UPS</t>
  </si>
  <si>
    <t>http://www.ups.com/</t>
  </si>
  <si>
    <t>United Rentals, Inc.</t>
  </si>
  <si>
    <t>URI</t>
  </si>
  <si>
    <t>http://www.unitedrentals.com/</t>
  </si>
  <si>
    <t>Liberty All-Star Equity Fund</t>
  </si>
  <si>
    <t>USA</t>
  </si>
  <si>
    <t>http://www.all-starfunds.com/</t>
  </si>
  <si>
    <t>USA Compression Partners, LP</t>
  </si>
  <si>
    <t>USAC</t>
  </si>
  <si>
    <t>http://www.usacompression.com/</t>
  </si>
  <si>
    <t>US Foods Holding Corp.</t>
  </si>
  <si>
    <t>USFD</t>
  </si>
  <si>
    <t>http://www.usfoods.com/</t>
  </si>
  <si>
    <t>United States Cellular Corporation</t>
  </si>
  <si>
    <t>USM</t>
  </si>
  <si>
    <t>http://www.uscellular.com/</t>
  </si>
  <si>
    <t>USANA Health Sciences, Inc.</t>
  </si>
  <si>
    <t>USNA</t>
  </si>
  <si>
    <t>http://www.usana.com/</t>
  </si>
  <si>
    <t>U.S. Physical Therapy, Inc.</t>
  </si>
  <si>
    <t>USPH</t>
  </si>
  <si>
    <t>http://www.usph.com/</t>
  </si>
  <si>
    <t>Cohen &amp; Steers Infrastructure Fund, Inc</t>
  </si>
  <si>
    <t>UTF</t>
  </si>
  <si>
    <t>http://www.cohenandsteers.com/funds/details/infrastructure-fund</t>
  </si>
  <si>
    <t>Universal Technical Institute Inc</t>
  </si>
  <si>
    <t>UTI</t>
  </si>
  <si>
    <t>http://www.uti.edu/</t>
  </si>
  <si>
    <t>UNITIL Corporation</t>
  </si>
  <si>
    <t>UTL</t>
  </si>
  <si>
    <t>http://www.unitil.com/</t>
  </si>
  <si>
    <t>Utz Brands Inc</t>
  </si>
  <si>
    <t>UTZ</t>
  </si>
  <si>
    <t>http://www.utzsnacks.com/</t>
  </si>
  <si>
    <t>UNIVERSAL INSURANCE HOLDINGS INC</t>
  </si>
  <si>
    <t>UVE</t>
  </si>
  <si>
    <t>http://www.universalinsuranceholdings.com/</t>
  </si>
  <si>
    <t>Universal Corporation</t>
  </si>
  <si>
    <t>UVV</t>
  </si>
  <si>
    <t>http://www.universalcorp.com/</t>
  </si>
  <si>
    <t>UWM Holdings Corporation</t>
  </si>
  <si>
    <t>UWMC</t>
  </si>
  <si>
    <t>http://www.uwm.com/</t>
  </si>
  <si>
    <t>United States Cellular Corporation 6.250% Senior Notes due 2069</t>
  </si>
  <si>
    <t>UZD</t>
  </si>
  <si>
    <t>United States Cellular Corporation 5.500% Senior Notes due 2070</t>
  </si>
  <si>
    <t>UZE</t>
  </si>
  <si>
    <t>UZF</t>
  </si>
  <si>
    <t>Marriott Vacations Worldwide Corporation</t>
  </si>
  <si>
    <t>VAC</t>
  </si>
  <si>
    <t>http://www.marriottvacationsworldwide.com/</t>
  </si>
  <si>
    <t>Valaris Limited</t>
  </si>
  <si>
    <t>VAL</t>
  </si>
  <si>
    <t>http://www.valaris.com/</t>
  </si>
  <si>
    <t>VALE S.A.</t>
  </si>
  <si>
    <t>VALE</t>
  </si>
  <si>
    <t>http://www.vale.com/</t>
  </si>
  <si>
    <t>INNOVATE Corp.</t>
  </si>
  <si>
    <t>VATE</t>
  </si>
  <si>
    <t>http://www.innovatecorp.com/</t>
  </si>
  <si>
    <t>Invesco California Value Municipal Income Trust</t>
  </si>
  <si>
    <t>VCV</t>
  </si>
  <si>
    <t>Veeva Systems Inc.</t>
  </si>
  <si>
    <t>VEEV</t>
  </si>
  <si>
    <t>http://www.veeva.com/</t>
  </si>
  <si>
    <t>Velocity Financial, Inc.</t>
  </si>
  <si>
    <t>VEL</t>
  </si>
  <si>
    <t>http://www.velfinance.com/</t>
  </si>
  <si>
    <t>Vermilion Energy Inc.</t>
  </si>
  <si>
    <t>VET</t>
  </si>
  <si>
    <t>http://www.vermilionenergy.com/</t>
  </si>
  <si>
    <t>Virtus Global Multi-Sector Income Fund</t>
  </si>
  <si>
    <t>VGI</t>
  </si>
  <si>
    <t>http://www.virtus.com/products/virtus-global-multi-sector-income-fund</t>
  </si>
  <si>
    <t>Invesco Trust for Investment Grade Municipals</t>
  </si>
  <si>
    <t>VGM</t>
  </si>
  <si>
    <t>http://www.invesco.com/us</t>
  </si>
  <si>
    <t>Vector Group Ltd.</t>
  </si>
  <si>
    <t>VGR</t>
  </si>
  <si>
    <t>http://www.vectorgroupltd.com/</t>
  </si>
  <si>
    <t>Valhi, Inc.</t>
  </si>
  <si>
    <t>VHI</t>
  </si>
  <si>
    <t>http://www.valhi.net/</t>
  </si>
  <si>
    <t>VIA optronics AG</t>
  </si>
  <si>
    <t>VIAO</t>
  </si>
  <si>
    <t>https://www.via-optronics.com/</t>
  </si>
  <si>
    <t>VICI Properties Inc.</t>
  </si>
  <si>
    <t>VICI</t>
  </si>
  <si>
    <t>http://www.viciproperties.com/</t>
  </si>
  <si>
    <t>Vipshop Holdings Limited</t>
  </si>
  <si>
    <t>VIPS</t>
  </si>
  <si>
    <t>http://www.vipshop.com/</t>
  </si>
  <si>
    <t>Vista Energy S.A.B. de C.V.</t>
  </si>
  <si>
    <t>VIST</t>
  </si>
  <si>
    <t>http://vistaenergy.com/</t>
  </si>
  <si>
    <t>Telefonica Brasil S.A.</t>
  </si>
  <si>
    <t>VIV</t>
  </si>
  <si>
    <t>http://ri.telefonica.com.br/</t>
  </si>
  <si>
    <t>Invesco Municipal Trust</t>
  </si>
  <si>
    <t>VKQ</t>
  </si>
  <si>
    <t>Velo3D, Inc.</t>
  </si>
  <si>
    <t>VLD</t>
  </si>
  <si>
    <t>http://www.velo3d.com/</t>
  </si>
  <si>
    <t>Valens Semiconductor Ltd.</t>
  </si>
  <si>
    <t>VLN</t>
  </si>
  <si>
    <t>http://www.valens.com/</t>
  </si>
  <si>
    <t>Valero Energy Corporation</t>
  </si>
  <si>
    <t>VLO</t>
  </si>
  <si>
    <t>http://www.valero.com/</t>
  </si>
  <si>
    <t>Controladora Vuela Compania de Aviacion, S.A.B. de C.V.</t>
  </si>
  <si>
    <t>VLRS</t>
  </si>
  <si>
    <t>http://www.volaris.com/</t>
  </si>
  <si>
    <t>Invesco High Income Trust II</t>
  </si>
  <si>
    <t>VLT</t>
  </si>
  <si>
    <t>Veralto Corp</t>
  </si>
  <si>
    <t>VLTO</t>
  </si>
  <si>
    <t>Vulcan Materials Company (Holding Company)</t>
  </si>
  <si>
    <t>VMC</t>
  </si>
  <si>
    <t>http://www.vulcanmaterials.com/</t>
  </si>
  <si>
    <t>Valmont Industries, Inc.</t>
  </si>
  <si>
    <t>VMI</t>
  </si>
  <si>
    <t>http://www.valmont.com/</t>
  </si>
  <si>
    <t>Invesco Municipal Opportunity Trust</t>
  </si>
  <si>
    <t>VMO</t>
  </si>
  <si>
    <t>Vince Holding Corp.</t>
  </si>
  <si>
    <t>VNCE</t>
  </si>
  <si>
    <t>http://www.vince.com/</t>
  </si>
  <si>
    <t>Vornado Realty Trust</t>
  </si>
  <si>
    <t>VNO</t>
  </si>
  <si>
    <t>http://www.vno.com/</t>
  </si>
  <si>
    <t>Vontier Corporation</t>
  </si>
  <si>
    <t>VNT</t>
  </si>
  <si>
    <t>http://www.vontier.com/</t>
  </si>
  <si>
    <t>Voya Financial, Inc.</t>
  </si>
  <si>
    <t>VOYA</t>
  </si>
  <si>
    <t>http://www.voya.com/</t>
  </si>
  <si>
    <t>Vishay Precision Group, Inc.</t>
  </si>
  <si>
    <t>VPG</t>
  </si>
  <si>
    <t>http://www.vpgsensors.com/</t>
  </si>
  <si>
    <t>Invesco Pennsylvania Value Municipal Income Trust</t>
  </si>
  <si>
    <t>VPV</t>
  </si>
  <si>
    <t>Veris Residential, Inc.</t>
  </si>
  <si>
    <t>VRE</t>
  </si>
  <si>
    <t>http://verisresidential.com/</t>
  </si>
  <si>
    <t>Vertiv Holdings, LLC</t>
  </si>
  <si>
    <t>VRT</t>
  </si>
  <si>
    <t>http://www.vertiv.com/</t>
  </si>
  <si>
    <t>Virtus Investment Partners, Inc.</t>
  </si>
  <si>
    <t>VRTS</t>
  </si>
  <si>
    <t>http://www.virtus.com/</t>
  </si>
  <si>
    <t>Victorias Secret &amp; Co.</t>
  </si>
  <si>
    <t>VSCO</t>
  </si>
  <si>
    <t>http://www.victoriassecretandco.com/</t>
  </si>
  <si>
    <t>Vishay Intertechnology, Inc.</t>
  </si>
  <si>
    <t>VSH</t>
  </si>
  <si>
    <t>http://www.vishay.com/</t>
  </si>
  <si>
    <t>Vistra Corp.</t>
  </si>
  <si>
    <t>VST</t>
  </si>
  <si>
    <t>http://www.vistraenergy.com/</t>
  </si>
  <si>
    <t>Vestis Corporation</t>
  </si>
  <si>
    <t>VSTS</t>
  </si>
  <si>
    <t>VTEX</t>
  </si>
  <si>
    <t>http://www.vtex.com/</t>
  </si>
  <si>
    <t>Vital Energy, Inc.</t>
  </si>
  <si>
    <t>VTLE</t>
  </si>
  <si>
    <t>http://www.vitalenergy.com/</t>
  </si>
  <si>
    <t>Corporacion Inmobiliaria Vesta, S.A.B de C.V.</t>
  </si>
  <si>
    <t>VTMX</t>
  </si>
  <si>
    <t>http://www.vesta.com.mx/</t>
  </si>
  <si>
    <t>Invesco Trust for Investment Grade New York Municipals</t>
  </si>
  <si>
    <t>VTN</t>
  </si>
  <si>
    <t>Bristow Group, Inc.</t>
  </si>
  <si>
    <t>VTOL</t>
  </si>
  <si>
    <t>http://www.bristowgroup.com/</t>
  </si>
  <si>
    <t>Vitesse Energy Inc.</t>
  </si>
  <si>
    <t>VTS</t>
  </si>
  <si>
    <t>http://www.vitesseoil.com/</t>
  </si>
  <si>
    <t>Viad Corp</t>
  </si>
  <si>
    <t>VVI</t>
  </si>
  <si>
    <t>http://www.viad.com/</t>
  </si>
  <si>
    <t>Invesco Senior Income Trust</t>
  </si>
  <si>
    <t>VVR</t>
  </si>
  <si>
    <t>Valvoline Inc.</t>
  </si>
  <si>
    <t>VVV</t>
  </si>
  <si>
    <t>http://www.valvoline.com/</t>
  </si>
  <si>
    <t>V2X, Inc.</t>
  </si>
  <si>
    <t>VVX</t>
  </si>
  <si>
    <t>http://gov2x.com/</t>
  </si>
  <si>
    <t>Verizon Communications Inc.</t>
  </si>
  <si>
    <t>VZ</t>
  </si>
  <si>
    <t>http://www.verizon.com/</t>
  </si>
  <si>
    <t>VIZIO Holding Corp.</t>
  </si>
  <si>
    <t>VZIO</t>
  </si>
  <si>
    <t>http://investors.vizio.com/investor-relations/default.aspx</t>
  </si>
  <si>
    <t>Wayfair Inc.</t>
  </si>
  <si>
    <t>W</t>
  </si>
  <si>
    <t>http://www.wayfair.com/</t>
  </si>
  <si>
    <t>Westinghouse Air Brake Technologies Corporation</t>
  </si>
  <si>
    <t>WAB</t>
  </si>
  <si>
    <t>http://www.wabtec.com/</t>
  </si>
  <si>
    <t>Waters Corporation</t>
  </si>
  <si>
    <t>WAT</t>
  </si>
  <si>
    <t>http://www.waters.com/</t>
  </si>
  <si>
    <t>Webster Financial Corporation</t>
  </si>
  <si>
    <t>WBS</t>
  </si>
  <si>
    <t>http://public.websteronline.com/</t>
  </si>
  <si>
    <t>Wallbox N.V.</t>
  </si>
  <si>
    <t>WBX</t>
  </si>
  <si>
    <t>http://www.wallbox.com/en_us/</t>
  </si>
  <si>
    <t>WESCO International, Inc.</t>
  </si>
  <si>
    <t>WCC</t>
  </si>
  <si>
    <t>http://www.wesco.com/</t>
  </si>
  <si>
    <t>Walker &amp; Dunlop, Inc</t>
  </si>
  <si>
    <t>WD</t>
  </si>
  <si>
    <t>http://www.walkerdunlop.com/</t>
  </si>
  <si>
    <t>Waterdrop Inc.</t>
  </si>
  <si>
    <t>WDH</t>
  </si>
  <si>
    <t>http://www.waterdrop-inc.com/</t>
  </si>
  <si>
    <t>Western Asset Diversified Income Fund</t>
  </si>
  <si>
    <t>WDI</t>
  </si>
  <si>
    <t>Woodside Energy Group Limited</t>
  </si>
  <si>
    <t>WDS</t>
  </si>
  <si>
    <t>http://www.woodside.com.au/</t>
  </si>
  <si>
    <t>Western Asset Bond Fund Share of Beneficial Interest</t>
  </si>
  <si>
    <t>WEA</t>
  </si>
  <si>
    <t>Weave Communications, Inc.</t>
  </si>
  <si>
    <t>WEAV</t>
  </si>
  <si>
    <t>http://www.getweave.com/</t>
  </si>
  <si>
    <t>Integrated Wellness Acquisition Corp</t>
  </si>
  <si>
    <t>WEL</t>
  </si>
  <si>
    <t>http://www.integratedwellnessholdings.com/</t>
  </si>
  <si>
    <t>WEL.U</t>
  </si>
  <si>
    <t>Welltower Inc.</t>
  </si>
  <si>
    <t>WELL</t>
  </si>
  <si>
    <t>http://www.welltower.com/</t>
  </si>
  <si>
    <t>Western Midstream Partners, LP</t>
  </si>
  <si>
    <t>WES</t>
  </si>
  <si>
    <t>http://www.westernmidstream.com/</t>
  </si>
  <si>
    <t>Woori Financial Group Inc.</t>
  </si>
  <si>
    <t>WF</t>
  </si>
  <si>
    <t>http://www.woorifg.com/</t>
  </si>
  <si>
    <t>Wells Fargo &amp; Company</t>
  </si>
  <si>
    <t>WFC</t>
  </si>
  <si>
    <t>http://www.wellsfargo.com/</t>
  </si>
  <si>
    <t>West Fraser Timber Co. Ltd</t>
  </si>
  <si>
    <t>WFG</t>
  </si>
  <si>
    <t>http://www.westfraser.com/</t>
  </si>
  <si>
    <t>Winnebago Industries, Inc.</t>
  </si>
  <si>
    <t>WGO</t>
  </si>
  <si>
    <t>http://www.winnebagoind.com/</t>
  </si>
  <si>
    <t>Wyndham Hotels &amp; Resorts, Inc.</t>
  </si>
  <si>
    <t>WH</t>
  </si>
  <si>
    <t>http://www.wyndhamhotels.com/</t>
  </si>
  <si>
    <t>Cactus, Inc. Class A Common Stock</t>
  </si>
  <si>
    <t>WHD</t>
  </si>
  <si>
    <t>http://www.cactuswhd.com/</t>
  </si>
  <si>
    <t>Whirlpool Corporation</t>
  </si>
  <si>
    <t>WHR</t>
  </si>
  <si>
    <t>http://www.whirlpoolcorp.com/</t>
  </si>
  <si>
    <t>Western Asset Inflation-Linked Income Fund</t>
  </si>
  <si>
    <t>WIA</t>
  </si>
  <si>
    <t>WILSHIRE 4500 COMPLETION INDEX</t>
  </si>
  <si>
    <t>WILC</t>
  </si>
  <si>
    <t>Wipro Limited</t>
  </si>
  <si>
    <t>WIT</t>
  </si>
  <si>
    <t>https://www.wipro.com/</t>
  </si>
  <si>
    <t>Western Asset Inflation-Linked Opportunities &amp; Income Fund</t>
  </si>
  <si>
    <t>WIW</t>
  </si>
  <si>
    <t>Workiva Inc.</t>
  </si>
  <si>
    <t>WK</t>
  </si>
  <si>
    <t>http://www.workiva.com/</t>
  </si>
  <si>
    <t>World Kinect Corporation</t>
  </si>
  <si>
    <t>WKC</t>
  </si>
  <si>
    <t>http://www.wfscorp.com/</t>
  </si>
  <si>
    <t>Westlake Corporation</t>
  </si>
  <si>
    <t>WLK</t>
  </si>
  <si>
    <t>http://www.westlake.com/</t>
  </si>
  <si>
    <t>Westlake Chemical Partners LP</t>
  </si>
  <si>
    <t>WLKP</t>
  </si>
  <si>
    <t>http://www.wlkpartners.com/</t>
  </si>
  <si>
    <t>John Wiley &amp; Sons, Inc.</t>
  </si>
  <si>
    <t>WLY</t>
  </si>
  <si>
    <t>http://www.wiley.com/</t>
  </si>
  <si>
    <t>WLYB</t>
  </si>
  <si>
    <t>Waste Management, Inc.</t>
  </si>
  <si>
    <t>WM</t>
  </si>
  <si>
    <t>http://www.wm.com/</t>
  </si>
  <si>
    <t>Williams Companies, Inc. (The)</t>
  </si>
  <si>
    <t>WMB</t>
  </si>
  <si>
    <t>http://www.williams.com/</t>
  </si>
  <si>
    <t>Weis Markets, Inc.</t>
  </si>
  <si>
    <t>WMK</t>
  </si>
  <si>
    <t>http://www.weismarkets.com/</t>
  </si>
  <si>
    <t>Walmart Inc.</t>
  </si>
  <si>
    <t>WMT</t>
  </si>
  <si>
    <t>http://www.corporate.walmart.com/</t>
  </si>
  <si>
    <t>Wabash National Corporation</t>
  </si>
  <si>
    <t>WNC</t>
  </si>
  <si>
    <t>http://www.onewabash.com/</t>
  </si>
  <si>
    <t>Andretti Acquisition Corp.</t>
  </si>
  <si>
    <t>WNNR</t>
  </si>
  <si>
    <t>http://www.andrettiacquisition.com/</t>
  </si>
  <si>
    <t>WNNR.U</t>
  </si>
  <si>
    <t>WNS (Holdings) Limited</t>
  </si>
  <si>
    <t>WNS</t>
  </si>
  <si>
    <t>http://www.wns.com/</t>
  </si>
  <si>
    <t>Wolfspeed, Inc.</t>
  </si>
  <si>
    <t>WOLF</t>
  </si>
  <si>
    <t>http://www.wolfspeed.com/</t>
  </si>
  <si>
    <t>WideOpenWest, Inc.</t>
  </si>
  <si>
    <t>WOW</t>
  </si>
  <si>
    <t>http://www.wowway.com/</t>
  </si>
  <si>
    <t>W. P. Carey Inc. REIT</t>
  </si>
  <si>
    <t>WPC</t>
  </si>
  <si>
    <t>http://www.wpcarey.com/</t>
  </si>
  <si>
    <t>Wheaton Precious Metals Corp</t>
  </si>
  <si>
    <t>WPM</t>
  </si>
  <si>
    <t>http://www.wheatonpm.com/</t>
  </si>
  <si>
    <t>WPP plc</t>
  </si>
  <si>
    <t>WPP</t>
  </si>
  <si>
    <t>http://www.wpp.com/</t>
  </si>
  <si>
    <t>W.R. Berkley Corporation</t>
  </si>
  <si>
    <t>WRB</t>
  </si>
  <si>
    <t>http://www.wrberkley.com/</t>
  </si>
  <si>
    <t>Warby Parker Inc.</t>
  </si>
  <si>
    <t>WRBY</t>
  </si>
  <si>
    <t>http://www.warbyparker.com/</t>
  </si>
  <si>
    <t>Westrock Company</t>
  </si>
  <si>
    <t>WRK</t>
  </si>
  <si>
    <t>http://www.westrock.com/</t>
  </si>
  <si>
    <t>Worthington Steel, Inc.</t>
  </si>
  <si>
    <t>WS</t>
  </si>
  <si>
    <t>http://steel.worthingtonindustries.com/</t>
  </si>
  <si>
    <t>Williams-Sonoma, Inc.</t>
  </si>
  <si>
    <t>WSM</t>
  </si>
  <si>
    <t>http://www.williams-sonomainc.com/</t>
  </si>
  <si>
    <t>Watsco, Inc.</t>
  </si>
  <si>
    <t>WSO</t>
  </si>
  <si>
    <t>http://www.watsco.com/</t>
  </si>
  <si>
    <t>WSO.B</t>
  </si>
  <si>
    <t>Whitestone REIT</t>
  </si>
  <si>
    <t>WSR</t>
  </si>
  <si>
    <t>http://www.whitestonereit.com/</t>
  </si>
  <si>
    <t>West Pharmaceutical Services, Inc.</t>
  </si>
  <si>
    <t>WST</t>
  </si>
  <si>
    <t>http://www.westpharma.com/</t>
  </si>
  <si>
    <t>WisdomTree, Inc.</t>
  </si>
  <si>
    <t>WT</t>
  </si>
  <si>
    <t>http://www.wisdomtree.com/</t>
  </si>
  <si>
    <t>W&amp;T Offshore, Inc.</t>
  </si>
  <si>
    <t>WTI</t>
  </si>
  <si>
    <t>http://www.wtoffshore.com/</t>
  </si>
  <si>
    <t>White Mountains Insurance Group, Ltd.</t>
  </si>
  <si>
    <t>WTM</t>
  </si>
  <si>
    <t>http://www.whitemountains.com/</t>
  </si>
  <si>
    <t>Essential Utilities, Inc.</t>
  </si>
  <si>
    <t>WTRG</t>
  </si>
  <si>
    <t>http://www.essential.co/</t>
  </si>
  <si>
    <t>Select Water Solutions, Inc.</t>
  </si>
  <si>
    <t>WTTR</t>
  </si>
  <si>
    <t>http://www.selectenergy.com/</t>
  </si>
  <si>
    <t>Western Union Company (The)</t>
  </si>
  <si>
    <t>WU</t>
  </si>
  <si>
    <t>http://www.westernunion.com/</t>
  </si>
  <si>
    <t>Wolverine World Wide, Inc.</t>
  </si>
  <si>
    <t>WWW</t>
  </si>
  <si>
    <t>http://www.wolverineworldwide.com/</t>
  </si>
  <si>
    <t>Weyerhaeuser Company</t>
  </si>
  <si>
    <t>WY</t>
  </si>
  <si>
    <t>http://www.weyerhaeuser.com/</t>
  </si>
  <si>
    <t>United States Steel Corporation</t>
  </si>
  <si>
    <t>X</t>
  </si>
  <si>
    <t>http://www.ussteel.com/</t>
  </si>
  <si>
    <t>Xenia Hotels &amp; Resorts, Inc.</t>
  </si>
  <si>
    <t>XHR</t>
  </si>
  <si>
    <t>http://www.xeniareit.com/</t>
  </si>
  <si>
    <t>Xinyuan Real Estate Co Ltd</t>
  </si>
  <si>
    <t>XIN</t>
  </si>
  <si>
    <t>http://www.xyre.com/</t>
  </si>
  <si>
    <t>Xperi Inc.</t>
  </si>
  <si>
    <t>XPER</t>
  </si>
  <si>
    <t>http://www.xperi.com/</t>
  </si>
  <si>
    <t>XPO, Inc.</t>
  </si>
  <si>
    <t>XPO</t>
  </si>
  <si>
    <t>http://www.xpo.com/</t>
  </si>
  <si>
    <t>Xponential Fitness, Inc.</t>
  </si>
  <si>
    <t>XPOF</t>
  </si>
  <si>
    <t>http://www.xponential.com/</t>
  </si>
  <si>
    <t>Expro Group Holdings N.V.</t>
  </si>
  <si>
    <t>XPRO</t>
  </si>
  <si>
    <t>http://www.expro.com/</t>
  </si>
  <si>
    <t>X Financial</t>
  </si>
  <si>
    <t>XYF</t>
  </si>
  <si>
    <t>http://www.xiaoyinggroup.com/</t>
  </si>
  <si>
    <t>Xylem Inc.</t>
  </si>
  <si>
    <t>XYL</t>
  </si>
  <si>
    <t>http://www.xyleminc.com/</t>
  </si>
  <si>
    <t>Yalla Group Limited</t>
  </si>
  <si>
    <t>YALA</t>
  </si>
  <si>
    <t>http://www.yallatech.ae/</t>
  </si>
  <si>
    <t>YETI Holdings, Inc.</t>
  </si>
  <si>
    <t>YETI</t>
  </si>
  <si>
    <t>http://www.yeti.com/</t>
  </si>
  <si>
    <t>Yext, Inc.</t>
  </si>
  <si>
    <t>YEXT</t>
  </si>
  <si>
    <t>http://www.yext.com/</t>
  </si>
  <si>
    <t>Clear Secure, Inc.</t>
  </si>
  <si>
    <t>YOU</t>
  </si>
  <si>
    <t>http://www.clearme.com/</t>
  </si>
  <si>
    <t>YPF Sociedad Anonima</t>
  </si>
  <si>
    <t>YPF</t>
  </si>
  <si>
    <t>http://www.ypf.com/</t>
  </si>
  <si>
    <t>Yiren Digital Ltd.</t>
  </si>
  <si>
    <t>YRD</t>
  </si>
  <si>
    <t>http://ir.yiren.com/</t>
  </si>
  <si>
    <t>Yatsen Holding Limited</t>
  </si>
  <si>
    <t>YSG</t>
  </si>
  <si>
    <t>http://www.yatsenglobal.com/</t>
  </si>
  <si>
    <t>Yum! Brands, Inc.</t>
  </si>
  <si>
    <t>YUM</t>
  </si>
  <si>
    <t>http://www.yum.com/</t>
  </si>
  <si>
    <t>Yum China Holdings, Inc.</t>
  </si>
  <si>
    <t>YUMC</t>
  </si>
  <si>
    <t>http://www.yumchina.com/</t>
  </si>
  <si>
    <t>Zimmer Biomet Holdings, Inc.</t>
  </si>
  <si>
    <t>ZBH</t>
  </si>
  <si>
    <t>http://www.zimmerbiomet.com/</t>
  </si>
  <si>
    <t>Zepp Health Corporation</t>
  </si>
  <si>
    <t>ZEPP</t>
  </si>
  <si>
    <t>http://www.zepp.com/</t>
  </si>
  <si>
    <t>Zeta Global Holdings Corp.</t>
  </si>
  <si>
    <t>ZETA</t>
  </si>
  <si>
    <t>http://www.zetaglobal.com/</t>
  </si>
  <si>
    <t>Ermenegildo Zegna N.V.</t>
  </si>
  <si>
    <t>ZGN</t>
  </si>
  <si>
    <t>http://www.zegnagroup.com/</t>
  </si>
  <si>
    <t>Zhihu Inc.</t>
  </si>
  <si>
    <t>ZH</t>
  </si>
  <si>
    <t>http://www.zhihu.com/</t>
  </si>
  <si>
    <t>ZIM Integrated Shipping Services Ltd.</t>
  </si>
  <si>
    <t>ZIM</t>
  </si>
  <si>
    <t>http://www.zim.com/</t>
  </si>
  <si>
    <t>ZipRecruiter, Inc.</t>
  </si>
  <si>
    <t>ZIP</t>
  </si>
  <si>
    <t>http://www.ziprecruiter.com/</t>
  </si>
  <si>
    <t>ZKH Group Limited</t>
  </si>
  <si>
    <t>ZKH</t>
  </si>
  <si>
    <t>http://www.zkh.com/</t>
  </si>
  <si>
    <t>ZTO Express (Cayman) Inc.</t>
  </si>
  <si>
    <t>ZTO</t>
  </si>
  <si>
    <t>http://www.zto.com/</t>
  </si>
  <si>
    <t>Virtus Total Return Fund Inc.</t>
  </si>
  <si>
    <t>ZTR</t>
  </si>
  <si>
    <t>http://www.virtus.com/our-products/closed-end-fund-details/ZTR</t>
  </si>
  <si>
    <t>Zoetis Inc.</t>
  </si>
  <si>
    <t>ZTS</t>
  </si>
  <si>
    <t>http://www.zoetis.com/</t>
  </si>
  <si>
    <t>Zuora, Inc.</t>
  </si>
  <si>
    <t>ZUO</t>
  </si>
  <si>
    <t>http://www.zuora.com/</t>
  </si>
  <si>
    <t>Zevia PBC</t>
  </si>
  <si>
    <t>ZVIA</t>
  </si>
  <si>
    <t>http://www.zevia.com/</t>
  </si>
  <si>
    <t>Zurn Elkay Water Solutions Corporation</t>
  </si>
  <si>
    <t>ZWS</t>
  </si>
  <si>
    <t>http://zurn-elkay.com/</t>
  </si>
  <si>
    <t>capitalization</t>
  </si>
  <si>
    <t>P/E</t>
  </si>
  <si>
    <t>P/S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</si>
</sst>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2" fontId="0" fillId="0" borderId="0" xfId="0" applyNumberFormat="1"/>
    <xf numFmtId="0" fontId="0" fillId="0" borderId="0" xfId="0" applyNumberFormat="1"/>
    <xf numFmtId="4" fontId="1" fillId="0" borderId="1" xfId="0" applyNumberFormat="1" applyFont="1" applyBorder="1" applyAlignment="1">
      <alignment horizontal="center" vertical="top"/>
    </xf>
    <xf numFmtId="4" fontId="1" fillId="0" borderId="2" xfId="0" applyNumberFormat="1" applyFont="1" applyFill="1" applyBorder="1" applyAlignment="1">
      <alignment horizontal="center" vertical="top"/>
    </xf>
    <xf numFmtId="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2232"/>
  <sheetViews>
    <sheetView topLeftCell="F1" workbookViewId="0">
      <selection activeCell="F7" sqref="A1:XFD1048576"/>
    </sheetView>
  </sheetViews>
  <sheetFormatPr defaultRowHeight="15" x14ac:dyDescent="0.25"/>
  <cols>
    <col min="1" max="1" width="124.42578125" bestFit="1" customWidth="1"/>
    <col min="2" max="3" width="10.7109375" customWidth="1"/>
    <col min="4" max="4" width="52.140625" bestFit="1" customWidth="1"/>
    <col min="5" max="5" width="66.5703125" bestFit="1" customWidth="1"/>
    <col min="6" max="6" width="91.140625" bestFit="1" customWidth="1"/>
    <col min="7" max="11" width="18.7109375" customWidth="1"/>
    <col min="12" max="13" width="1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6521</v>
      </c>
      <c r="L1" s="2" t="s">
        <v>6522</v>
      </c>
      <c r="M1" s="2" t="s">
        <v>6523</v>
      </c>
    </row>
    <row r="2" spans="1:13" x14ac:dyDescent="0.25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>
        <v>6830000000</v>
      </c>
      <c r="H2">
        <v>1240000000</v>
      </c>
      <c r="I2">
        <v>296000000</v>
      </c>
      <c r="J2" s="4">
        <v>147.4</v>
      </c>
      <c r="K2" s="3">
        <f>J2*I2</f>
        <v>43630400000</v>
      </c>
      <c r="L2" s="3">
        <f>H2/K2</f>
        <v>2.8420550808610511E-2</v>
      </c>
      <c r="M2" s="3">
        <f>G2/K2</f>
        <v>0.15654222743774981</v>
      </c>
    </row>
    <row r="3" spans="1:13" x14ac:dyDescent="0.25">
      <c r="A3" t="s">
        <v>16</v>
      </c>
      <c r="B3" t="s">
        <v>17</v>
      </c>
      <c r="C3" t="s">
        <v>12</v>
      </c>
      <c r="D3" t="s">
        <v>18</v>
      </c>
      <c r="E3" t="s">
        <v>19</v>
      </c>
      <c r="F3" t="s">
        <v>20</v>
      </c>
      <c r="G3">
        <v>10710000000</v>
      </c>
      <c r="H3">
        <v>-651000000</v>
      </c>
      <c r="I3">
        <v>178000000</v>
      </c>
      <c r="J3" s="4">
        <v>36.82</v>
      </c>
      <c r="K3" s="3">
        <f t="shared" ref="K3:K66" si="0">J3*I3</f>
        <v>6553960000</v>
      </c>
      <c r="L3" s="3">
        <f t="shared" ref="L3:L66" si="1">H3/K3</f>
        <v>-9.9329260477634893E-2</v>
      </c>
      <c r="M3" s="3">
        <f>G3/K3</f>
        <v>1.6341265433417353</v>
      </c>
    </row>
    <row r="4" spans="1:13" hidden="1" x14ac:dyDescent="0.25">
      <c r="A4" t="s">
        <v>21</v>
      </c>
      <c r="B4" t="s">
        <v>22</v>
      </c>
      <c r="C4" t="s">
        <v>12</v>
      </c>
      <c r="D4" t="s">
        <v>23</v>
      </c>
      <c r="E4" t="s">
        <v>24</v>
      </c>
      <c r="F4" t="s">
        <v>25</v>
      </c>
      <c r="G4" t="s">
        <v>26</v>
      </c>
      <c r="H4" t="s">
        <v>26</v>
      </c>
      <c r="I4" t="s">
        <v>26</v>
      </c>
      <c r="J4" s="4">
        <v>10.59</v>
      </c>
      <c r="K4" t="s">
        <v>112</v>
      </c>
      <c r="L4" t="s">
        <v>112</v>
      </c>
      <c r="M4" t="s">
        <v>112</v>
      </c>
    </row>
    <row r="5" spans="1:13" hidden="1" x14ac:dyDescent="0.25">
      <c r="A5" t="s">
        <v>21</v>
      </c>
      <c r="B5" t="s">
        <v>27</v>
      </c>
      <c r="C5" t="s">
        <v>12</v>
      </c>
      <c r="D5" t="s">
        <v>23</v>
      </c>
      <c r="E5" t="s">
        <v>24</v>
      </c>
      <c r="F5" t="s">
        <v>25</v>
      </c>
      <c r="G5" t="s">
        <v>26</v>
      </c>
      <c r="H5" t="s">
        <v>26</v>
      </c>
      <c r="I5" t="s">
        <v>26</v>
      </c>
      <c r="J5" s="4">
        <v>10.59</v>
      </c>
      <c r="K5" t="s">
        <v>112</v>
      </c>
      <c r="L5" t="s">
        <v>112</v>
      </c>
      <c r="M5" t="s">
        <v>112</v>
      </c>
    </row>
    <row r="6" spans="1:13" x14ac:dyDescent="0.25">
      <c r="A6" t="s">
        <v>28</v>
      </c>
      <c r="B6" t="s">
        <v>29</v>
      </c>
      <c r="C6" t="s">
        <v>12</v>
      </c>
      <c r="D6" t="s">
        <v>30</v>
      </c>
      <c r="E6" t="s">
        <v>31</v>
      </c>
      <c r="F6" t="s">
        <v>32</v>
      </c>
      <c r="G6">
        <v>2140000000</v>
      </c>
      <c r="H6">
        <v>2820000</v>
      </c>
      <c r="I6">
        <v>31110000</v>
      </c>
      <c r="J6" s="4">
        <v>7.61</v>
      </c>
      <c r="K6" s="3">
        <f t="shared" si="0"/>
        <v>236747100</v>
      </c>
      <c r="L6" s="3">
        <f t="shared" si="1"/>
        <v>1.1911444744201725E-2</v>
      </c>
      <c r="M6" s="3">
        <f t="shared" ref="M6:M15" si="2">G6/K6</f>
        <v>9.0391814725502453</v>
      </c>
    </row>
    <row r="7" spans="1:13" x14ac:dyDescent="0.25">
      <c r="A7" t="s">
        <v>33</v>
      </c>
      <c r="B7" t="s">
        <v>34</v>
      </c>
      <c r="C7" t="s">
        <v>12</v>
      </c>
      <c r="D7" t="s">
        <v>30</v>
      </c>
      <c r="E7" t="s">
        <v>31</v>
      </c>
      <c r="F7" t="s">
        <v>35</v>
      </c>
      <c r="G7">
        <v>11290000000</v>
      </c>
      <c r="H7">
        <v>29740000</v>
      </c>
      <c r="I7">
        <v>59610000</v>
      </c>
      <c r="J7" s="4">
        <v>78.459999999999994</v>
      </c>
      <c r="K7" s="3">
        <f t="shared" si="0"/>
        <v>4677000600</v>
      </c>
      <c r="L7" s="3">
        <f t="shared" si="1"/>
        <v>6.3587761780488118E-3</v>
      </c>
      <c r="M7" s="3">
        <f t="shared" si="2"/>
        <v>2.413940250510124</v>
      </c>
    </row>
    <row r="8" spans="1:13" x14ac:dyDescent="0.25">
      <c r="A8" t="s">
        <v>36</v>
      </c>
      <c r="B8" t="s">
        <v>37</v>
      </c>
      <c r="C8" t="s">
        <v>12</v>
      </c>
      <c r="D8" t="s">
        <v>23</v>
      </c>
      <c r="E8" t="s">
        <v>38</v>
      </c>
      <c r="F8" t="s">
        <v>39</v>
      </c>
      <c r="G8">
        <v>441160000</v>
      </c>
      <c r="H8">
        <v>51140000</v>
      </c>
      <c r="I8">
        <v>60160000</v>
      </c>
      <c r="J8" s="4">
        <v>22.27</v>
      </c>
      <c r="K8" s="3">
        <f t="shared" si="0"/>
        <v>1339763200</v>
      </c>
      <c r="L8" s="3">
        <f t="shared" si="1"/>
        <v>3.8170924533529507E-2</v>
      </c>
      <c r="M8" s="3">
        <f t="shared" si="2"/>
        <v>0.32928207014493305</v>
      </c>
    </row>
    <row r="9" spans="1:13" x14ac:dyDescent="0.25">
      <c r="A9" t="s">
        <v>40</v>
      </c>
      <c r="B9" t="s">
        <v>41</v>
      </c>
      <c r="C9" t="s">
        <v>12</v>
      </c>
      <c r="D9" t="s">
        <v>13</v>
      </c>
      <c r="E9" t="s">
        <v>42</v>
      </c>
      <c r="F9" t="s">
        <v>43</v>
      </c>
      <c r="G9">
        <v>54320000000</v>
      </c>
      <c r="H9">
        <v>4820000000</v>
      </c>
      <c r="I9">
        <v>1770000000</v>
      </c>
      <c r="J9" s="4">
        <v>170.14</v>
      </c>
      <c r="K9" s="3">
        <f t="shared" si="0"/>
        <v>301147800000</v>
      </c>
      <c r="L9" s="3">
        <f t="shared" si="1"/>
        <v>1.6005429891900257E-2</v>
      </c>
      <c r="M9" s="3">
        <f t="shared" si="2"/>
        <v>0.18037654600166431</v>
      </c>
    </row>
    <row r="10" spans="1:13" x14ac:dyDescent="0.25">
      <c r="A10" t="s">
        <v>44</v>
      </c>
      <c r="B10" t="s">
        <v>45</v>
      </c>
      <c r="C10" t="s">
        <v>12</v>
      </c>
      <c r="D10" t="s">
        <v>46</v>
      </c>
      <c r="E10" t="s">
        <v>47</v>
      </c>
      <c r="F10" t="s">
        <v>48</v>
      </c>
      <c r="G10">
        <v>15960000000</v>
      </c>
      <c r="H10">
        <v>2900000000</v>
      </c>
      <c r="I10">
        <v>15840000000</v>
      </c>
      <c r="J10" s="4">
        <v>2.4500000000000002</v>
      </c>
      <c r="K10" s="3">
        <f t="shared" si="0"/>
        <v>38808000000</v>
      </c>
      <c r="L10" s="3">
        <f t="shared" si="1"/>
        <v>7.4726860441146153E-2</v>
      </c>
      <c r="M10" s="3">
        <f t="shared" si="2"/>
        <v>0.41125541125541126</v>
      </c>
    </row>
    <row r="11" spans="1:13" x14ac:dyDescent="0.25">
      <c r="A11" t="s">
        <v>49</v>
      </c>
      <c r="B11" t="s">
        <v>50</v>
      </c>
      <c r="C11" t="s">
        <v>12</v>
      </c>
      <c r="D11" t="s">
        <v>30</v>
      </c>
      <c r="E11" t="s">
        <v>31</v>
      </c>
      <c r="F11" t="s">
        <v>51</v>
      </c>
      <c r="G11">
        <v>14800000000</v>
      </c>
      <c r="H11">
        <v>602500000</v>
      </c>
      <c r="I11">
        <v>21000000</v>
      </c>
      <c r="J11" s="4">
        <v>229.98</v>
      </c>
      <c r="K11" s="3">
        <f t="shared" si="0"/>
        <v>4829580000</v>
      </c>
      <c r="L11" s="3">
        <f t="shared" si="1"/>
        <v>0.12475204883240365</v>
      </c>
      <c r="M11" s="3">
        <f t="shared" si="2"/>
        <v>3.0644486684142307</v>
      </c>
    </row>
    <row r="12" spans="1:13" x14ac:dyDescent="0.25">
      <c r="A12" t="s">
        <v>52</v>
      </c>
      <c r="B12" t="s">
        <v>53</v>
      </c>
      <c r="C12" t="s">
        <v>12</v>
      </c>
      <c r="D12" t="s">
        <v>54</v>
      </c>
      <c r="E12" t="s">
        <v>55</v>
      </c>
      <c r="F12" t="s">
        <v>56</v>
      </c>
      <c r="G12">
        <v>8100000000</v>
      </c>
      <c r="H12">
        <v>251300000</v>
      </c>
      <c r="I12">
        <v>66300000</v>
      </c>
      <c r="J12" s="4">
        <v>43.77</v>
      </c>
      <c r="K12" s="3">
        <f t="shared" si="0"/>
        <v>2901951000</v>
      </c>
      <c r="L12" s="3">
        <f t="shared" si="1"/>
        <v>8.6596913593647865E-2</v>
      </c>
      <c r="M12" s="3">
        <f t="shared" si="2"/>
        <v>2.7912256271728917</v>
      </c>
    </row>
    <row r="13" spans="1:13" x14ac:dyDescent="0.25">
      <c r="A13" t="s">
        <v>57</v>
      </c>
      <c r="B13" t="s">
        <v>58</v>
      </c>
      <c r="C13" t="s">
        <v>12</v>
      </c>
      <c r="D13" t="s">
        <v>23</v>
      </c>
      <c r="E13" t="s">
        <v>38</v>
      </c>
      <c r="F13" t="s">
        <v>59</v>
      </c>
      <c r="G13">
        <v>1620000000</v>
      </c>
      <c r="H13">
        <v>371430000</v>
      </c>
      <c r="I13">
        <v>218840000</v>
      </c>
      <c r="J13" s="4">
        <v>12.99</v>
      </c>
      <c r="K13" s="3">
        <f t="shared" si="0"/>
        <v>2842731600</v>
      </c>
      <c r="L13" s="3">
        <f t="shared" si="1"/>
        <v>0.13065953887451071</v>
      </c>
      <c r="M13" s="3">
        <f t="shared" si="2"/>
        <v>0.56987441234339531</v>
      </c>
    </row>
    <row r="14" spans="1:13" x14ac:dyDescent="0.25">
      <c r="A14" t="s">
        <v>60</v>
      </c>
      <c r="B14" t="s">
        <v>61</v>
      </c>
      <c r="C14" t="s">
        <v>12</v>
      </c>
      <c r="D14" t="s">
        <v>23</v>
      </c>
      <c r="E14" t="s">
        <v>62</v>
      </c>
      <c r="F14" t="s">
        <v>63</v>
      </c>
      <c r="G14">
        <v>55720000</v>
      </c>
      <c r="H14">
        <v>37450000</v>
      </c>
      <c r="I14">
        <v>21770000</v>
      </c>
      <c r="J14" s="4">
        <v>32.479999999999997</v>
      </c>
      <c r="K14" s="3">
        <f t="shared" si="0"/>
        <v>707089599.99999988</v>
      </c>
      <c r="L14" s="3">
        <f t="shared" si="1"/>
        <v>5.2963584813013803E-2</v>
      </c>
      <c r="M14" s="3">
        <f t="shared" si="2"/>
        <v>7.8801894413381285E-2</v>
      </c>
    </row>
    <row r="15" spans="1:13" x14ac:dyDescent="0.25">
      <c r="A15" t="s">
        <v>64</v>
      </c>
      <c r="B15" t="s">
        <v>65</v>
      </c>
      <c r="C15" t="s">
        <v>12</v>
      </c>
      <c r="D15" t="s">
        <v>66</v>
      </c>
      <c r="E15" t="s">
        <v>67</v>
      </c>
      <c r="F15" t="s">
        <v>68</v>
      </c>
      <c r="G15">
        <v>2310000000</v>
      </c>
      <c r="H15">
        <v>158600000</v>
      </c>
      <c r="I15">
        <v>48700000</v>
      </c>
      <c r="J15" s="4">
        <v>83.62</v>
      </c>
      <c r="K15" s="3">
        <f t="shared" si="0"/>
        <v>4072294000</v>
      </c>
      <c r="L15" s="3">
        <f t="shared" si="1"/>
        <v>3.8946107525635425E-2</v>
      </c>
      <c r="M15" s="3">
        <f t="shared" si="2"/>
        <v>0.56724784605433698</v>
      </c>
    </row>
    <row r="16" spans="1:13" hidden="1" x14ac:dyDescent="0.25">
      <c r="A16" t="s">
        <v>69</v>
      </c>
      <c r="B16" t="s">
        <v>70</v>
      </c>
      <c r="C16" t="s">
        <v>12</v>
      </c>
      <c r="D16" t="s">
        <v>71</v>
      </c>
      <c r="E16" t="s">
        <v>72</v>
      </c>
      <c r="F16" t="s">
        <v>73</v>
      </c>
      <c r="G16" t="s">
        <v>26</v>
      </c>
      <c r="H16" t="s">
        <v>26</v>
      </c>
      <c r="I16" t="s">
        <v>26</v>
      </c>
      <c r="J16" t="s">
        <v>26</v>
      </c>
      <c r="K16" t="s">
        <v>112</v>
      </c>
      <c r="L16" t="s">
        <v>112</v>
      </c>
      <c r="M16" t="s">
        <v>112</v>
      </c>
    </row>
    <row r="17" spans="1:13" x14ac:dyDescent="0.25">
      <c r="A17" t="s">
        <v>74</v>
      </c>
      <c r="B17" t="s">
        <v>75</v>
      </c>
      <c r="C17" t="s">
        <v>12</v>
      </c>
      <c r="D17" t="s">
        <v>66</v>
      </c>
      <c r="E17" t="s">
        <v>76</v>
      </c>
      <c r="F17" t="s">
        <v>77</v>
      </c>
      <c r="G17">
        <v>1830000000</v>
      </c>
      <c r="H17">
        <v>-21800000</v>
      </c>
      <c r="I17">
        <v>95300000</v>
      </c>
      <c r="J17" s="4">
        <v>5.25</v>
      </c>
      <c r="K17" s="3">
        <f t="shared" si="0"/>
        <v>500325000</v>
      </c>
      <c r="L17" s="3">
        <f t="shared" si="1"/>
        <v>-4.3571678409034129E-2</v>
      </c>
      <c r="M17" s="3">
        <f t="shared" ref="M17:M18" si="3">G17/K17</f>
        <v>3.6576225453455256</v>
      </c>
    </row>
    <row r="18" spans="1:13" x14ac:dyDescent="0.25">
      <c r="A18" t="s">
        <v>78</v>
      </c>
      <c r="B18" t="s">
        <v>79</v>
      </c>
      <c r="C18" t="s">
        <v>12</v>
      </c>
      <c r="D18" t="s">
        <v>80</v>
      </c>
      <c r="E18" t="s">
        <v>81</v>
      </c>
      <c r="F18" t="s">
        <v>82</v>
      </c>
      <c r="G18">
        <v>1170000000</v>
      </c>
      <c r="H18">
        <v>45600000</v>
      </c>
      <c r="I18">
        <v>86800000</v>
      </c>
      <c r="J18" s="4">
        <v>11.66</v>
      </c>
      <c r="K18" s="3">
        <f t="shared" si="0"/>
        <v>1012088000</v>
      </c>
      <c r="L18" s="3">
        <f t="shared" si="1"/>
        <v>4.5055370679229476E-2</v>
      </c>
      <c r="M18" s="3">
        <f t="shared" si="3"/>
        <v>1.156025958217072</v>
      </c>
    </row>
    <row r="19" spans="1:13" hidden="1" x14ac:dyDescent="0.25">
      <c r="A19" t="s">
        <v>83</v>
      </c>
      <c r="B19" t="s">
        <v>84</v>
      </c>
      <c r="C19" t="s">
        <v>12</v>
      </c>
      <c r="D19" t="s">
        <v>85</v>
      </c>
      <c r="E19" t="s">
        <v>86</v>
      </c>
      <c r="F19" t="s">
        <v>87</v>
      </c>
      <c r="G19" t="s">
        <v>26</v>
      </c>
      <c r="H19" t="s">
        <v>26</v>
      </c>
      <c r="I19" t="s">
        <v>26</v>
      </c>
      <c r="J19" s="4">
        <v>4.28</v>
      </c>
      <c r="K19" t="s">
        <v>112</v>
      </c>
      <c r="L19" t="s">
        <v>112</v>
      </c>
      <c r="M19" t="s">
        <v>112</v>
      </c>
    </row>
    <row r="20" spans="1:13" x14ac:dyDescent="0.25">
      <c r="A20" t="s">
        <v>88</v>
      </c>
      <c r="B20" t="s">
        <v>89</v>
      </c>
      <c r="C20" t="s">
        <v>12</v>
      </c>
      <c r="D20" t="s">
        <v>30</v>
      </c>
      <c r="E20" t="s">
        <v>90</v>
      </c>
      <c r="F20" t="s">
        <v>91</v>
      </c>
      <c r="G20">
        <v>77650000000</v>
      </c>
      <c r="H20">
        <v>1510000000</v>
      </c>
      <c r="I20">
        <v>534000000</v>
      </c>
      <c r="J20" s="4">
        <v>20.93</v>
      </c>
      <c r="K20" s="3">
        <f t="shared" si="0"/>
        <v>11176620000</v>
      </c>
      <c r="L20" s="3">
        <f t="shared" si="1"/>
        <v>0.13510345703799539</v>
      </c>
      <c r="M20" s="3">
        <f t="shared" ref="M20:M24" si="4">G20/K20</f>
        <v>6.9475387013247296</v>
      </c>
    </row>
    <row r="21" spans="1:13" x14ac:dyDescent="0.25">
      <c r="A21" t="s">
        <v>92</v>
      </c>
      <c r="B21" t="s">
        <v>93</v>
      </c>
      <c r="C21" t="s">
        <v>12</v>
      </c>
      <c r="D21" t="s">
        <v>94</v>
      </c>
      <c r="E21" t="s">
        <v>95</v>
      </c>
      <c r="F21" t="s">
        <v>96</v>
      </c>
      <c r="G21">
        <v>14380000000</v>
      </c>
      <c r="H21">
        <v>55330000</v>
      </c>
      <c r="I21">
        <v>140110000</v>
      </c>
      <c r="J21" s="4">
        <v>96.14</v>
      </c>
      <c r="K21" s="3">
        <f t="shared" si="0"/>
        <v>13470175400</v>
      </c>
      <c r="L21" s="3">
        <f t="shared" si="1"/>
        <v>4.1075931349787769E-3</v>
      </c>
      <c r="M21" s="3">
        <f t="shared" si="4"/>
        <v>1.0675436342128106</v>
      </c>
    </row>
    <row r="22" spans="1:13" x14ac:dyDescent="0.25">
      <c r="A22" t="s">
        <v>97</v>
      </c>
      <c r="B22" t="s">
        <v>98</v>
      </c>
      <c r="C22" t="s">
        <v>12</v>
      </c>
      <c r="D22" t="s">
        <v>99</v>
      </c>
      <c r="E22" t="s">
        <v>100</v>
      </c>
      <c r="F22" t="s">
        <v>101</v>
      </c>
      <c r="G22">
        <v>64110000000</v>
      </c>
      <c r="H22">
        <v>6870000000</v>
      </c>
      <c r="I22">
        <v>638590000</v>
      </c>
      <c r="J22" s="4">
        <v>334.45</v>
      </c>
      <c r="K22" s="3">
        <f t="shared" si="0"/>
        <v>213576425500</v>
      </c>
      <c r="L22" s="3">
        <f t="shared" si="1"/>
        <v>3.2166471481657043E-2</v>
      </c>
      <c r="M22" s="3">
        <f t="shared" si="4"/>
        <v>0.3001735788484764</v>
      </c>
    </row>
    <row r="23" spans="1:13" x14ac:dyDescent="0.25">
      <c r="A23" t="s">
        <v>102</v>
      </c>
      <c r="B23" t="s">
        <v>103</v>
      </c>
      <c r="C23" t="s">
        <v>12</v>
      </c>
      <c r="D23" t="s">
        <v>23</v>
      </c>
      <c r="E23" t="s">
        <v>38</v>
      </c>
      <c r="F23" t="s">
        <v>104</v>
      </c>
      <c r="G23">
        <v>220330000</v>
      </c>
      <c r="H23">
        <v>22390000</v>
      </c>
      <c r="I23">
        <v>8570000</v>
      </c>
      <c r="J23" s="4">
        <v>14.23</v>
      </c>
      <c r="K23" s="3">
        <f t="shared" si="0"/>
        <v>121951100</v>
      </c>
      <c r="L23" s="3">
        <f t="shared" si="1"/>
        <v>0.18359817992621633</v>
      </c>
      <c r="M23" s="3">
        <f t="shared" si="4"/>
        <v>1.8067077705736152</v>
      </c>
    </row>
    <row r="24" spans="1:13" x14ac:dyDescent="0.25">
      <c r="A24" t="s">
        <v>105</v>
      </c>
      <c r="B24" t="s">
        <v>106</v>
      </c>
      <c r="C24" t="s">
        <v>12</v>
      </c>
      <c r="D24" t="s">
        <v>23</v>
      </c>
      <c r="E24" t="s">
        <v>38</v>
      </c>
      <c r="F24" t="s">
        <v>107</v>
      </c>
      <c r="G24">
        <v>192080000</v>
      </c>
      <c r="H24">
        <v>-38870000</v>
      </c>
      <c r="I24">
        <v>54280000</v>
      </c>
      <c r="J24" s="4">
        <v>7.24</v>
      </c>
      <c r="K24" s="3">
        <f t="shared" si="0"/>
        <v>392987200</v>
      </c>
      <c r="L24" s="3">
        <f t="shared" si="1"/>
        <v>-9.8909073883322415E-2</v>
      </c>
      <c r="M24" s="3">
        <f t="shared" si="4"/>
        <v>0.48876909985872313</v>
      </c>
    </row>
    <row r="25" spans="1:13" hidden="1" x14ac:dyDescent="0.25">
      <c r="A25" t="s">
        <v>108</v>
      </c>
      <c r="B25" t="s">
        <v>109</v>
      </c>
      <c r="C25" t="s">
        <v>12</v>
      </c>
      <c r="D25" t="s">
        <v>110</v>
      </c>
      <c r="E25" t="s">
        <v>111</v>
      </c>
      <c r="F25" t="s">
        <v>25</v>
      </c>
      <c r="G25" t="s">
        <v>112</v>
      </c>
      <c r="H25" t="s">
        <v>112</v>
      </c>
      <c r="I25" t="s">
        <v>112</v>
      </c>
      <c r="J25" s="4">
        <v>24.17</v>
      </c>
      <c r="K25" t="s">
        <v>112</v>
      </c>
      <c r="L25" t="s">
        <v>112</v>
      </c>
      <c r="M25" t="s">
        <v>112</v>
      </c>
    </row>
    <row r="26" spans="1:13" x14ac:dyDescent="0.25">
      <c r="A26" t="s">
        <v>113</v>
      </c>
      <c r="B26" t="s">
        <v>114</v>
      </c>
      <c r="C26" t="s">
        <v>12</v>
      </c>
      <c r="D26" t="s">
        <v>23</v>
      </c>
      <c r="E26" t="s">
        <v>38</v>
      </c>
      <c r="F26" t="s">
        <v>115</v>
      </c>
      <c r="G26">
        <v>537500000</v>
      </c>
      <c r="H26">
        <v>169550000</v>
      </c>
      <c r="I26">
        <v>95440000</v>
      </c>
      <c r="J26" s="4">
        <v>58.45</v>
      </c>
      <c r="K26" s="3">
        <f t="shared" si="0"/>
        <v>5578468000</v>
      </c>
      <c r="L26" s="3">
        <f t="shared" si="1"/>
        <v>3.0393649295828173E-2</v>
      </c>
      <c r="M26" s="3">
        <f t="shared" ref="M26:M38" si="5">G26/K26</f>
        <v>9.6352618675951893E-2</v>
      </c>
    </row>
    <row r="27" spans="1:13" x14ac:dyDescent="0.25">
      <c r="A27" t="s">
        <v>116</v>
      </c>
      <c r="B27" t="s">
        <v>117</v>
      </c>
      <c r="C27" t="s">
        <v>12</v>
      </c>
      <c r="D27" t="s">
        <v>13</v>
      </c>
      <c r="E27" t="s">
        <v>42</v>
      </c>
      <c r="F27" t="s">
        <v>118</v>
      </c>
      <c r="G27">
        <v>69560000</v>
      </c>
      <c r="H27">
        <v>-240050000</v>
      </c>
      <c r="I27">
        <v>81710000</v>
      </c>
      <c r="J27" s="4">
        <v>4.78</v>
      </c>
      <c r="K27" s="3">
        <f t="shared" si="0"/>
        <v>390573800</v>
      </c>
      <c r="L27" s="3">
        <f t="shared" si="1"/>
        <v>-0.61460855797291059</v>
      </c>
      <c r="M27" s="3">
        <f t="shared" si="5"/>
        <v>0.1780969435225814</v>
      </c>
    </row>
    <row r="28" spans="1:13" x14ac:dyDescent="0.25">
      <c r="A28" t="s">
        <v>119</v>
      </c>
      <c r="B28" t="s">
        <v>120</v>
      </c>
      <c r="C28" t="s">
        <v>12</v>
      </c>
      <c r="D28" t="s">
        <v>71</v>
      </c>
      <c r="E28" t="s">
        <v>72</v>
      </c>
      <c r="F28" t="s">
        <v>121</v>
      </c>
      <c r="G28">
        <v>93970000000</v>
      </c>
      <c r="H28">
        <v>3480000000</v>
      </c>
      <c r="I28">
        <v>542000000</v>
      </c>
      <c r="J28" s="4">
        <v>63.9</v>
      </c>
      <c r="K28" s="3">
        <f t="shared" si="0"/>
        <v>34633800000</v>
      </c>
      <c r="L28" s="3">
        <f t="shared" si="1"/>
        <v>0.10047987803821701</v>
      </c>
      <c r="M28" s="3">
        <f t="shared" si="5"/>
        <v>2.7132454423135779</v>
      </c>
    </row>
    <row r="29" spans="1:13" x14ac:dyDescent="0.25">
      <c r="A29" t="s">
        <v>122</v>
      </c>
      <c r="B29" t="s">
        <v>123</v>
      </c>
      <c r="C29" t="s">
        <v>12</v>
      </c>
      <c r="D29" t="s">
        <v>66</v>
      </c>
      <c r="E29" t="s">
        <v>124</v>
      </c>
      <c r="F29" t="s">
        <v>125</v>
      </c>
      <c r="G29">
        <v>15400000000</v>
      </c>
      <c r="H29">
        <v>205000000</v>
      </c>
      <c r="I29">
        <v>95400000</v>
      </c>
      <c r="J29" s="4">
        <v>31.78</v>
      </c>
      <c r="K29" s="3">
        <f t="shared" si="0"/>
        <v>3031812000</v>
      </c>
      <c r="L29" s="3">
        <f t="shared" si="1"/>
        <v>6.7616329772426528E-2</v>
      </c>
      <c r="M29" s="3">
        <f t="shared" si="5"/>
        <v>5.0794706268066756</v>
      </c>
    </row>
    <row r="30" spans="1:13" x14ac:dyDescent="0.25">
      <c r="A30" t="s">
        <v>126</v>
      </c>
      <c r="B30" t="s">
        <v>127</v>
      </c>
      <c r="C30" t="s">
        <v>12</v>
      </c>
      <c r="D30" t="s">
        <v>54</v>
      </c>
      <c r="E30" t="s">
        <v>55</v>
      </c>
      <c r="F30" t="s">
        <v>128</v>
      </c>
      <c r="G30">
        <v>4980000000</v>
      </c>
      <c r="H30">
        <v>-166970000</v>
      </c>
      <c r="I30">
        <v>911590000</v>
      </c>
      <c r="J30" s="4">
        <v>6.65</v>
      </c>
      <c r="K30" s="3">
        <f t="shared" si="0"/>
        <v>6062073500</v>
      </c>
      <c r="L30" s="3">
        <f t="shared" si="1"/>
        <v>-2.754338099001934E-2</v>
      </c>
      <c r="M30" s="3">
        <f t="shared" si="5"/>
        <v>0.82150109199434818</v>
      </c>
    </row>
    <row r="31" spans="1:13" x14ac:dyDescent="0.25">
      <c r="A31" t="s">
        <v>129</v>
      </c>
      <c r="B31" t="s">
        <v>130</v>
      </c>
      <c r="C31" t="s">
        <v>12</v>
      </c>
      <c r="D31" t="s">
        <v>110</v>
      </c>
      <c r="E31" t="s">
        <v>111</v>
      </c>
      <c r="F31" t="s">
        <v>131</v>
      </c>
      <c r="G31">
        <v>173820000</v>
      </c>
      <c r="H31">
        <v>552920000</v>
      </c>
      <c r="I31">
        <v>120990000</v>
      </c>
      <c r="J31" s="4">
        <v>19.3</v>
      </c>
      <c r="K31" s="3">
        <f t="shared" si="0"/>
        <v>2335107000</v>
      </c>
      <c r="L31" s="3">
        <f t="shared" si="1"/>
        <v>0.23678572330946718</v>
      </c>
      <c r="M31" s="3">
        <f t="shared" si="5"/>
        <v>7.4437702426484093E-2</v>
      </c>
    </row>
    <row r="32" spans="1:13" x14ac:dyDescent="0.25">
      <c r="A32" t="s">
        <v>132</v>
      </c>
      <c r="B32" t="s">
        <v>133</v>
      </c>
      <c r="C32" t="s">
        <v>12</v>
      </c>
      <c r="D32" t="s">
        <v>134</v>
      </c>
      <c r="E32" t="s">
        <v>135</v>
      </c>
      <c r="F32" t="s">
        <v>136</v>
      </c>
      <c r="G32">
        <v>7500000000</v>
      </c>
      <c r="H32">
        <v>1150000000</v>
      </c>
      <c r="I32">
        <v>263400000</v>
      </c>
      <c r="J32" s="4">
        <v>73.989999999999995</v>
      </c>
      <c r="K32" s="3">
        <f t="shared" si="0"/>
        <v>19488966000</v>
      </c>
      <c r="L32" s="3">
        <f t="shared" si="1"/>
        <v>5.9007748281771334E-2</v>
      </c>
      <c r="M32" s="3">
        <f t="shared" si="5"/>
        <v>0.38483314096807392</v>
      </c>
    </row>
    <row r="33" spans="1:13" x14ac:dyDescent="0.25">
      <c r="A33" t="s">
        <v>137</v>
      </c>
      <c r="B33" t="s">
        <v>138</v>
      </c>
      <c r="C33" t="s">
        <v>12</v>
      </c>
      <c r="D33" t="s">
        <v>23</v>
      </c>
      <c r="E33" t="s">
        <v>139</v>
      </c>
      <c r="F33" t="s">
        <v>140</v>
      </c>
      <c r="G33">
        <v>24740000000</v>
      </c>
      <c r="H33">
        <v>252980000</v>
      </c>
      <c r="I33">
        <v>1890000000</v>
      </c>
      <c r="J33" s="4">
        <v>6.26</v>
      </c>
      <c r="K33" s="3">
        <f t="shared" si="0"/>
        <v>11831400000</v>
      </c>
      <c r="L33" s="3">
        <f t="shared" si="1"/>
        <v>2.1382084960359721E-2</v>
      </c>
      <c r="M33" s="3">
        <f t="shared" si="5"/>
        <v>2.091045861013912</v>
      </c>
    </row>
    <row r="34" spans="1:13" x14ac:dyDescent="0.25">
      <c r="A34" t="s">
        <v>141</v>
      </c>
      <c r="B34" t="s">
        <v>142</v>
      </c>
      <c r="C34" t="s">
        <v>12</v>
      </c>
      <c r="D34" t="s">
        <v>23</v>
      </c>
      <c r="E34" t="s">
        <v>143</v>
      </c>
      <c r="F34" t="s">
        <v>144</v>
      </c>
      <c r="G34">
        <v>1690000000</v>
      </c>
      <c r="H34">
        <v>210530000</v>
      </c>
      <c r="I34">
        <v>80950000</v>
      </c>
      <c r="J34" s="4">
        <v>56.3</v>
      </c>
      <c r="K34" s="3">
        <f t="shared" si="0"/>
        <v>4557485000</v>
      </c>
      <c r="L34" s="3">
        <f t="shared" si="1"/>
        <v>4.6194337447078813E-2</v>
      </c>
      <c r="M34" s="3">
        <f t="shared" si="5"/>
        <v>0.37081855453172091</v>
      </c>
    </row>
    <row r="35" spans="1:13" x14ac:dyDescent="0.25">
      <c r="A35" t="s">
        <v>145</v>
      </c>
      <c r="B35" t="s">
        <v>146</v>
      </c>
      <c r="C35" t="s">
        <v>12</v>
      </c>
      <c r="D35" t="s">
        <v>18</v>
      </c>
      <c r="E35" t="s">
        <v>147</v>
      </c>
      <c r="F35" t="s">
        <v>148</v>
      </c>
      <c r="G35">
        <v>6750000000</v>
      </c>
      <c r="H35">
        <v>1980000000</v>
      </c>
      <c r="I35">
        <v>489910000</v>
      </c>
      <c r="J35" s="4">
        <v>62.21</v>
      </c>
      <c r="K35" s="3">
        <f t="shared" si="0"/>
        <v>30477301100</v>
      </c>
      <c r="L35" s="3">
        <f t="shared" si="1"/>
        <v>6.4966382472757739E-2</v>
      </c>
      <c r="M35" s="3">
        <f t="shared" si="5"/>
        <v>0.22147630388440137</v>
      </c>
    </row>
    <row r="36" spans="1:13" x14ac:dyDescent="0.25">
      <c r="A36" t="s">
        <v>149</v>
      </c>
      <c r="B36" t="s">
        <v>150</v>
      </c>
      <c r="C36" t="s">
        <v>12</v>
      </c>
      <c r="D36" t="s">
        <v>30</v>
      </c>
      <c r="E36" t="s">
        <v>151</v>
      </c>
      <c r="F36" t="s">
        <v>152</v>
      </c>
      <c r="G36">
        <v>5260000000</v>
      </c>
      <c r="H36">
        <v>170040000</v>
      </c>
      <c r="I36">
        <v>196860000</v>
      </c>
      <c r="J36" s="4">
        <v>24.4</v>
      </c>
      <c r="K36" s="3">
        <f t="shared" si="0"/>
        <v>4803384000</v>
      </c>
      <c r="L36" s="3">
        <f t="shared" si="1"/>
        <v>3.5400042969706356E-2</v>
      </c>
      <c r="M36" s="3">
        <f t="shared" si="5"/>
        <v>1.0950613151061834</v>
      </c>
    </row>
    <row r="37" spans="1:13" x14ac:dyDescent="0.25">
      <c r="A37" t="s">
        <v>153</v>
      </c>
      <c r="B37" t="s">
        <v>154</v>
      </c>
      <c r="C37" t="s">
        <v>12</v>
      </c>
      <c r="D37" t="s">
        <v>23</v>
      </c>
      <c r="E37" t="s">
        <v>155</v>
      </c>
      <c r="F37" t="s">
        <v>156</v>
      </c>
      <c r="G37">
        <v>6890000000</v>
      </c>
      <c r="H37">
        <v>3140000000</v>
      </c>
      <c r="I37">
        <v>227660000</v>
      </c>
      <c r="J37" s="4">
        <v>86.03</v>
      </c>
      <c r="K37" s="3">
        <f t="shared" si="0"/>
        <v>19585589800</v>
      </c>
      <c r="L37" s="3">
        <f t="shared" si="1"/>
        <v>0.16032195262253476</v>
      </c>
      <c r="M37" s="3">
        <f t="shared" si="5"/>
        <v>0.35178925272906514</v>
      </c>
    </row>
    <row r="38" spans="1:13" x14ac:dyDescent="0.25">
      <c r="A38" t="s">
        <v>157</v>
      </c>
      <c r="B38" t="s">
        <v>158</v>
      </c>
      <c r="C38" t="s">
        <v>12</v>
      </c>
      <c r="D38" t="s">
        <v>134</v>
      </c>
      <c r="E38" t="s">
        <v>135</v>
      </c>
      <c r="F38" t="s">
        <v>159</v>
      </c>
      <c r="G38">
        <v>12680000000</v>
      </c>
      <c r="H38">
        <v>242000000</v>
      </c>
      <c r="I38">
        <v>712000000</v>
      </c>
      <c r="J38" s="4">
        <v>18.29</v>
      </c>
      <c r="K38" s="3">
        <f t="shared" si="0"/>
        <v>13022480000</v>
      </c>
      <c r="L38" s="3">
        <f t="shared" si="1"/>
        <v>1.8583249887886177E-2</v>
      </c>
      <c r="M38" s="3">
        <f t="shared" si="5"/>
        <v>0.97370086189420146</v>
      </c>
    </row>
    <row r="39" spans="1:13" hidden="1" x14ac:dyDescent="0.25">
      <c r="A39" t="s">
        <v>160</v>
      </c>
      <c r="B39" t="s">
        <v>161</v>
      </c>
      <c r="C39" t="s">
        <v>12</v>
      </c>
      <c r="D39" t="s">
        <v>94</v>
      </c>
      <c r="E39" t="s">
        <v>162</v>
      </c>
      <c r="F39" t="s">
        <v>163</v>
      </c>
      <c r="G39" t="s">
        <v>26</v>
      </c>
      <c r="H39" t="s">
        <v>26</v>
      </c>
      <c r="I39" t="s">
        <v>26</v>
      </c>
      <c r="J39" s="4">
        <v>23.82</v>
      </c>
      <c r="K39" t="s">
        <v>112</v>
      </c>
      <c r="L39" t="s">
        <v>112</v>
      </c>
      <c r="M39" t="s">
        <v>112</v>
      </c>
    </row>
    <row r="40" spans="1:13" hidden="1" x14ac:dyDescent="0.25">
      <c r="A40" t="s">
        <v>164</v>
      </c>
      <c r="B40" t="s">
        <v>165</v>
      </c>
      <c r="C40" t="s">
        <v>12</v>
      </c>
      <c r="D40" t="s">
        <v>85</v>
      </c>
      <c r="E40" t="s">
        <v>166</v>
      </c>
      <c r="F40" t="s">
        <v>167</v>
      </c>
      <c r="G40" t="s">
        <v>26</v>
      </c>
      <c r="H40" t="s">
        <v>26</v>
      </c>
      <c r="I40" t="s">
        <v>26</v>
      </c>
      <c r="J40" s="4">
        <v>4.1900000000000004</v>
      </c>
      <c r="K40" t="s">
        <v>112</v>
      </c>
      <c r="L40" t="s">
        <v>112</v>
      </c>
      <c r="M40" t="s">
        <v>112</v>
      </c>
    </row>
    <row r="41" spans="1:13" x14ac:dyDescent="0.25">
      <c r="A41" t="s">
        <v>168</v>
      </c>
      <c r="B41" t="s">
        <v>169</v>
      </c>
      <c r="C41" t="s">
        <v>12</v>
      </c>
      <c r="D41" t="s">
        <v>110</v>
      </c>
      <c r="E41" t="s">
        <v>111</v>
      </c>
      <c r="F41" t="s">
        <v>25</v>
      </c>
      <c r="G41">
        <v>4900000</v>
      </c>
      <c r="H41">
        <v>-1220000</v>
      </c>
      <c r="I41">
        <v>28740000</v>
      </c>
      <c r="J41" s="4">
        <v>10.64</v>
      </c>
      <c r="K41" s="3">
        <f t="shared" si="0"/>
        <v>305793600</v>
      </c>
      <c r="L41" s="3">
        <f t="shared" si="1"/>
        <v>-3.9896191418002207E-3</v>
      </c>
      <c r="M41" s="3">
        <f t="shared" ref="M41:M42" si="6">G41/K41</f>
        <v>1.6023880159689412E-2</v>
      </c>
    </row>
    <row r="42" spans="1:13" x14ac:dyDescent="0.25">
      <c r="A42" t="s">
        <v>170</v>
      </c>
      <c r="B42" t="s">
        <v>171</v>
      </c>
      <c r="C42" t="s">
        <v>12</v>
      </c>
      <c r="D42" t="s">
        <v>23</v>
      </c>
      <c r="E42" t="s">
        <v>172</v>
      </c>
      <c r="F42" t="s">
        <v>173</v>
      </c>
      <c r="G42">
        <v>7730000000</v>
      </c>
      <c r="H42">
        <v>852000000</v>
      </c>
      <c r="I42">
        <v>84800000</v>
      </c>
      <c r="J42" s="4">
        <v>130.97999999999999</v>
      </c>
      <c r="K42" s="3">
        <f t="shared" si="0"/>
        <v>11107104000</v>
      </c>
      <c r="L42" s="3">
        <f t="shared" si="1"/>
        <v>7.6707663851891553E-2</v>
      </c>
      <c r="M42" s="3">
        <f t="shared" si="6"/>
        <v>0.69595098776422726</v>
      </c>
    </row>
    <row r="43" spans="1:13" hidden="1" x14ac:dyDescent="0.25">
      <c r="A43" t="s">
        <v>174</v>
      </c>
      <c r="B43" t="s">
        <v>175</v>
      </c>
      <c r="C43" t="s">
        <v>12</v>
      </c>
      <c r="D43" t="s">
        <v>23</v>
      </c>
      <c r="E43" t="s">
        <v>172</v>
      </c>
      <c r="F43" t="s">
        <v>173</v>
      </c>
      <c r="G43" t="s">
        <v>26</v>
      </c>
      <c r="H43" t="s">
        <v>26</v>
      </c>
      <c r="I43" t="s">
        <v>26</v>
      </c>
      <c r="J43" s="4">
        <v>24.69</v>
      </c>
      <c r="K43" t="s">
        <v>112</v>
      </c>
      <c r="L43" t="s">
        <v>112</v>
      </c>
      <c r="M43" t="s">
        <v>112</v>
      </c>
    </row>
    <row r="44" spans="1:13" hidden="1" x14ac:dyDescent="0.25">
      <c r="A44" t="s">
        <v>176</v>
      </c>
      <c r="B44" t="s">
        <v>177</v>
      </c>
      <c r="C44" t="s">
        <v>12</v>
      </c>
      <c r="D44" t="s">
        <v>23</v>
      </c>
      <c r="E44" t="s">
        <v>172</v>
      </c>
      <c r="F44" t="s">
        <v>173</v>
      </c>
      <c r="G44" t="s">
        <v>26</v>
      </c>
      <c r="H44" t="s">
        <v>26</v>
      </c>
      <c r="I44" t="s">
        <v>26</v>
      </c>
      <c r="J44" s="4">
        <v>22.19</v>
      </c>
      <c r="K44" t="s">
        <v>112</v>
      </c>
      <c r="L44" t="s">
        <v>112</v>
      </c>
      <c r="M44" t="s">
        <v>112</v>
      </c>
    </row>
    <row r="45" spans="1:13" hidden="1" x14ac:dyDescent="0.25">
      <c r="A45" t="s">
        <v>178</v>
      </c>
      <c r="B45" t="s">
        <v>179</v>
      </c>
      <c r="C45" t="s">
        <v>12</v>
      </c>
      <c r="D45" t="s">
        <v>23</v>
      </c>
      <c r="E45" t="s">
        <v>172</v>
      </c>
      <c r="F45" t="s">
        <v>173</v>
      </c>
      <c r="G45" t="s">
        <v>26</v>
      </c>
      <c r="H45" t="s">
        <v>26</v>
      </c>
      <c r="I45" t="s">
        <v>26</v>
      </c>
      <c r="J45" s="4">
        <v>19.850000000000001</v>
      </c>
      <c r="K45" t="s">
        <v>112</v>
      </c>
      <c r="L45" t="s">
        <v>112</v>
      </c>
      <c r="M45" t="s">
        <v>112</v>
      </c>
    </row>
    <row r="46" spans="1:13" x14ac:dyDescent="0.25">
      <c r="A46" t="s">
        <v>180</v>
      </c>
      <c r="B46" t="s">
        <v>181</v>
      </c>
      <c r="C46" t="s">
        <v>12</v>
      </c>
      <c r="D46" t="s">
        <v>23</v>
      </c>
      <c r="E46" t="s">
        <v>139</v>
      </c>
      <c r="F46" t="s">
        <v>182</v>
      </c>
      <c r="G46">
        <v>18700000000</v>
      </c>
      <c r="H46">
        <v>4660000000</v>
      </c>
      <c r="I46">
        <v>598750000</v>
      </c>
      <c r="J46" s="4">
        <v>83.17</v>
      </c>
      <c r="K46" s="3">
        <f t="shared" si="0"/>
        <v>49798037500</v>
      </c>
      <c r="L46" s="3">
        <f t="shared" si="1"/>
        <v>9.3577984875407985E-2</v>
      </c>
      <c r="M46" s="3">
        <f t="shared" ref="M46:M51" si="7">G46/K46</f>
        <v>0.37551680625968442</v>
      </c>
    </row>
    <row r="47" spans="1:13" x14ac:dyDescent="0.25">
      <c r="A47" t="s">
        <v>183</v>
      </c>
      <c r="B47" t="s">
        <v>184</v>
      </c>
      <c r="C47" t="s">
        <v>12</v>
      </c>
      <c r="D47" t="s">
        <v>110</v>
      </c>
      <c r="E47" t="s">
        <v>111</v>
      </c>
      <c r="F47" t="s">
        <v>185</v>
      </c>
      <c r="G47">
        <v>32820000</v>
      </c>
      <c r="H47">
        <v>35960000</v>
      </c>
      <c r="I47">
        <v>15570000</v>
      </c>
      <c r="J47" s="4">
        <v>14.25</v>
      </c>
      <c r="K47" s="3">
        <f t="shared" si="0"/>
        <v>221872500</v>
      </c>
      <c r="L47" s="3">
        <f t="shared" si="1"/>
        <v>0.16207506563454235</v>
      </c>
      <c r="M47" s="3">
        <f t="shared" si="7"/>
        <v>0.14792279349626475</v>
      </c>
    </row>
    <row r="48" spans="1:13" x14ac:dyDescent="0.25">
      <c r="A48" t="s">
        <v>186</v>
      </c>
      <c r="B48" t="s">
        <v>187</v>
      </c>
      <c r="C48" t="s">
        <v>12</v>
      </c>
      <c r="D48" t="s">
        <v>18</v>
      </c>
      <c r="E48" t="s">
        <v>147</v>
      </c>
      <c r="F48" t="s">
        <v>188</v>
      </c>
      <c r="G48">
        <v>584320000</v>
      </c>
      <c r="H48">
        <v>-137590000</v>
      </c>
      <c r="I48">
        <v>282330000</v>
      </c>
      <c r="J48" s="4">
        <v>8.07</v>
      </c>
      <c r="K48" s="3">
        <f t="shared" si="0"/>
        <v>2278403100</v>
      </c>
      <c r="L48" s="3">
        <f t="shared" si="1"/>
        <v>-6.0388787216801104E-2</v>
      </c>
      <c r="M48" s="3">
        <f t="shared" si="7"/>
        <v>0.25646032521637635</v>
      </c>
    </row>
    <row r="49" spans="1:13" x14ac:dyDescent="0.25">
      <c r="A49" t="s">
        <v>189</v>
      </c>
      <c r="B49" t="s">
        <v>190</v>
      </c>
      <c r="C49" t="s">
        <v>12</v>
      </c>
      <c r="D49" t="s">
        <v>66</v>
      </c>
      <c r="E49" t="s">
        <v>67</v>
      </c>
      <c r="F49" t="s">
        <v>191</v>
      </c>
      <c r="G49">
        <v>14410000000</v>
      </c>
      <c r="H49">
        <v>1170000000</v>
      </c>
      <c r="I49">
        <v>74900000</v>
      </c>
      <c r="J49" s="4">
        <v>123.92</v>
      </c>
      <c r="K49" s="3">
        <f t="shared" si="0"/>
        <v>9281608000</v>
      </c>
      <c r="L49" s="3">
        <f t="shared" si="1"/>
        <v>0.12605574378922274</v>
      </c>
      <c r="M49" s="3">
        <f t="shared" si="7"/>
        <v>1.5525327076946149</v>
      </c>
    </row>
    <row r="50" spans="1:13" x14ac:dyDescent="0.25">
      <c r="A50" t="s">
        <v>192</v>
      </c>
      <c r="B50" t="s">
        <v>193</v>
      </c>
      <c r="C50" t="s">
        <v>12</v>
      </c>
      <c r="D50" t="s">
        <v>110</v>
      </c>
      <c r="E50" t="s">
        <v>111</v>
      </c>
      <c r="F50" t="s">
        <v>194</v>
      </c>
      <c r="G50">
        <v>10690000</v>
      </c>
      <c r="H50">
        <v>6950000</v>
      </c>
      <c r="I50">
        <v>24870000</v>
      </c>
      <c r="J50" s="4">
        <v>9.58</v>
      </c>
      <c r="K50" s="3">
        <f t="shared" si="0"/>
        <v>238254600</v>
      </c>
      <c r="L50" s="3">
        <f t="shared" si="1"/>
        <v>2.9170475617259856E-2</v>
      </c>
      <c r="M50" s="3">
        <f t="shared" si="7"/>
        <v>4.4867968971008323E-2</v>
      </c>
    </row>
    <row r="51" spans="1:13" x14ac:dyDescent="0.25">
      <c r="A51" t="s">
        <v>195</v>
      </c>
      <c r="B51" t="s">
        <v>196</v>
      </c>
      <c r="C51" t="s">
        <v>12</v>
      </c>
      <c r="D51" t="s">
        <v>18</v>
      </c>
      <c r="E51" t="s">
        <v>147</v>
      </c>
      <c r="F51" t="s">
        <v>197</v>
      </c>
      <c r="G51">
        <v>1040000000</v>
      </c>
      <c r="H51">
        <v>213850000</v>
      </c>
      <c r="I51">
        <v>398070000</v>
      </c>
      <c r="J51" s="4">
        <v>15.06</v>
      </c>
      <c r="K51" s="3">
        <f t="shared" si="0"/>
        <v>5994934200</v>
      </c>
      <c r="L51" s="3">
        <f t="shared" si="1"/>
        <v>3.5671784354196913E-2</v>
      </c>
      <c r="M51" s="3">
        <f t="shared" si="7"/>
        <v>0.17347980233044091</v>
      </c>
    </row>
    <row r="52" spans="1:13" hidden="1" x14ac:dyDescent="0.25">
      <c r="A52" t="s">
        <v>198</v>
      </c>
      <c r="B52" t="s">
        <v>199</v>
      </c>
      <c r="C52" t="s">
        <v>12</v>
      </c>
      <c r="D52" t="s">
        <v>200</v>
      </c>
      <c r="E52" t="s">
        <v>201</v>
      </c>
      <c r="F52" t="s">
        <v>202</v>
      </c>
      <c r="G52" t="s">
        <v>26</v>
      </c>
      <c r="H52" t="s">
        <v>26</v>
      </c>
      <c r="I52" t="s">
        <v>26</v>
      </c>
      <c r="J52" s="4">
        <v>5.56</v>
      </c>
      <c r="K52" t="s">
        <v>112</v>
      </c>
      <c r="L52" t="s">
        <v>112</v>
      </c>
      <c r="M52" t="s">
        <v>112</v>
      </c>
    </row>
    <row r="53" spans="1:13" x14ac:dyDescent="0.25">
      <c r="A53" t="s">
        <v>203</v>
      </c>
      <c r="B53" t="s">
        <v>204</v>
      </c>
      <c r="C53" t="s">
        <v>12</v>
      </c>
      <c r="D53" t="s">
        <v>23</v>
      </c>
      <c r="E53" t="s">
        <v>155</v>
      </c>
      <c r="F53" t="s">
        <v>205</v>
      </c>
      <c r="G53">
        <v>714200000</v>
      </c>
      <c r="H53">
        <v>200000000</v>
      </c>
      <c r="I53">
        <v>10940000</v>
      </c>
      <c r="J53" s="4">
        <v>190.56</v>
      </c>
      <c r="K53" s="3">
        <f t="shared" si="0"/>
        <v>2084726400</v>
      </c>
      <c r="L53" s="3">
        <f t="shared" si="1"/>
        <v>9.5935850383052662E-2</v>
      </c>
      <c r="M53" s="3">
        <f t="shared" ref="M53:M61" si="8">G53/K53</f>
        <v>0.34258692171788108</v>
      </c>
    </row>
    <row r="54" spans="1:13" x14ac:dyDescent="0.25">
      <c r="A54" t="s">
        <v>203</v>
      </c>
      <c r="B54" t="s">
        <v>206</v>
      </c>
      <c r="C54" t="s">
        <v>12</v>
      </c>
      <c r="D54" t="s">
        <v>23</v>
      </c>
      <c r="E54" t="s">
        <v>155</v>
      </c>
      <c r="F54" t="s">
        <v>205</v>
      </c>
      <c r="G54">
        <v>714200000</v>
      </c>
      <c r="H54">
        <v>200000000</v>
      </c>
      <c r="I54">
        <v>10940000</v>
      </c>
      <c r="J54" s="4">
        <v>151.52000000000001</v>
      </c>
      <c r="K54" s="3">
        <f t="shared" si="0"/>
        <v>1657628800</v>
      </c>
      <c r="L54" s="3">
        <f t="shared" si="1"/>
        <v>0.12065427434658471</v>
      </c>
      <c r="M54" s="3">
        <f t="shared" si="8"/>
        <v>0.43085641369165401</v>
      </c>
    </row>
    <row r="55" spans="1:13" x14ac:dyDescent="0.25">
      <c r="A55" t="s">
        <v>207</v>
      </c>
      <c r="B55" t="s">
        <v>208</v>
      </c>
      <c r="C55" t="s">
        <v>12</v>
      </c>
      <c r="D55" t="s">
        <v>23</v>
      </c>
      <c r="E55" t="s">
        <v>209</v>
      </c>
      <c r="F55" t="s">
        <v>210</v>
      </c>
      <c r="G55">
        <v>899000000</v>
      </c>
      <c r="H55">
        <v>739000000</v>
      </c>
      <c r="I55">
        <v>59600000</v>
      </c>
      <c r="J55" s="4">
        <v>82.41</v>
      </c>
      <c r="K55" s="3">
        <f t="shared" si="0"/>
        <v>4911636000</v>
      </c>
      <c r="L55" s="3">
        <f t="shared" si="1"/>
        <v>0.15045903238757921</v>
      </c>
      <c r="M55" s="3">
        <f t="shared" si="8"/>
        <v>0.18303473628746103</v>
      </c>
    </row>
    <row r="56" spans="1:13" x14ac:dyDescent="0.25">
      <c r="A56" t="s">
        <v>211</v>
      </c>
      <c r="B56" t="s">
        <v>212</v>
      </c>
      <c r="C56" t="s">
        <v>12</v>
      </c>
      <c r="D56" t="s">
        <v>134</v>
      </c>
      <c r="E56" t="s">
        <v>135</v>
      </c>
      <c r="F56" t="s">
        <v>213</v>
      </c>
      <c r="G56">
        <v>8320000000</v>
      </c>
      <c r="H56">
        <v>786000000</v>
      </c>
      <c r="I56">
        <v>387160000</v>
      </c>
      <c r="J56" s="4">
        <v>35.85</v>
      </c>
      <c r="K56" s="3">
        <f t="shared" si="0"/>
        <v>13879686000</v>
      </c>
      <c r="L56" s="3">
        <f t="shared" si="1"/>
        <v>5.6629523175092004E-2</v>
      </c>
      <c r="M56" s="3">
        <f t="shared" si="8"/>
        <v>0.59943719187883648</v>
      </c>
    </row>
    <row r="57" spans="1:13" x14ac:dyDescent="0.25">
      <c r="A57" t="s">
        <v>214</v>
      </c>
      <c r="B57" t="s">
        <v>215</v>
      </c>
      <c r="C57" t="s">
        <v>12</v>
      </c>
      <c r="D57" t="s">
        <v>71</v>
      </c>
      <c r="E57" t="s">
        <v>72</v>
      </c>
      <c r="F57" t="s">
        <v>216</v>
      </c>
      <c r="G57">
        <v>1260000000</v>
      </c>
      <c r="H57">
        <v>108140000</v>
      </c>
      <c r="I57">
        <v>110440000</v>
      </c>
      <c r="J57" s="4">
        <v>11.88</v>
      </c>
      <c r="K57" s="3">
        <f t="shared" si="0"/>
        <v>1312027200</v>
      </c>
      <c r="L57" s="3">
        <f t="shared" si="1"/>
        <v>8.2422071737537142E-2</v>
      </c>
      <c r="M57" s="3">
        <f t="shared" si="8"/>
        <v>0.96034594404750151</v>
      </c>
    </row>
    <row r="58" spans="1:13" x14ac:dyDescent="0.25">
      <c r="A58" t="s">
        <v>217</v>
      </c>
      <c r="B58" t="s">
        <v>218</v>
      </c>
      <c r="C58" t="s">
        <v>12</v>
      </c>
      <c r="D58" t="s">
        <v>66</v>
      </c>
      <c r="E58" t="s">
        <v>219</v>
      </c>
      <c r="F58" t="s">
        <v>220</v>
      </c>
      <c r="G58">
        <v>356540000</v>
      </c>
      <c r="H58">
        <v>428000</v>
      </c>
      <c r="I58">
        <v>38190000</v>
      </c>
      <c r="J58" s="4">
        <v>9.68</v>
      </c>
      <c r="K58" s="3">
        <f t="shared" si="0"/>
        <v>369679200</v>
      </c>
      <c r="L58" s="3">
        <f t="shared" si="1"/>
        <v>1.1577605664587025E-3</v>
      </c>
      <c r="M58" s="3">
        <f t="shared" si="8"/>
        <v>0.9644578326289388</v>
      </c>
    </row>
    <row r="59" spans="1:13" x14ac:dyDescent="0.25">
      <c r="A59" t="s">
        <v>221</v>
      </c>
      <c r="B59" t="s">
        <v>222</v>
      </c>
      <c r="C59" t="s">
        <v>12</v>
      </c>
      <c r="D59" t="s">
        <v>80</v>
      </c>
      <c r="E59" t="s">
        <v>223</v>
      </c>
      <c r="F59" t="s">
        <v>224</v>
      </c>
      <c r="G59">
        <v>1170000000</v>
      </c>
      <c r="H59">
        <v>-19430000</v>
      </c>
      <c r="I59">
        <v>134650000</v>
      </c>
      <c r="J59" s="4">
        <v>10.07</v>
      </c>
      <c r="K59" s="3">
        <f t="shared" si="0"/>
        <v>1355925500</v>
      </c>
      <c r="L59" s="3">
        <f t="shared" si="1"/>
        <v>-1.4329695842433821E-2</v>
      </c>
      <c r="M59" s="3">
        <f t="shared" si="8"/>
        <v>0.86287926585937058</v>
      </c>
    </row>
    <row r="60" spans="1:13" x14ac:dyDescent="0.25">
      <c r="A60" t="s">
        <v>225</v>
      </c>
      <c r="B60" t="s">
        <v>226</v>
      </c>
      <c r="C60" t="s">
        <v>12</v>
      </c>
      <c r="D60" t="s">
        <v>94</v>
      </c>
      <c r="E60" t="s">
        <v>95</v>
      </c>
      <c r="F60" t="s">
        <v>227</v>
      </c>
      <c r="G60">
        <v>455040000</v>
      </c>
      <c r="H60">
        <v>33100000</v>
      </c>
      <c r="I60">
        <v>14180000</v>
      </c>
      <c r="J60" s="4">
        <v>50.9</v>
      </c>
      <c r="K60" s="3">
        <f t="shared" si="0"/>
        <v>721762000</v>
      </c>
      <c r="L60" s="3">
        <f t="shared" si="1"/>
        <v>4.5859992629149221E-2</v>
      </c>
      <c r="M60" s="3">
        <f t="shared" si="8"/>
        <v>0.63045713129812875</v>
      </c>
    </row>
    <row r="61" spans="1:13" x14ac:dyDescent="0.25">
      <c r="A61" t="s">
        <v>228</v>
      </c>
      <c r="B61" t="s">
        <v>229</v>
      </c>
      <c r="C61" t="s">
        <v>12</v>
      </c>
      <c r="D61" t="s">
        <v>23</v>
      </c>
      <c r="E61" t="s">
        <v>38</v>
      </c>
      <c r="F61" t="s">
        <v>230</v>
      </c>
      <c r="G61">
        <v>667720000</v>
      </c>
      <c r="H61">
        <v>8289999.9999999991</v>
      </c>
      <c r="I61">
        <v>88350000</v>
      </c>
      <c r="J61" s="4">
        <v>10.82</v>
      </c>
      <c r="K61" s="3">
        <f t="shared" si="0"/>
        <v>955947000</v>
      </c>
      <c r="L61" s="3">
        <f t="shared" si="1"/>
        <v>8.6720288886308547E-3</v>
      </c>
      <c r="M61" s="3">
        <f t="shared" si="8"/>
        <v>0.69849060669681473</v>
      </c>
    </row>
    <row r="62" spans="1:13" hidden="1" x14ac:dyDescent="0.25">
      <c r="A62" t="s">
        <v>231</v>
      </c>
      <c r="B62" t="s">
        <v>232</v>
      </c>
      <c r="C62" t="s">
        <v>12</v>
      </c>
      <c r="D62" t="s">
        <v>23</v>
      </c>
      <c r="E62" t="s">
        <v>38</v>
      </c>
      <c r="F62" t="s">
        <v>233</v>
      </c>
      <c r="G62" t="s">
        <v>26</v>
      </c>
      <c r="H62" t="s">
        <v>26</v>
      </c>
      <c r="I62" t="s">
        <v>26</v>
      </c>
      <c r="J62" s="4">
        <v>13.79</v>
      </c>
      <c r="K62" t="s">
        <v>112</v>
      </c>
      <c r="L62" t="s">
        <v>112</v>
      </c>
      <c r="M62" t="s">
        <v>112</v>
      </c>
    </row>
    <row r="63" spans="1:13" x14ac:dyDescent="0.25">
      <c r="A63" t="s">
        <v>234</v>
      </c>
      <c r="B63" t="s">
        <v>235</v>
      </c>
      <c r="C63" t="s">
        <v>12</v>
      </c>
      <c r="D63" t="s">
        <v>23</v>
      </c>
      <c r="E63" t="s">
        <v>38</v>
      </c>
      <c r="F63" t="s">
        <v>236</v>
      </c>
      <c r="G63">
        <v>1370000000</v>
      </c>
      <c r="H63">
        <v>-178490000</v>
      </c>
      <c r="I63">
        <v>34520000</v>
      </c>
      <c r="J63" s="4">
        <v>1.39</v>
      </c>
      <c r="K63">
        <f t="shared" si="0"/>
        <v>47982800</v>
      </c>
      <c r="L63">
        <f t="shared" si="1"/>
        <v>-3.7198746217394567</v>
      </c>
      <c r="M63">
        <f t="shared" ref="M63" si="9">G63/L63</f>
        <v>-368291982.74413133</v>
      </c>
    </row>
    <row r="64" spans="1:13" x14ac:dyDescent="0.25">
      <c r="A64" t="s">
        <v>237</v>
      </c>
      <c r="B64" t="s">
        <v>238</v>
      </c>
      <c r="C64" t="s">
        <v>12</v>
      </c>
      <c r="D64" t="s">
        <v>110</v>
      </c>
      <c r="E64" t="s">
        <v>111</v>
      </c>
      <c r="F64" t="s">
        <v>239</v>
      </c>
      <c r="G64">
        <v>28170000</v>
      </c>
      <c r="H64">
        <v>34660000</v>
      </c>
      <c r="I64">
        <v>14460000</v>
      </c>
      <c r="J64" s="4">
        <v>14.11</v>
      </c>
      <c r="K64" s="3">
        <f t="shared" si="0"/>
        <v>204030600</v>
      </c>
      <c r="L64" s="3">
        <f t="shared" si="1"/>
        <v>0.16987647931241687</v>
      </c>
      <c r="M64" s="3">
        <f t="shared" ref="M64:M66" si="10">G64/K64</f>
        <v>0.13806752516534285</v>
      </c>
    </row>
    <row r="65" spans="1:13" x14ac:dyDescent="0.25">
      <c r="A65" t="s">
        <v>240</v>
      </c>
      <c r="B65" t="s">
        <v>241</v>
      </c>
      <c r="C65" t="s">
        <v>12</v>
      </c>
      <c r="D65" t="s">
        <v>23</v>
      </c>
      <c r="E65" t="s">
        <v>139</v>
      </c>
      <c r="F65" t="s">
        <v>242</v>
      </c>
      <c r="G65">
        <v>46800000000</v>
      </c>
      <c r="H65">
        <v>3640000000</v>
      </c>
      <c r="I65">
        <v>725230000</v>
      </c>
      <c r="J65" s="4">
        <v>75.52</v>
      </c>
      <c r="K65" s="3">
        <f t="shared" si="0"/>
        <v>54769369600</v>
      </c>
      <c r="L65" s="3">
        <f t="shared" si="1"/>
        <v>6.6460505691122648E-2</v>
      </c>
      <c r="M65" s="3">
        <f t="shared" si="10"/>
        <v>0.85449221602871983</v>
      </c>
    </row>
    <row r="66" spans="1:13" x14ac:dyDescent="0.25">
      <c r="A66" t="s">
        <v>243</v>
      </c>
      <c r="B66" t="s">
        <v>244</v>
      </c>
      <c r="C66" t="s">
        <v>12</v>
      </c>
      <c r="D66" t="s">
        <v>71</v>
      </c>
      <c r="E66" t="s">
        <v>245</v>
      </c>
      <c r="F66" t="s">
        <v>246</v>
      </c>
      <c r="G66">
        <v>1150000000</v>
      </c>
      <c r="H66">
        <v>111120000</v>
      </c>
      <c r="I66">
        <v>31280000</v>
      </c>
      <c r="J66" s="4">
        <v>89.58</v>
      </c>
      <c r="K66" s="3">
        <f t="shared" si="0"/>
        <v>2802062400</v>
      </c>
      <c r="L66" s="3">
        <f t="shared" si="1"/>
        <v>3.9656504437588544E-2</v>
      </c>
      <c r="M66" s="3">
        <f t="shared" si="10"/>
        <v>0.41041198797000383</v>
      </c>
    </row>
    <row r="67" spans="1:13" hidden="1" x14ac:dyDescent="0.25">
      <c r="A67" t="s">
        <v>247</v>
      </c>
      <c r="B67" t="s">
        <v>248</v>
      </c>
      <c r="C67" t="s">
        <v>12</v>
      </c>
      <c r="D67" t="s">
        <v>110</v>
      </c>
      <c r="E67" t="s">
        <v>111</v>
      </c>
      <c r="F67" t="s">
        <v>25</v>
      </c>
      <c r="G67" t="s">
        <v>26</v>
      </c>
      <c r="H67" t="s">
        <v>26</v>
      </c>
      <c r="I67" t="s">
        <v>26</v>
      </c>
      <c r="J67" s="4">
        <v>20.059999999999999</v>
      </c>
      <c r="K67" t="s">
        <v>112</v>
      </c>
      <c r="L67" t="s">
        <v>112</v>
      </c>
      <c r="M67" t="s">
        <v>112</v>
      </c>
    </row>
    <row r="68" spans="1:13" x14ac:dyDescent="0.25">
      <c r="A68" t="s">
        <v>249</v>
      </c>
      <c r="B68" t="s">
        <v>250</v>
      </c>
      <c r="C68" t="s">
        <v>12</v>
      </c>
      <c r="D68" t="s">
        <v>85</v>
      </c>
      <c r="E68" t="s">
        <v>86</v>
      </c>
      <c r="F68" t="s">
        <v>251</v>
      </c>
      <c r="G68">
        <v>1990000000</v>
      </c>
      <c r="H68">
        <v>88700000</v>
      </c>
      <c r="I68">
        <v>35100000</v>
      </c>
      <c r="J68" s="4">
        <v>61.52</v>
      </c>
      <c r="K68" s="3">
        <f t="shared" ref="K68:K130" si="11">J68*I68</f>
        <v>2159352000</v>
      </c>
      <c r="L68" s="3">
        <f t="shared" ref="L68:L130" si="12">H68/K68</f>
        <v>4.1077137956201673E-2</v>
      </c>
      <c r="M68" s="3">
        <f t="shared" ref="M68:M70" si="13">G68/K68</f>
        <v>0.92157276812673428</v>
      </c>
    </row>
    <row r="69" spans="1:13" x14ac:dyDescent="0.25">
      <c r="A69" t="s">
        <v>252</v>
      </c>
      <c r="B69" t="s">
        <v>253</v>
      </c>
      <c r="C69" t="s">
        <v>12</v>
      </c>
      <c r="D69" t="s">
        <v>23</v>
      </c>
      <c r="E69" t="s">
        <v>38</v>
      </c>
      <c r="F69" t="s">
        <v>254</v>
      </c>
      <c r="G69">
        <v>820040000</v>
      </c>
      <c r="H69">
        <v>634620000</v>
      </c>
      <c r="I69">
        <v>150220000</v>
      </c>
      <c r="J69" s="4">
        <v>38.44</v>
      </c>
      <c r="K69" s="3">
        <f t="shared" si="11"/>
        <v>5774456800</v>
      </c>
      <c r="L69" s="3">
        <f t="shared" si="12"/>
        <v>0.10990124646875876</v>
      </c>
      <c r="M69" s="3">
        <f t="shared" si="13"/>
        <v>0.14201162609788681</v>
      </c>
    </row>
    <row r="70" spans="1:13" x14ac:dyDescent="0.25">
      <c r="A70" t="s">
        <v>255</v>
      </c>
      <c r="B70" t="s">
        <v>256</v>
      </c>
      <c r="C70" t="s">
        <v>12</v>
      </c>
      <c r="D70" t="s">
        <v>257</v>
      </c>
      <c r="E70" t="s">
        <v>258</v>
      </c>
      <c r="F70" t="s">
        <v>259</v>
      </c>
      <c r="G70">
        <v>4410000000</v>
      </c>
      <c r="H70">
        <v>346740000</v>
      </c>
      <c r="I70">
        <v>39220000</v>
      </c>
      <c r="J70" s="4">
        <v>195.75</v>
      </c>
      <c r="K70" s="3">
        <f t="shared" si="11"/>
        <v>7677315000</v>
      </c>
      <c r="L70" s="3">
        <f t="shared" si="12"/>
        <v>4.5164227337291751E-2</v>
      </c>
      <c r="M70" s="3">
        <f t="shared" si="13"/>
        <v>0.57441957246771824</v>
      </c>
    </row>
    <row r="71" spans="1:13" x14ac:dyDescent="0.25">
      <c r="A71" t="s">
        <v>260</v>
      </c>
      <c r="B71" t="s">
        <v>261</v>
      </c>
      <c r="C71" t="s">
        <v>12</v>
      </c>
      <c r="D71" t="s">
        <v>54</v>
      </c>
      <c r="E71" t="s">
        <v>55</v>
      </c>
      <c r="F71" t="s">
        <v>262</v>
      </c>
      <c r="G71">
        <v>32430000</v>
      </c>
      <c r="H71">
        <v>694500000</v>
      </c>
      <c r="I71">
        <v>77000000</v>
      </c>
      <c r="J71" s="4">
        <v>0.67</v>
      </c>
      <c r="K71">
        <f t="shared" si="11"/>
        <v>51590000</v>
      </c>
      <c r="L71">
        <f t="shared" si="12"/>
        <v>13.461911223105252</v>
      </c>
      <c r="M71">
        <f t="shared" ref="M71" si="14">G71/L71</f>
        <v>2409019.0064794817</v>
      </c>
    </row>
    <row r="72" spans="1:13" x14ac:dyDescent="0.25">
      <c r="A72" t="s">
        <v>263</v>
      </c>
      <c r="B72" t="s">
        <v>264</v>
      </c>
      <c r="C72" t="s">
        <v>12</v>
      </c>
      <c r="D72" t="s">
        <v>23</v>
      </c>
      <c r="E72" t="s">
        <v>38</v>
      </c>
      <c r="F72" t="s">
        <v>265</v>
      </c>
      <c r="G72">
        <v>187000000</v>
      </c>
      <c r="H72">
        <v>-166200000</v>
      </c>
      <c r="I72">
        <v>143620000</v>
      </c>
      <c r="J72" s="4">
        <v>8.39</v>
      </c>
      <c r="K72" s="3">
        <f t="shared" si="11"/>
        <v>1204971800</v>
      </c>
      <c r="L72" s="3">
        <f t="shared" si="12"/>
        <v>-0.1379285390745244</v>
      </c>
      <c r="M72" s="3">
        <f t="shared" ref="M72:M73" si="15">G72/K72</f>
        <v>0.15519035383234694</v>
      </c>
    </row>
    <row r="73" spans="1:13" x14ac:dyDescent="0.25">
      <c r="A73" t="s">
        <v>266</v>
      </c>
      <c r="B73" t="s">
        <v>267</v>
      </c>
      <c r="C73" t="s">
        <v>12</v>
      </c>
      <c r="D73" t="s">
        <v>23</v>
      </c>
      <c r="E73" t="s">
        <v>139</v>
      </c>
      <c r="F73" t="s">
        <v>268</v>
      </c>
      <c r="G73">
        <v>11130000000</v>
      </c>
      <c r="H73">
        <v>642500000</v>
      </c>
      <c r="I73">
        <v>53780000</v>
      </c>
      <c r="J73" s="4">
        <v>178.8</v>
      </c>
      <c r="K73" s="3">
        <f t="shared" si="11"/>
        <v>9615864000</v>
      </c>
      <c r="L73" s="3">
        <f t="shared" si="12"/>
        <v>6.6816668788160893E-2</v>
      </c>
      <c r="M73" s="3">
        <f t="shared" si="15"/>
        <v>1.1574622935598924</v>
      </c>
    </row>
    <row r="74" spans="1:13" hidden="1" x14ac:dyDescent="0.25">
      <c r="A74" t="s">
        <v>269</v>
      </c>
      <c r="B74" t="s">
        <v>270</v>
      </c>
      <c r="C74" t="s">
        <v>12</v>
      </c>
      <c r="D74" t="s">
        <v>23</v>
      </c>
      <c r="E74" t="s">
        <v>139</v>
      </c>
      <c r="F74" t="s">
        <v>268</v>
      </c>
      <c r="G74" t="s">
        <v>26</v>
      </c>
      <c r="H74" t="s">
        <v>26</v>
      </c>
      <c r="I74" t="s">
        <v>26</v>
      </c>
      <c r="J74" s="4">
        <v>22.36</v>
      </c>
      <c r="K74" t="s">
        <v>112</v>
      </c>
      <c r="L74" t="s">
        <v>112</v>
      </c>
      <c r="M74" t="s">
        <v>112</v>
      </c>
    </row>
    <row r="75" spans="1:13" x14ac:dyDescent="0.25">
      <c r="A75" t="s">
        <v>271</v>
      </c>
      <c r="B75" t="s">
        <v>272</v>
      </c>
      <c r="C75" t="s">
        <v>12</v>
      </c>
      <c r="D75" t="s">
        <v>23</v>
      </c>
      <c r="E75" t="s">
        <v>273</v>
      </c>
      <c r="F75" t="s">
        <v>274</v>
      </c>
      <c r="G75">
        <v>9930000000</v>
      </c>
      <c r="H75">
        <v>969500000</v>
      </c>
      <c r="I75">
        <v>219300000</v>
      </c>
      <c r="J75" s="4">
        <v>244.13</v>
      </c>
      <c r="K75" s="3">
        <f t="shared" si="11"/>
        <v>53537709000</v>
      </c>
      <c r="L75" s="3">
        <f t="shared" si="12"/>
        <v>1.8108731548449337E-2</v>
      </c>
      <c r="M75" s="3">
        <f>G75/K75</f>
        <v>0.18547674499855793</v>
      </c>
    </row>
    <row r="76" spans="1:13" hidden="1" x14ac:dyDescent="0.25">
      <c r="A76" t="s">
        <v>275</v>
      </c>
      <c r="B76" t="s">
        <v>276</v>
      </c>
      <c r="C76" t="s">
        <v>12</v>
      </c>
      <c r="D76" t="s">
        <v>23</v>
      </c>
      <c r="E76" t="s">
        <v>38</v>
      </c>
      <c r="F76" t="s">
        <v>277</v>
      </c>
      <c r="G76">
        <v>62680000</v>
      </c>
      <c r="H76">
        <v>-47070000</v>
      </c>
      <c r="I76" t="s">
        <v>112</v>
      </c>
      <c r="J76" s="4">
        <v>3.8</v>
      </c>
      <c r="K76" t="s">
        <v>112</v>
      </c>
      <c r="L76" t="s">
        <v>112</v>
      </c>
      <c r="M76" t="s">
        <v>112</v>
      </c>
    </row>
    <row r="77" spans="1:13" hidden="1" x14ac:dyDescent="0.25">
      <c r="A77" t="s">
        <v>278</v>
      </c>
      <c r="B77" t="s">
        <v>279</v>
      </c>
      <c r="C77" t="s">
        <v>12</v>
      </c>
      <c r="D77" t="s">
        <v>23</v>
      </c>
      <c r="E77" t="s">
        <v>38</v>
      </c>
      <c r="F77" t="s">
        <v>277</v>
      </c>
      <c r="G77" t="s">
        <v>26</v>
      </c>
      <c r="H77" t="s">
        <v>26</v>
      </c>
      <c r="I77" t="s">
        <v>26</v>
      </c>
      <c r="J77" t="s">
        <v>26</v>
      </c>
      <c r="K77" t="s">
        <v>112</v>
      </c>
      <c r="L77" t="s">
        <v>112</v>
      </c>
      <c r="M77" t="s">
        <v>112</v>
      </c>
    </row>
    <row r="78" spans="1:13" hidden="1" x14ac:dyDescent="0.25">
      <c r="A78" t="s">
        <v>280</v>
      </c>
      <c r="B78" t="s">
        <v>281</v>
      </c>
      <c r="C78" t="s">
        <v>12</v>
      </c>
      <c r="D78" t="s">
        <v>30</v>
      </c>
      <c r="E78" t="s">
        <v>282</v>
      </c>
      <c r="F78" t="s">
        <v>283</v>
      </c>
      <c r="G78" t="s">
        <v>26</v>
      </c>
      <c r="H78" t="s">
        <v>26</v>
      </c>
      <c r="I78" t="s">
        <v>26</v>
      </c>
      <c r="J78" s="4">
        <v>10.1</v>
      </c>
      <c r="K78" t="s">
        <v>112</v>
      </c>
      <c r="L78" t="s">
        <v>112</v>
      </c>
      <c r="M78" t="s">
        <v>112</v>
      </c>
    </row>
    <row r="79" spans="1:13" x14ac:dyDescent="0.25">
      <c r="A79" t="s">
        <v>284</v>
      </c>
      <c r="B79" t="s">
        <v>285</v>
      </c>
      <c r="C79" t="s">
        <v>12</v>
      </c>
      <c r="D79" t="s">
        <v>46</v>
      </c>
      <c r="E79" t="s">
        <v>286</v>
      </c>
      <c r="F79" t="s">
        <v>287</v>
      </c>
      <c r="G79">
        <v>3120000000</v>
      </c>
      <c r="H79">
        <v>204050000</v>
      </c>
      <c r="I79">
        <v>165650000</v>
      </c>
      <c r="J79" s="4">
        <v>12.82</v>
      </c>
      <c r="K79" s="3">
        <f t="shared" si="11"/>
        <v>2123633000</v>
      </c>
      <c r="L79" s="3">
        <f t="shared" si="12"/>
        <v>9.6085340546130146E-2</v>
      </c>
      <c r="M79" s="3">
        <f t="shared" ref="M79:M83" si="16">G79/K79</f>
        <v>1.4691804092326688</v>
      </c>
    </row>
    <row r="80" spans="1:13" x14ac:dyDescent="0.25">
      <c r="A80" t="s">
        <v>284</v>
      </c>
      <c r="B80" t="s">
        <v>288</v>
      </c>
      <c r="C80" t="s">
        <v>12</v>
      </c>
      <c r="D80" t="s">
        <v>46</v>
      </c>
      <c r="E80" t="s">
        <v>286</v>
      </c>
      <c r="F80" t="s">
        <v>287</v>
      </c>
      <c r="G80">
        <v>3120000000</v>
      </c>
      <c r="H80">
        <v>204050000</v>
      </c>
      <c r="I80">
        <v>150590000</v>
      </c>
      <c r="J80" s="4">
        <v>16.350000000000001</v>
      </c>
      <c r="K80" s="3">
        <f t="shared" si="11"/>
        <v>2462146500</v>
      </c>
      <c r="L80" s="3">
        <f t="shared" si="12"/>
        <v>8.2874841119324139E-2</v>
      </c>
      <c r="M80" s="3">
        <f t="shared" si="16"/>
        <v>1.2671869850149047</v>
      </c>
    </row>
    <row r="81" spans="1:13" x14ac:dyDescent="0.25">
      <c r="A81" t="s">
        <v>289</v>
      </c>
      <c r="B81" t="s">
        <v>290</v>
      </c>
      <c r="C81" t="s">
        <v>12</v>
      </c>
      <c r="D81" t="s">
        <v>23</v>
      </c>
      <c r="E81" t="s">
        <v>38</v>
      </c>
      <c r="F81" t="s">
        <v>291</v>
      </c>
      <c r="G81">
        <v>345640000</v>
      </c>
      <c r="H81">
        <v>18900000</v>
      </c>
      <c r="I81">
        <v>95280000</v>
      </c>
      <c r="J81" s="4">
        <v>17.25</v>
      </c>
      <c r="K81" s="3">
        <f t="shared" si="11"/>
        <v>1643580000</v>
      </c>
      <c r="L81" s="3">
        <f t="shared" si="12"/>
        <v>1.1499288139305662E-2</v>
      </c>
      <c r="M81" s="3">
        <f t="shared" si="16"/>
        <v>0.21029703452220153</v>
      </c>
    </row>
    <row r="82" spans="1:13" x14ac:dyDescent="0.25">
      <c r="A82" t="s">
        <v>292</v>
      </c>
      <c r="B82" t="s">
        <v>293</v>
      </c>
      <c r="C82" t="s">
        <v>12</v>
      </c>
      <c r="D82" t="s">
        <v>23</v>
      </c>
      <c r="E82" t="s">
        <v>155</v>
      </c>
      <c r="F82" t="s">
        <v>294</v>
      </c>
      <c r="G82">
        <v>2510000000</v>
      </c>
      <c r="H82">
        <v>614620000</v>
      </c>
      <c r="I82">
        <v>111440000</v>
      </c>
      <c r="J82" s="4">
        <v>49.54</v>
      </c>
      <c r="K82" s="3">
        <f t="shared" si="11"/>
        <v>5520737600</v>
      </c>
      <c r="L82" s="3">
        <f t="shared" si="12"/>
        <v>0.11132932671895147</v>
      </c>
      <c r="M82" s="3">
        <f t="shared" si="16"/>
        <v>0.45464939322600662</v>
      </c>
    </row>
    <row r="83" spans="1:13" x14ac:dyDescent="0.25">
      <c r="A83" t="s">
        <v>295</v>
      </c>
      <c r="B83" t="s">
        <v>296</v>
      </c>
      <c r="C83" t="s">
        <v>12</v>
      </c>
      <c r="D83" t="s">
        <v>13</v>
      </c>
      <c r="E83" t="s">
        <v>14</v>
      </c>
      <c r="F83" t="s">
        <v>297</v>
      </c>
      <c r="G83">
        <v>10090000000</v>
      </c>
      <c r="H83">
        <v>1040000000</v>
      </c>
      <c r="I83">
        <v>496500000</v>
      </c>
      <c r="J83" s="4">
        <v>82.68</v>
      </c>
      <c r="K83" s="3">
        <f t="shared" si="11"/>
        <v>41050620000</v>
      </c>
      <c r="L83" s="3">
        <f t="shared" si="12"/>
        <v>2.533457472749498E-2</v>
      </c>
      <c r="M83" s="3">
        <f t="shared" si="16"/>
        <v>0.24579409519271572</v>
      </c>
    </row>
    <row r="84" spans="1:13" hidden="1" x14ac:dyDescent="0.25">
      <c r="A84" t="s">
        <v>298</v>
      </c>
      <c r="B84" t="s">
        <v>299</v>
      </c>
      <c r="C84" t="s">
        <v>12</v>
      </c>
      <c r="D84" t="s">
        <v>23</v>
      </c>
      <c r="E84" t="s">
        <v>24</v>
      </c>
      <c r="F84" t="s">
        <v>300</v>
      </c>
      <c r="G84" t="s">
        <v>26</v>
      </c>
      <c r="H84" t="s">
        <v>26</v>
      </c>
      <c r="I84" t="s">
        <v>26</v>
      </c>
      <c r="J84" s="4">
        <v>14.16</v>
      </c>
      <c r="K84" t="s">
        <v>112</v>
      </c>
      <c r="L84" t="s">
        <v>112</v>
      </c>
      <c r="M84" t="s">
        <v>112</v>
      </c>
    </row>
    <row r="85" spans="1:13" x14ac:dyDescent="0.25">
      <c r="A85" t="s">
        <v>301</v>
      </c>
      <c r="B85" t="s">
        <v>302</v>
      </c>
      <c r="C85" t="s">
        <v>12</v>
      </c>
      <c r="D85" t="s">
        <v>23</v>
      </c>
      <c r="E85" t="s">
        <v>38</v>
      </c>
      <c r="F85" t="s">
        <v>303</v>
      </c>
      <c r="G85">
        <v>208900000</v>
      </c>
      <c r="H85">
        <v>29700000</v>
      </c>
      <c r="I85">
        <v>72800000</v>
      </c>
      <c r="J85" s="4">
        <v>16.46</v>
      </c>
      <c r="K85" s="3">
        <f t="shared" si="11"/>
        <v>1198288000</v>
      </c>
      <c r="L85" s="3">
        <f t="shared" si="12"/>
        <v>2.4785360447571868E-2</v>
      </c>
      <c r="M85" s="3">
        <f t="shared" ref="M85:M89" si="17">G85/K85</f>
        <v>0.17433204705379676</v>
      </c>
    </row>
    <row r="86" spans="1:13" x14ac:dyDescent="0.25">
      <c r="A86" t="s">
        <v>304</v>
      </c>
      <c r="B86" t="s">
        <v>305</v>
      </c>
      <c r="C86" t="s">
        <v>12</v>
      </c>
      <c r="D86" t="s">
        <v>66</v>
      </c>
      <c r="E86" t="s">
        <v>67</v>
      </c>
      <c r="F86" t="s">
        <v>306</v>
      </c>
      <c r="G86">
        <v>1690000000</v>
      </c>
      <c r="H86">
        <v>136160000</v>
      </c>
      <c r="I86">
        <v>11990000</v>
      </c>
      <c r="J86" s="4">
        <v>222.78</v>
      </c>
      <c r="K86" s="3">
        <f t="shared" si="11"/>
        <v>2671132200</v>
      </c>
      <c r="L86" s="3">
        <f t="shared" si="12"/>
        <v>5.0974639143656013E-2</v>
      </c>
      <c r="M86" s="3">
        <f t="shared" si="17"/>
        <v>0.63269051228538964</v>
      </c>
    </row>
    <row r="87" spans="1:13" x14ac:dyDescent="0.25">
      <c r="A87" t="s">
        <v>307</v>
      </c>
      <c r="B87" t="s">
        <v>308</v>
      </c>
      <c r="C87" t="s">
        <v>12</v>
      </c>
      <c r="D87" t="s">
        <v>309</v>
      </c>
      <c r="E87" t="s">
        <v>310</v>
      </c>
      <c r="F87" t="s">
        <v>311</v>
      </c>
      <c r="G87">
        <v>10430000000</v>
      </c>
      <c r="H87">
        <v>235000000</v>
      </c>
      <c r="I87">
        <v>128710000</v>
      </c>
      <c r="J87" s="4">
        <v>43.01</v>
      </c>
      <c r="K87" s="3">
        <f t="shared" si="11"/>
        <v>5535817100</v>
      </c>
      <c r="L87" s="3">
        <f t="shared" si="12"/>
        <v>4.2450824468171104E-2</v>
      </c>
      <c r="M87" s="3">
        <f t="shared" si="17"/>
        <v>1.8840940391618068</v>
      </c>
    </row>
    <row r="88" spans="1:13" x14ac:dyDescent="0.25">
      <c r="A88" t="s">
        <v>312</v>
      </c>
      <c r="B88" t="s">
        <v>313</v>
      </c>
      <c r="C88" t="s">
        <v>12</v>
      </c>
      <c r="D88" t="s">
        <v>23</v>
      </c>
      <c r="E88" t="s">
        <v>172</v>
      </c>
      <c r="F88" t="s">
        <v>314</v>
      </c>
      <c r="G88">
        <v>57090000000</v>
      </c>
      <c r="H88">
        <v>-188000000</v>
      </c>
      <c r="I88">
        <v>262500000</v>
      </c>
      <c r="J88" s="4">
        <v>168.33</v>
      </c>
      <c r="K88" s="3">
        <f t="shared" si="11"/>
        <v>44186625000</v>
      </c>
      <c r="L88" s="3">
        <f t="shared" si="12"/>
        <v>-4.2546811393719252E-3</v>
      </c>
      <c r="M88" s="3">
        <f t="shared" si="17"/>
        <v>1.2920199268443788</v>
      </c>
    </row>
    <row r="89" spans="1:13" x14ac:dyDescent="0.25">
      <c r="A89" t="s">
        <v>315</v>
      </c>
      <c r="B89" t="s">
        <v>316</v>
      </c>
      <c r="C89" t="s">
        <v>12</v>
      </c>
      <c r="D89" t="s">
        <v>66</v>
      </c>
      <c r="E89" t="s">
        <v>317</v>
      </c>
      <c r="F89" t="s">
        <v>318</v>
      </c>
      <c r="G89">
        <v>3650000000</v>
      </c>
      <c r="H89">
        <v>540400000</v>
      </c>
      <c r="I89">
        <v>88300000</v>
      </c>
      <c r="J89" s="4">
        <v>133.88</v>
      </c>
      <c r="K89" s="3">
        <f t="shared" si="11"/>
        <v>11821604000</v>
      </c>
      <c r="L89" s="3">
        <f t="shared" si="12"/>
        <v>4.5712916792002171E-2</v>
      </c>
      <c r="M89" s="3">
        <f t="shared" si="17"/>
        <v>0.30875674739231662</v>
      </c>
    </row>
    <row r="90" spans="1:13" hidden="1" x14ac:dyDescent="0.25">
      <c r="A90" t="s">
        <v>319</v>
      </c>
      <c r="B90" t="s">
        <v>320</v>
      </c>
      <c r="C90" t="s">
        <v>12</v>
      </c>
      <c r="D90" t="s">
        <v>30</v>
      </c>
      <c r="E90" t="s">
        <v>31</v>
      </c>
      <c r="F90" t="s">
        <v>321</v>
      </c>
      <c r="G90" t="s">
        <v>26</v>
      </c>
      <c r="H90" t="s">
        <v>26</v>
      </c>
      <c r="I90" t="s">
        <v>26</v>
      </c>
      <c r="J90" s="4">
        <v>1.17</v>
      </c>
      <c r="K90" t="s">
        <v>112</v>
      </c>
      <c r="L90" t="s">
        <v>112</v>
      </c>
      <c r="M90" t="s">
        <v>112</v>
      </c>
    </row>
    <row r="91" spans="1:13" x14ac:dyDescent="0.25">
      <c r="A91" t="s">
        <v>322</v>
      </c>
      <c r="B91" t="s">
        <v>323</v>
      </c>
      <c r="C91" t="s">
        <v>12</v>
      </c>
      <c r="D91" t="s">
        <v>23</v>
      </c>
      <c r="E91" t="s">
        <v>324</v>
      </c>
      <c r="F91" t="s">
        <v>325</v>
      </c>
      <c r="G91">
        <v>15850000000</v>
      </c>
      <c r="H91">
        <v>1020000000</v>
      </c>
      <c r="I91">
        <v>305140000</v>
      </c>
      <c r="J91" s="4">
        <v>39.15</v>
      </c>
      <c r="K91" s="3">
        <f t="shared" si="11"/>
        <v>11946231000</v>
      </c>
      <c r="L91" s="3">
        <f t="shared" si="12"/>
        <v>8.5382577986312172E-2</v>
      </c>
      <c r="M91" s="3">
        <f t="shared" ref="M91:M93" si="18">G91/K91</f>
        <v>1.3267782951794587</v>
      </c>
    </row>
    <row r="92" spans="1:13" x14ac:dyDescent="0.25">
      <c r="A92" t="s">
        <v>326</v>
      </c>
      <c r="B92" t="s">
        <v>327</v>
      </c>
      <c r="C92" t="s">
        <v>12</v>
      </c>
      <c r="D92" t="s">
        <v>66</v>
      </c>
      <c r="E92" t="s">
        <v>124</v>
      </c>
      <c r="F92" t="s">
        <v>328</v>
      </c>
      <c r="G92">
        <v>3040000000</v>
      </c>
      <c r="H92">
        <v>673000000</v>
      </c>
      <c r="I92">
        <v>91000000</v>
      </c>
      <c r="J92" s="4">
        <v>82.01</v>
      </c>
      <c r="K92" s="3">
        <f t="shared" si="11"/>
        <v>7462910000</v>
      </c>
      <c r="L92" s="3">
        <f t="shared" si="12"/>
        <v>9.0179300031757045E-2</v>
      </c>
      <c r="M92" s="3">
        <f t="shared" si="18"/>
        <v>0.40734780400674803</v>
      </c>
    </row>
    <row r="93" spans="1:13" x14ac:dyDescent="0.25">
      <c r="A93" t="s">
        <v>329</v>
      </c>
      <c r="B93" t="s">
        <v>330</v>
      </c>
      <c r="C93" t="s">
        <v>12</v>
      </c>
      <c r="D93" t="s">
        <v>257</v>
      </c>
      <c r="E93" t="s">
        <v>258</v>
      </c>
      <c r="F93" t="s">
        <v>331</v>
      </c>
      <c r="G93">
        <v>1880000000</v>
      </c>
      <c r="H93">
        <v>8900000</v>
      </c>
      <c r="I93">
        <v>32880000</v>
      </c>
      <c r="J93" s="4">
        <v>13.12</v>
      </c>
      <c r="K93" s="3">
        <f t="shared" si="11"/>
        <v>431385600</v>
      </c>
      <c r="L93" s="3">
        <f t="shared" si="12"/>
        <v>2.0631193994421697E-2</v>
      </c>
      <c r="M93" s="3">
        <f t="shared" si="18"/>
        <v>4.3580499673609872</v>
      </c>
    </row>
    <row r="94" spans="1:13" hidden="1" x14ac:dyDescent="0.25">
      <c r="A94" t="s">
        <v>332</v>
      </c>
      <c r="B94" t="s">
        <v>333</v>
      </c>
      <c r="C94" t="s">
        <v>12</v>
      </c>
      <c r="D94" t="s">
        <v>18</v>
      </c>
      <c r="E94" t="s">
        <v>334</v>
      </c>
      <c r="F94" t="s">
        <v>335</v>
      </c>
      <c r="G94" t="s">
        <v>26</v>
      </c>
      <c r="H94" t="s">
        <v>26</v>
      </c>
      <c r="I94" t="s">
        <v>26</v>
      </c>
      <c r="J94" s="4">
        <v>4.3899999999999997</v>
      </c>
      <c r="K94" t="s">
        <v>112</v>
      </c>
      <c r="L94" t="s">
        <v>112</v>
      </c>
      <c r="M94" t="s">
        <v>112</v>
      </c>
    </row>
    <row r="95" spans="1:13" hidden="1" x14ac:dyDescent="0.25">
      <c r="A95" t="s">
        <v>336</v>
      </c>
      <c r="B95" t="s">
        <v>337</v>
      </c>
      <c r="C95" t="s">
        <v>12</v>
      </c>
      <c r="D95" t="s">
        <v>13</v>
      </c>
      <c r="E95" t="s">
        <v>14</v>
      </c>
      <c r="F95" t="s">
        <v>338</v>
      </c>
      <c r="G95" t="s">
        <v>26</v>
      </c>
      <c r="H95" t="s">
        <v>26</v>
      </c>
      <c r="I95" t="s">
        <v>26</v>
      </c>
      <c r="J95" s="4">
        <v>2.2999999999999998</v>
      </c>
      <c r="K95" t="s">
        <v>112</v>
      </c>
      <c r="L95" t="s">
        <v>112</v>
      </c>
      <c r="M95" t="s">
        <v>112</v>
      </c>
    </row>
    <row r="96" spans="1:13" x14ac:dyDescent="0.25">
      <c r="A96" t="s">
        <v>339</v>
      </c>
      <c r="B96" t="s">
        <v>340</v>
      </c>
      <c r="C96" t="s">
        <v>12</v>
      </c>
      <c r="D96" t="s">
        <v>66</v>
      </c>
      <c r="E96" t="s">
        <v>124</v>
      </c>
      <c r="F96" t="s">
        <v>341</v>
      </c>
      <c r="G96">
        <v>10480000000</v>
      </c>
      <c r="H96">
        <v>488000000</v>
      </c>
      <c r="I96">
        <v>85200000</v>
      </c>
      <c r="J96" s="4">
        <v>120.56</v>
      </c>
      <c r="K96" s="3">
        <f t="shared" si="11"/>
        <v>10271712000</v>
      </c>
      <c r="L96" s="3">
        <f t="shared" si="12"/>
        <v>4.7509120193401061E-2</v>
      </c>
      <c r="M96" s="3">
        <f t="shared" ref="M96:M99" si="19">G96/K96</f>
        <v>1.0202778271041868</v>
      </c>
    </row>
    <row r="97" spans="1:13" x14ac:dyDescent="0.25">
      <c r="A97" t="s">
        <v>342</v>
      </c>
      <c r="B97" t="s">
        <v>343</v>
      </c>
      <c r="C97" t="s">
        <v>12</v>
      </c>
      <c r="D97" t="s">
        <v>23</v>
      </c>
      <c r="E97" t="s">
        <v>38</v>
      </c>
      <c r="F97" t="s">
        <v>344</v>
      </c>
      <c r="G97">
        <v>224960000</v>
      </c>
      <c r="H97">
        <v>102410000</v>
      </c>
      <c r="I97">
        <v>5130000</v>
      </c>
      <c r="J97" s="4">
        <v>221.36</v>
      </c>
      <c r="K97" s="3">
        <f t="shared" si="11"/>
        <v>1135576800</v>
      </c>
      <c r="L97" s="3">
        <f t="shared" si="12"/>
        <v>9.0183244321299982E-2</v>
      </c>
      <c r="M97" s="3">
        <f t="shared" si="19"/>
        <v>0.19810196897294838</v>
      </c>
    </row>
    <row r="98" spans="1:13" x14ac:dyDescent="0.25">
      <c r="A98" t="s">
        <v>345</v>
      </c>
      <c r="B98" t="s">
        <v>346</v>
      </c>
      <c r="C98" t="s">
        <v>12</v>
      </c>
      <c r="D98" t="s">
        <v>94</v>
      </c>
      <c r="E98" t="s">
        <v>347</v>
      </c>
      <c r="F98" t="s">
        <v>348</v>
      </c>
      <c r="G98">
        <v>1110000000</v>
      </c>
      <c r="H98">
        <v>371790000</v>
      </c>
      <c r="I98">
        <v>482370000</v>
      </c>
      <c r="J98" s="4">
        <v>14.19</v>
      </c>
      <c r="K98" s="3">
        <f t="shared" si="11"/>
        <v>6844830300</v>
      </c>
      <c r="L98" s="3">
        <f t="shared" si="12"/>
        <v>5.4316905416924653E-2</v>
      </c>
      <c r="M98" s="3">
        <f t="shared" si="19"/>
        <v>0.16216618255678303</v>
      </c>
    </row>
    <row r="99" spans="1:13" x14ac:dyDescent="0.25">
      <c r="A99" t="s">
        <v>349</v>
      </c>
      <c r="B99" t="s">
        <v>350</v>
      </c>
      <c r="C99" t="s">
        <v>12</v>
      </c>
      <c r="D99" t="s">
        <v>23</v>
      </c>
      <c r="E99" t="s">
        <v>209</v>
      </c>
      <c r="F99" t="s">
        <v>351</v>
      </c>
      <c r="G99">
        <v>268000000</v>
      </c>
      <c r="H99">
        <v>8000000</v>
      </c>
      <c r="I99">
        <v>46540000</v>
      </c>
      <c r="J99" s="4">
        <v>15.62</v>
      </c>
      <c r="K99" s="3">
        <f t="shared" si="11"/>
        <v>726954800</v>
      </c>
      <c r="L99" s="3">
        <f t="shared" si="12"/>
        <v>1.1004810753020683E-2</v>
      </c>
      <c r="M99" s="3">
        <f t="shared" si="19"/>
        <v>0.36866116022619289</v>
      </c>
    </row>
    <row r="100" spans="1:13" hidden="1" x14ac:dyDescent="0.25">
      <c r="A100" t="s">
        <v>352</v>
      </c>
      <c r="B100" t="s">
        <v>353</v>
      </c>
      <c r="C100" t="s">
        <v>12</v>
      </c>
      <c r="D100" t="s">
        <v>71</v>
      </c>
      <c r="E100" t="s">
        <v>354</v>
      </c>
      <c r="F100" t="s">
        <v>355</v>
      </c>
      <c r="G100" t="s">
        <v>26</v>
      </c>
      <c r="H100" t="s">
        <v>26</v>
      </c>
      <c r="I100" t="s">
        <v>26</v>
      </c>
      <c r="J100" s="4">
        <v>3.49</v>
      </c>
      <c r="K100" t="s">
        <v>112</v>
      </c>
      <c r="L100" t="s">
        <v>112</v>
      </c>
      <c r="M100" t="s">
        <v>112</v>
      </c>
    </row>
    <row r="101" spans="1:13" x14ac:dyDescent="0.25">
      <c r="A101" t="s">
        <v>356</v>
      </c>
      <c r="B101" t="s">
        <v>357</v>
      </c>
      <c r="C101" t="s">
        <v>12</v>
      </c>
      <c r="D101" t="s">
        <v>71</v>
      </c>
      <c r="E101" t="s">
        <v>354</v>
      </c>
      <c r="F101" t="s">
        <v>358</v>
      </c>
      <c r="G101">
        <v>14700000000</v>
      </c>
      <c r="H101">
        <v>1050000000</v>
      </c>
      <c r="I101">
        <v>1480000000</v>
      </c>
      <c r="J101" s="4">
        <v>9.3800000000000008</v>
      </c>
      <c r="K101" s="3">
        <f t="shared" si="11"/>
        <v>13882400000.000002</v>
      </c>
      <c r="L101" s="3">
        <f t="shared" si="12"/>
        <v>7.563533682936667E-2</v>
      </c>
      <c r="M101" s="3">
        <f t="shared" ref="M101:M107" si="20">G101/K101</f>
        <v>1.0588947156111335</v>
      </c>
    </row>
    <row r="102" spans="1:13" x14ac:dyDescent="0.25">
      <c r="A102" t="s">
        <v>359</v>
      </c>
      <c r="B102" t="s">
        <v>360</v>
      </c>
      <c r="C102" t="s">
        <v>12</v>
      </c>
      <c r="D102" t="s">
        <v>66</v>
      </c>
      <c r="E102" t="s">
        <v>361</v>
      </c>
      <c r="F102" t="s">
        <v>362</v>
      </c>
      <c r="G102">
        <v>6600000000</v>
      </c>
      <c r="H102">
        <v>1310000000</v>
      </c>
      <c r="I102">
        <v>231510000</v>
      </c>
      <c r="J102" s="4">
        <v>181.18</v>
      </c>
      <c r="K102" s="3">
        <f t="shared" si="11"/>
        <v>41944981800</v>
      </c>
      <c r="L102" s="3">
        <f t="shared" si="12"/>
        <v>3.1231387970229136E-2</v>
      </c>
      <c r="M102" s="3">
        <f t="shared" si="20"/>
        <v>0.15734897755993305</v>
      </c>
    </row>
    <row r="103" spans="1:13" x14ac:dyDescent="0.25">
      <c r="A103" t="s">
        <v>363</v>
      </c>
      <c r="B103" t="s">
        <v>364</v>
      </c>
      <c r="C103" t="s">
        <v>12</v>
      </c>
      <c r="D103" t="s">
        <v>23</v>
      </c>
      <c r="E103" t="s">
        <v>62</v>
      </c>
      <c r="F103" t="s">
        <v>365</v>
      </c>
      <c r="G103">
        <v>2090000000</v>
      </c>
      <c r="H103">
        <v>672900000</v>
      </c>
      <c r="I103">
        <v>42200000</v>
      </c>
      <c r="J103" s="4">
        <v>169.52</v>
      </c>
      <c r="K103" s="3">
        <f t="shared" si="11"/>
        <v>7153744000</v>
      </c>
      <c r="L103" s="3">
        <f t="shared" si="12"/>
        <v>9.4062633496529935E-2</v>
      </c>
      <c r="M103" s="3">
        <f t="shared" si="20"/>
        <v>0.29215470947800198</v>
      </c>
    </row>
    <row r="104" spans="1:13" x14ac:dyDescent="0.25">
      <c r="A104" t="s">
        <v>366</v>
      </c>
      <c r="B104" t="s">
        <v>367</v>
      </c>
      <c r="C104" t="s">
        <v>12</v>
      </c>
      <c r="D104" t="s">
        <v>23</v>
      </c>
      <c r="E104" t="s">
        <v>38</v>
      </c>
      <c r="F104" t="s">
        <v>368</v>
      </c>
      <c r="G104">
        <v>1640000000</v>
      </c>
      <c r="H104">
        <v>379090000</v>
      </c>
      <c r="I104">
        <v>362480000</v>
      </c>
      <c r="J104" s="4">
        <v>36.56</v>
      </c>
      <c r="K104" s="3">
        <f t="shared" si="11"/>
        <v>13252268800</v>
      </c>
      <c r="L104" s="3">
        <f t="shared" si="12"/>
        <v>2.8605667883826805E-2</v>
      </c>
      <c r="M104" s="3">
        <f t="shared" si="20"/>
        <v>0.12375239475975616</v>
      </c>
    </row>
    <row r="105" spans="1:13" x14ac:dyDescent="0.25">
      <c r="A105" t="s">
        <v>369</v>
      </c>
      <c r="B105" t="s">
        <v>370</v>
      </c>
      <c r="C105" t="s">
        <v>12</v>
      </c>
      <c r="D105" t="s">
        <v>23</v>
      </c>
      <c r="E105" t="s">
        <v>24</v>
      </c>
      <c r="F105" t="s">
        <v>371</v>
      </c>
      <c r="G105">
        <v>708500000</v>
      </c>
      <c r="H105">
        <v>123120000</v>
      </c>
      <c r="I105">
        <v>74440000</v>
      </c>
      <c r="J105" s="4">
        <v>37.06</v>
      </c>
      <c r="K105" s="3">
        <f t="shared" si="11"/>
        <v>2758746400</v>
      </c>
      <c r="L105" s="3">
        <f t="shared" si="12"/>
        <v>4.4628966258007621E-2</v>
      </c>
      <c r="M105" s="3">
        <f t="shared" si="20"/>
        <v>0.25681954673325535</v>
      </c>
    </row>
    <row r="106" spans="1:13" x14ac:dyDescent="0.25">
      <c r="A106" t="s">
        <v>372</v>
      </c>
      <c r="B106" t="s">
        <v>373</v>
      </c>
      <c r="C106" t="s">
        <v>12</v>
      </c>
      <c r="D106" t="s">
        <v>54</v>
      </c>
      <c r="E106" t="s">
        <v>374</v>
      </c>
      <c r="F106" t="s">
        <v>375</v>
      </c>
      <c r="G106">
        <v>3790000000</v>
      </c>
      <c r="H106">
        <v>210680000</v>
      </c>
      <c r="I106">
        <v>39340000</v>
      </c>
      <c r="J106" s="4">
        <v>60.44</v>
      </c>
      <c r="K106" s="3">
        <f t="shared" si="11"/>
        <v>2377709600</v>
      </c>
      <c r="L106" s="3">
        <f t="shared" si="12"/>
        <v>8.860627891648333E-2</v>
      </c>
      <c r="M106" s="3">
        <f t="shared" si="20"/>
        <v>1.593970937409682</v>
      </c>
    </row>
    <row r="107" spans="1:13" x14ac:dyDescent="0.25">
      <c r="A107" t="s">
        <v>376</v>
      </c>
      <c r="B107" t="s">
        <v>377</v>
      </c>
      <c r="C107" t="s">
        <v>12</v>
      </c>
      <c r="D107" t="s">
        <v>23</v>
      </c>
      <c r="E107" t="s">
        <v>378</v>
      </c>
      <c r="F107" t="s">
        <v>379</v>
      </c>
      <c r="G107">
        <v>16120000000</v>
      </c>
      <c r="H107">
        <v>2560000000</v>
      </c>
      <c r="I107">
        <v>107800000</v>
      </c>
      <c r="J107" s="4">
        <v>429.59</v>
      </c>
      <c r="K107" s="3">
        <f t="shared" si="11"/>
        <v>46309802000</v>
      </c>
      <c r="L107" s="3">
        <f t="shared" si="12"/>
        <v>5.5279873578384119E-2</v>
      </c>
      <c r="M107" s="3">
        <f t="shared" si="20"/>
        <v>0.34809045393888749</v>
      </c>
    </row>
    <row r="108" spans="1:13" hidden="1" x14ac:dyDescent="0.25">
      <c r="A108" t="s">
        <v>380</v>
      </c>
      <c r="B108" t="s">
        <v>381</v>
      </c>
      <c r="C108" t="s">
        <v>12</v>
      </c>
      <c r="D108" t="s">
        <v>134</v>
      </c>
      <c r="E108" t="s">
        <v>382</v>
      </c>
      <c r="F108" t="s">
        <v>383</v>
      </c>
      <c r="G108" t="s">
        <v>26</v>
      </c>
      <c r="H108" t="s">
        <v>26</v>
      </c>
      <c r="I108" t="s">
        <v>26</v>
      </c>
      <c r="J108" s="4">
        <v>4.8</v>
      </c>
      <c r="K108" t="s">
        <v>112</v>
      </c>
      <c r="L108" t="s">
        <v>112</v>
      </c>
      <c r="M108" t="s">
        <v>112</v>
      </c>
    </row>
    <row r="109" spans="1:13" hidden="1" x14ac:dyDescent="0.25">
      <c r="A109" t="s">
        <v>384</v>
      </c>
      <c r="B109" t="s">
        <v>385</v>
      </c>
      <c r="C109" t="s">
        <v>12</v>
      </c>
      <c r="D109" t="s">
        <v>66</v>
      </c>
      <c r="E109" t="s">
        <v>361</v>
      </c>
      <c r="F109" t="s">
        <v>386</v>
      </c>
      <c r="G109" t="s">
        <v>26</v>
      </c>
      <c r="H109" t="s">
        <v>26</v>
      </c>
      <c r="I109" t="s">
        <v>26</v>
      </c>
      <c r="J109" s="4">
        <v>2.0299999999999998</v>
      </c>
      <c r="K109" t="s">
        <v>112</v>
      </c>
      <c r="L109" t="s">
        <v>112</v>
      </c>
      <c r="M109" t="s">
        <v>112</v>
      </c>
    </row>
    <row r="110" spans="1:13" x14ac:dyDescent="0.25">
      <c r="A110" t="s">
        <v>387</v>
      </c>
      <c r="B110" t="s">
        <v>388</v>
      </c>
      <c r="C110" t="s">
        <v>12</v>
      </c>
      <c r="D110" t="s">
        <v>389</v>
      </c>
      <c r="E110" t="s">
        <v>390</v>
      </c>
      <c r="F110" t="s">
        <v>391</v>
      </c>
      <c r="G110">
        <v>307600000</v>
      </c>
      <c r="H110">
        <v>375150000</v>
      </c>
      <c r="I110">
        <v>38960000</v>
      </c>
      <c r="J110" s="4">
        <v>6.97</v>
      </c>
      <c r="K110" s="3">
        <f t="shared" si="11"/>
        <v>271551200</v>
      </c>
      <c r="L110" s="3">
        <f t="shared" si="12"/>
        <v>1.3815074284333857</v>
      </c>
      <c r="M110" s="3">
        <f t="shared" ref="M110:M112" si="21">G110/K110</f>
        <v>1.1327513927391961</v>
      </c>
    </row>
    <row r="111" spans="1:13" x14ac:dyDescent="0.25">
      <c r="A111" t="s">
        <v>392</v>
      </c>
      <c r="B111" t="s">
        <v>393</v>
      </c>
      <c r="C111" t="s">
        <v>12</v>
      </c>
      <c r="D111" t="s">
        <v>94</v>
      </c>
      <c r="E111" t="s">
        <v>95</v>
      </c>
      <c r="F111" t="s">
        <v>394</v>
      </c>
      <c r="G111">
        <v>1370000000</v>
      </c>
      <c r="H111">
        <v>62360000</v>
      </c>
      <c r="I111">
        <v>53230000</v>
      </c>
      <c r="J111" s="4">
        <v>24.12</v>
      </c>
      <c r="K111" s="3">
        <f t="shared" si="11"/>
        <v>1283907600</v>
      </c>
      <c r="L111" s="3">
        <f t="shared" si="12"/>
        <v>4.8570473451516293E-2</v>
      </c>
      <c r="M111" s="3">
        <f t="shared" si="21"/>
        <v>1.0670549812151591</v>
      </c>
    </row>
    <row r="112" spans="1:13" x14ac:dyDescent="0.25">
      <c r="A112" t="s">
        <v>395</v>
      </c>
      <c r="B112" t="s">
        <v>396</v>
      </c>
      <c r="C112" t="s">
        <v>12</v>
      </c>
      <c r="D112" t="s">
        <v>23</v>
      </c>
      <c r="E112" t="s">
        <v>397</v>
      </c>
      <c r="F112" t="s">
        <v>398</v>
      </c>
      <c r="G112">
        <v>588860000</v>
      </c>
      <c r="H112">
        <v>32490000</v>
      </c>
      <c r="I112">
        <v>33680000</v>
      </c>
      <c r="J112" s="4">
        <v>22.7</v>
      </c>
      <c r="K112" s="3">
        <f t="shared" si="11"/>
        <v>764536000</v>
      </c>
      <c r="L112" s="3">
        <f t="shared" si="12"/>
        <v>4.2496363807590483E-2</v>
      </c>
      <c r="M112" s="3">
        <f t="shared" si="21"/>
        <v>0.77021879937635374</v>
      </c>
    </row>
    <row r="113" spans="1:13" hidden="1" x14ac:dyDescent="0.25">
      <c r="A113" t="s">
        <v>399</v>
      </c>
      <c r="B113" t="s">
        <v>400</v>
      </c>
      <c r="C113" t="s">
        <v>12</v>
      </c>
      <c r="D113" t="s">
        <v>23</v>
      </c>
      <c r="E113" t="s">
        <v>378</v>
      </c>
      <c r="F113" t="s">
        <v>401</v>
      </c>
      <c r="G113" t="s">
        <v>112</v>
      </c>
      <c r="H113" t="s">
        <v>112</v>
      </c>
      <c r="I113" t="s">
        <v>112</v>
      </c>
      <c r="J113" s="4">
        <v>1.87</v>
      </c>
      <c r="K113" t="s">
        <v>112</v>
      </c>
      <c r="L113" t="s">
        <v>112</v>
      </c>
      <c r="M113" t="s">
        <v>112</v>
      </c>
    </row>
    <row r="114" spans="1:13" hidden="1" x14ac:dyDescent="0.25">
      <c r="A114" t="s">
        <v>402</v>
      </c>
      <c r="B114" t="s">
        <v>403</v>
      </c>
      <c r="C114" t="s">
        <v>12</v>
      </c>
      <c r="D114" t="s">
        <v>99</v>
      </c>
      <c r="E114" t="s">
        <v>404</v>
      </c>
      <c r="F114" t="s">
        <v>405</v>
      </c>
      <c r="G114">
        <v>259050000</v>
      </c>
      <c r="H114">
        <v>-675160000</v>
      </c>
      <c r="I114" t="s">
        <v>112</v>
      </c>
      <c r="J114" s="4">
        <v>0.72060000000000002</v>
      </c>
      <c r="K114" t="s">
        <v>112</v>
      </c>
      <c r="L114" t="s">
        <v>112</v>
      </c>
      <c r="M114" t="s">
        <v>112</v>
      </c>
    </row>
    <row r="115" spans="1:13" hidden="1" x14ac:dyDescent="0.25">
      <c r="A115" t="s">
        <v>406</v>
      </c>
      <c r="B115" t="s">
        <v>407</v>
      </c>
      <c r="C115" t="s">
        <v>12</v>
      </c>
      <c r="D115" t="s">
        <v>408</v>
      </c>
      <c r="E115" t="s">
        <v>409</v>
      </c>
      <c r="F115" t="s">
        <v>410</v>
      </c>
      <c r="G115">
        <v>46000000000</v>
      </c>
      <c r="H115">
        <v>4290000000</v>
      </c>
      <c r="I115" t="s">
        <v>112</v>
      </c>
      <c r="J115" s="4">
        <v>18.940000000000001</v>
      </c>
      <c r="K115" t="s">
        <v>112</v>
      </c>
      <c r="L115" t="s">
        <v>112</v>
      </c>
      <c r="M115" t="s">
        <v>112</v>
      </c>
    </row>
    <row r="116" spans="1:13" x14ac:dyDescent="0.25">
      <c r="A116" t="s">
        <v>411</v>
      </c>
      <c r="B116" t="s">
        <v>412</v>
      </c>
      <c r="C116" t="s">
        <v>12</v>
      </c>
      <c r="D116" t="s">
        <v>85</v>
      </c>
      <c r="E116" t="s">
        <v>413</v>
      </c>
      <c r="F116" t="s">
        <v>414</v>
      </c>
      <c r="G116">
        <v>5860000000</v>
      </c>
      <c r="H116">
        <v>2090000000</v>
      </c>
      <c r="I116">
        <v>317140000</v>
      </c>
      <c r="J116" s="4">
        <v>294.75</v>
      </c>
      <c r="K116" s="3">
        <f t="shared" si="11"/>
        <v>93477015000</v>
      </c>
      <c r="L116" s="3">
        <f t="shared" si="12"/>
        <v>2.2358437526059212E-2</v>
      </c>
      <c r="M116" s="3">
        <f t="shared" ref="M116:M118" si="22">G116/K116</f>
        <v>6.268920760895072E-2</v>
      </c>
    </row>
    <row r="117" spans="1:13" x14ac:dyDescent="0.25">
      <c r="A117" t="s">
        <v>415</v>
      </c>
      <c r="B117" t="s">
        <v>416</v>
      </c>
      <c r="C117" t="s">
        <v>12</v>
      </c>
      <c r="D117" t="s">
        <v>30</v>
      </c>
      <c r="E117" t="s">
        <v>151</v>
      </c>
      <c r="F117" t="s">
        <v>417</v>
      </c>
      <c r="G117">
        <v>4280000000</v>
      </c>
      <c r="H117">
        <v>328120000</v>
      </c>
      <c r="I117">
        <v>52730000</v>
      </c>
      <c r="J117" s="4">
        <v>116.12</v>
      </c>
      <c r="K117" s="3">
        <f t="shared" si="11"/>
        <v>6123007600</v>
      </c>
      <c r="L117" s="3">
        <f t="shared" si="12"/>
        <v>5.3588043888758201E-2</v>
      </c>
      <c r="M117" s="3">
        <f t="shared" si="22"/>
        <v>0.69900288871109684</v>
      </c>
    </row>
    <row r="118" spans="1:13" x14ac:dyDescent="0.25">
      <c r="A118" t="s">
        <v>418</v>
      </c>
      <c r="B118" t="s">
        <v>419</v>
      </c>
      <c r="C118" t="s">
        <v>12</v>
      </c>
      <c r="D118" t="s">
        <v>13</v>
      </c>
      <c r="E118" t="s">
        <v>42</v>
      </c>
      <c r="F118" t="s">
        <v>420</v>
      </c>
      <c r="G118">
        <v>0</v>
      </c>
      <c r="H118">
        <v>-56200000</v>
      </c>
      <c r="I118">
        <v>9020000</v>
      </c>
      <c r="J118" s="4">
        <v>11.49</v>
      </c>
      <c r="K118" s="3">
        <f t="shared" si="11"/>
        <v>103639800</v>
      </c>
      <c r="L118" s="3">
        <f t="shared" si="12"/>
        <v>-0.54226272146414789</v>
      </c>
      <c r="M118" s="3">
        <f t="shared" si="22"/>
        <v>0</v>
      </c>
    </row>
    <row r="119" spans="1:13" hidden="1" x14ac:dyDescent="0.25">
      <c r="A119" t="s">
        <v>421</v>
      </c>
      <c r="B119" t="s">
        <v>422</v>
      </c>
      <c r="C119" t="s">
        <v>12</v>
      </c>
      <c r="D119" t="s">
        <v>23</v>
      </c>
      <c r="E119" t="s">
        <v>38</v>
      </c>
      <c r="F119" t="s">
        <v>423</v>
      </c>
      <c r="G119" t="s">
        <v>26</v>
      </c>
      <c r="H119" t="s">
        <v>26</v>
      </c>
      <c r="I119" t="s">
        <v>26</v>
      </c>
      <c r="J119" s="4">
        <v>11.21</v>
      </c>
      <c r="K119" t="s">
        <v>112</v>
      </c>
      <c r="L119" t="s">
        <v>112</v>
      </c>
      <c r="M119" t="s">
        <v>112</v>
      </c>
    </row>
    <row r="120" spans="1:13" x14ac:dyDescent="0.25">
      <c r="A120" t="s">
        <v>424</v>
      </c>
      <c r="B120" t="s">
        <v>425</v>
      </c>
      <c r="C120" t="s">
        <v>12</v>
      </c>
      <c r="D120" t="s">
        <v>23</v>
      </c>
      <c r="E120" t="s">
        <v>273</v>
      </c>
      <c r="F120" t="s">
        <v>426</v>
      </c>
      <c r="G120">
        <v>13400000000</v>
      </c>
      <c r="H120">
        <v>2560000000</v>
      </c>
      <c r="I120">
        <v>205000000</v>
      </c>
      <c r="J120" s="4">
        <v>319.39999999999998</v>
      </c>
      <c r="K120" s="3">
        <f t="shared" si="11"/>
        <v>65476999999.999992</v>
      </c>
      <c r="L120" s="3">
        <f t="shared" si="12"/>
        <v>3.9097698428455799E-2</v>
      </c>
      <c r="M120" s="3">
        <f t="shared" ref="M120:M123" si="23">G120/K120</f>
        <v>0.20465201521144832</v>
      </c>
    </row>
    <row r="121" spans="1:13" x14ac:dyDescent="0.25">
      <c r="A121" t="s">
        <v>427</v>
      </c>
      <c r="B121" t="s">
        <v>428</v>
      </c>
      <c r="C121" t="s">
        <v>12</v>
      </c>
      <c r="D121" t="s">
        <v>13</v>
      </c>
      <c r="E121" t="s">
        <v>14</v>
      </c>
      <c r="F121" t="s">
        <v>429</v>
      </c>
      <c r="G121">
        <v>354000000</v>
      </c>
      <c r="H121">
        <v>-30570000</v>
      </c>
      <c r="I121">
        <v>40740000</v>
      </c>
      <c r="J121" s="4">
        <v>21.64</v>
      </c>
      <c r="K121" s="3">
        <f t="shared" si="11"/>
        <v>881613600</v>
      </c>
      <c r="L121" s="3">
        <f t="shared" si="12"/>
        <v>-3.4675054922020263E-2</v>
      </c>
      <c r="M121" s="3">
        <f t="shared" si="23"/>
        <v>0.40153645542673116</v>
      </c>
    </row>
    <row r="122" spans="1:13" x14ac:dyDescent="0.25">
      <c r="A122" t="s">
        <v>430</v>
      </c>
      <c r="B122" t="s">
        <v>431</v>
      </c>
      <c r="C122" t="s">
        <v>12</v>
      </c>
      <c r="D122" t="s">
        <v>66</v>
      </c>
      <c r="E122" t="s">
        <v>317</v>
      </c>
      <c r="F122" t="s">
        <v>432</v>
      </c>
      <c r="G122">
        <v>3850000000</v>
      </c>
      <c r="H122">
        <v>556600000</v>
      </c>
      <c r="I122">
        <v>151020000</v>
      </c>
      <c r="J122" s="4">
        <v>86.47</v>
      </c>
      <c r="K122" s="3">
        <f t="shared" si="11"/>
        <v>13058699400</v>
      </c>
      <c r="L122" s="3">
        <f t="shared" si="12"/>
        <v>4.2622927670729595E-2</v>
      </c>
      <c r="M122" s="3">
        <f t="shared" si="23"/>
        <v>0.2948226222283668</v>
      </c>
    </row>
    <row r="123" spans="1:13" x14ac:dyDescent="0.25">
      <c r="A123" t="s">
        <v>433</v>
      </c>
      <c r="B123" t="s">
        <v>434</v>
      </c>
      <c r="C123" t="s">
        <v>12</v>
      </c>
      <c r="D123" t="s">
        <v>23</v>
      </c>
      <c r="E123" t="s">
        <v>62</v>
      </c>
      <c r="F123" t="s">
        <v>435</v>
      </c>
      <c r="G123">
        <v>1060000000</v>
      </c>
      <c r="H123">
        <v>202410000</v>
      </c>
      <c r="I123">
        <v>63490000</v>
      </c>
      <c r="J123" s="4">
        <v>46.74</v>
      </c>
      <c r="K123" s="3">
        <f t="shared" si="11"/>
        <v>2967522600</v>
      </c>
      <c r="L123" s="3">
        <f t="shared" si="12"/>
        <v>6.8208410611599046E-2</v>
      </c>
      <c r="M123" s="3">
        <f t="shared" si="23"/>
        <v>0.35720031247613748</v>
      </c>
    </row>
    <row r="124" spans="1:13" hidden="1" x14ac:dyDescent="0.25">
      <c r="A124" t="s">
        <v>436</v>
      </c>
      <c r="B124" t="s">
        <v>437</v>
      </c>
      <c r="C124" t="s">
        <v>12</v>
      </c>
      <c r="D124" t="s">
        <v>23</v>
      </c>
      <c r="E124" t="s">
        <v>24</v>
      </c>
      <c r="F124" t="s">
        <v>438</v>
      </c>
      <c r="G124" t="s">
        <v>26</v>
      </c>
      <c r="H124" t="s">
        <v>26</v>
      </c>
      <c r="I124" t="s">
        <v>26</v>
      </c>
      <c r="J124" s="4">
        <v>11.32</v>
      </c>
      <c r="K124" t="s">
        <v>112</v>
      </c>
      <c r="L124" t="s">
        <v>112</v>
      </c>
      <c r="M124" t="s">
        <v>112</v>
      </c>
    </row>
    <row r="125" spans="1:13" hidden="1" x14ac:dyDescent="0.25">
      <c r="A125" t="s">
        <v>436</v>
      </c>
      <c r="B125" t="s">
        <v>439</v>
      </c>
      <c r="C125" t="s">
        <v>12</v>
      </c>
      <c r="D125" t="s">
        <v>23</v>
      </c>
      <c r="E125" t="s">
        <v>24</v>
      </c>
      <c r="F125" t="s">
        <v>438</v>
      </c>
      <c r="G125" t="s">
        <v>26</v>
      </c>
      <c r="H125" t="s">
        <v>26</v>
      </c>
      <c r="I125" t="s">
        <v>26</v>
      </c>
      <c r="J125" s="4">
        <v>11</v>
      </c>
      <c r="K125" t="s">
        <v>112</v>
      </c>
      <c r="L125" t="s">
        <v>112</v>
      </c>
      <c r="M125" t="s">
        <v>112</v>
      </c>
    </row>
    <row r="126" spans="1:13" x14ac:dyDescent="0.25">
      <c r="A126" t="s">
        <v>440</v>
      </c>
      <c r="B126" t="s">
        <v>441</v>
      </c>
      <c r="C126" t="s">
        <v>12</v>
      </c>
      <c r="D126" t="s">
        <v>71</v>
      </c>
      <c r="E126" t="s">
        <v>442</v>
      </c>
      <c r="F126" t="s">
        <v>443</v>
      </c>
      <c r="G126">
        <v>12600000000</v>
      </c>
      <c r="H126">
        <v>2290000000</v>
      </c>
      <c r="I126">
        <v>222700000</v>
      </c>
      <c r="J126" s="4">
        <v>239.66</v>
      </c>
      <c r="K126" s="3">
        <f t="shared" si="11"/>
        <v>53372282000</v>
      </c>
      <c r="L126" s="3">
        <f t="shared" si="12"/>
        <v>4.2906166163178105E-2</v>
      </c>
      <c r="M126" s="3">
        <f>G126/K126</f>
        <v>0.23607759548298871</v>
      </c>
    </row>
    <row r="127" spans="1:13" hidden="1" x14ac:dyDescent="0.25">
      <c r="A127" t="s">
        <v>444</v>
      </c>
      <c r="B127" t="s">
        <v>445</v>
      </c>
      <c r="C127" t="s">
        <v>12</v>
      </c>
      <c r="D127" t="s">
        <v>94</v>
      </c>
      <c r="E127" t="s">
        <v>95</v>
      </c>
      <c r="F127" t="s">
        <v>446</v>
      </c>
      <c r="G127">
        <v>6930000000</v>
      </c>
      <c r="H127">
        <v>153000000</v>
      </c>
      <c r="I127" t="s">
        <v>112</v>
      </c>
      <c r="J127" s="4">
        <v>39.51</v>
      </c>
      <c r="K127" t="s">
        <v>112</v>
      </c>
      <c r="L127" t="s">
        <v>112</v>
      </c>
      <c r="M127" t="s">
        <v>112</v>
      </c>
    </row>
    <row r="128" spans="1:13" x14ac:dyDescent="0.25">
      <c r="A128" t="s">
        <v>447</v>
      </c>
      <c r="B128" t="s">
        <v>448</v>
      </c>
      <c r="C128" t="s">
        <v>12</v>
      </c>
      <c r="D128" t="s">
        <v>85</v>
      </c>
      <c r="E128" t="s">
        <v>449</v>
      </c>
      <c r="F128" t="s">
        <v>450</v>
      </c>
      <c r="G128">
        <v>12550000000</v>
      </c>
      <c r="H128">
        <v>1930000000</v>
      </c>
      <c r="I128">
        <v>620600000</v>
      </c>
      <c r="J128" s="4">
        <v>114.98</v>
      </c>
      <c r="K128" s="3">
        <f t="shared" si="11"/>
        <v>71356588000</v>
      </c>
      <c r="L128" s="3">
        <f t="shared" si="12"/>
        <v>2.7047257360455632E-2</v>
      </c>
      <c r="M128" s="3">
        <f t="shared" ref="M128:M130" si="24">G128/K128</f>
        <v>0.17587724345788508</v>
      </c>
    </row>
    <row r="129" spans="1:13" x14ac:dyDescent="0.25">
      <c r="A129" t="s">
        <v>451</v>
      </c>
      <c r="B129" t="s">
        <v>452</v>
      </c>
      <c r="C129" t="s">
        <v>12</v>
      </c>
      <c r="D129" t="s">
        <v>23</v>
      </c>
      <c r="E129" t="s">
        <v>38</v>
      </c>
      <c r="F129" t="s">
        <v>453</v>
      </c>
      <c r="G129">
        <v>1340000000</v>
      </c>
      <c r="H129">
        <v>177490000</v>
      </c>
      <c r="I129">
        <v>229330000</v>
      </c>
      <c r="J129" s="4">
        <v>16.16</v>
      </c>
      <c r="K129" s="3">
        <f t="shared" si="11"/>
        <v>3705972800</v>
      </c>
      <c r="L129" s="3">
        <f t="shared" si="12"/>
        <v>4.789295809186727E-2</v>
      </c>
      <c r="M129" s="3">
        <f t="shared" si="24"/>
        <v>0.36157847677673188</v>
      </c>
    </row>
    <row r="130" spans="1:13" x14ac:dyDescent="0.25">
      <c r="A130" t="s">
        <v>454</v>
      </c>
      <c r="B130" t="s">
        <v>455</v>
      </c>
      <c r="C130" t="s">
        <v>12</v>
      </c>
      <c r="D130" t="s">
        <v>23</v>
      </c>
      <c r="E130" t="s">
        <v>62</v>
      </c>
      <c r="F130" t="s">
        <v>456</v>
      </c>
      <c r="G130">
        <v>33210000000</v>
      </c>
      <c r="H130">
        <v>4880000000</v>
      </c>
      <c r="I130">
        <v>588850000</v>
      </c>
      <c r="J130" s="4">
        <v>111.87</v>
      </c>
      <c r="K130" s="3">
        <f t="shared" si="11"/>
        <v>65874649500</v>
      </c>
      <c r="L130" s="3">
        <f t="shared" si="12"/>
        <v>7.4080090551373642E-2</v>
      </c>
      <c r="M130" s="3">
        <f t="shared" si="24"/>
        <v>0.50413930475637669</v>
      </c>
    </row>
    <row r="131" spans="1:13" hidden="1" x14ac:dyDescent="0.25">
      <c r="A131" t="s">
        <v>457</v>
      </c>
      <c r="B131" t="s">
        <v>458</v>
      </c>
      <c r="C131" t="s">
        <v>12</v>
      </c>
      <c r="D131" t="s">
        <v>23</v>
      </c>
      <c r="E131" t="s">
        <v>62</v>
      </c>
      <c r="F131" t="s">
        <v>456</v>
      </c>
      <c r="G131" t="s">
        <v>26</v>
      </c>
      <c r="H131" t="s">
        <v>26</v>
      </c>
      <c r="I131" t="s">
        <v>26</v>
      </c>
      <c r="J131" s="4">
        <v>26.35</v>
      </c>
      <c r="K131" t="s">
        <v>112</v>
      </c>
      <c r="L131" t="s">
        <v>112</v>
      </c>
      <c r="M131" t="s">
        <v>112</v>
      </c>
    </row>
    <row r="132" spans="1:13" x14ac:dyDescent="0.25">
      <c r="A132" t="s">
        <v>459</v>
      </c>
      <c r="B132" t="s">
        <v>460</v>
      </c>
      <c r="C132" t="s">
        <v>12</v>
      </c>
      <c r="D132" t="s">
        <v>66</v>
      </c>
      <c r="E132" t="s">
        <v>124</v>
      </c>
      <c r="F132" t="s">
        <v>461</v>
      </c>
      <c r="G132">
        <v>20050000000</v>
      </c>
      <c r="H132">
        <v>2940000000</v>
      </c>
      <c r="I132">
        <v>282880000</v>
      </c>
      <c r="J132" s="4">
        <v>78.930000000000007</v>
      </c>
      <c r="K132" s="3">
        <f t="shared" ref="K132:K194" si="25">J132*I132</f>
        <v>22327718400.000004</v>
      </c>
      <c r="L132" s="3">
        <f t="shared" ref="L132:L194" si="26">H132/K132</f>
        <v>0.13167489607894731</v>
      </c>
      <c r="M132" s="3">
        <f>G132/K132</f>
        <v>0.89798696135472567</v>
      </c>
    </row>
    <row r="133" spans="1:13" hidden="1" x14ac:dyDescent="0.25">
      <c r="A133" t="s">
        <v>462</v>
      </c>
      <c r="B133" t="s">
        <v>463</v>
      </c>
      <c r="C133" t="s">
        <v>12</v>
      </c>
      <c r="D133" t="s">
        <v>134</v>
      </c>
      <c r="E133" t="s">
        <v>135</v>
      </c>
      <c r="F133" t="s">
        <v>464</v>
      </c>
      <c r="G133" t="s">
        <v>26</v>
      </c>
      <c r="H133" t="s">
        <v>26</v>
      </c>
      <c r="I133" t="s">
        <v>26</v>
      </c>
      <c r="J133" s="4">
        <v>24.94</v>
      </c>
      <c r="K133" t="s">
        <v>112</v>
      </c>
      <c r="L133" t="s">
        <v>112</v>
      </c>
      <c r="M133" t="s">
        <v>112</v>
      </c>
    </row>
    <row r="134" spans="1:13" x14ac:dyDescent="0.25">
      <c r="A134" t="s">
        <v>465</v>
      </c>
      <c r="B134" t="s">
        <v>466</v>
      </c>
      <c r="C134" t="s">
        <v>12</v>
      </c>
      <c r="D134" t="s">
        <v>134</v>
      </c>
      <c r="E134" t="s">
        <v>135</v>
      </c>
      <c r="F134" t="s">
        <v>464</v>
      </c>
      <c r="G134">
        <v>2690000000</v>
      </c>
      <c r="H134">
        <v>28670000</v>
      </c>
      <c r="I134">
        <v>690760000</v>
      </c>
      <c r="J134" s="4">
        <v>22</v>
      </c>
      <c r="K134" s="3">
        <f t="shared" si="25"/>
        <v>15196720000</v>
      </c>
      <c r="L134" s="3">
        <f t="shared" si="26"/>
        <v>1.8865913170736843E-3</v>
      </c>
      <c r="M134" s="3">
        <f t="shared" ref="M134:M137" si="27">G134/K134</f>
        <v>0.17701188151127348</v>
      </c>
    </row>
    <row r="135" spans="1:13" x14ac:dyDescent="0.25">
      <c r="A135" t="s">
        <v>467</v>
      </c>
      <c r="B135" t="s">
        <v>468</v>
      </c>
      <c r="C135" t="s">
        <v>12</v>
      </c>
      <c r="D135" t="s">
        <v>389</v>
      </c>
      <c r="E135" t="s">
        <v>469</v>
      </c>
      <c r="F135" t="s">
        <v>470</v>
      </c>
      <c r="G135">
        <v>4520000000</v>
      </c>
      <c r="H135">
        <v>242920000</v>
      </c>
      <c r="I135">
        <v>311600000</v>
      </c>
      <c r="J135" s="4">
        <v>30.23</v>
      </c>
      <c r="K135" s="3">
        <f t="shared" si="25"/>
        <v>9419668000</v>
      </c>
      <c r="L135" s="3">
        <f t="shared" si="26"/>
        <v>2.5788594672338769E-2</v>
      </c>
      <c r="M135" s="3">
        <f t="shared" si="27"/>
        <v>0.47984706042718278</v>
      </c>
    </row>
    <row r="136" spans="1:13" x14ac:dyDescent="0.25">
      <c r="A136" t="s">
        <v>471</v>
      </c>
      <c r="B136" t="s">
        <v>472</v>
      </c>
      <c r="C136" t="s">
        <v>12</v>
      </c>
      <c r="D136" t="s">
        <v>54</v>
      </c>
      <c r="E136" t="s">
        <v>473</v>
      </c>
      <c r="F136" t="s">
        <v>474</v>
      </c>
      <c r="G136">
        <v>281200000</v>
      </c>
      <c r="H136">
        <v>8230000</v>
      </c>
      <c r="I136">
        <v>43480000</v>
      </c>
      <c r="J136" s="4">
        <v>2.64</v>
      </c>
      <c r="K136" s="3">
        <f t="shared" si="25"/>
        <v>114787200</v>
      </c>
      <c r="L136" s="3">
        <f t="shared" si="26"/>
        <v>7.1697889660171168E-2</v>
      </c>
      <c r="M136" s="3">
        <f t="shared" si="27"/>
        <v>2.4497504948286917</v>
      </c>
    </row>
    <row r="137" spans="1:13" x14ac:dyDescent="0.25">
      <c r="A137" t="s">
        <v>475</v>
      </c>
      <c r="B137" t="s">
        <v>476</v>
      </c>
      <c r="C137" t="s">
        <v>12</v>
      </c>
      <c r="D137" t="s">
        <v>389</v>
      </c>
      <c r="E137" t="s">
        <v>477</v>
      </c>
      <c r="F137" t="s">
        <v>478</v>
      </c>
      <c r="G137">
        <v>3150000000</v>
      </c>
      <c r="H137">
        <v>464040000</v>
      </c>
      <c r="I137">
        <v>19180000</v>
      </c>
      <c r="J137" s="4">
        <v>156.31</v>
      </c>
      <c r="K137" s="3">
        <f t="shared" si="25"/>
        <v>2998025800</v>
      </c>
      <c r="L137" s="3">
        <f t="shared" si="26"/>
        <v>0.15478185678055206</v>
      </c>
      <c r="M137" s="3">
        <f t="shared" si="27"/>
        <v>1.0506914250037476</v>
      </c>
    </row>
    <row r="138" spans="1:13" hidden="1" x14ac:dyDescent="0.25">
      <c r="A138" t="s">
        <v>479</v>
      </c>
      <c r="B138" t="s">
        <v>480</v>
      </c>
      <c r="C138" t="s">
        <v>12</v>
      </c>
      <c r="D138" t="s">
        <v>80</v>
      </c>
      <c r="E138" t="s">
        <v>481</v>
      </c>
      <c r="F138" t="s">
        <v>482</v>
      </c>
      <c r="G138">
        <v>4330000000</v>
      </c>
      <c r="H138">
        <v>181270000</v>
      </c>
      <c r="I138" t="s">
        <v>112</v>
      </c>
      <c r="J138" s="4">
        <v>11.28</v>
      </c>
      <c r="K138" t="s">
        <v>112</v>
      </c>
      <c r="L138" t="s">
        <v>112</v>
      </c>
      <c r="M138" t="s">
        <v>112</v>
      </c>
    </row>
    <row r="139" spans="1:13" x14ac:dyDescent="0.25">
      <c r="A139" t="s">
        <v>483</v>
      </c>
      <c r="B139" t="s">
        <v>484</v>
      </c>
      <c r="C139" t="s">
        <v>12</v>
      </c>
      <c r="D139" t="s">
        <v>110</v>
      </c>
      <c r="E139" t="s">
        <v>111</v>
      </c>
      <c r="F139" t="s">
        <v>485</v>
      </c>
      <c r="G139">
        <v>32260000</v>
      </c>
      <c r="H139">
        <v>56350000</v>
      </c>
      <c r="I139">
        <v>22920000</v>
      </c>
      <c r="J139" s="4">
        <v>14.13</v>
      </c>
      <c r="K139" s="3">
        <f t="shared" si="25"/>
        <v>323859600</v>
      </c>
      <c r="L139" s="3">
        <f t="shared" si="26"/>
        <v>0.17399515098518001</v>
      </c>
      <c r="M139" s="3">
        <f t="shared" ref="M139:M140" si="28">G139/K139</f>
        <v>9.9611066029847498E-2</v>
      </c>
    </row>
    <row r="140" spans="1:13" x14ac:dyDescent="0.25">
      <c r="A140" t="s">
        <v>486</v>
      </c>
      <c r="B140" t="s">
        <v>487</v>
      </c>
      <c r="C140" t="s">
        <v>12</v>
      </c>
      <c r="D140" t="s">
        <v>23</v>
      </c>
      <c r="E140" t="s">
        <v>62</v>
      </c>
      <c r="F140" t="s">
        <v>488</v>
      </c>
      <c r="G140">
        <v>3970000000</v>
      </c>
      <c r="H140">
        <v>453020000</v>
      </c>
      <c r="I140">
        <v>195770000</v>
      </c>
      <c r="J140" s="4">
        <v>133.80000000000001</v>
      </c>
      <c r="K140" s="3">
        <f t="shared" si="25"/>
        <v>26194026000.000004</v>
      </c>
      <c r="L140" s="3">
        <f t="shared" si="26"/>
        <v>1.7294783169261568E-2</v>
      </c>
      <c r="M140" s="3">
        <f t="shared" si="28"/>
        <v>0.15156127584205648</v>
      </c>
    </row>
    <row r="141" spans="1:13" hidden="1" x14ac:dyDescent="0.25">
      <c r="A141" t="s">
        <v>489</v>
      </c>
      <c r="B141" t="s">
        <v>490</v>
      </c>
      <c r="C141" t="s">
        <v>12</v>
      </c>
      <c r="D141" t="s">
        <v>23</v>
      </c>
      <c r="E141" t="s">
        <v>139</v>
      </c>
      <c r="F141" t="s">
        <v>25</v>
      </c>
      <c r="G141" t="s">
        <v>26</v>
      </c>
      <c r="H141" t="s">
        <v>26</v>
      </c>
      <c r="I141" t="s">
        <v>26</v>
      </c>
      <c r="J141" s="4">
        <v>22.32</v>
      </c>
      <c r="K141" t="s">
        <v>112</v>
      </c>
      <c r="L141" t="s">
        <v>112</v>
      </c>
      <c r="M141" t="s">
        <v>112</v>
      </c>
    </row>
    <row r="142" spans="1:13" x14ac:dyDescent="0.25">
      <c r="A142" t="s">
        <v>491</v>
      </c>
      <c r="B142" t="s">
        <v>492</v>
      </c>
      <c r="C142" t="s">
        <v>12</v>
      </c>
      <c r="D142" t="s">
        <v>23</v>
      </c>
      <c r="E142" t="s">
        <v>38</v>
      </c>
      <c r="F142" t="s">
        <v>493</v>
      </c>
      <c r="G142">
        <v>777000000</v>
      </c>
      <c r="H142">
        <v>53770000</v>
      </c>
      <c r="I142">
        <v>141280000</v>
      </c>
      <c r="J142" s="4">
        <v>11.19</v>
      </c>
      <c r="K142" s="3">
        <f t="shared" si="25"/>
        <v>1580923200</v>
      </c>
      <c r="L142" s="3">
        <f t="shared" si="26"/>
        <v>3.4011772361870585E-2</v>
      </c>
      <c r="M142" s="3">
        <f t="shared" ref="M142:M147" si="29">G142/K142</f>
        <v>0.49148497536123198</v>
      </c>
    </row>
    <row r="143" spans="1:13" x14ac:dyDescent="0.25">
      <c r="A143" t="s">
        <v>494</v>
      </c>
      <c r="B143" t="s">
        <v>495</v>
      </c>
      <c r="C143" t="s">
        <v>12</v>
      </c>
      <c r="D143" t="s">
        <v>23</v>
      </c>
      <c r="E143" t="s">
        <v>496</v>
      </c>
      <c r="F143" t="s">
        <v>497</v>
      </c>
      <c r="G143">
        <v>50500000</v>
      </c>
      <c r="H143">
        <v>3970000</v>
      </c>
      <c r="I143">
        <v>16150000</v>
      </c>
      <c r="J143" s="4">
        <v>16.13</v>
      </c>
      <c r="K143" s="3">
        <f t="shared" si="25"/>
        <v>260499499.99999997</v>
      </c>
      <c r="L143" s="3">
        <f t="shared" si="26"/>
        <v>1.5239952475916462E-2</v>
      </c>
      <c r="M143" s="3">
        <f t="shared" si="29"/>
        <v>0.19385833753999529</v>
      </c>
    </row>
    <row r="144" spans="1:13" x14ac:dyDescent="0.25">
      <c r="A144" t="s">
        <v>498</v>
      </c>
      <c r="B144" t="s">
        <v>499</v>
      </c>
      <c r="C144" t="s">
        <v>12</v>
      </c>
      <c r="D144" t="s">
        <v>85</v>
      </c>
      <c r="E144" t="s">
        <v>500</v>
      </c>
      <c r="F144" t="s">
        <v>501</v>
      </c>
      <c r="G144">
        <v>491180000</v>
      </c>
      <c r="H144">
        <v>-22040000</v>
      </c>
      <c r="I144">
        <v>92750000</v>
      </c>
      <c r="J144" s="4">
        <v>11.68</v>
      </c>
      <c r="K144" s="3">
        <f t="shared" si="25"/>
        <v>1083320000</v>
      </c>
      <c r="L144" s="3">
        <f t="shared" si="26"/>
        <v>-2.0344865782963482E-2</v>
      </c>
      <c r="M144" s="3">
        <f t="shared" si="29"/>
        <v>0.45340250341542665</v>
      </c>
    </row>
    <row r="145" spans="1:13" x14ac:dyDescent="0.25">
      <c r="A145" t="s">
        <v>502</v>
      </c>
      <c r="B145" t="s">
        <v>503</v>
      </c>
      <c r="C145" t="s">
        <v>12</v>
      </c>
      <c r="D145" t="s">
        <v>80</v>
      </c>
      <c r="E145" t="s">
        <v>481</v>
      </c>
      <c r="F145" t="s">
        <v>504</v>
      </c>
      <c r="G145">
        <v>18850000000</v>
      </c>
      <c r="H145">
        <v>674110000</v>
      </c>
      <c r="I145">
        <v>262590000</v>
      </c>
      <c r="J145" s="4">
        <v>32.21</v>
      </c>
      <c r="K145" s="3">
        <f t="shared" si="25"/>
        <v>8458023900</v>
      </c>
      <c r="L145" s="3">
        <f t="shared" si="26"/>
        <v>7.9700649699039033E-2</v>
      </c>
      <c r="M145" s="3">
        <f t="shared" si="29"/>
        <v>2.2286529599425702</v>
      </c>
    </row>
    <row r="146" spans="1:13" x14ac:dyDescent="0.25">
      <c r="A146" t="s">
        <v>505</v>
      </c>
      <c r="B146" t="s">
        <v>506</v>
      </c>
      <c r="C146" t="s">
        <v>12</v>
      </c>
      <c r="D146" t="s">
        <v>23</v>
      </c>
      <c r="E146" t="s">
        <v>38</v>
      </c>
      <c r="F146" t="s">
        <v>507</v>
      </c>
      <c r="G146">
        <v>449670000</v>
      </c>
      <c r="H146">
        <v>-67920000</v>
      </c>
      <c r="I146">
        <v>43050000</v>
      </c>
      <c r="J146" s="4">
        <v>19.78</v>
      </c>
      <c r="K146" s="3">
        <f t="shared" si="25"/>
        <v>851529000</v>
      </c>
      <c r="L146" s="3">
        <f t="shared" si="26"/>
        <v>-7.9762403864107975E-2</v>
      </c>
      <c r="M146" s="3">
        <f t="shared" si="29"/>
        <v>0.52807361816215304</v>
      </c>
    </row>
    <row r="147" spans="1:13" x14ac:dyDescent="0.25">
      <c r="A147" t="s">
        <v>508</v>
      </c>
      <c r="B147" t="s">
        <v>509</v>
      </c>
      <c r="C147" t="s">
        <v>12</v>
      </c>
      <c r="D147" t="s">
        <v>257</v>
      </c>
      <c r="E147" t="s">
        <v>510</v>
      </c>
      <c r="F147" t="s">
        <v>511</v>
      </c>
      <c r="G147">
        <v>33110000000</v>
      </c>
      <c r="H147">
        <v>903510000</v>
      </c>
      <c r="I147">
        <v>57040000</v>
      </c>
      <c r="J147" s="4">
        <v>129.02000000000001</v>
      </c>
      <c r="K147" s="3">
        <f t="shared" si="25"/>
        <v>7359300800.000001</v>
      </c>
      <c r="L147" s="3">
        <f t="shared" si="26"/>
        <v>0.12277117413110766</v>
      </c>
      <c r="M147" s="3">
        <f t="shared" si="29"/>
        <v>4.4990687158758336</v>
      </c>
    </row>
    <row r="148" spans="1:13" hidden="1" x14ac:dyDescent="0.25">
      <c r="A148" t="s">
        <v>512</v>
      </c>
      <c r="B148" t="s">
        <v>513</v>
      </c>
      <c r="C148" t="s">
        <v>12</v>
      </c>
      <c r="D148" t="s">
        <v>514</v>
      </c>
      <c r="E148" t="s">
        <v>515</v>
      </c>
      <c r="F148" t="s">
        <v>516</v>
      </c>
      <c r="G148" t="s">
        <v>26</v>
      </c>
      <c r="H148" t="s">
        <v>26</v>
      </c>
      <c r="I148" t="s">
        <v>26</v>
      </c>
      <c r="J148" s="4">
        <v>14.94</v>
      </c>
      <c r="K148" t="s">
        <v>112</v>
      </c>
      <c r="L148" t="s">
        <v>112</v>
      </c>
      <c r="M148" t="s">
        <v>112</v>
      </c>
    </row>
    <row r="149" spans="1:13" hidden="1" x14ac:dyDescent="0.25">
      <c r="A149" t="s">
        <v>517</v>
      </c>
      <c r="B149" t="s">
        <v>518</v>
      </c>
      <c r="C149" t="s">
        <v>12</v>
      </c>
      <c r="D149" t="s">
        <v>110</v>
      </c>
      <c r="E149" t="s">
        <v>111</v>
      </c>
      <c r="F149" t="s">
        <v>519</v>
      </c>
      <c r="G149" t="s">
        <v>112</v>
      </c>
      <c r="H149" t="s">
        <v>112</v>
      </c>
      <c r="I149" t="s">
        <v>112</v>
      </c>
      <c r="J149" s="4">
        <v>17.07</v>
      </c>
      <c r="K149" t="s">
        <v>112</v>
      </c>
      <c r="L149" t="s">
        <v>112</v>
      </c>
      <c r="M149" t="s">
        <v>112</v>
      </c>
    </row>
    <row r="150" spans="1:13" x14ac:dyDescent="0.25">
      <c r="A150" t="s">
        <v>520</v>
      </c>
      <c r="B150" t="s">
        <v>521</v>
      </c>
      <c r="C150" t="s">
        <v>12</v>
      </c>
      <c r="D150" t="s">
        <v>30</v>
      </c>
      <c r="E150" t="s">
        <v>90</v>
      </c>
      <c r="F150" t="s">
        <v>522</v>
      </c>
      <c r="G150">
        <v>13310000000</v>
      </c>
      <c r="H150">
        <v>142150000</v>
      </c>
      <c r="I150">
        <v>270800000</v>
      </c>
      <c r="J150" s="4">
        <v>14.67</v>
      </c>
      <c r="K150" s="3">
        <f t="shared" si="25"/>
        <v>3972636000</v>
      </c>
      <c r="L150" s="3">
        <f t="shared" si="26"/>
        <v>3.5782286622786486E-2</v>
      </c>
      <c r="M150" s="3">
        <f t="shared" ref="M150:M163" si="30">G150/K150</f>
        <v>3.3504202247575665</v>
      </c>
    </row>
    <row r="151" spans="1:13" x14ac:dyDescent="0.25">
      <c r="A151" t="s">
        <v>523</v>
      </c>
      <c r="B151" t="s">
        <v>524</v>
      </c>
      <c r="C151" t="s">
        <v>12</v>
      </c>
      <c r="D151" t="s">
        <v>23</v>
      </c>
      <c r="E151" t="s">
        <v>397</v>
      </c>
      <c r="F151" t="s">
        <v>525</v>
      </c>
      <c r="G151">
        <v>2020000000</v>
      </c>
      <c r="H151">
        <v>181920000</v>
      </c>
      <c r="I151">
        <v>150860000</v>
      </c>
      <c r="J151" s="4">
        <v>21.46</v>
      </c>
      <c r="K151" s="3">
        <f t="shared" si="25"/>
        <v>3237455600</v>
      </c>
      <c r="L151" s="3">
        <f t="shared" si="26"/>
        <v>5.6192276428439665E-2</v>
      </c>
      <c r="M151" s="3">
        <f t="shared" si="30"/>
        <v>0.62394678092264799</v>
      </c>
    </row>
    <row r="152" spans="1:13" x14ac:dyDescent="0.25">
      <c r="A152" t="s">
        <v>526</v>
      </c>
      <c r="B152" t="s">
        <v>527</v>
      </c>
      <c r="C152" t="s">
        <v>12</v>
      </c>
      <c r="D152" t="s">
        <v>309</v>
      </c>
      <c r="E152" t="s">
        <v>528</v>
      </c>
      <c r="F152" t="s">
        <v>529</v>
      </c>
      <c r="G152">
        <v>395980000</v>
      </c>
      <c r="H152">
        <v>116810000</v>
      </c>
      <c r="I152">
        <v>41820000</v>
      </c>
      <c r="J152" s="4">
        <v>15.73</v>
      </c>
      <c r="K152" s="3">
        <f t="shared" si="25"/>
        <v>657828600</v>
      </c>
      <c r="L152" s="3">
        <f t="shared" si="26"/>
        <v>0.1775690506615249</v>
      </c>
      <c r="M152" s="3">
        <f t="shared" si="30"/>
        <v>0.60195011284094369</v>
      </c>
    </row>
    <row r="153" spans="1:13" x14ac:dyDescent="0.25">
      <c r="A153" t="s">
        <v>530</v>
      </c>
      <c r="B153" t="s">
        <v>531</v>
      </c>
      <c r="C153" t="s">
        <v>12</v>
      </c>
      <c r="D153" t="s">
        <v>110</v>
      </c>
      <c r="E153" t="s">
        <v>111</v>
      </c>
      <c r="F153" t="s">
        <v>532</v>
      </c>
      <c r="G153">
        <v>-6830000</v>
      </c>
      <c r="H153">
        <v>56030000</v>
      </c>
      <c r="I153">
        <v>58980000</v>
      </c>
      <c r="J153" s="4">
        <v>5.44</v>
      </c>
      <c r="K153" s="3">
        <f t="shared" si="25"/>
        <v>320851200</v>
      </c>
      <c r="L153" s="3">
        <f t="shared" si="26"/>
        <v>0.17462923623162388</v>
      </c>
      <c r="M153" s="3">
        <f t="shared" si="30"/>
        <v>-2.1287126244190453E-2</v>
      </c>
    </row>
    <row r="154" spans="1:13" x14ac:dyDescent="0.25">
      <c r="A154" t="s">
        <v>533</v>
      </c>
      <c r="B154" t="s">
        <v>534</v>
      </c>
      <c r="C154" t="s">
        <v>12</v>
      </c>
      <c r="D154" t="s">
        <v>99</v>
      </c>
      <c r="E154" t="s">
        <v>100</v>
      </c>
      <c r="F154" t="s">
        <v>535</v>
      </c>
      <c r="G154">
        <v>4450000000</v>
      </c>
      <c r="H154">
        <v>219300000</v>
      </c>
      <c r="I154">
        <v>48700000</v>
      </c>
      <c r="J154" s="4">
        <v>98.87</v>
      </c>
      <c r="K154" s="3">
        <f t="shared" si="25"/>
        <v>4814969000</v>
      </c>
      <c r="L154" s="3">
        <f t="shared" si="26"/>
        <v>4.5545464571007624E-2</v>
      </c>
      <c r="M154" s="3">
        <f t="shared" si="30"/>
        <v>0.9242011734654989</v>
      </c>
    </row>
    <row r="155" spans="1:13" x14ac:dyDescent="0.25">
      <c r="A155" t="s">
        <v>536</v>
      </c>
      <c r="B155" t="s">
        <v>537</v>
      </c>
      <c r="C155" t="s">
        <v>12</v>
      </c>
      <c r="D155" t="s">
        <v>46</v>
      </c>
      <c r="E155" t="s">
        <v>538</v>
      </c>
      <c r="F155" t="s">
        <v>539</v>
      </c>
      <c r="G155">
        <v>2190000000</v>
      </c>
      <c r="H155">
        <v>178000000</v>
      </c>
      <c r="I155">
        <v>54000000</v>
      </c>
      <c r="J155" s="4">
        <v>96.93</v>
      </c>
      <c r="K155" s="3">
        <f t="shared" si="25"/>
        <v>5234220000</v>
      </c>
      <c r="L155" s="3">
        <f t="shared" si="26"/>
        <v>3.4006977161831181E-2</v>
      </c>
      <c r="M155" s="3">
        <f t="shared" si="30"/>
        <v>0.4184004493506196</v>
      </c>
    </row>
    <row r="156" spans="1:13" x14ac:dyDescent="0.25">
      <c r="A156" t="s">
        <v>540</v>
      </c>
      <c r="B156" t="s">
        <v>541</v>
      </c>
      <c r="C156" t="s">
        <v>12</v>
      </c>
      <c r="D156" t="s">
        <v>71</v>
      </c>
      <c r="E156" t="s">
        <v>442</v>
      </c>
      <c r="F156" t="s">
        <v>542</v>
      </c>
      <c r="G156">
        <v>1530000000</v>
      </c>
      <c r="H156">
        <v>54620000</v>
      </c>
      <c r="I156">
        <v>28010000</v>
      </c>
      <c r="J156" s="4">
        <v>29.55</v>
      </c>
      <c r="K156" s="3">
        <f t="shared" si="25"/>
        <v>827695500</v>
      </c>
      <c r="L156" s="3">
        <f t="shared" si="26"/>
        <v>6.5990451802625485E-2</v>
      </c>
      <c r="M156" s="3">
        <f t="shared" si="30"/>
        <v>1.848505881691999</v>
      </c>
    </row>
    <row r="157" spans="1:13" x14ac:dyDescent="0.25">
      <c r="A157" t="s">
        <v>543</v>
      </c>
      <c r="B157" t="s">
        <v>544</v>
      </c>
      <c r="C157" t="s">
        <v>12</v>
      </c>
      <c r="D157" t="s">
        <v>71</v>
      </c>
      <c r="E157" t="s">
        <v>545</v>
      </c>
      <c r="F157" t="s">
        <v>546</v>
      </c>
      <c r="G157">
        <v>238720000</v>
      </c>
      <c r="H157">
        <v>-45810000</v>
      </c>
      <c r="I157">
        <v>69440000</v>
      </c>
      <c r="J157" s="4">
        <v>16.739999999999998</v>
      </c>
      <c r="K157" s="3">
        <f t="shared" si="25"/>
        <v>1162425600</v>
      </c>
      <c r="L157" s="3">
        <f t="shared" si="26"/>
        <v>-3.9408973787225611E-2</v>
      </c>
      <c r="M157" s="3">
        <f t="shared" si="30"/>
        <v>0.20536368090998683</v>
      </c>
    </row>
    <row r="158" spans="1:13" x14ac:dyDescent="0.25">
      <c r="A158" t="s">
        <v>547</v>
      </c>
      <c r="B158" t="s">
        <v>548</v>
      </c>
      <c r="C158" t="s">
        <v>12</v>
      </c>
      <c r="D158" t="s">
        <v>309</v>
      </c>
      <c r="E158" t="s">
        <v>549</v>
      </c>
      <c r="F158" t="s">
        <v>550</v>
      </c>
      <c r="G158">
        <v>1460000000</v>
      </c>
      <c r="H158">
        <v>575160000</v>
      </c>
      <c r="I158">
        <v>30000000</v>
      </c>
      <c r="J158" s="4">
        <v>326.77</v>
      </c>
      <c r="K158" s="3">
        <f t="shared" si="25"/>
        <v>9803100000</v>
      </c>
      <c r="L158" s="3">
        <f t="shared" si="26"/>
        <v>5.8671236649631239E-2</v>
      </c>
      <c r="M158" s="3">
        <f t="shared" si="30"/>
        <v>0.14893248054186942</v>
      </c>
    </row>
    <row r="159" spans="1:13" x14ac:dyDescent="0.25">
      <c r="A159" t="s">
        <v>551</v>
      </c>
      <c r="B159" t="s">
        <v>552</v>
      </c>
      <c r="C159" t="s">
        <v>12</v>
      </c>
      <c r="D159" t="s">
        <v>85</v>
      </c>
      <c r="E159" t="s">
        <v>166</v>
      </c>
      <c r="F159" t="s">
        <v>553</v>
      </c>
      <c r="G159">
        <v>18670000000</v>
      </c>
      <c r="H159">
        <v>1020000000</v>
      </c>
      <c r="I159">
        <v>2170000000</v>
      </c>
      <c r="J159" s="4">
        <v>11.11</v>
      </c>
      <c r="K159" s="3">
        <f t="shared" si="25"/>
        <v>24108700000</v>
      </c>
      <c r="L159" s="3">
        <f t="shared" si="26"/>
        <v>4.2308378303268113E-2</v>
      </c>
      <c r="M159" s="3">
        <f t="shared" si="30"/>
        <v>0.77440923815883889</v>
      </c>
    </row>
    <row r="160" spans="1:13" x14ac:dyDescent="0.25">
      <c r="A160" t="s">
        <v>554</v>
      </c>
      <c r="B160" t="s">
        <v>555</v>
      </c>
      <c r="C160" t="s">
        <v>12</v>
      </c>
      <c r="D160" t="s">
        <v>99</v>
      </c>
      <c r="E160" t="s">
        <v>100</v>
      </c>
      <c r="F160" t="s">
        <v>556</v>
      </c>
      <c r="G160">
        <v>251700000</v>
      </c>
      <c r="H160">
        <v>39970000</v>
      </c>
      <c r="I160">
        <v>75550000</v>
      </c>
      <c r="J160" s="4">
        <v>13.69</v>
      </c>
      <c r="K160" s="3">
        <f t="shared" si="25"/>
        <v>1034279500</v>
      </c>
      <c r="L160" s="3">
        <f t="shared" si="26"/>
        <v>3.8645259816132871E-2</v>
      </c>
      <c r="M160" s="3">
        <f t="shared" si="30"/>
        <v>0.24335781575483223</v>
      </c>
    </row>
    <row r="161" spans="1:13" x14ac:dyDescent="0.25">
      <c r="A161" t="s">
        <v>557</v>
      </c>
      <c r="B161" t="s">
        <v>558</v>
      </c>
      <c r="C161" t="s">
        <v>12</v>
      </c>
      <c r="D161" t="s">
        <v>80</v>
      </c>
      <c r="E161" t="s">
        <v>223</v>
      </c>
      <c r="F161" t="s">
        <v>559</v>
      </c>
      <c r="G161">
        <v>1450000000</v>
      </c>
      <c r="H161">
        <v>96930000</v>
      </c>
      <c r="I161">
        <v>45600000</v>
      </c>
      <c r="J161" s="4">
        <v>48.46</v>
      </c>
      <c r="K161" s="3">
        <f t="shared" si="25"/>
        <v>2209776000</v>
      </c>
      <c r="L161" s="3">
        <f t="shared" si="26"/>
        <v>4.3864174468362403E-2</v>
      </c>
      <c r="M161" s="3">
        <f t="shared" si="30"/>
        <v>0.6561751055310584</v>
      </c>
    </row>
    <row r="162" spans="1:13" x14ac:dyDescent="0.25">
      <c r="A162" t="s">
        <v>560</v>
      </c>
      <c r="B162" t="s">
        <v>561</v>
      </c>
      <c r="C162" t="s">
        <v>12</v>
      </c>
      <c r="D162" t="s">
        <v>99</v>
      </c>
      <c r="E162" t="s">
        <v>404</v>
      </c>
      <c r="F162" t="s">
        <v>562</v>
      </c>
      <c r="G162">
        <v>1010000000</v>
      </c>
      <c r="H162">
        <v>265360000</v>
      </c>
      <c r="I162">
        <v>122810000</v>
      </c>
      <c r="J162" s="4">
        <v>27.22</v>
      </c>
      <c r="K162" s="3">
        <f t="shared" si="25"/>
        <v>3342888200</v>
      </c>
      <c r="L162" s="3">
        <f t="shared" si="26"/>
        <v>7.9380459089239061E-2</v>
      </c>
      <c r="M162" s="3">
        <f t="shared" si="30"/>
        <v>0.30213394513163794</v>
      </c>
    </row>
    <row r="163" spans="1:13" x14ac:dyDescent="0.25">
      <c r="A163" t="s">
        <v>563</v>
      </c>
      <c r="B163" t="s">
        <v>564</v>
      </c>
      <c r="C163" t="s">
        <v>12</v>
      </c>
      <c r="D163" t="s">
        <v>18</v>
      </c>
      <c r="E163" t="s">
        <v>334</v>
      </c>
      <c r="F163" t="s">
        <v>565</v>
      </c>
      <c r="G163">
        <v>4170000000</v>
      </c>
      <c r="H163">
        <v>410800000</v>
      </c>
      <c r="I163">
        <v>150000000</v>
      </c>
      <c r="J163" s="4">
        <v>51.74</v>
      </c>
      <c r="K163" s="3">
        <f t="shared" si="25"/>
        <v>7761000000</v>
      </c>
      <c r="L163" s="3">
        <f t="shared" si="26"/>
        <v>5.2931323283082074E-2</v>
      </c>
      <c r="M163" s="3">
        <f t="shared" si="30"/>
        <v>0.53730189408581364</v>
      </c>
    </row>
    <row r="164" spans="1:13" hidden="1" x14ac:dyDescent="0.25">
      <c r="A164" t="s">
        <v>566</v>
      </c>
      <c r="B164" t="s">
        <v>567</v>
      </c>
      <c r="C164" t="s">
        <v>12</v>
      </c>
      <c r="D164" t="s">
        <v>200</v>
      </c>
      <c r="E164" t="s">
        <v>201</v>
      </c>
      <c r="F164" t="s">
        <v>568</v>
      </c>
      <c r="G164" t="s">
        <v>26</v>
      </c>
      <c r="H164" t="s">
        <v>26</v>
      </c>
      <c r="I164" t="s">
        <v>26</v>
      </c>
      <c r="J164" s="4">
        <v>4.7</v>
      </c>
      <c r="K164" t="s">
        <v>112</v>
      </c>
      <c r="L164" t="s">
        <v>112</v>
      </c>
      <c r="M164" t="s">
        <v>112</v>
      </c>
    </row>
    <row r="165" spans="1:13" x14ac:dyDescent="0.25">
      <c r="A165" t="s">
        <v>569</v>
      </c>
      <c r="B165" t="s">
        <v>570</v>
      </c>
      <c r="C165" t="s">
        <v>12</v>
      </c>
      <c r="D165" t="s">
        <v>66</v>
      </c>
      <c r="E165" t="s">
        <v>361</v>
      </c>
      <c r="F165" t="s">
        <v>571</v>
      </c>
      <c r="G165">
        <v>3520000000</v>
      </c>
      <c r="H165">
        <v>679260000</v>
      </c>
      <c r="I165">
        <v>39330000</v>
      </c>
      <c r="J165" s="4">
        <v>177.1</v>
      </c>
      <c r="K165" s="3">
        <f t="shared" si="25"/>
        <v>6965343000</v>
      </c>
      <c r="L165" s="3">
        <f t="shared" si="26"/>
        <v>9.7519964199896544E-2</v>
      </c>
      <c r="M165" s="3">
        <f>G165/K165</f>
        <v>0.50535917613820314</v>
      </c>
    </row>
    <row r="166" spans="1:13" hidden="1" x14ac:dyDescent="0.25">
      <c r="A166" t="s">
        <v>572</v>
      </c>
      <c r="B166" t="s">
        <v>573</v>
      </c>
      <c r="C166" t="s">
        <v>12</v>
      </c>
      <c r="D166" t="s">
        <v>66</v>
      </c>
      <c r="E166" t="s">
        <v>124</v>
      </c>
      <c r="F166" t="s">
        <v>25</v>
      </c>
      <c r="G166" t="s">
        <v>26</v>
      </c>
      <c r="H166" t="s">
        <v>26</v>
      </c>
      <c r="I166" t="s">
        <v>26</v>
      </c>
      <c r="J166" s="4">
        <v>32.32</v>
      </c>
      <c r="K166" t="s">
        <v>112</v>
      </c>
      <c r="L166" t="s">
        <v>112</v>
      </c>
      <c r="M166" t="s">
        <v>112</v>
      </c>
    </row>
    <row r="167" spans="1:13" x14ac:dyDescent="0.25">
      <c r="A167" t="s">
        <v>574</v>
      </c>
      <c r="B167" t="s">
        <v>575</v>
      </c>
      <c r="C167" t="s">
        <v>12</v>
      </c>
      <c r="D167" t="s">
        <v>134</v>
      </c>
      <c r="E167" t="s">
        <v>576</v>
      </c>
      <c r="F167" t="s">
        <v>577</v>
      </c>
      <c r="G167">
        <v>4280000000</v>
      </c>
      <c r="H167">
        <v>885320000</v>
      </c>
      <c r="I167">
        <v>145170000</v>
      </c>
      <c r="J167" s="4">
        <v>116.64</v>
      </c>
      <c r="K167" s="3">
        <f t="shared" si="25"/>
        <v>16932628800</v>
      </c>
      <c r="L167" s="3">
        <f t="shared" si="26"/>
        <v>5.2284852544573587E-2</v>
      </c>
      <c r="M167" s="3">
        <f t="shared" ref="M167:M170" si="31">G167/K167</f>
        <v>0.25276642218720347</v>
      </c>
    </row>
    <row r="168" spans="1:13" x14ac:dyDescent="0.25">
      <c r="A168" t="s">
        <v>578</v>
      </c>
      <c r="B168" t="s">
        <v>579</v>
      </c>
      <c r="C168" t="s">
        <v>12</v>
      </c>
      <c r="D168" t="s">
        <v>71</v>
      </c>
      <c r="E168" t="s">
        <v>354</v>
      </c>
      <c r="F168" t="s">
        <v>580</v>
      </c>
      <c r="G168">
        <v>3490000000</v>
      </c>
      <c r="H168">
        <v>284490000</v>
      </c>
      <c r="I168">
        <v>66910000</v>
      </c>
      <c r="J168" s="4">
        <v>140.31</v>
      </c>
      <c r="K168" s="3">
        <f t="shared" si="25"/>
        <v>9388142100</v>
      </c>
      <c r="L168" s="3">
        <f t="shared" si="26"/>
        <v>3.0303120358606418E-2</v>
      </c>
      <c r="M168" s="3">
        <f t="shared" si="31"/>
        <v>0.37174554484001687</v>
      </c>
    </row>
    <row r="169" spans="1:13" x14ac:dyDescent="0.25">
      <c r="A169" t="s">
        <v>581</v>
      </c>
      <c r="B169" t="s">
        <v>582</v>
      </c>
      <c r="C169" t="s">
        <v>12</v>
      </c>
      <c r="D169" t="s">
        <v>66</v>
      </c>
      <c r="E169" t="s">
        <v>583</v>
      </c>
      <c r="F169" t="s">
        <v>584</v>
      </c>
      <c r="G169">
        <v>1910000000</v>
      </c>
      <c r="H169">
        <v>94220000</v>
      </c>
      <c r="I169">
        <v>92240000</v>
      </c>
      <c r="J169" s="4">
        <v>32.74</v>
      </c>
      <c r="K169" s="3">
        <f t="shared" si="25"/>
        <v>3019937600</v>
      </c>
      <c r="L169" s="3">
        <f t="shared" si="26"/>
        <v>3.1199320144893058E-2</v>
      </c>
      <c r="M169" s="3">
        <f t="shared" si="31"/>
        <v>0.63246339924374595</v>
      </c>
    </row>
    <row r="170" spans="1:13" x14ac:dyDescent="0.25">
      <c r="A170" t="s">
        <v>585</v>
      </c>
      <c r="B170" t="s">
        <v>586</v>
      </c>
      <c r="C170" t="s">
        <v>12</v>
      </c>
      <c r="D170" t="s">
        <v>408</v>
      </c>
      <c r="E170" t="s">
        <v>587</v>
      </c>
      <c r="F170" t="s">
        <v>588</v>
      </c>
      <c r="G170">
        <v>9240000000</v>
      </c>
      <c r="H170">
        <v>53200000</v>
      </c>
      <c r="I170">
        <v>455030000</v>
      </c>
      <c r="J170" s="4">
        <v>2.4300000000000002</v>
      </c>
      <c r="K170" s="3">
        <f t="shared" si="25"/>
        <v>1105722900</v>
      </c>
      <c r="L170" s="3">
        <f t="shared" si="26"/>
        <v>4.8113320254107063E-2</v>
      </c>
      <c r="M170" s="3">
        <f t="shared" si="31"/>
        <v>8.3565240441343853</v>
      </c>
    </row>
    <row r="171" spans="1:13" hidden="1" x14ac:dyDescent="0.25">
      <c r="A171" t="s">
        <v>589</v>
      </c>
      <c r="B171" t="s">
        <v>590</v>
      </c>
      <c r="C171" t="s">
        <v>12</v>
      </c>
      <c r="D171" t="s">
        <v>18</v>
      </c>
      <c r="E171" t="s">
        <v>147</v>
      </c>
      <c r="F171" t="s">
        <v>591</v>
      </c>
      <c r="G171">
        <v>4580000000</v>
      </c>
      <c r="H171" t="s">
        <v>112</v>
      </c>
      <c r="I171" t="s">
        <v>112</v>
      </c>
      <c r="J171" s="4">
        <v>23.47</v>
      </c>
      <c r="K171" t="s">
        <v>112</v>
      </c>
      <c r="L171" t="s">
        <v>112</v>
      </c>
      <c r="M171" t="s">
        <v>112</v>
      </c>
    </row>
    <row r="172" spans="1:13" x14ac:dyDescent="0.25">
      <c r="A172" t="s">
        <v>592</v>
      </c>
      <c r="B172" t="s">
        <v>593</v>
      </c>
      <c r="C172" t="s">
        <v>12</v>
      </c>
      <c r="D172" t="s">
        <v>23</v>
      </c>
      <c r="E172" t="s">
        <v>324</v>
      </c>
      <c r="F172" t="s">
        <v>594</v>
      </c>
      <c r="G172">
        <v>1020000000</v>
      </c>
      <c r="H172">
        <v>201820000</v>
      </c>
      <c r="I172">
        <v>74960000</v>
      </c>
      <c r="J172" s="4">
        <v>34.17</v>
      </c>
      <c r="K172" s="3">
        <f t="shared" si="25"/>
        <v>2561383200</v>
      </c>
      <c r="L172" s="3">
        <f t="shared" si="26"/>
        <v>7.8793364460265067E-2</v>
      </c>
      <c r="M172" s="3">
        <f t="shared" ref="M172:M180" si="32">G172/K172</f>
        <v>0.39822233549435321</v>
      </c>
    </row>
    <row r="173" spans="1:13" x14ac:dyDescent="0.25">
      <c r="A173" t="s">
        <v>595</v>
      </c>
      <c r="B173" t="s">
        <v>596</v>
      </c>
      <c r="C173" t="s">
        <v>12</v>
      </c>
      <c r="D173" t="s">
        <v>134</v>
      </c>
      <c r="E173" t="s">
        <v>135</v>
      </c>
      <c r="F173" t="s">
        <v>597</v>
      </c>
      <c r="G173">
        <v>1750000000</v>
      </c>
      <c r="H173">
        <v>171180000</v>
      </c>
      <c r="I173">
        <v>76500000</v>
      </c>
      <c r="J173" s="4">
        <v>35.31</v>
      </c>
      <c r="K173" s="3">
        <f t="shared" si="25"/>
        <v>2701215000</v>
      </c>
      <c r="L173" s="3">
        <f t="shared" si="26"/>
        <v>6.337148283272527E-2</v>
      </c>
      <c r="M173" s="3">
        <f t="shared" si="32"/>
        <v>0.64785661267244554</v>
      </c>
    </row>
    <row r="174" spans="1:13" x14ac:dyDescent="0.25">
      <c r="A174" t="s">
        <v>598</v>
      </c>
      <c r="B174" t="s">
        <v>599</v>
      </c>
      <c r="C174" t="s">
        <v>12</v>
      </c>
      <c r="D174" t="s">
        <v>23</v>
      </c>
      <c r="E174" t="s">
        <v>397</v>
      </c>
      <c r="F174" t="s">
        <v>600</v>
      </c>
      <c r="G174">
        <v>10760000000</v>
      </c>
      <c r="H174">
        <v>170860000</v>
      </c>
      <c r="I174">
        <v>1190000000</v>
      </c>
      <c r="J174" s="4">
        <v>2.5299999999999998</v>
      </c>
      <c r="K174" s="3">
        <f t="shared" si="25"/>
        <v>3010700000</v>
      </c>
      <c r="L174" s="3">
        <f t="shared" si="26"/>
        <v>5.6750921712558543E-2</v>
      </c>
      <c r="M174" s="3">
        <f t="shared" si="32"/>
        <v>3.5739196864516556</v>
      </c>
    </row>
    <row r="175" spans="1:13" x14ac:dyDescent="0.25">
      <c r="A175" t="s">
        <v>601</v>
      </c>
      <c r="B175" t="s">
        <v>602</v>
      </c>
      <c r="C175" t="s">
        <v>12</v>
      </c>
      <c r="D175" t="s">
        <v>23</v>
      </c>
      <c r="E175" t="s">
        <v>38</v>
      </c>
      <c r="F175" t="s">
        <v>603</v>
      </c>
      <c r="G175">
        <v>2820000000</v>
      </c>
      <c r="H175">
        <v>927160000</v>
      </c>
      <c r="I175">
        <v>141640000</v>
      </c>
      <c r="J175" s="4">
        <v>188.86</v>
      </c>
      <c r="K175" s="3">
        <f t="shared" si="25"/>
        <v>26750130400.000004</v>
      </c>
      <c r="L175" s="3">
        <f t="shared" si="26"/>
        <v>3.4660017956398441E-2</v>
      </c>
      <c r="M175" s="3">
        <f t="shared" si="32"/>
        <v>0.10542004684956599</v>
      </c>
    </row>
    <row r="176" spans="1:13" x14ac:dyDescent="0.25">
      <c r="A176" t="s">
        <v>604</v>
      </c>
      <c r="B176" t="s">
        <v>605</v>
      </c>
      <c r="C176" t="s">
        <v>12</v>
      </c>
      <c r="D176" t="s">
        <v>71</v>
      </c>
      <c r="E176" t="s">
        <v>606</v>
      </c>
      <c r="F176" t="s">
        <v>607</v>
      </c>
      <c r="G176">
        <v>579370000</v>
      </c>
      <c r="H176">
        <v>7520000</v>
      </c>
      <c r="I176">
        <v>28530000</v>
      </c>
      <c r="J176" s="4">
        <v>12.69</v>
      </c>
      <c r="K176" s="3">
        <f t="shared" si="25"/>
        <v>362045700</v>
      </c>
      <c r="L176" s="3">
        <f t="shared" si="26"/>
        <v>2.0770858485544781E-2</v>
      </c>
      <c r="M176" s="3">
        <f t="shared" si="32"/>
        <v>1.6002675905279362</v>
      </c>
    </row>
    <row r="177" spans="1:13" x14ac:dyDescent="0.25">
      <c r="A177" t="s">
        <v>608</v>
      </c>
      <c r="B177" t="s">
        <v>609</v>
      </c>
      <c r="C177" t="s">
        <v>12</v>
      </c>
      <c r="D177" t="s">
        <v>110</v>
      </c>
      <c r="E177" t="s">
        <v>111</v>
      </c>
      <c r="F177" t="s">
        <v>610</v>
      </c>
      <c r="G177">
        <v>19980000</v>
      </c>
      <c r="H177">
        <v>-7020000</v>
      </c>
      <c r="I177">
        <v>34590000</v>
      </c>
      <c r="J177" s="4">
        <v>12.01</v>
      </c>
      <c r="K177" s="3">
        <f t="shared" si="25"/>
        <v>415425900</v>
      </c>
      <c r="L177" s="3">
        <f t="shared" si="26"/>
        <v>-1.6898320494701944E-2</v>
      </c>
      <c r="M177" s="3">
        <f t="shared" si="32"/>
        <v>4.8095219869536299E-2</v>
      </c>
    </row>
    <row r="178" spans="1:13" x14ac:dyDescent="0.25">
      <c r="A178" t="s">
        <v>611</v>
      </c>
      <c r="B178" t="s">
        <v>612</v>
      </c>
      <c r="C178" t="s">
        <v>12</v>
      </c>
      <c r="D178" t="s">
        <v>71</v>
      </c>
      <c r="E178" t="s">
        <v>613</v>
      </c>
      <c r="F178" t="s">
        <v>614</v>
      </c>
      <c r="G178">
        <v>3140000000</v>
      </c>
      <c r="H178">
        <v>75700000</v>
      </c>
      <c r="I178">
        <v>91800000</v>
      </c>
      <c r="J178" s="4">
        <v>43.34</v>
      </c>
      <c r="K178" s="3">
        <f t="shared" si="25"/>
        <v>3978612000.0000005</v>
      </c>
      <c r="L178" s="3">
        <f t="shared" si="26"/>
        <v>1.9026735957162949E-2</v>
      </c>
      <c r="M178" s="3">
        <f t="shared" si="32"/>
        <v>0.78921995912142218</v>
      </c>
    </row>
    <row r="179" spans="1:13" x14ac:dyDescent="0.25">
      <c r="A179" t="s">
        <v>615</v>
      </c>
      <c r="B179" t="s">
        <v>616</v>
      </c>
      <c r="C179" t="s">
        <v>12</v>
      </c>
      <c r="D179" t="s">
        <v>71</v>
      </c>
      <c r="E179" t="s">
        <v>442</v>
      </c>
      <c r="F179" t="s">
        <v>617</v>
      </c>
      <c r="G179">
        <v>6970000000</v>
      </c>
      <c r="H179">
        <v>321100000</v>
      </c>
      <c r="I179">
        <v>678400000</v>
      </c>
      <c r="J179" s="4">
        <v>25.86</v>
      </c>
      <c r="K179" s="3">
        <f t="shared" si="25"/>
        <v>17543424000</v>
      </c>
      <c r="L179" s="3">
        <f t="shared" si="26"/>
        <v>1.8303154503932641E-2</v>
      </c>
      <c r="M179" s="3">
        <f t="shared" si="32"/>
        <v>0.39729986575026632</v>
      </c>
    </row>
    <row r="180" spans="1:13" x14ac:dyDescent="0.25">
      <c r="A180" t="s">
        <v>618</v>
      </c>
      <c r="B180" t="s">
        <v>619</v>
      </c>
      <c r="C180" t="s">
        <v>12</v>
      </c>
      <c r="D180" t="s">
        <v>71</v>
      </c>
      <c r="E180" t="s">
        <v>354</v>
      </c>
      <c r="F180" t="s">
        <v>620</v>
      </c>
      <c r="G180">
        <v>8359999999.999999</v>
      </c>
      <c r="H180">
        <v>503000000</v>
      </c>
      <c r="I180">
        <v>81100000</v>
      </c>
      <c r="J180" s="4">
        <v>219.52</v>
      </c>
      <c r="K180" s="3">
        <f t="shared" si="25"/>
        <v>17803072000</v>
      </c>
      <c r="L180" s="3">
        <f t="shared" si="26"/>
        <v>2.8253550847853675E-2</v>
      </c>
      <c r="M180" s="3">
        <f t="shared" si="32"/>
        <v>0.4695818789026972</v>
      </c>
    </row>
    <row r="181" spans="1:13" hidden="1" x14ac:dyDescent="0.25">
      <c r="A181" t="s">
        <v>621</v>
      </c>
      <c r="B181" t="s">
        <v>622</v>
      </c>
      <c r="C181" t="s">
        <v>12</v>
      </c>
      <c r="D181" t="s">
        <v>110</v>
      </c>
      <c r="E181" t="s">
        <v>111</v>
      </c>
      <c r="F181" t="s">
        <v>623</v>
      </c>
      <c r="G181" t="s">
        <v>112</v>
      </c>
      <c r="H181" t="s">
        <v>112</v>
      </c>
      <c r="I181" t="s">
        <v>112</v>
      </c>
      <c r="J181" s="4">
        <v>10.5</v>
      </c>
      <c r="K181" t="s">
        <v>112</v>
      </c>
      <c r="L181" t="s">
        <v>112</v>
      </c>
      <c r="M181" t="s">
        <v>112</v>
      </c>
    </row>
    <row r="182" spans="1:13" x14ac:dyDescent="0.25">
      <c r="A182" t="s">
        <v>624</v>
      </c>
      <c r="B182" t="s">
        <v>625</v>
      </c>
      <c r="C182" t="s">
        <v>12</v>
      </c>
      <c r="D182" t="s">
        <v>66</v>
      </c>
      <c r="E182" t="s">
        <v>626</v>
      </c>
      <c r="F182" t="s">
        <v>627</v>
      </c>
      <c r="G182">
        <v>1300000000</v>
      </c>
      <c r="H182">
        <v>223700000</v>
      </c>
      <c r="I182">
        <v>44800000</v>
      </c>
      <c r="J182" s="4">
        <v>119.98</v>
      </c>
      <c r="K182" s="3">
        <f t="shared" si="25"/>
        <v>5375104000</v>
      </c>
      <c r="L182" s="3">
        <f t="shared" si="26"/>
        <v>4.1617799395137288E-2</v>
      </c>
      <c r="M182" s="3">
        <f t="shared" ref="M182:M201" si="33">G182/K182</f>
        <v>0.24185578548805753</v>
      </c>
    </row>
    <row r="183" spans="1:13" x14ac:dyDescent="0.25">
      <c r="A183" t="s">
        <v>628</v>
      </c>
      <c r="B183" t="s">
        <v>629</v>
      </c>
      <c r="C183" t="s">
        <v>12</v>
      </c>
      <c r="D183" t="s">
        <v>134</v>
      </c>
      <c r="E183" t="s">
        <v>630</v>
      </c>
      <c r="F183" t="s">
        <v>631</v>
      </c>
      <c r="G183">
        <v>4230000000</v>
      </c>
      <c r="H183">
        <v>944000000</v>
      </c>
      <c r="I183">
        <v>193000000</v>
      </c>
      <c r="J183" s="4">
        <v>121.85</v>
      </c>
      <c r="K183" s="3">
        <f t="shared" si="25"/>
        <v>23517050000</v>
      </c>
      <c r="L183" s="3">
        <f t="shared" si="26"/>
        <v>4.0141089124698888E-2</v>
      </c>
      <c r="M183" s="3">
        <f t="shared" si="33"/>
        <v>0.17986949893800455</v>
      </c>
    </row>
    <row r="184" spans="1:13" x14ac:dyDescent="0.25">
      <c r="A184" t="s">
        <v>632</v>
      </c>
      <c r="B184" t="s">
        <v>633</v>
      </c>
      <c r="C184" t="s">
        <v>12</v>
      </c>
      <c r="D184" t="s">
        <v>110</v>
      </c>
      <c r="E184" t="s">
        <v>111</v>
      </c>
      <c r="F184" t="s">
        <v>634</v>
      </c>
      <c r="G184">
        <v>-9040000</v>
      </c>
      <c r="H184">
        <v>-15540000</v>
      </c>
      <c r="I184">
        <v>85410000</v>
      </c>
      <c r="J184" s="4">
        <v>3.83</v>
      </c>
      <c r="K184" s="3">
        <f t="shared" si="25"/>
        <v>327120300</v>
      </c>
      <c r="L184" s="3">
        <f t="shared" si="26"/>
        <v>-4.7505459000862983E-2</v>
      </c>
      <c r="M184" s="3">
        <f t="shared" si="33"/>
        <v>-2.7635093266911288E-2</v>
      </c>
    </row>
    <row r="185" spans="1:13" x14ac:dyDescent="0.25">
      <c r="A185" t="s">
        <v>635</v>
      </c>
      <c r="B185" t="s">
        <v>636</v>
      </c>
      <c r="C185" t="s">
        <v>12</v>
      </c>
      <c r="D185" t="s">
        <v>134</v>
      </c>
      <c r="E185" t="s">
        <v>630</v>
      </c>
      <c r="F185" t="s">
        <v>637</v>
      </c>
      <c r="G185">
        <v>595700000</v>
      </c>
      <c r="H185">
        <v>124550000</v>
      </c>
      <c r="I185">
        <v>37080000</v>
      </c>
      <c r="J185" s="4">
        <v>70.83</v>
      </c>
      <c r="K185" s="3">
        <f t="shared" si="25"/>
        <v>2626376400</v>
      </c>
      <c r="L185" s="3">
        <f t="shared" si="26"/>
        <v>4.7422753265678144E-2</v>
      </c>
      <c r="M185" s="3">
        <f t="shared" si="33"/>
        <v>0.22681440482026871</v>
      </c>
    </row>
    <row r="186" spans="1:13" x14ac:dyDescent="0.25">
      <c r="A186" t="s">
        <v>638</v>
      </c>
      <c r="B186" t="s">
        <v>639</v>
      </c>
      <c r="C186" t="s">
        <v>12</v>
      </c>
      <c r="D186" t="s">
        <v>23</v>
      </c>
      <c r="E186" t="s">
        <v>397</v>
      </c>
      <c r="F186" t="s">
        <v>640</v>
      </c>
      <c r="G186">
        <v>1280000000</v>
      </c>
      <c r="H186">
        <v>307170000</v>
      </c>
      <c r="I186">
        <v>60570000</v>
      </c>
      <c r="J186" s="4">
        <v>51.52</v>
      </c>
      <c r="K186" s="3">
        <f t="shared" si="25"/>
        <v>3120566400</v>
      </c>
      <c r="L186" s="3">
        <f t="shared" si="26"/>
        <v>9.8434053510285821E-2</v>
      </c>
      <c r="M186" s="3">
        <f t="shared" si="33"/>
        <v>0.41018194645689959</v>
      </c>
    </row>
    <row r="187" spans="1:13" x14ac:dyDescent="0.25">
      <c r="A187" t="s">
        <v>641</v>
      </c>
      <c r="B187" t="s">
        <v>642</v>
      </c>
      <c r="C187" t="s">
        <v>12</v>
      </c>
      <c r="D187" t="s">
        <v>66</v>
      </c>
      <c r="E187" t="s">
        <v>124</v>
      </c>
      <c r="F187" t="s">
        <v>643</v>
      </c>
      <c r="G187">
        <v>6080000000</v>
      </c>
      <c r="H187">
        <v>-33600000</v>
      </c>
      <c r="I187">
        <v>116600000</v>
      </c>
      <c r="J187" s="4">
        <v>7.59</v>
      </c>
      <c r="K187" s="3">
        <f t="shared" si="25"/>
        <v>884994000</v>
      </c>
      <c r="L187" s="3">
        <f t="shared" si="26"/>
        <v>-3.7966359093959956E-2</v>
      </c>
      <c r="M187" s="3">
        <f t="shared" si="33"/>
        <v>6.8701030741451357</v>
      </c>
    </row>
    <row r="188" spans="1:13" x14ac:dyDescent="0.25">
      <c r="A188" t="s">
        <v>644</v>
      </c>
      <c r="B188" t="s">
        <v>645</v>
      </c>
      <c r="C188" t="s">
        <v>12</v>
      </c>
      <c r="D188" t="s">
        <v>23</v>
      </c>
      <c r="E188" t="s">
        <v>155</v>
      </c>
      <c r="F188" t="s">
        <v>646</v>
      </c>
      <c r="G188">
        <v>67370000000.000008</v>
      </c>
      <c r="H188">
        <v>8310000000.000001</v>
      </c>
      <c r="I188">
        <v>736000000</v>
      </c>
      <c r="J188" s="4">
        <v>219.84</v>
      </c>
      <c r="K188" s="3">
        <f t="shared" si="25"/>
        <v>161802240000</v>
      </c>
      <c r="L188" s="3">
        <f t="shared" si="26"/>
        <v>5.1358992310613256E-2</v>
      </c>
      <c r="M188" s="3">
        <f t="shared" si="33"/>
        <v>0.41637248038098862</v>
      </c>
    </row>
    <row r="189" spans="1:13" x14ac:dyDescent="0.25">
      <c r="A189" t="s">
        <v>647</v>
      </c>
      <c r="B189" t="s">
        <v>648</v>
      </c>
      <c r="C189" t="s">
        <v>12</v>
      </c>
      <c r="D189" t="s">
        <v>23</v>
      </c>
      <c r="E189" t="s">
        <v>496</v>
      </c>
      <c r="F189" t="s">
        <v>649</v>
      </c>
      <c r="G189">
        <v>48680000</v>
      </c>
      <c r="H189">
        <v>21790000</v>
      </c>
      <c r="I189">
        <v>5310000</v>
      </c>
      <c r="J189" s="4">
        <v>21.79</v>
      </c>
      <c r="K189" s="3">
        <f t="shared" si="25"/>
        <v>115704900</v>
      </c>
      <c r="L189" s="3">
        <f t="shared" si="26"/>
        <v>0.18832391713747645</v>
      </c>
      <c r="M189" s="3">
        <f t="shared" si="33"/>
        <v>0.42072548353613376</v>
      </c>
    </row>
    <row r="190" spans="1:13" x14ac:dyDescent="0.25">
      <c r="A190" t="s">
        <v>650</v>
      </c>
      <c r="B190" t="s">
        <v>651</v>
      </c>
      <c r="C190" t="s">
        <v>12</v>
      </c>
      <c r="D190" t="s">
        <v>71</v>
      </c>
      <c r="E190" t="s">
        <v>545</v>
      </c>
      <c r="F190" t="s">
        <v>652</v>
      </c>
      <c r="G190">
        <v>5180000000</v>
      </c>
      <c r="H190">
        <v>267400000</v>
      </c>
      <c r="I190">
        <v>221900000</v>
      </c>
      <c r="J190" s="4">
        <v>33.54</v>
      </c>
      <c r="K190" s="3">
        <f t="shared" si="25"/>
        <v>7442526000</v>
      </c>
      <c r="L190" s="3">
        <f t="shared" si="26"/>
        <v>3.5928661854859489E-2</v>
      </c>
      <c r="M190" s="3">
        <f t="shared" si="33"/>
        <v>0.69600025582712111</v>
      </c>
    </row>
    <row r="191" spans="1:13" x14ac:dyDescent="0.25">
      <c r="A191" t="s">
        <v>653</v>
      </c>
      <c r="B191" t="s">
        <v>654</v>
      </c>
      <c r="C191" t="s">
        <v>12</v>
      </c>
      <c r="D191" t="s">
        <v>66</v>
      </c>
      <c r="E191" t="s">
        <v>361</v>
      </c>
      <c r="F191" t="s">
        <v>655</v>
      </c>
      <c r="G191">
        <v>3950000000</v>
      </c>
      <c r="H191">
        <v>346000000</v>
      </c>
      <c r="I191">
        <v>32160000</v>
      </c>
      <c r="J191" s="4">
        <v>266.25</v>
      </c>
      <c r="K191" s="3">
        <f t="shared" si="25"/>
        <v>8562600000</v>
      </c>
      <c r="L191" s="3">
        <f t="shared" si="26"/>
        <v>4.0408287202485224E-2</v>
      </c>
      <c r="M191" s="3">
        <f t="shared" si="33"/>
        <v>0.46130848106883421</v>
      </c>
    </row>
    <row r="192" spans="1:13" x14ac:dyDescent="0.25">
      <c r="A192" t="s">
        <v>656</v>
      </c>
      <c r="B192" t="s">
        <v>657</v>
      </c>
      <c r="C192" t="s">
        <v>12</v>
      </c>
      <c r="D192" t="s">
        <v>66</v>
      </c>
      <c r="E192" t="s">
        <v>317</v>
      </c>
      <c r="F192" t="s">
        <v>658</v>
      </c>
      <c r="G192">
        <v>1370000000</v>
      </c>
      <c r="H192">
        <v>67960000</v>
      </c>
      <c r="I192">
        <v>150850000</v>
      </c>
      <c r="J192" s="4">
        <v>49.83</v>
      </c>
      <c r="K192" s="3">
        <f t="shared" si="25"/>
        <v>7516855500</v>
      </c>
      <c r="L192" s="3">
        <f t="shared" si="26"/>
        <v>9.0410145572174423E-3</v>
      </c>
      <c r="M192" s="3">
        <f t="shared" si="33"/>
        <v>0.18225706214520154</v>
      </c>
    </row>
    <row r="193" spans="1:13" x14ac:dyDescent="0.25">
      <c r="A193" t="s">
        <v>659</v>
      </c>
      <c r="B193" t="s">
        <v>660</v>
      </c>
      <c r="C193" t="s">
        <v>12</v>
      </c>
      <c r="D193" t="s">
        <v>30</v>
      </c>
      <c r="E193" t="s">
        <v>31</v>
      </c>
      <c r="F193" t="s">
        <v>661</v>
      </c>
      <c r="G193">
        <v>17460000000</v>
      </c>
      <c r="H193">
        <v>2530000000</v>
      </c>
      <c r="I193">
        <v>19100000</v>
      </c>
      <c r="J193" s="4">
        <v>3043.62</v>
      </c>
      <c r="K193" s="3">
        <f t="shared" si="25"/>
        <v>58133142000</v>
      </c>
      <c r="L193" s="3">
        <f t="shared" si="26"/>
        <v>4.3520785441117218E-2</v>
      </c>
      <c r="M193" s="3">
        <f t="shared" si="33"/>
        <v>0.30034502521814493</v>
      </c>
    </row>
    <row r="194" spans="1:13" x14ac:dyDescent="0.25">
      <c r="A194" t="s">
        <v>662</v>
      </c>
      <c r="B194" t="s">
        <v>663</v>
      </c>
      <c r="C194" t="s">
        <v>12</v>
      </c>
      <c r="D194" t="s">
        <v>309</v>
      </c>
      <c r="E194" t="s">
        <v>310</v>
      </c>
      <c r="F194" t="s">
        <v>664</v>
      </c>
      <c r="G194">
        <v>3710000000</v>
      </c>
      <c r="H194">
        <v>-476580000</v>
      </c>
      <c r="I194">
        <v>115840000</v>
      </c>
      <c r="J194" s="4">
        <v>8.24</v>
      </c>
      <c r="K194" s="3">
        <f t="shared" si="25"/>
        <v>954521600</v>
      </c>
      <c r="L194" s="3">
        <f t="shared" si="26"/>
        <v>-0.49928676312825188</v>
      </c>
      <c r="M194" s="3">
        <f t="shared" si="33"/>
        <v>3.8867637987448371</v>
      </c>
    </row>
    <row r="195" spans="1:13" x14ac:dyDescent="0.25">
      <c r="A195" t="s">
        <v>665</v>
      </c>
      <c r="B195" t="s">
        <v>666</v>
      </c>
      <c r="C195" t="s">
        <v>12</v>
      </c>
      <c r="D195" t="s">
        <v>71</v>
      </c>
      <c r="E195" t="s">
        <v>545</v>
      </c>
      <c r="F195" t="s">
        <v>667</v>
      </c>
      <c r="G195">
        <v>1320000000</v>
      </c>
      <c r="H195">
        <v>79110000</v>
      </c>
      <c r="I195">
        <v>24980000</v>
      </c>
      <c r="J195" s="4">
        <v>79.87</v>
      </c>
      <c r="K195" s="3">
        <f t="shared" ref="K195:K258" si="34">J195*I195</f>
        <v>1995152600</v>
      </c>
      <c r="L195" s="3">
        <f t="shared" ref="L195:L258" si="35">H195/K195</f>
        <v>3.9651102376830727E-2</v>
      </c>
      <c r="M195" s="3">
        <f t="shared" si="33"/>
        <v>0.66160352847195747</v>
      </c>
    </row>
    <row r="196" spans="1:13" x14ac:dyDescent="0.25">
      <c r="A196" t="s">
        <v>668</v>
      </c>
      <c r="B196" t="s">
        <v>669</v>
      </c>
      <c r="C196" t="s">
        <v>12</v>
      </c>
      <c r="D196" t="s">
        <v>66</v>
      </c>
      <c r="E196" t="s">
        <v>583</v>
      </c>
      <c r="F196" t="s">
        <v>670</v>
      </c>
      <c r="G196">
        <v>1450000000</v>
      </c>
      <c r="H196">
        <v>16000000</v>
      </c>
      <c r="I196">
        <v>51210000</v>
      </c>
      <c r="J196" s="4">
        <v>36.81</v>
      </c>
      <c r="K196" s="3">
        <f t="shared" si="34"/>
        <v>1885040100</v>
      </c>
      <c r="L196" s="3">
        <f t="shared" si="35"/>
        <v>8.4878830959617246E-3</v>
      </c>
      <c r="M196" s="3">
        <f t="shared" si="33"/>
        <v>0.76921440557153131</v>
      </c>
    </row>
    <row r="197" spans="1:13" x14ac:dyDescent="0.25">
      <c r="A197" t="s">
        <v>671</v>
      </c>
      <c r="B197" t="s">
        <v>672</v>
      </c>
      <c r="C197" t="s">
        <v>12</v>
      </c>
      <c r="D197" t="s">
        <v>30</v>
      </c>
      <c r="E197" t="s">
        <v>282</v>
      </c>
      <c r="F197" t="s">
        <v>673</v>
      </c>
      <c r="G197">
        <v>126700000000</v>
      </c>
      <c r="H197">
        <v>10580000000</v>
      </c>
      <c r="I197">
        <v>2640000000</v>
      </c>
      <c r="J197" s="4">
        <v>72.989999999999995</v>
      </c>
      <c r="K197" s="3">
        <f t="shared" si="34"/>
        <v>192693600000</v>
      </c>
      <c r="L197" s="3">
        <f t="shared" si="35"/>
        <v>5.4905819394105458E-2</v>
      </c>
      <c r="M197" s="3">
        <f t="shared" si="33"/>
        <v>0.65752054038120622</v>
      </c>
    </row>
    <row r="198" spans="1:13" x14ac:dyDescent="0.25">
      <c r="A198" t="s">
        <v>674</v>
      </c>
      <c r="B198" t="s">
        <v>675</v>
      </c>
      <c r="C198" t="s">
        <v>12</v>
      </c>
      <c r="D198" t="s">
        <v>23</v>
      </c>
      <c r="E198" t="s">
        <v>397</v>
      </c>
      <c r="F198" t="s">
        <v>676</v>
      </c>
      <c r="G198">
        <v>175000000000</v>
      </c>
      <c r="H198">
        <v>26520000000</v>
      </c>
      <c r="I198">
        <v>8080000000</v>
      </c>
      <c r="J198" s="4">
        <v>37.729999999999997</v>
      </c>
      <c r="K198" s="3">
        <f t="shared" si="34"/>
        <v>304858400000</v>
      </c>
      <c r="L198" s="3">
        <f t="shared" si="35"/>
        <v>8.6991206409270661E-2</v>
      </c>
      <c r="M198" s="3">
        <f t="shared" si="33"/>
        <v>0.57403699553628829</v>
      </c>
    </row>
    <row r="199" spans="1:13" x14ac:dyDescent="0.25">
      <c r="A199" t="s">
        <v>677</v>
      </c>
      <c r="B199" t="s">
        <v>678</v>
      </c>
      <c r="C199" t="s">
        <v>12</v>
      </c>
      <c r="D199" t="s">
        <v>54</v>
      </c>
      <c r="E199" t="s">
        <v>55</v>
      </c>
      <c r="F199" t="s">
        <v>679</v>
      </c>
      <c r="G199">
        <v>9260000000</v>
      </c>
      <c r="H199">
        <v>269660000</v>
      </c>
      <c r="I199">
        <v>132720000</v>
      </c>
      <c r="J199" s="4">
        <v>143.5</v>
      </c>
      <c r="K199" s="3">
        <f t="shared" si="34"/>
        <v>19045320000</v>
      </c>
      <c r="L199" s="3">
        <f t="shared" si="35"/>
        <v>1.4158858974278196E-2</v>
      </c>
      <c r="M199" s="3">
        <f t="shared" si="33"/>
        <v>0.48620868538832634</v>
      </c>
    </row>
    <row r="200" spans="1:13" x14ac:dyDescent="0.25">
      <c r="A200" t="s">
        <v>680</v>
      </c>
      <c r="B200" t="s">
        <v>681</v>
      </c>
      <c r="C200" t="s">
        <v>12</v>
      </c>
      <c r="D200" t="s">
        <v>71</v>
      </c>
      <c r="E200" t="s">
        <v>442</v>
      </c>
      <c r="F200" t="s">
        <v>682</v>
      </c>
      <c r="G200">
        <v>14130000000</v>
      </c>
      <c r="H200">
        <v>-916740000</v>
      </c>
      <c r="I200">
        <v>398470000</v>
      </c>
      <c r="J200" s="4">
        <v>9.9</v>
      </c>
      <c r="K200" s="3">
        <f t="shared" si="34"/>
        <v>3944853000</v>
      </c>
      <c r="L200" s="3">
        <f t="shared" si="35"/>
        <v>-0.2323888874946671</v>
      </c>
      <c r="M200" s="3">
        <f t="shared" si="33"/>
        <v>3.5818825188162906</v>
      </c>
    </row>
    <row r="201" spans="1:13" x14ac:dyDescent="0.25">
      <c r="A201" t="s">
        <v>683</v>
      </c>
      <c r="B201" t="s">
        <v>684</v>
      </c>
      <c r="C201" t="s">
        <v>12</v>
      </c>
      <c r="D201" t="s">
        <v>71</v>
      </c>
      <c r="E201" t="s">
        <v>354</v>
      </c>
      <c r="F201" t="s">
        <v>685</v>
      </c>
      <c r="G201">
        <v>13990000000</v>
      </c>
      <c r="H201">
        <v>707000000</v>
      </c>
      <c r="I201">
        <v>317020000</v>
      </c>
      <c r="J201" s="4">
        <v>67.36</v>
      </c>
      <c r="K201" s="3">
        <f t="shared" si="34"/>
        <v>21354467200</v>
      </c>
      <c r="L201" s="3">
        <f t="shared" si="35"/>
        <v>3.3107826731448492E-2</v>
      </c>
      <c r="M201" s="3">
        <f t="shared" si="33"/>
        <v>0.65513224324323105</v>
      </c>
    </row>
    <row r="202" spans="1:13" hidden="1" x14ac:dyDescent="0.25">
      <c r="A202" t="s">
        <v>686</v>
      </c>
      <c r="B202" t="s">
        <v>687</v>
      </c>
      <c r="C202" t="s">
        <v>12</v>
      </c>
      <c r="D202" t="s">
        <v>23</v>
      </c>
      <c r="E202" t="s">
        <v>62</v>
      </c>
      <c r="F202" t="s">
        <v>688</v>
      </c>
      <c r="G202" t="s">
        <v>26</v>
      </c>
      <c r="H202" t="s">
        <v>26</v>
      </c>
      <c r="I202" t="s">
        <v>26</v>
      </c>
      <c r="J202" s="4">
        <v>41.97</v>
      </c>
      <c r="K202" t="s">
        <v>112</v>
      </c>
      <c r="L202" t="s">
        <v>112</v>
      </c>
      <c r="M202" t="s">
        <v>112</v>
      </c>
    </row>
    <row r="203" spans="1:13" x14ac:dyDescent="0.25">
      <c r="A203" t="s">
        <v>689</v>
      </c>
      <c r="B203" t="s">
        <v>690</v>
      </c>
      <c r="C203" t="s">
        <v>12</v>
      </c>
      <c r="D203" t="s">
        <v>23</v>
      </c>
      <c r="E203" t="s">
        <v>324</v>
      </c>
      <c r="F203" t="s">
        <v>691</v>
      </c>
      <c r="G203">
        <v>1520000000</v>
      </c>
      <c r="H203">
        <v>-1900000000</v>
      </c>
      <c r="I203">
        <v>85390000</v>
      </c>
      <c r="J203" s="4">
        <v>14.99</v>
      </c>
      <c r="K203" s="3">
        <f t="shared" si="34"/>
        <v>1279996100</v>
      </c>
      <c r="L203" s="3">
        <f t="shared" si="35"/>
        <v>-1.4843795227188583</v>
      </c>
      <c r="M203" s="3">
        <f t="shared" ref="M203:M204" si="36">G203/K203</f>
        <v>1.1875036181750867</v>
      </c>
    </row>
    <row r="204" spans="1:13" x14ac:dyDescent="0.25">
      <c r="A204" t="s">
        <v>692</v>
      </c>
      <c r="B204" t="s">
        <v>693</v>
      </c>
      <c r="C204" t="s">
        <v>12</v>
      </c>
      <c r="D204" t="s">
        <v>23</v>
      </c>
      <c r="E204" t="s">
        <v>397</v>
      </c>
      <c r="F204" t="s">
        <v>694</v>
      </c>
      <c r="G204">
        <v>6820000000</v>
      </c>
      <c r="H204">
        <v>1300000000</v>
      </c>
      <c r="I204">
        <v>79660000</v>
      </c>
      <c r="J204" s="4">
        <v>171.18</v>
      </c>
      <c r="K204" s="3">
        <f t="shared" si="34"/>
        <v>13636198800</v>
      </c>
      <c r="L204" s="3">
        <f t="shared" si="35"/>
        <v>9.5334485736596919E-2</v>
      </c>
      <c r="M204" s="3">
        <f t="shared" si="36"/>
        <v>0.50013937901814687</v>
      </c>
    </row>
    <row r="205" spans="1:13" hidden="1" x14ac:dyDescent="0.25">
      <c r="A205" t="s">
        <v>695</v>
      </c>
      <c r="B205" t="s">
        <v>696</v>
      </c>
      <c r="C205" t="s">
        <v>12</v>
      </c>
      <c r="D205" t="s">
        <v>71</v>
      </c>
      <c r="E205" t="s">
        <v>72</v>
      </c>
      <c r="F205" t="s">
        <v>697</v>
      </c>
      <c r="G205" t="s">
        <v>26</v>
      </c>
      <c r="H205" t="s">
        <v>26</v>
      </c>
      <c r="I205" t="s">
        <v>26</v>
      </c>
      <c r="J205" s="4">
        <v>1.2</v>
      </c>
      <c r="K205" t="s">
        <v>112</v>
      </c>
      <c r="L205" t="s">
        <v>112</v>
      </c>
      <c r="M205" t="s">
        <v>112</v>
      </c>
    </row>
    <row r="206" spans="1:13" x14ac:dyDescent="0.25">
      <c r="A206" t="s">
        <v>698</v>
      </c>
      <c r="B206" t="s">
        <v>699</v>
      </c>
      <c r="C206" t="s">
        <v>12</v>
      </c>
      <c r="D206" t="s">
        <v>13</v>
      </c>
      <c r="E206" t="s">
        <v>14</v>
      </c>
      <c r="F206" t="s">
        <v>700</v>
      </c>
      <c r="G206">
        <v>14810000000</v>
      </c>
      <c r="H206">
        <v>-226000000</v>
      </c>
      <c r="I206">
        <v>506000000</v>
      </c>
      <c r="J206" s="4">
        <v>42.83</v>
      </c>
      <c r="K206" s="3">
        <f t="shared" si="34"/>
        <v>21671980000</v>
      </c>
      <c r="L206" s="3">
        <f t="shared" si="35"/>
        <v>-1.0428211912340266E-2</v>
      </c>
      <c r="M206" s="3">
        <f>G206/K206</f>
        <v>0.68337087797238649</v>
      </c>
    </row>
    <row r="207" spans="1:13" hidden="1" x14ac:dyDescent="0.25">
      <c r="A207" t="s">
        <v>701</v>
      </c>
      <c r="B207" t="s">
        <v>702</v>
      </c>
      <c r="C207" t="s">
        <v>12</v>
      </c>
      <c r="D207" t="s">
        <v>99</v>
      </c>
      <c r="E207" t="s">
        <v>703</v>
      </c>
      <c r="F207" t="s">
        <v>704</v>
      </c>
      <c r="G207" t="s">
        <v>26</v>
      </c>
      <c r="H207" t="s">
        <v>26</v>
      </c>
      <c r="I207" t="s">
        <v>26</v>
      </c>
      <c r="J207" s="4">
        <v>1.85</v>
      </c>
      <c r="K207" t="s">
        <v>112</v>
      </c>
      <c r="L207" t="s">
        <v>112</v>
      </c>
      <c r="M207" t="s">
        <v>112</v>
      </c>
    </row>
    <row r="208" spans="1:13" hidden="1" x14ac:dyDescent="0.25">
      <c r="A208" t="s">
        <v>705</v>
      </c>
      <c r="B208" t="s">
        <v>706</v>
      </c>
      <c r="C208" t="s">
        <v>12</v>
      </c>
      <c r="D208" t="s">
        <v>23</v>
      </c>
      <c r="E208" t="s">
        <v>397</v>
      </c>
      <c r="F208" t="s">
        <v>707</v>
      </c>
      <c r="G208">
        <v>12540000000</v>
      </c>
      <c r="H208">
        <v>558850000</v>
      </c>
      <c r="I208" t="s">
        <v>112</v>
      </c>
      <c r="J208" s="4">
        <v>9.18</v>
      </c>
      <c r="K208" t="s">
        <v>112</v>
      </c>
      <c r="L208" t="s">
        <v>112</v>
      </c>
      <c r="M208" t="s">
        <v>112</v>
      </c>
    </row>
    <row r="209" spans="1:13" x14ac:dyDescent="0.25">
      <c r="A209" t="s">
        <v>708</v>
      </c>
      <c r="B209" t="s">
        <v>709</v>
      </c>
      <c r="C209" t="s">
        <v>12</v>
      </c>
      <c r="D209" t="s">
        <v>23</v>
      </c>
      <c r="E209" t="s">
        <v>397</v>
      </c>
      <c r="F209" t="s">
        <v>710</v>
      </c>
      <c r="G209">
        <v>60620000000</v>
      </c>
      <c r="H209">
        <v>2850000000</v>
      </c>
      <c r="I209">
        <v>10640000000</v>
      </c>
      <c r="J209" s="4">
        <v>2.93</v>
      </c>
      <c r="K209" s="3">
        <f t="shared" si="34"/>
        <v>31175200000</v>
      </c>
      <c r="L209" s="3">
        <f t="shared" si="35"/>
        <v>9.1418820087762073E-2</v>
      </c>
      <c r="M209" s="3">
        <f t="shared" ref="M209:M212" si="37">G209/K209</f>
        <v>1.9444943416561882</v>
      </c>
    </row>
    <row r="210" spans="1:13" x14ac:dyDescent="0.25">
      <c r="A210" t="s">
        <v>711</v>
      </c>
      <c r="B210" t="s">
        <v>712</v>
      </c>
      <c r="C210" t="s">
        <v>12</v>
      </c>
      <c r="D210" t="s">
        <v>23</v>
      </c>
      <c r="E210" t="s">
        <v>62</v>
      </c>
      <c r="F210" t="s">
        <v>713</v>
      </c>
      <c r="G210">
        <v>222290000</v>
      </c>
      <c r="H210">
        <v>128000000</v>
      </c>
      <c r="I210">
        <v>107040000</v>
      </c>
      <c r="J210" s="4">
        <v>9.3800000000000008</v>
      </c>
      <c r="K210" s="3">
        <f t="shared" si="34"/>
        <v>1004035200.0000001</v>
      </c>
      <c r="L210" s="3">
        <f t="shared" si="35"/>
        <v>0.12748557022701992</v>
      </c>
      <c r="M210" s="3">
        <f t="shared" si="37"/>
        <v>0.22139662035753327</v>
      </c>
    </row>
    <row r="211" spans="1:13" x14ac:dyDescent="0.25">
      <c r="A211" t="s">
        <v>708</v>
      </c>
      <c r="B211" t="s">
        <v>714</v>
      </c>
      <c r="C211" t="s">
        <v>12</v>
      </c>
      <c r="D211" t="s">
        <v>23</v>
      </c>
      <c r="E211" t="s">
        <v>397</v>
      </c>
      <c r="F211" t="s">
        <v>710</v>
      </c>
      <c r="G211">
        <v>60620000000</v>
      </c>
      <c r="H211">
        <v>2850000000</v>
      </c>
      <c r="I211">
        <v>10640000000</v>
      </c>
      <c r="J211" s="4">
        <v>2.67</v>
      </c>
      <c r="K211" s="3">
        <f t="shared" si="34"/>
        <v>28408800000</v>
      </c>
      <c r="L211" s="3">
        <f t="shared" si="35"/>
        <v>0.10032102728731943</v>
      </c>
      <c r="M211" s="3">
        <f t="shared" si="37"/>
        <v>2.1338458505815101</v>
      </c>
    </row>
    <row r="212" spans="1:13" x14ac:dyDescent="0.25">
      <c r="A212" t="s">
        <v>715</v>
      </c>
      <c r="B212" t="s">
        <v>716</v>
      </c>
      <c r="C212" t="s">
        <v>12</v>
      </c>
      <c r="D212" t="s">
        <v>54</v>
      </c>
      <c r="E212" t="s">
        <v>55</v>
      </c>
      <c r="F212" t="s">
        <v>717</v>
      </c>
      <c r="G212">
        <v>53050000000</v>
      </c>
      <c r="H212">
        <v>490840000</v>
      </c>
      <c r="I212">
        <v>74500000</v>
      </c>
      <c r="J212" s="4">
        <v>20.55</v>
      </c>
      <c r="K212" s="3">
        <f t="shared" si="34"/>
        <v>1530975000</v>
      </c>
      <c r="L212" s="3">
        <f t="shared" si="35"/>
        <v>0.32060614967586015</v>
      </c>
      <c r="M212" s="3">
        <f t="shared" si="37"/>
        <v>34.651121017652152</v>
      </c>
    </row>
    <row r="213" spans="1:13" hidden="1" x14ac:dyDescent="0.25">
      <c r="A213" t="s">
        <v>718</v>
      </c>
      <c r="B213" t="s">
        <v>719</v>
      </c>
      <c r="C213" t="s">
        <v>12</v>
      </c>
      <c r="D213" t="s">
        <v>94</v>
      </c>
      <c r="E213" t="s">
        <v>95</v>
      </c>
      <c r="F213" t="s">
        <v>720</v>
      </c>
      <c r="G213">
        <v>10920000000</v>
      </c>
      <c r="H213">
        <v>531280000</v>
      </c>
      <c r="I213" t="s">
        <v>112</v>
      </c>
      <c r="J213" s="4">
        <v>22.33</v>
      </c>
      <c r="K213" t="s">
        <v>112</v>
      </c>
      <c r="L213" t="s">
        <v>112</v>
      </c>
      <c r="M213" t="s">
        <v>112</v>
      </c>
    </row>
    <row r="214" spans="1:13" x14ac:dyDescent="0.25">
      <c r="A214" t="s">
        <v>721</v>
      </c>
      <c r="B214" t="s">
        <v>722</v>
      </c>
      <c r="C214" t="s">
        <v>12</v>
      </c>
      <c r="D214" t="s">
        <v>23</v>
      </c>
      <c r="E214" t="s">
        <v>397</v>
      </c>
      <c r="F214" t="s">
        <v>723</v>
      </c>
      <c r="G214">
        <v>68940000000</v>
      </c>
      <c r="H214">
        <v>8300000000.000001</v>
      </c>
      <c r="I214">
        <v>5950000000</v>
      </c>
      <c r="J214" s="4">
        <v>11.4</v>
      </c>
      <c r="K214" s="3">
        <f t="shared" si="34"/>
        <v>67830000000</v>
      </c>
      <c r="L214" s="3">
        <f t="shared" si="35"/>
        <v>0.12236473536783135</v>
      </c>
      <c r="M214" s="3">
        <f t="shared" ref="M214:M218" si="38">G214/K214</f>
        <v>1.0163644405130474</v>
      </c>
    </row>
    <row r="215" spans="1:13" x14ac:dyDescent="0.25">
      <c r="A215" t="s">
        <v>724</v>
      </c>
      <c r="B215" t="s">
        <v>725</v>
      </c>
      <c r="C215" t="s">
        <v>12</v>
      </c>
      <c r="D215" t="s">
        <v>30</v>
      </c>
      <c r="E215" t="s">
        <v>31</v>
      </c>
      <c r="F215" t="s">
        <v>726</v>
      </c>
      <c r="G215">
        <v>486110000</v>
      </c>
      <c r="H215">
        <v>52810000</v>
      </c>
      <c r="I215">
        <v>14470000</v>
      </c>
      <c r="J215" s="4">
        <v>28.63</v>
      </c>
      <c r="K215" s="3">
        <f t="shared" si="34"/>
        <v>414276100</v>
      </c>
      <c r="L215" s="3">
        <f t="shared" si="35"/>
        <v>0.1274753721008767</v>
      </c>
      <c r="M215" s="3">
        <f t="shared" si="38"/>
        <v>1.1733961964013855</v>
      </c>
    </row>
    <row r="216" spans="1:13" x14ac:dyDescent="0.25">
      <c r="A216" t="s">
        <v>727</v>
      </c>
      <c r="B216" t="s">
        <v>728</v>
      </c>
      <c r="C216" t="s">
        <v>12</v>
      </c>
      <c r="D216" t="s">
        <v>30</v>
      </c>
      <c r="E216" t="s">
        <v>151</v>
      </c>
      <c r="F216" t="s">
        <v>729</v>
      </c>
      <c r="G216">
        <v>7430000000</v>
      </c>
      <c r="H216">
        <v>878000000</v>
      </c>
      <c r="I216">
        <v>229000000</v>
      </c>
      <c r="J216" s="4">
        <v>46.14</v>
      </c>
      <c r="K216" s="3">
        <f t="shared" si="34"/>
        <v>10566060000</v>
      </c>
      <c r="L216" s="3">
        <f t="shared" si="35"/>
        <v>8.30962534757516E-2</v>
      </c>
      <c r="M216" s="3">
        <f t="shared" si="38"/>
        <v>0.70319494683921913</v>
      </c>
    </row>
    <row r="217" spans="1:13" x14ac:dyDescent="0.25">
      <c r="A217" t="s">
        <v>730</v>
      </c>
      <c r="B217" t="s">
        <v>731</v>
      </c>
      <c r="C217" t="s">
        <v>12</v>
      </c>
      <c r="D217" t="s">
        <v>30</v>
      </c>
      <c r="E217" t="s">
        <v>732</v>
      </c>
      <c r="F217" t="s">
        <v>733</v>
      </c>
      <c r="G217">
        <v>43450000000</v>
      </c>
      <c r="H217">
        <v>1240000000</v>
      </c>
      <c r="I217">
        <v>218500000</v>
      </c>
      <c r="J217" s="4">
        <v>82.55</v>
      </c>
      <c r="K217" s="3">
        <f t="shared" si="34"/>
        <v>18037175000</v>
      </c>
      <c r="L217" s="3">
        <f t="shared" si="35"/>
        <v>6.8746907428685472E-2</v>
      </c>
      <c r="M217" s="3">
        <f t="shared" si="38"/>
        <v>2.4089138127228904</v>
      </c>
    </row>
    <row r="218" spans="1:13" x14ac:dyDescent="0.25">
      <c r="A218" t="s">
        <v>734</v>
      </c>
      <c r="B218" t="s">
        <v>735</v>
      </c>
      <c r="C218" t="s">
        <v>12</v>
      </c>
      <c r="D218" t="s">
        <v>66</v>
      </c>
      <c r="E218" t="s">
        <v>124</v>
      </c>
      <c r="F218" t="s">
        <v>736</v>
      </c>
      <c r="G218">
        <v>6400000000</v>
      </c>
      <c r="H218">
        <v>420400000</v>
      </c>
      <c r="I218">
        <v>70500000</v>
      </c>
      <c r="J218" s="4">
        <v>93.65</v>
      </c>
      <c r="K218" s="3">
        <f t="shared" si="34"/>
        <v>6602325000</v>
      </c>
      <c r="L218" s="3">
        <f t="shared" si="35"/>
        <v>6.367453889349585E-2</v>
      </c>
      <c r="M218" s="3">
        <f t="shared" si="38"/>
        <v>0.96935549219403772</v>
      </c>
    </row>
    <row r="219" spans="1:13" hidden="1" x14ac:dyDescent="0.25">
      <c r="A219" t="s">
        <v>737</v>
      </c>
      <c r="B219" t="s">
        <v>738</v>
      </c>
      <c r="C219" t="s">
        <v>12</v>
      </c>
      <c r="D219" t="s">
        <v>110</v>
      </c>
      <c r="E219" t="s">
        <v>111</v>
      </c>
      <c r="F219" t="s">
        <v>25</v>
      </c>
      <c r="G219" t="s">
        <v>26</v>
      </c>
      <c r="H219" t="s">
        <v>26</v>
      </c>
      <c r="I219" t="s">
        <v>26</v>
      </c>
      <c r="J219" s="4">
        <v>16.09</v>
      </c>
      <c r="K219" t="s">
        <v>112</v>
      </c>
      <c r="L219" t="s">
        <v>112</v>
      </c>
      <c r="M219" t="s">
        <v>112</v>
      </c>
    </row>
    <row r="220" spans="1:13" x14ac:dyDescent="0.25">
      <c r="A220" t="s">
        <v>739</v>
      </c>
      <c r="B220" t="s">
        <v>740</v>
      </c>
      <c r="C220" t="s">
        <v>12</v>
      </c>
      <c r="D220" t="s">
        <v>257</v>
      </c>
      <c r="E220" t="s">
        <v>258</v>
      </c>
      <c r="F220" t="s">
        <v>741</v>
      </c>
      <c r="G220">
        <v>6840000000</v>
      </c>
      <c r="H220">
        <v>483660000</v>
      </c>
      <c r="I220">
        <v>39900000</v>
      </c>
      <c r="J220" s="4">
        <v>152.97999999999999</v>
      </c>
      <c r="K220" s="3">
        <f t="shared" si="34"/>
        <v>6103902000</v>
      </c>
      <c r="L220" s="3">
        <f t="shared" si="35"/>
        <v>7.9237838353237E-2</v>
      </c>
      <c r="M220" s="3">
        <f t="shared" ref="M220:M235" si="39">G220/K220</f>
        <v>1.1205946622340923</v>
      </c>
    </row>
    <row r="221" spans="1:13" x14ac:dyDescent="0.25">
      <c r="A221" t="s">
        <v>742</v>
      </c>
      <c r="B221" t="s">
        <v>743</v>
      </c>
      <c r="C221" t="s">
        <v>12</v>
      </c>
      <c r="D221" t="s">
        <v>408</v>
      </c>
      <c r="E221" t="s">
        <v>587</v>
      </c>
      <c r="F221" t="s">
        <v>744</v>
      </c>
      <c r="G221">
        <v>18620000000</v>
      </c>
      <c r="H221">
        <v>1710000000</v>
      </c>
      <c r="I221">
        <v>912200000</v>
      </c>
      <c r="J221" s="4">
        <v>33.17</v>
      </c>
      <c r="K221" s="3">
        <f t="shared" si="34"/>
        <v>30257674000</v>
      </c>
      <c r="L221" s="3">
        <f t="shared" si="35"/>
        <v>5.6514588662697603E-2</v>
      </c>
      <c r="M221" s="3">
        <f t="shared" si="39"/>
        <v>0.61538107654937391</v>
      </c>
    </row>
    <row r="222" spans="1:13" x14ac:dyDescent="0.25">
      <c r="A222" t="s">
        <v>745</v>
      </c>
      <c r="B222" t="s">
        <v>746</v>
      </c>
      <c r="C222" t="s">
        <v>12</v>
      </c>
      <c r="D222" t="s">
        <v>23</v>
      </c>
      <c r="E222" t="s">
        <v>397</v>
      </c>
      <c r="F222" t="s">
        <v>747</v>
      </c>
      <c r="G222">
        <v>6240000000</v>
      </c>
      <c r="H222">
        <v>1480000000</v>
      </c>
      <c r="I222">
        <v>505090000</v>
      </c>
      <c r="J222" s="4">
        <v>23</v>
      </c>
      <c r="K222" s="3">
        <f t="shared" si="34"/>
        <v>11617070000</v>
      </c>
      <c r="L222" s="3">
        <f t="shared" si="35"/>
        <v>0.12739873307124774</v>
      </c>
      <c r="M222" s="3">
        <f t="shared" si="39"/>
        <v>0.5371406043003959</v>
      </c>
    </row>
    <row r="223" spans="1:13" x14ac:dyDescent="0.25">
      <c r="A223" t="s">
        <v>748</v>
      </c>
      <c r="B223" t="s">
        <v>749</v>
      </c>
      <c r="C223" t="s">
        <v>12</v>
      </c>
      <c r="D223" t="s">
        <v>54</v>
      </c>
      <c r="E223" t="s">
        <v>55</v>
      </c>
      <c r="F223" t="s">
        <v>25</v>
      </c>
      <c r="G223">
        <v>4870000000</v>
      </c>
      <c r="H223">
        <v>87700000</v>
      </c>
      <c r="I223">
        <v>46900000</v>
      </c>
      <c r="J223" s="4">
        <v>90.07</v>
      </c>
      <c r="K223" s="3">
        <f t="shared" si="34"/>
        <v>4224282999.9999995</v>
      </c>
      <c r="L223" s="3">
        <f t="shared" si="35"/>
        <v>2.0760919663763061E-2</v>
      </c>
      <c r="M223" s="3">
        <f t="shared" si="39"/>
        <v>1.1528583667334789</v>
      </c>
    </row>
    <row r="224" spans="1:13" x14ac:dyDescent="0.25">
      <c r="A224" t="s">
        <v>750</v>
      </c>
      <c r="B224" t="s">
        <v>751</v>
      </c>
      <c r="C224" t="s">
        <v>12</v>
      </c>
      <c r="D224" t="s">
        <v>23</v>
      </c>
      <c r="E224" t="s">
        <v>378</v>
      </c>
      <c r="F224" t="s">
        <v>752</v>
      </c>
      <c r="G224">
        <v>63810000000</v>
      </c>
      <c r="H224">
        <v>5310000000</v>
      </c>
      <c r="I224">
        <v>3970000000</v>
      </c>
      <c r="J224" s="4">
        <v>9.73</v>
      </c>
      <c r="K224" s="3">
        <f t="shared" si="34"/>
        <v>38628100000</v>
      </c>
      <c r="L224" s="3">
        <f t="shared" si="35"/>
        <v>0.13746469539014344</v>
      </c>
      <c r="M224" s="3">
        <f t="shared" si="39"/>
        <v>1.6519062547730796</v>
      </c>
    </row>
    <row r="225" spans="1:13" x14ac:dyDescent="0.25">
      <c r="A225" t="s">
        <v>753</v>
      </c>
      <c r="B225" t="s">
        <v>754</v>
      </c>
      <c r="C225" t="s">
        <v>12</v>
      </c>
      <c r="D225" t="s">
        <v>23</v>
      </c>
      <c r="E225" t="s">
        <v>24</v>
      </c>
      <c r="F225" t="s">
        <v>755</v>
      </c>
      <c r="G225">
        <v>253490000</v>
      </c>
      <c r="H225">
        <v>123380000</v>
      </c>
      <c r="I225">
        <v>64560000</v>
      </c>
      <c r="J225" s="4">
        <v>15.67</v>
      </c>
      <c r="K225" s="3">
        <f t="shared" si="34"/>
        <v>1011655200</v>
      </c>
      <c r="L225" s="3">
        <f t="shared" si="35"/>
        <v>0.12195854872292457</v>
      </c>
      <c r="M225" s="3">
        <f t="shared" si="39"/>
        <v>0.25056956164511385</v>
      </c>
    </row>
    <row r="226" spans="1:13" x14ac:dyDescent="0.25">
      <c r="A226" t="s">
        <v>756</v>
      </c>
      <c r="B226" t="s">
        <v>757</v>
      </c>
      <c r="C226" t="s">
        <v>12</v>
      </c>
      <c r="D226" t="s">
        <v>110</v>
      </c>
      <c r="E226" t="s">
        <v>111</v>
      </c>
      <c r="F226" t="s">
        <v>25</v>
      </c>
      <c r="G226">
        <v>68160000</v>
      </c>
      <c r="H226">
        <v>-8640000</v>
      </c>
      <c r="I226">
        <v>84360000</v>
      </c>
      <c r="J226" s="4">
        <v>9.3699999999999992</v>
      </c>
      <c r="K226" s="3">
        <f t="shared" si="34"/>
        <v>790453199.99999988</v>
      </c>
      <c r="L226" s="3">
        <f t="shared" si="35"/>
        <v>-1.0930438386485122E-2</v>
      </c>
      <c r="M226" s="3">
        <f t="shared" si="39"/>
        <v>8.6229013937827073E-2</v>
      </c>
    </row>
    <row r="227" spans="1:13" x14ac:dyDescent="0.25">
      <c r="A227" t="s">
        <v>758</v>
      </c>
      <c r="B227" t="s">
        <v>759</v>
      </c>
      <c r="C227" t="s">
        <v>12</v>
      </c>
      <c r="D227" t="s">
        <v>66</v>
      </c>
      <c r="E227" t="s">
        <v>361</v>
      </c>
      <c r="F227" t="s">
        <v>760</v>
      </c>
      <c r="G227">
        <v>2510000000</v>
      </c>
      <c r="H227">
        <v>242760000</v>
      </c>
      <c r="I227">
        <v>42860000</v>
      </c>
      <c r="J227" s="4">
        <v>89.08</v>
      </c>
      <c r="K227" s="3">
        <f t="shared" si="34"/>
        <v>3817968800</v>
      </c>
      <c r="L227" s="3">
        <f t="shared" si="35"/>
        <v>6.3583547356384898E-2</v>
      </c>
      <c r="M227" s="3">
        <f t="shared" si="39"/>
        <v>0.65741763002358744</v>
      </c>
    </row>
    <row r="228" spans="1:13" x14ac:dyDescent="0.25">
      <c r="A228" t="s">
        <v>761</v>
      </c>
      <c r="B228" t="s">
        <v>762</v>
      </c>
      <c r="C228" t="s">
        <v>12</v>
      </c>
      <c r="D228" t="s">
        <v>110</v>
      </c>
      <c r="E228" t="s">
        <v>111</v>
      </c>
      <c r="F228" t="s">
        <v>763</v>
      </c>
      <c r="G228">
        <v>150950000</v>
      </c>
      <c r="H228">
        <v>149980000</v>
      </c>
      <c r="I228">
        <v>186140000</v>
      </c>
      <c r="J228" s="4">
        <v>8.16</v>
      </c>
      <c r="K228" s="3">
        <f t="shared" si="34"/>
        <v>1518902400</v>
      </c>
      <c r="L228" s="3">
        <f t="shared" si="35"/>
        <v>9.8742355005825261E-2</v>
      </c>
      <c r="M228" s="3">
        <f t="shared" si="39"/>
        <v>9.9380974050735579E-2</v>
      </c>
    </row>
    <row r="229" spans="1:13" x14ac:dyDescent="0.25">
      <c r="A229" t="s">
        <v>764</v>
      </c>
      <c r="B229" t="s">
        <v>765</v>
      </c>
      <c r="C229" t="s">
        <v>12</v>
      </c>
      <c r="D229" t="s">
        <v>23</v>
      </c>
      <c r="E229" t="s">
        <v>38</v>
      </c>
      <c r="F229" t="s">
        <v>766</v>
      </c>
      <c r="G229">
        <v>514650000</v>
      </c>
      <c r="H229">
        <v>-197360000</v>
      </c>
      <c r="I229">
        <v>171960000</v>
      </c>
      <c r="J229" s="4">
        <v>4.59</v>
      </c>
      <c r="K229" s="3">
        <f t="shared" si="34"/>
        <v>789296400</v>
      </c>
      <c r="L229" s="3">
        <f t="shared" si="35"/>
        <v>-0.2500454835471187</v>
      </c>
      <c r="M229" s="3">
        <f t="shared" si="39"/>
        <v>0.65203642129876682</v>
      </c>
    </row>
    <row r="230" spans="1:13" x14ac:dyDescent="0.25">
      <c r="A230" t="s">
        <v>767</v>
      </c>
      <c r="B230" t="s">
        <v>768</v>
      </c>
      <c r="C230" t="s">
        <v>12</v>
      </c>
      <c r="D230" t="s">
        <v>13</v>
      </c>
      <c r="E230" t="s">
        <v>14</v>
      </c>
      <c r="F230" t="s">
        <v>769</v>
      </c>
      <c r="G230">
        <v>19370000000</v>
      </c>
      <c r="H230">
        <v>1480000000</v>
      </c>
      <c r="I230">
        <v>288390000</v>
      </c>
      <c r="J230" s="4">
        <v>245.81</v>
      </c>
      <c r="K230" s="3">
        <f t="shared" si="34"/>
        <v>70889145900</v>
      </c>
      <c r="L230" s="3">
        <f t="shared" si="35"/>
        <v>2.0877667253711405E-2</v>
      </c>
      <c r="M230" s="3">
        <f t="shared" si="39"/>
        <v>0.27324352344891206</v>
      </c>
    </row>
    <row r="231" spans="1:13" x14ac:dyDescent="0.25">
      <c r="A231" t="s">
        <v>770</v>
      </c>
      <c r="B231" t="s">
        <v>771</v>
      </c>
      <c r="C231" t="s">
        <v>12</v>
      </c>
      <c r="D231" t="s">
        <v>66</v>
      </c>
      <c r="E231" t="s">
        <v>361</v>
      </c>
      <c r="F231" t="s">
        <v>772</v>
      </c>
      <c r="G231">
        <v>1330000000</v>
      </c>
      <c r="H231">
        <v>-302120000</v>
      </c>
      <c r="I231">
        <v>212680000</v>
      </c>
      <c r="J231" s="4">
        <v>11.88</v>
      </c>
      <c r="K231" s="3">
        <f t="shared" si="34"/>
        <v>2526638400</v>
      </c>
      <c r="L231" s="3">
        <f t="shared" si="35"/>
        <v>-0.11957389708000955</v>
      </c>
      <c r="M231" s="3">
        <f t="shared" si="39"/>
        <v>0.52639111318817922</v>
      </c>
    </row>
    <row r="232" spans="1:13" x14ac:dyDescent="0.25">
      <c r="A232" t="s">
        <v>773</v>
      </c>
      <c r="B232" t="s">
        <v>774</v>
      </c>
      <c r="C232" t="s">
        <v>12</v>
      </c>
      <c r="D232" t="s">
        <v>54</v>
      </c>
      <c r="E232" t="s">
        <v>55</v>
      </c>
      <c r="F232" t="s">
        <v>775</v>
      </c>
      <c r="G232">
        <v>301910000</v>
      </c>
      <c r="H232">
        <v>-56170000</v>
      </c>
      <c r="I232">
        <v>29670000</v>
      </c>
      <c r="J232" s="4">
        <v>1.91</v>
      </c>
      <c r="K232" s="3">
        <f t="shared" si="34"/>
        <v>56669700</v>
      </c>
      <c r="L232" s="3">
        <f t="shared" si="35"/>
        <v>-0.99118223671556405</v>
      </c>
      <c r="M232" s="3">
        <f t="shared" si="39"/>
        <v>5.3275383494177664</v>
      </c>
    </row>
    <row r="233" spans="1:13" x14ac:dyDescent="0.25">
      <c r="A233" t="s">
        <v>776</v>
      </c>
      <c r="B233" t="s">
        <v>777</v>
      </c>
      <c r="C233" t="s">
        <v>12</v>
      </c>
      <c r="D233" t="s">
        <v>23</v>
      </c>
      <c r="E233" t="s">
        <v>496</v>
      </c>
      <c r="F233" t="s">
        <v>778</v>
      </c>
      <c r="G233">
        <v>10980000000</v>
      </c>
      <c r="H233">
        <v>830370000</v>
      </c>
      <c r="I233">
        <v>1200000000</v>
      </c>
      <c r="J233" s="4">
        <v>14.43</v>
      </c>
      <c r="K233" s="3">
        <f t="shared" si="34"/>
        <v>17316000000</v>
      </c>
      <c r="L233" s="3">
        <f t="shared" si="35"/>
        <v>4.7953915453915454E-2</v>
      </c>
      <c r="M233" s="3">
        <f t="shared" si="39"/>
        <v>0.63409563409563408</v>
      </c>
    </row>
    <row r="234" spans="1:13" x14ac:dyDescent="0.25">
      <c r="A234" t="s">
        <v>779</v>
      </c>
      <c r="B234" t="s">
        <v>780</v>
      </c>
      <c r="C234" t="s">
        <v>12</v>
      </c>
      <c r="D234" t="s">
        <v>23</v>
      </c>
      <c r="E234" t="s">
        <v>62</v>
      </c>
      <c r="F234" t="s">
        <v>781</v>
      </c>
      <c r="G234">
        <v>7890000000</v>
      </c>
      <c r="H234">
        <v>845100000</v>
      </c>
      <c r="I234">
        <v>490800000</v>
      </c>
      <c r="J234" s="4">
        <v>27.54</v>
      </c>
      <c r="K234" s="3">
        <f t="shared" si="34"/>
        <v>13516632000</v>
      </c>
      <c r="L234" s="3">
        <f t="shared" si="35"/>
        <v>6.2522971698867003E-2</v>
      </c>
      <c r="M234" s="3">
        <f t="shared" si="39"/>
        <v>0.58372529488115088</v>
      </c>
    </row>
    <row r="235" spans="1:13" x14ac:dyDescent="0.25">
      <c r="A235" t="s">
        <v>782</v>
      </c>
      <c r="B235" t="s">
        <v>783</v>
      </c>
      <c r="C235" t="s">
        <v>12</v>
      </c>
      <c r="D235" t="s">
        <v>134</v>
      </c>
      <c r="E235" t="s">
        <v>135</v>
      </c>
      <c r="F235" t="s">
        <v>784</v>
      </c>
      <c r="G235">
        <v>3970000000</v>
      </c>
      <c r="H235">
        <v>-181000000</v>
      </c>
      <c r="I235">
        <v>374110000</v>
      </c>
      <c r="J235" s="4">
        <v>24.5</v>
      </c>
      <c r="K235" s="3">
        <f t="shared" si="34"/>
        <v>9165695000</v>
      </c>
      <c r="L235" s="3">
        <f t="shared" si="35"/>
        <v>-1.974754778551981E-2</v>
      </c>
      <c r="M235" s="3">
        <f t="shared" si="39"/>
        <v>0.43313682159399808</v>
      </c>
    </row>
    <row r="236" spans="1:13" hidden="1" x14ac:dyDescent="0.25">
      <c r="A236" t="s">
        <v>785</v>
      </c>
      <c r="B236" t="s">
        <v>786</v>
      </c>
      <c r="C236" t="s">
        <v>12</v>
      </c>
      <c r="D236" t="s">
        <v>23</v>
      </c>
      <c r="E236" t="s">
        <v>496</v>
      </c>
      <c r="F236" t="s">
        <v>25</v>
      </c>
      <c r="G236" t="s">
        <v>26</v>
      </c>
      <c r="H236" t="s">
        <v>26</v>
      </c>
      <c r="I236" t="s">
        <v>26</v>
      </c>
      <c r="J236" s="4">
        <v>16.09</v>
      </c>
      <c r="K236" t="s">
        <v>112</v>
      </c>
      <c r="L236" t="s">
        <v>112</v>
      </c>
      <c r="M236" t="s">
        <v>112</v>
      </c>
    </row>
    <row r="237" spans="1:13" hidden="1" x14ac:dyDescent="0.25">
      <c r="A237" t="s">
        <v>787</v>
      </c>
      <c r="B237" t="s">
        <v>788</v>
      </c>
      <c r="C237" t="s">
        <v>12</v>
      </c>
      <c r="D237" t="s">
        <v>23</v>
      </c>
      <c r="E237" t="s">
        <v>496</v>
      </c>
      <c r="F237" t="s">
        <v>25</v>
      </c>
      <c r="G237" t="s">
        <v>26</v>
      </c>
      <c r="H237" t="s">
        <v>26</v>
      </c>
      <c r="I237" t="s">
        <v>26</v>
      </c>
      <c r="J237" s="4">
        <v>17.03</v>
      </c>
      <c r="K237" t="s">
        <v>112</v>
      </c>
      <c r="L237" t="s">
        <v>112</v>
      </c>
      <c r="M237" t="s">
        <v>112</v>
      </c>
    </row>
    <row r="238" spans="1:13" x14ac:dyDescent="0.25">
      <c r="A238" t="s">
        <v>789</v>
      </c>
      <c r="B238" t="s">
        <v>790</v>
      </c>
      <c r="C238" t="s">
        <v>12</v>
      </c>
      <c r="D238" t="s">
        <v>66</v>
      </c>
      <c r="E238" t="s">
        <v>626</v>
      </c>
      <c r="F238" t="s">
        <v>791</v>
      </c>
      <c r="G238">
        <v>12660000000</v>
      </c>
      <c r="H238">
        <v>609000000</v>
      </c>
      <c r="I238">
        <v>123000000</v>
      </c>
      <c r="J238" s="4">
        <v>59.88</v>
      </c>
      <c r="K238" s="3">
        <f t="shared" si="34"/>
        <v>7365240000</v>
      </c>
      <c r="L238" s="3">
        <f t="shared" si="35"/>
        <v>8.2685696596444924E-2</v>
      </c>
      <c r="M238" s="3">
        <f>G238/K238</f>
        <v>1.7188849243201851</v>
      </c>
    </row>
    <row r="239" spans="1:13" x14ac:dyDescent="0.25">
      <c r="A239" t="s">
        <v>792</v>
      </c>
      <c r="B239" t="s">
        <v>793</v>
      </c>
      <c r="C239" t="s">
        <v>12</v>
      </c>
      <c r="D239" t="s">
        <v>309</v>
      </c>
      <c r="E239" t="s">
        <v>794</v>
      </c>
      <c r="F239" t="s">
        <v>795</v>
      </c>
      <c r="G239">
        <v>1170000000</v>
      </c>
      <c r="H239">
        <v>-114950000</v>
      </c>
      <c r="I239">
        <v>19070000</v>
      </c>
      <c r="J239" s="4">
        <v>2.29</v>
      </c>
      <c r="K239">
        <f t="shared" si="34"/>
        <v>43670300</v>
      </c>
      <c r="L239">
        <f t="shared" si="35"/>
        <v>-2.6322237310025347</v>
      </c>
      <c r="M239">
        <f t="shared" ref="M239" si="40">G239/L239</f>
        <v>-444491091.77903438</v>
      </c>
    </row>
    <row r="240" spans="1:13" x14ac:dyDescent="0.25">
      <c r="A240" t="s">
        <v>796</v>
      </c>
      <c r="B240" t="s">
        <v>797</v>
      </c>
      <c r="C240" t="s">
        <v>12</v>
      </c>
      <c r="D240" t="s">
        <v>46</v>
      </c>
      <c r="E240" t="s">
        <v>47</v>
      </c>
      <c r="F240" t="s">
        <v>798</v>
      </c>
      <c r="G240">
        <v>4190000000</v>
      </c>
      <c r="H240">
        <v>783000000</v>
      </c>
      <c r="I240">
        <v>480470000</v>
      </c>
      <c r="J240" s="4">
        <v>52.31</v>
      </c>
      <c r="K240" s="3">
        <f t="shared" si="34"/>
        <v>25133385700</v>
      </c>
      <c r="L240" s="3">
        <f t="shared" si="35"/>
        <v>3.1153781243248895E-2</v>
      </c>
      <c r="M240" s="3">
        <f>G240/K240</f>
        <v>0.16671052798111477</v>
      </c>
    </row>
    <row r="241" spans="1:13" hidden="1" x14ac:dyDescent="0.25">
      <c r="A241" t="s">
        <v>799</v>
      </c>
      <c r="B241" t="s">
        <v>800</v>
      </c>
      <c r="C241" t="s">
        <v>12</v>
      </c>
      <c r="D241" t="s">
        <v>23</v>
      </c>
      <c r="E241" t="s">
        <v>24</v>
      </c>
      <c r="F241" t="s">
        <v>801</v>
      </c>
      <c r="G241" t="s">
        <v>26</v>
      </c>
      <c r="H241" t="s">
        <v>26</v>
      </c>
      <c r="I241" t="s">
        <v>26</v>
      </c>
      <c r="J241" s="4">
        <v>11.1</v>
      </c>
      <c r="K241" t="s">
        <v>112</v>
      </c>
      <c r="L241" t="s">
        <v>112</v>
      </c>
      <c r="M241" t="s">
        <v>112</v>
      </c>
    </row>
    <row r="242" spans="1:13" hidden="1" x14ac:dyDescent="0.25">
      <c r="A242" t="s">
        <v>799</v>
      </c>
      <c r="B242" t="s">
        <v>802</v>
      </c>
      <c r="C242" t="s">
        <v>12</v>
      </c>
      <c r="D242" t="s">
        <v>23</v>
      </c>
      <c r="E242" t="s">
        <v>24</v>
      </c>
      <c r="F242" t="s">
        <v>801</v>
      </c>
      <c r="G242" t="s">
        <v>26</v>
      </c>
      <c r="H242" t="s">
        <v>26</v>
      </c>
      <c r="I242" t="s">
        <v>26</v>
      </c>
      <c r="J242" s="4">
        <v>10.84</v>
      </c>
      <c r="K242" t="s">
        <v>112</v>
      </c>
      <c r="L242" t="s">
        <v>112</v>
      </c>
      <c r="M242" t="s">
        <v>112</v>
      </c>
    </row>
    <row r="243" spans="1:13" x14ac:dyDescent="0.25">
      <c r="A243" t="s">
        <v>803</v>
      </c>
      <c r="B243" t="s">
        <v>804</v>
      </c>
      <c r="C243" t="s">
        <v>12</v>
      </c>
      <c r="D243" t="s">
        <v>54</v>
      </c>
      <c r="E243" t="s">
        <v>55</v>
      </c>
      <c r="F243" t="s">
        <v>805</v>
      </c>
      <c r="G243">
        <v>2420000000</v>
      </c>
      <c r="H243">
        <v>74050000</v>
      </c>
      <c r="I243">
        <v>57930000</v>
      </c>
      <c r="J243" s="4">
        <v>112.55</v>
      </c>
      <c r="K243" s="3">
        <f t="shared" si="34"/>
        <v>6520021500</v>
      </c>
      <c r="L243" s="3">
        <f t="shared" si="35"/>
        <v>1.1357324511890031E-2</v>
      </c>
      <c r="M243" s="3">
        <f t="shared" ref="M243:M245" si="41">G243/K243</f>
        <v>0.37116442024002527</v>
      </c>
    </row>
    <row r="244" spans="1:13" x14ac:dyDescent="0.25">
      <c r="A244" t="s">
        <v>806</v>
      </c>
      <c r="B244" t="s">
        <v>807</v>
      </c>
      <c r="C244" t="s">
        <v>12</v>
      </c>
      <c r="D244" t="s">
        <v>23</v>
      </c>
      <c r="E244" t="s">
        <v>324</v>
      </c>
      <c r="F244" t="s">
        <v>808</v>
      </c>
      <c r="G244">
        <v>4940000000</v>
      </c>
      <c r="H244">
        <v>718000000</v>
      </c>
      <c r="I244">
        <v>50000000</v>
      </c>
      <c r="J244" s="4">
        <v>36.19</v>
      </c>
      <c r="K244" s="3">
        <f t="shared" si="34"/>
        <v>1809500000</v>
      </c>
      <c r="L244" s="3">
        <f t="shared" si="35"/>
        <v>0.3967946946670351</v>
      </c>
      <c r="M244" s="3">
        <f t="shared" si="41"/>
        <v>2.7300359215252832</v>
      </c>
    </row>
    <row r="245" spans="1:13" x14ac:dyDescent="0.25">
      <c r="A245" t="s">
        <v>809</v>
      </c>
      <c r="B245" t="s">
        <v>810</v>
      </c>
      <c r="C245" t="s">
        <v>12</v>
      </c>
      <c r="D245" t="s">
        <v>110</v>
      </c>
      <c r="E245" t="s">
        <v>111</v>
      </c>
      <c r="F245" t="s">
        <v>25</v>
      </c>
      <c r="G245">
        <v>-15620000</v>
      </c>
      <c r="H245">
        <v>-5260000</v>
      </c>
      <c r="I245">
        <v>44450000</v>
      </c>
      <c r="J245" s="4">
        <v>10.210000000000001</v>
      </c>
      <c r="K245" s="3">
        <f t="shared" si="34"/>
        <v>453834500.00000006</v>
      </c>
      <c r="L245" s="3">
        <f t="shared" si="35"/>
        <v>-1.1590128119391538E-2</v>
      </c>
      <c r="M245" s="3">
        <f t="shared" si="41"/>
        <v>-3.4417832932489706E-2</v>
      </c>
    </row>
    <row r="246" spans="1:13" hidden="1" x14ac:dyDescent="0.25">
      <c r="A246" t="s">
        <v>811</v>
      </c>
      <c r="B246" t="s">
        <v>812</v>
      </c>
      <c r="C246" t="s">
        <v>12</v>
      </c>
      <c r="D246" t="s">
        <v>13</v>
      </c>
      <c r="E246" t="s">
        <v>14</v>
      </c>
      <c r="F246" t="s">
        <v>813</v>
      </c>
      <c r="G246" t="s">
        <v>26</v>
      </c>
      <c r="H246" t="s">
        <v>26</v>
      </c>
      <c r="I246" t="s">
        <v>26</v>
      </c>
      <c r="J246" s="4">
        <v>1.02</v>
      </c>
      <c r="K246" t="s">
        <v>112</v>
      </c>
      <c r="L246" t="s">
        <v>112</v>
      </c>
      <c r="M246" t="s">
        <v>112</v>
      </c>
    </row>
    <row r="247" spans="1:13" x14ac:dyDescent="0.25">
      <c r="A247" t="s">
        <v>814</v>
      </c>
      <c r="B247" t="s">
        <v>815</v>
      </c>
      <c r="C247" t="s">
        <v>12</v>
      </c>
      <c r="D247" t="s">
        <v>23</v>
      </c>
      <c r="E247" t="s">
        <v>38</v>
      </c>
      <c r="F247" t="s">
        <v>816</v>
      </c>
      <c r="G247">
        <v>257740000</v>
      </c>
      <c r="H247">
        <v>52690000</v>
      </c>
      <c r="I247">
        <v>24050000</v>
      </c>
      <c r="J247" s="4">
        <v>37.25</v>
      </c>
      <c r="K247" s="3">
        <f t="shared" si="34"/>
        <v>895862500</v>
      </c>
      <c r="L247" s="3">
        <f t="shared" si="35"/>
        <v>5.8814829284627945E-2</v>
      </c>
      <c r="M247" s="3">
        <f t="shared" ref="M247:M261" si="42">G247/K247</f>
        <v>0.28770040045207829</v>
      </c>
    </row>
    <row r="248" spans="1:13" x14ac:dyDescent="0.25">
      <c r="A248" t="s">
        <v>817</v>
      </c>
      <c r="B248" t="s">
        <v>818</v>
      </c>
      <c r="C248" t="s">
        <v>12</v>
      </c>
      <c r="D248" t="s">
        <v>110</v>
      </c>
      <c r="E248" t="s">
        <v>111</v>
      </c>
      <c r="F248" t="s">
        <v>25</v>
      </c>
      <c r="G248">
        <v>-9010000</v>
      </c>
      <c r="H248">
        <v>489360</v>
      </c>
      <c r="I248">
        <v>30270000</v>
      </c>
      <c r="J248" s="4">
        <v>11.76</v>
      </c>
      <c r="K248" s="3">
        <f t="shared" si="34"/>
        <v>355975200</v>
      </c>
      <c r="L248" s="3">
        <f t="shared" si="35"/>
        <v>1.3747025073656816E-3</v>
      </c>
      <c r="M248" s="3">
        <f t="shared" si="42"/>
        <v>-2.5310751984969741E-2</v>
      </c>
    </row>
    <row r="249" spans="1:13" x14ac:dyDescent="0.25">
      <c r="A249" t="s">
        <v>819</v>
      </c>
      <c r="B249" t="s">
        <v>820</v>
      </c>
      <c r="C249" t="s">
        <v>12</v>
      </c>
      <c r="D249" t="s">
        <v>71</v>
      </c>
      <c r="E249" t="s">
        <v>72</v>
      </c>
      <c r="F249" t="s">
        <v>821</v>
      </c>
      <c r="G249">
        <v>59530000000</v>
      </c>
      <c r="H249">
        <v>2240000000</v>
      </c>
      <c r="I249">
        <v>150790000</v>
      </c>
      <c r="J249" s="4">
        <v>107.06</v>
      </c>
      <c r="K249" s="3">
        <f t="shared" si="34"/>
        <v>16143577400</v>
      </c>
      <c r="L249" s="3">
        <f t="shared" si="35"/>
        <v>0.13875487102381656</v>
      </c>
      <c r="M249" s="3">
        <f t="shared" si="42"/>
        <v>3.6875345857356252</v>
      </c>
    </row>
    <row r="250" spans="1:13" x14ac:dyDescent="0.25">
      <c r="A250" t="s">
        <v>822</v>
      </c>
      <c r="B250" t="s">
        <v>823</v>
      </c>
      <c r="C250" t="s">
        <v>12</v>
      </c>
      <c r="D250" t="s">
        <v>110</v>
      </c>
      <c r="E250" t="s">
        <v>111</v>
      </c>
      <c r="F250" t="s">
        <v>824</v>
      </c>
      <c r="G250">
        <v>57450000</v>
      </c>
      <c r="H250">
        <v>80650000</v>
      </c>
      <c r="I250">
        <v>44660000</v>
      </c>
      <c r="J250" s="4">
        <v>11.82</v>
      </c>
      <c r="K250" s="3">
        <f t="shared" si="34"/>
        <v>527881200</v>
      </c>
      <c r="L250" s="3">
        <f t="shared" si="35"/>
        <v>0.15278058775345665</v>
      </c>
      <c r="M250" s="3">
        <f t="shared" si="42"/>
        <v>0.10883130522549392</v>
      </c>
    </row>
    <row r="251" spans="1:13" x14ac:dyDescent="0.25">
      <c r="A251" t="s">
        <v>825</v>
      </c>
      <c r="B251" t="s">
        <v>826</v>
      </c>
      <c r="C251" t="s">
        <v>12</v>
      </c>
      <c r="D251" t="s">
        <v>110</v>
      </c>
      <c r="E251" t="s">
        <v>111</v>
      </c>
      <c r="F251" t="s">
        <v>827</v>
      </c>
      <c r="G251">
        <v>27110000</v>
      </c>
      <c r="H251">
        <v>47700000</v>
      </c>
      <c r="I251">
        <v>20060000</v>
      </c>
      <c r="J251" s="4">
        <v>14.31</v>
      </c>
      <c r="K251" s="3">
        <f t="shared" si="34"/>
        <v>287058600</v>
      </c>
      <c r="L251" s="3">
        <f t="shared" si="35"/>
        <v>0.16616816218012628</v>
      </c>
      <c r="M251" s="3">
        <f t="shared" si="42"/>
        <v>9.4440647310340117E-2</v>
      </c>
    </row>
    <row r="252" spans="1:13" x14ac:dyDescent="0.25">
      <c r="A252" t="s">
        <v>828</v>
      </c>
      <c r="B252" t="s">
        <v>829</v>
      </c>
      <c r="C252" t="s">
        <v>12</v>
      </c>
      <c r="D252" t="s">
        <v>110</v>
      </c>
      <c r="E252" t="s">
        <v>111</v>
      </c>
      <c r="F252" t="s">
        <v>25</v>
      </c>
      <c r="G252">
        <v>37780000</v>
      </c>
      <c r="H252">
        <v>18410000</v>
      </c>
      <c r="I252">
        <v>26680000</v>
      </c>
      <c r="J252" s="4">
        <v>13.51</v>
      </c>
      <c r="K252" s="3">
        <f t="shared" si="34"/>
        <v>360446800</v>
      </c>
      <c r="L252" s="3">
        <f t="shared" si="35"/>
        <v>5.1075498520169967E-2</v>
      </c>
      <c r="M252" s="3">
        <f t="shared" si="42"/>
        <v>0.10481435817990338</v>
      </c>
    </row>
    <row r="253" spans="1:13" x14ac:dyDescent="0.25">
      <c r="A253" t="s">
        <v>830</v>
      </c>
      <c r="B253" t="s">
        <v>831</v>
      </c>
      <c r="C253" t="s">
        <v>12</v>
      </c>
      <c r="D253" t="s">
        <v>46</v>
      </c>
      <c r="E253" t="s">
        <v>832</v>
      </c>
      <c r="F253" t="s">
        <v>833</v>
      </c>
      <c r="G253">
        <v>2060000000</v>
      </c>
      <c r="H253">
        <v>-66200000</v>
      </c>
      <c r="I253">
        <v>74270000</v>
      </c>
      <c r="J253" s="4">
        <v>11.17</v>
      </c>
      <c r="K253" s="3">
        <f t="shared" si="34"/>
        <v>829595900</v>
      </c>
      <c r="L253" s="3">
        <f t="shared" si="35"/>
        <v>-7.9797887139991891E-2</v>
      </c>
      <c r="M253" s="3">
        <f t="shared" si="42"/>
        <v>2.4831366693109258</v>
      </c>
    </row>
    <row r="254" spans="1:13" x14ac:dyDescent="0.25">
      <c r="A254" t="s">
        <v>834</v>
      </c>
      <c r="B254" t="s">
        <v>835</v>
      </c>
      <c r="C254" t="s">
        <v>12</v>
      </c>
      <c r="D254" t="s">
        <v>54</v>
      </c>
      <c r="E254" t="s">
        <v>374</v>
      </c>
      <c r="F254" t="s">
        <v>836</v>
      </c>
      <c r="G254">
        <v>313170000</v>
      </c>
      <c r="H254">
        <v>-10220000</v>
      </c>
      <c r="I254">
        <v>10770000</v>
      </c>
      <c r="J254" s="4">
        <v>9.34</v>
      </c>
      <c r="K254" s="3">
        <f t="shared" si="34"/>
        <v>100591800</v>
      </c>
      <c r="L254" s="3">
        <f t="shared" si="35"/>
        <v>-0.10159873866458299</v>
      </c>
      <c r="M254" s="3">
        <f t="shared" si="42"/>
        <v>3.1132756347932933</v>
      </c>
    </row>
    <row r="255" spans="1:13" x14ac:dyDescent="0.25">
      <c r="A255" t="s">
        <v>837</v>
      </c>
      <c r="B255" t="s">
        <v>838</v>
      </c>
      <c r="C255" t="s">
        <v>12</v>
      </c>
      <c r="D255" t="s">
        <v>110</v>
      </c>
      <c r="E255" t="s">
        <v>111</v>
      </c>
      <c r="F255" t="s">
        <v>839</v>
      </c>
      <c r="G255">
        <v>33480000</v>
      </c>
      <c r="H255">
        <v>39100000</v>
      </c>
      <c r="I255">
        <v>22340000</v>
      </c>
      <c r="J255" s="4">
        <v>13.05</v>
      </c>
      <c r="K255" s="3">
        <f t="shared" si="34"/>
        <v>291537000</v>
      </c>
      <c r="L255" s="3">
        <f t="shared" si="35"/>
        <v>0.13411676733999459</v>
      </c>
      <c r="M255" s="3">
        <f t="shared" si="42"/>
        <v>0.11483962584508998</v>
      </c>
    </row>
    <row r="256" spans="1:13" x14ac:dyDescent="0.25">
      <c r="A256" t="s">
        <v>840</v>
      </c>
      <c r="B256" t="s">
        <v>841</v>
      </c>
      <c r="C256" t="s">
        <v>12</v>
      </c>
      <c r="D256" t="s">
        <v>110</v>
      </c>
      <c r="E256" t="s">
        <v>111</v>
      </c>
      <c r="F256" t="s">
        <v>842</v>
      </c>
      <c r="G256">
        <v>17360000</v>
      </c>
      <c r="H256">
        <v>24430000</v>
      </c>
      <c r="I256">
        <v>12710000</v>
      </c>
      <c r="J256" s="4">
        <v>12.34</v>
      </c>
      <c r="K256" s="3">
        <f t="shared" si="34"/>
        <v>156841400</v>
      </c>
      <c r="L256" s="3">
        <f t="shared" si="35"/>
        <v>0.15576244537475437</v>
      </c>
      <c r="M256" s="3">
        <f t="shared" si="42"/>
        <v>0.1106850614697395</v>
      </c>
    </row>
    <row r="257" spans="1:13" x14ac:dyDescent="0.25">
      <c r="A257" t="s">
        <v>843</v>
      </c>
      <c r="B257" t="s">
        <v>844</v>
      </c>
      <c r="C257" t="s">
        <v>12</v>
      </c>
      <c r="D257" t="s">
        <v>110</v>
      </c>
      <c r="E257" t="s">
        <v>111</v>
      </c>
      <c r="F257" t="s">
        <v>25</v>
      </c>
      <c r="G257">
        <v>40420000</v>
      </c>
      <c r="H257">
        <v>83310000</v>
      </c>
      <c r="I257">
        <v>100270000</v>
      </c>
      <c r="J257" s="4">
        <v>5.37</v>
      </c>
      <c r="K257" s="3">
        <f t="shared" si="34"/>
        <v>538449900</v>
      </c>
      <c r="L257" s="3">
        <f t="shared" si="35"/>
        <v>0.15472191563226217</v>
      </c>
      <c r="M257" s="3">
        <f t="shared" si="42"/>
        <v>7.506733681257996E-2</v>
      </c>
    </row>
    <row r="258" spans="1:13" x14ac:dyDescent="0.25">
      <c r="A258" t="s">
        <v>845</v>
      </c>
      <c r="B258" t="s">
        <v>846</v>
      </c>
      <c r="C258" t="s">
        <v>12</v>
      </c>
      <c r="D258" t="s">
        <v>80</v>
      </c>
      <c r="E258" t="s">
        <v>481</v>
      </c>
      <c r="F258" t="s">
        <v>847</v>
      </c>
      <c r="G258">
        <v>365320000</v>
      </c>
      <c r="H258">
        <v>54950000</v>
      </c>
      <c r="I258">
        <v>3100000</v>
      </c>
      <c r="J258" s="4">
        <v>195.06</v>
      </c>
      <c r="K258" s="3">
        <f t="shared" si="34"/>
        <v>604686000</v>
      </c>
      <c r="L258" s="3">
        <f t="shared" si="35"/>
        <v>9.0873610435829505E-2</v>
      </c>
      <c r="M258" s="3">
        <f t="shared" si="42"/>
        <v>0.6041482686882117</v>
      </c>
    </row>
    <row r="259" spans="1:13" x14ac:dyDescent="0.25">
      <c r="A259" t="s">
        <v>845</v>
      </c>
      <c r="B259" t="s">
        <v>848</v>
      </c>
      <c r="C259" t="s">
        <v>12</v>
      </c>
      <c r="D259" t="s">
        <v>80</v>
      </c>
      <c r="E259" t="s">
        <v>481</v>
      </c>
      <c r="F259" t="s">
        <v>847</v>
      </c>
      <c r="G259">
        <v>365320000</v>
      </c>
      <c r="H259">
        <v>54950000</v>
      </c>
      <c r="I259">
        <v>620590</v>
      </c>
      <c r="J259" s="4">
        <v>962.5</v>
      </c>
      <c r="K259" s="3">
        <f t="shared" ref="K259:K321" si="43">J259*I259</f>
        <v>597317875</v>
      </c>
      <c r="L259" s="3">
        <f t="shared" ref="L259:L321" si="44">H259/K259</f>
        <v>9.1994568218806444E-2</v>
      </c>
      <c r="M259" s="3">
        <f t="shared" si="42"/>
        <v>0.6116006489844289</v>
      </c>
    </row>
    <row r="260" spans="1:13" x14ac:dyDescent="0.25">
      <c r="A260" t="s">
        <v>849</v>
      </c>
      <c r="B260" t="s">
        <v>850</v>
      </c>
      <c r="C260" t="s">
        <v>12</v>
      </c>
      <c r="D260" t="s">
        <v>13</v>
      </c>
      <c r="E260" t="s">
        <v>851</v>
      </c>
      <c r="F260" t="s">
        <v>852</v>
      </c>
      <c r="G260">
        <v>8920000000</v>
      </c>
      <c r="H260">
        <v>-602860000</v>
      </c>
      <c r="I260">
        <v>364900000</v>
      </c>
      <c r="J260" s="4">
        <v>9.26</v>
      </c>
      <c r="K260" s="3">
        <f t="shared" si="43"/>
        <v>3378974000</v>
      </c>
      <c r="L260" s="3">
        <f t="shared" si="44"/>
        <v>-0.17841510470338037</v>
      </c>
      <c r="M260" s="3">
        <f t="shared" si="42"/>
        <v>2.639854583077585</v>
      </c>
    </row>
    <row r="261" spans="1:13" x14ac:dyDescent="0.25">
      <c r="A261" t="s">
        <v>853</v>
      </c>
      <c r="B261" t="s">
        <v>854</v>
      </c>
      <c r="C261" t="s">
        <v>12</v>
      </c>
      <c r="D261" t="s">
        <v>85</v>
      </c>
      <c r="E261" t="s">
        <v>855</v>
      </c>
      <c r="F261" t="s">
        <v>856</v>
      </c>
      <c r="G261">
        <v>2840000000</v>
      </c>
      <c r="H261">
        <v>64319999.999999993</v>
      </c>
      <c r="I261">
        <v>35970000</v>
      </c>
      <c r="J261" s="4">
        <v>29.83</v>
      </c>
      <c r="K261" s="3">
        <f t="shared" si="43"/>
        <v>1072985099.9999999</v>
      </c>
      <c r="L261" s="3">
        <f t="shared" si="44"/>
        <v>5.9944914426118309E-2</v>
      </c>
      <c r="M261" s="3">
        <f t="shared" si="42"/>
        <v>2.6468214703074633</v>
      </c>
    </row>
    <row r="262" spans="1:13" hidden="1" x14ac:dyDescent="0.25">
      <c r="A262" t="s">
        <v>857</v>
      </c>
      <c r="B262" t="s">
        <v>858</v>
      </c>
      <c r="C262" t="s">
        <v>12</v>
      </c>
      <c r="D262" t="s">
        <v>54</v>
      </c>
      <c r="E262" t="s">
        <v>55</v>
      </c>
      <c r="F262" t="s">
        <v>859</v>
      </c>
      <c r="G262" t="s">
        <v>26</v>
      </c>
      <c r="H262" t="s">
        <v>26</v>
      </c>
      <c r="I262" t="s">
        <v>26</v>
      </c>
      <c r="J262" s="4">
        <v>0.20619999999999999</v>
      </c>
      <c r="K262" t="s">
        <v>112</v>
      </c>
      <c r="L262" t="s">
        <v>112</v>
      </c>
      <c r="M262" t="s">
        <v>112</v>
      </c>
    </row>
    <row r="263" spans="1:13" x14ac:dyDescent="0.25">
      <c r="A263" t="s">
        <v>860</v>
      </c>
      <c r="B263" t="s">
        <v>861</v>
      </c>
      <c r="C263" t="s">
        <v>12</v>
      </c>
      <c r="D263" t="s">
        <v>110</v>
      </c>
      <c r="E263" t="s">
        <v>111</v>
      </c>
      <c r="F263" t="s">
        <v>25</v>
      </c>
      <c r="G263">
        <v>8940000</v>
      </c>
      <c r="H263">
        <v>55260000</v>
      </c>
      <c r="I263">
        <v>54010000</v>
      </c>
      <c r="J263" s="4">
        <v>10.72</v>
      </c>
      <c r="K263" s="3">
        <f t="shared" si="43"/>
        <v>578987200</v>
      </c>
      <c r="L263" s="3">
        <f t="shared" si="44"/>
        <v>9.5442524463407827E-2</v>
      </c>
      <c r="M263" s="3">
        <f t="shared" ref="M263:M266" si="45">G263/K263</f>
        <v>1.5440755857815165E-2</v>
      </c>
    </row>
    <row r="264" spans="1:13" x14ac:dyDescent="0.25">
      <c r="A264" t="s">
        <v>862</v>
      </c>
      <c r="B264" t="s">
        <v>863</v>
      </c>
      <c r="C264" t="s">
        <v>12</v>
      </c>
      <c r="D264" t="s">
        <v>23</v>
      </c>
      <c r="E264" t="s">
        <v>324</v>
      </c>
      <c r="F264" t="s">
        <v>864</v>
      </c>
      <c r="G264">
        <v>618560000</v>
      </c>
      <c r="H264">
        <v>69600000</v>
      </c>
      <c r="I264">
        <v>43500000</v>
      </c>
      <c r="J264" s="4">
        <v>22.26</v>
      </c>
      <c r="K264" s="3">
        <f t="shared" si="43"/>
        <v>968310000.00000012</v>
      </c>
      <c r="L264" s="3">
        <f t="shared" si="44"/>
        <v>7.1877807726864321E-2</v>
      </c>
      <c r="M264" s="3">
        <f t="shared" si="45"/>
        <v>0.63880368890128159</v>
      </c>
    </row>
    <row r="265" spans="1:13" x14ac:dyDescent="0.25">
      <c r="A265" t="s">
        <v>865</v>
      </c>
      <c r="B265" t="s">
        <v>866</v>
      </c>
      <c r="C265" t="s">
        <v>12</v>
      </c>
      <c r="D265" t="s">
        <v>23</v>
      </c>
      <c r="E265" t="s">
        <v>38</v>
      </c>
      <c r="F265" t="s">
        <v>867</v>
      </c>
      <c r="G265">
        <v>739340000</v>
      </c>
      <c r="H265">
        <v>-27020000</v>
      </c>
      <c r="I265">
        <v>65989999.999999993</v>
      </c>
      <c r="J265" s="4">
        <v>2.37</v>
      </c>
      <c r="K265" s="3">
        <f t="shared" si="43"/>
        <v>156396300</v>
      </c>
      <c r="L265" s="3">
        <f t="shared" si="44"/>
        <v>-0.17276623551835946</v>
      </c>
      <c r="M265" s="3">
        <f t="shared" si="45"/>
        <v>4.7273496879401877</v>
      </c>
    </row>
    <row r="266" spans="1:13" x14ac:dyDescent="0.25">
      <c r="A266" t="s">
        <v>868</v>
      </c>
      <c r="B266" t="s">
        <v>869</v>
      </c>
      <c r="C266" t="s">
        <v>12</v>
      </c>
      <c r="D266" t="s">
        <v>110</v>
      </c>
      <c r="E266" t="s">
        <v>111</v>
      </c>
      <c r="F266" t="s">
        <v>25</v>
      </c>
      <c r="G266">
        <v>-70540</v>
      </c>
      <c r="H266">
        <v>-811630</v>
      </c>
      <c r="I266">
        <v>1600000</v>
      </c>
      <c r="J266" s="4">
        <v>10.8</v>
      </c>
      <c r="K266" s="3">
        <f t="shared" si="43"/>
        <v>17280000</v>
      </c>
      <c r="L266" s="3">
        <f t="shared" si="44"/>
        <v>-4.6969328703703704E-2</v>
      </c>
      <c r="M266" s="3">
        <f t="shared" si="45"/>
        <v>-4.0821759259259257E-3</v>
      </c>
    </row>
    <row r="267" spans="1:13" hidden="1" x14ac:dyDescent="0.25">
      <c r="A267" t="s">
        <v>870</v>
      </c>
      <c r="B267" t="s">
        <v>871</v>
      </c>
      <c r="C267" t="s">
        <v>12</v>
      </c>
      <c r="D267" t="s">
        <v>13</v>
      </c>
      <c r="E267" t="s">
        <v>42</v>
      </c>
      <c r="F267" t="s">
        <v>872</v>
      </c>
      <c r="G267" t="s">
        <v>26</v>
      </c>
      <c r="H267" t="s">
        <v>26</v>
      </c>
      <c r="I267" t="s">
        <v>26</v>
      </c>
      <c r="J267" s="4">
        <v>51.98</v>
      </c>
      <c r="K267" t="s">
        <v>112</v>
      </c>
      <c r="L267" t="s">
        <v>112</v>
      </c>
      <c r="M267" t="s">
        <v>112</v>
      </c>
    </row>
    <row r="268" spans="1:13" x14ac:dyDescent="0.25">
      <c r="A268" t="s">
        <v>873</v>
      </c>
      <c r="B268" t="s">
        <v>874</v>
      </c>
      <c r="C268" t="s">
        <v>12</v>
      </c>
      <c r="D268" t="s">
        <v>30</v>
      </c>
      <c r="E268" t="s">
        <v>875</v>
      </c>
      <c r="F268" t="s">
        <v>876</v>
      </c>
      <c r="G268">
        <v>4720000000</v>
      </c>
      <c r="H268">
        <v>-481880000</v>
      </c>
      <c r="I268">
        <v>29160000</v>
      </c>
      <c r="J268" s="4">
        <v>3.77</v>
      </c>
      <c r="K268">
        <f t="shared" si="43"/>
        <v>109933200</v>
      </c>
      <c r="L268">
        <f t="shared" si="44"/>
        <v>-4.3833891854326081</v>
      </c>
      <c r="M268">
        <f t="shared" ref="M268" si="46">G268/L268</f>
        <v>-1076792363.2439611</v>
      </c>
    </row>
    <row r="269" spans="1:13" hidden="1" x14ac:dyDescent="0.25">
      <c r="A269" t="s">
        <v>877</v>
      </c>
      <c r="B269" t="s">
        <v>878</v>
      </c>
      <c r="C269" t="s">
        <v>12</v>
      </c>
      <c r="D269" t="s">
        <v>110</v>
      </c>
      <c r="E269" t="s">
        <v>111</v>
      </c>
      <c r="F269" t="s">
        <v>25</v>
      </c>
      <c r="G269" t="s">
        <v>26</v>
      </c>
      <c r="H269" t="s">
        <v>26</v>
      </c>
      <c r="I269" t="s">
        <v>26</v>
      </c>
      <c r="J269" s="4">
        <v>7.8</v>
      </c>
      <c r="K269" t="s">
        <v>112</v>
      </c>
      <c r="L269" t="s">
        <v>112</v>
      </c>
      <c r="M269" t="s">
        <v>112</v>
      </c>
    </row>
    <row r="270" spans="1:13" hidden="1" x14ac:dyDescent="0.25">
      <c r="A270" t="s">
        <v>879</v>
      </c>
      <c r="B270" t="s">
        <v>880</v>
      </c>
      <c r="C270" t="s">
        <v>12</v>
      </c>
      <c r="D270" t="s">
        <v>99</v>
      </c>
      <c r="E270" t="s">
        <v>703</v>
      </c>
      <c r="F270" t="s">
        <v>881</v>
      </c>
      <c r="G270">
        <v>1190000000</v>
      </c>
      <c r="H270">
        <v>-115290000</v>
      </c>
      <c r="I270" t="s">
        <v>112</v>
      </c>
      <c r="J270" s="4">
        <v>66.459999999999994</v>
      </c>
      <c r="K270" t="s">
        <v>112</v>
      </c>
      <c r="L270" t="s">
        <v>112</v>
      </c>
      <c r="M270" t="s">
        <v>112</v>
      </c>
    </row>
    <row r="271" spans="1:13" x14ac:dyDescent="0.25">
      <c r="A271" t="s">
        <v>882</v>
      </c>
      <c r="B271" t="s">
        <v>883</v>
      </c>
      <c r="C271" t="s">
        <v>12</v>
      </c>
      <c r="D271" t="s">
        <v>13</v>
      </c>
      <c r="E271" t="s">
        <v>14</v>
      </c>
      <c r="F271" t="s">
        <v>884</v>
      </c>
      <c r="G271">
        <v>2670000000</v>
      </c>
      <c r="H271">
        <v>-637320000</v>
      </c>
      <c r="I271">
        <v>29210000</v>
      </c>
      <c r="J271" s="4">
        <v>339.48</v>
      </c>
      <c r="K271" s="3">
        <f t="shared" si="43"/>
        <v>9916210800</v>
      </c>
      <c r="L271" s="3">
        <f t="shared" si="44"/>
        <v>-6.4270517524698048E-2</v>
      </c>
      <c r="M271" s="3">
        <f t="shared" ref="M271:M274" si="47">G271/K271</f>
        <v>0.26925607511288485</v>
      </c>
    </row>
    <row r="272" spans="1:13" x14ac:dyDescent="0.25">
      <c r="A272" t="s">
        <v>882</v>
      </c>
      <c r="B272" t="s">
        <v>885</v>
      </c>
      <c r="C272" t="s">
        <v>12</v>
      </c>
      <c r="D272" t="s">
        <v>13</v>
      </c>
      <c r="E272" t="s">
        <v>14</v>
      </c>
      <c r="F272" t="s">
        <v>884</v>
      </c>
      <c r="G272">
        <v>2670000000</v>
      </c>
      <c r="H272">
        <v>-637320000</v>
      </c>
      <c r="I272">
        <v>29210000</v>
      </c>
      <c r="J272" s="4">
        <v>338.55</v>
      </c>
      <c r="K272" s="3">
        <f t="shared" si="43"/>
        <v>9889045500</v>
      </c>
      <c r="L272" s="3">
        <f t="shared" si="44"/>
        <v>-6.4447069234336116E-2</v>
      </c>
      <c r="M272" s="3">
        <f t="shared" si="47"/>
        <v>0.26999572405648248</v>
      </c>
    </row>
    <row r="273" spans="1:13" x14ac:dyDescent="0.25">
      <c r="A273" t="s">
        <v>886</v>
      </c>
      <c r="B273" t="s">
        <v>887</v>
      </c>
      <c r="C273" t="s">
        <v>12</v>
      </c>
      <c r="D273" t="s">
        <v>134</v>
      </c>
      <c r="E273" t="s">
        <v>382</v>
      </c>
      <c r="F273" t="s">
        <v>888</v>
      </c>
      <c r="G273">
        <v>17930000000</v>
      </c>
      <c r="H273">
        <v>102000000</v>
      </c>
      <c r="I273">
        <v>459400000</v>
      </c>
      <c r="J273" s="4">
        <v>29.23</v>
      </c>
      <c r="K273" s="3">
        <f t="shared" si="43"/>
        <v>13428262000</v>
      </c>
      <c r="L273" s="3">
        <f t="shared" si="44"/>
        <v>7.5959197102350249E-3</v>
      </c>
      <c r="M273" s="3">
        <f t="shared" si="47"/>
        <v>1.3352435333775883</v>
      </c>
    </row>
    <row r="274" spans="1:13" x14ac:dyDescent="0.25">
      <c r="A274" t="s">
        <v>889</v>
      </c>
      <c r="B274" t="s">
        <v>890</v>
      </c>
      <c r="C274" t="s">
        <v>12</v>
      </c>
      <c r="D274" t="s">
        <v>134</v>
      </c>
      <c r="E274" t="s">
        <v>576</v>
      </c>
      <c r="F274" t="s">
        <v>891</v>
      </c>
      <c r="G274">
        <v>2550000000</v>
      </c>
      <c r="H274">
        <v>113040000</v>
      </c>
      <c r="I274">
        <v>142990000</v>
      </c>
      <c r="J274" s="4">
        <v>33.549999999999997</v>
      </c>
      <c r="K274" s="3">
        <f t="shared" si="43"/>
        <v>4797314500</v>
      </c>
      <c r="L274" s="3">
        <f t="shared" si="44"/>
        <v>2.3563183110050425E-2</v>
      </c>
      <c r="M274" s="3">
        <f t="shared" si="47"/>
        <v>0.53154738969062798</v>
      </c>
    </row>
    <row r="275" spans="1:13" hidden="1" x14ac:dyDescent="0.25">
      <c r="A275" t="s">
        <v>892</v>
      </c>
      <c r="B275" t="s">
        <v>893</v>
      </c>
      <c r="C275" t="s">
        <v>12</v>
      </c>
      <c r="D275" t="s">
        <v>23</v>
      </c>
      <c r="E275" t="s">
        <v>24</v>
      </c>
      <c r="F275" t="s">
        <v>25</v>
      </c>
      <c r="G275" t="s">
        <v>26</v>
      </c>
      <c r="H275" t="s">
        <v>26</v>
      </c>
      <c r="I275" t="s">
        <v>26</v>
      </c>
      <c r="J275" s="4">
        <v>18.48</v>
      </c>
      <c r="K275" t="s">
        <v>112</v>
      </c>
      <c r="L275" t="s">
        <v>112</v>
      </c>
      <c r="M275" t="s">
        <v>112</v>
      </c>
    </row>
    <row r="276" spans="1:13" hidden="1" x14ac:dyDescent="0.25">
      <c r="A276" t="s">
        <v>894</v>
      </c>
      <c r="B276" t="s">
        <v>895</v>
      </c>
      <c r="C276" t="s">
        <v>12</v>
      </c>
      <c r="D276" t="s">
        <v>54</v>
      </c>
      <c r="E276" t="s">
        <v>55</v>
      </c>
      <c r="F276" t="s">
        <v>25</v>
      </c>
      <c r="G276" t="s">
        <v>26</v>
      </c>
      <c r="H276" t="s">
        <v>26</v>
      </c>
      <c r="I276" t="s">
        <v>26</v>
      </c>
      <c r="J276" s="4">
        <v>19.09</v>
      </c>
      <c r="K276" t="s">
        <v>112</v>
      </c>
      <c r="L276" t="s">
        <v>112</v>
      </c>
      <c r="M276" t="s">
        <v>112</v>
      </c>
    </row>
    <row r="277" spans="1:13" hidden="1" x14ac:dyDescent="0.25">
      <c r="A277" t="s">
        <v>896</v>
      </c>
      <c r="B277" t="s">
        <v>897</v>
      </c>
      <c r="C277" t="s">
        <v>12</v>
      </c>
      <c r="D277" t="s">
        <v>46</v>
      </c>
      <c r="E277" t="s">
        <v>898</v>
      </c>
      <c r="F277" t="s">
        <v>899</v>
      </c>
      <c r="G277" t="s">
        <v>26</v>
      </c>
      <c r="H277" t="s">
        <v>26</v>
      </c>
      <c r="I277" t="s">
        <v>26</v>
      </c>
      <c r="J277" s="4">
        <v>45.21</v>
      </c>
      <c r="K277" t="s">
        <v>112</v>
      </c>
      <c r="L277" t="s">
        <v>112</v>
      </c>
      <c r="M277" t="s">
        <v>112</v>
      </c>
    </row>
    <row r="278" spans="1:13" x14ac:dyDescent="0.25">
      <c r="A278" t="s">
        <v>900</v>
      </c>
      <c r="B278" t="s">
        <v>901</v>
      </c>
      <c r="C278" t="s">
        <v>12</v>
      </c>
      <c r="D278" t="s">
        <v>110</v>
      </c>
      <c r="E278" t="s">
        <v>111</v>
      </c>
      <c r="F278" t="s">
        <v>25</v>
      </c>
      <c r="G278">
        <v>28970000</v>
      </c>
      <c r="H278">
        <v>22730000</v>
      </c>
      <c r="I278">
        <v>37790000</v>
      </c>
      <c r="J278" s="4">
        <v>15.72</v>
      </c>
      <c r="K278" s="3">
        <f t="shared" si="43"/>
        <v>594058800</v>
      </c>
      <c r="L278" s="3">
        <f t="shared" si="44"/>
        <v>3.8262205694116473E-2</v>
      </c>
      <c r="M278" s="3">
        <f t="shared" ref="M278:M283" si="48">G278/K278</f>
        <v>4.8766216408207406E-2</v>
      </c>
    </row>
    <row r="279" spans="1:13" x14ac:dyDescent="0.25">
      <c r="A279" t="s">
        <v>902</v>
      </c>
      <c r="B279" t="s">
        <v>903</v>
      </c>
      <c r="C279" t="s">
        <v>12</v>
      </c>
      <c r="D279" t="s">
        <v>30</v>
      </c>
      <c r="E279" t="s">
        <v>31</v>
      </c>
      <c r="F279" t="s">
        <v>904</v>
      </c>
      <c r="G279">
        <v>19970000000</v>
      </c>
      <c r="H279">
        <v>523740000</v>
      </c>
      <c r="I279">
        <v>135120000</v>
      </c>
      <c r="J279" s="4">
        <v>77.19</v>
      </c>
      <c r="K279" s="3">
        <f t="shared" si="43"/>
        <v>10429912800</v>
      </c>
      <c r="L279" s="3">
        <f t="shared" si="44"/>
        <v>5.021518492465249E-2</v>
      </c>
      <c r="M279" s="3">
        <f t="shared" si="48"/>
        <v>1.9146852311171767</v>
      </c>
    </row>
    <row r="280" spans="1:13" x14ac:dyDescent="0.25">
      <c r="A280" t="s">
        <v>905</v>
      </c>
      <c r="B280" t="s">
        <v>906</v>
      </c>
      <c r="C280" t="s">
        <v>12</v>
      </c>
      <c r="D280" t="s">
        <v>23</v>
      </c>
      <c r="E280" t="s">
        <v>378</v>
      </c>
      <c r="F280" t="s">
        <v>907</v>
      </c>
      <c r="G280">
        <v>33700000000</v>
      </c>
      <c r="H280">
        <v>3290000000</v>
      </c>
      <c r="I280">
        <v>787800000</v>
      </c>
      <c r="J280" s="4">
        <v>57.2</v>
      </c>
      <c r="K280" s="3">
        <f t="shared" si="43"/>
        <v>45062160000</v>
      </c>
      <c r="L280" s="3">
        <f t="shared" si="44"/>
        <v>7.3010259605842245E-2</v>
      </c>
      <c r="M280" s="3">
        <f t="shared" si="48"/>
        <v>0.74785585067382476</v>
      </c>
    </row>
    <row r="281" spans="1:13" x14ac:dyDescent="0.25">
      <c r="A281" t="s">
        <v>908</v>
      </c>
      <c r="B281" t="s">
        <v>909</v>
      </c>
      <c r="C281" t="s">
        <v>12</v>
      </c>
      <c r="D281" t="s">
        <v>200</v>
      </c>
      <c r="E281" t="s">
        <v>910</v>
      </c>
      <c r="F281" t="s">
        <v>911</v>
      </c>
      <c r="G281">
        <v>3020000000</v>
      </c>
      <c r="H281">
        <v>-189010000</v>
      </c>
      <c r="I281">
        <v>225210000</v>
      </c>
      <c r="J281" s="4">
        <v>6.85</v>
      </c>
      <c r="K281" s="3">
        <f t="shared" si="43"/>
        <v>1542688500</v>
      </c>
      <c r="L281" s="3">
        <f t="shared" si="44"/>
        <v>-0.12251987358433021</v>
      </c>
      <c r="M281" s="3">
        <f t="shared" si="48"/>
        <v>1.9576213863006044</v>
      </c>
    </row>
    <row r="282" spans="1:13" x14ac:dyDescent="0.25">
      <c r="A282" t="s">
        <v>912</v>
      </c>
      <c r="B282" t="s">
        <v>913</v>
      </c>
      <c r="C282" t="s">
        <v>12</v>
      </c>
      <c r="D282" t="s">
        <v>30</v>
      </c>
      <c r="E282" t="s">
        <v>151</v>
      </c>
      <c r="F282" t="s">
        <v>914</v>
      </c>
      <c r="G282">
        <v>1260000000</v>
      </c>
      <c r="H282">
        <v>219920000</v>
      </c>
      <c r="I282">
        <v>49960000</v>
      </c>
      <c r="J282" s="4">
        <v>39.08</v>
      </c>
      <c r="K282" s="3">
        <f t="shared" si="43"/>
        <v>1952436800</v>
      </c>
      <c r="L282" s="3">
        <f t="shared" si="44"/>
        <v>0.11263872920239978</v>
      </c>
      <c r="M282" s="3">
        <f t="shared" si="48"/>
        <v>0.64534739357504423</v>
      </c>
    </row>
    <row r="283" spans="1:13" x14ac:dyDescent="0.25">
      <c r="A283" t="s">
        <v>915</v>
      </c>
      <c r="B283" t="s">
        <v>916</v>
      </c>
      <c r="C283" t="s">
        <v>12</v>
      </c>
      <c r="D283" t="s">
        <v>134</v>
      </c>
      <c r="E283" t="s">
        <v>135</v>
      </c>
      <c r="F283" t="s">
        <v>917</v>
      </c>
      <c r="G283">
        <v>2330000000</v>
      </c>
      <c r="H283">
        <v>262200000</v>
      </c>
      <c r="I283">
        <v>67099999.999999993</v>
      </c>
      <c r="J283" s="4">
        <v>54.4</v>
      </c>
      <c r="K283" s="3">
        <f t="shared" si="43"/>
        <v>3650239999.9999995</v>
      </c>
      <c r="L283" s="3">
        <f t="shared" si="44"/>
        <v>7.1830893311124758E-2</v>
      </c>
      <c r="M283" s="3">
        <f t="shared" si="48"/>
        <v>0.63831419303936188</v>
      </c>
    </row>
    <row r="284" spans="1:13" hidden="1" x14ac:dyDescent="0.25">
      <c r="A284" t="s">
        <v>918</v>
      </c>
      <c r="B284" t="s">
        <v>919</v>
      </c>
      <c r="C284" t="s">
        <v>12</v>
      </c>
      <c r="D284" t="s">
        <v>54</v>
      </c>
      <c r="E284" t="s">
        <v>55</v>
      </c>
      <c r="F284" t="s">
        <v>920</v>
      </c>
      <c r="G284" t="s">
        <v>26</v>
      </c>
      <c r="H284" t="s">
        <v>26</v>
      </c>
      <c r="I284" t="s">
        <v>26</v>
      </c>
      <c r="J284" s="4">
        <v>0.52</v>
      </c>
      <c r="K284" t="s">
        <v>112</v>
      </c>
      <c r="L284" t="s">
        <v>112</v>
      </c>
      <c r="M284" t="s">
        <v>112</v>
      </c>
    </row>
    <row r="285" spans="1:13" x14ac:dyDescent="0.25">
      <c r="A285" t="s">
        <v>921</v>
      </c>
      <c r="B285" t="s">
        <v>922</v>
      </c>
      <c r="C285" t="s">
        <v>12</v>
      </c>
      <c r="D285" t="s">
        <v>110</v>
      </c>
      <c r="E285" t="s">
        <v>111</v>
      </c>
      <c r="F285" t="s">
        <v>923</v>
      </c>
      <c r="G285">
        <v>3150000</v>
      </c>
      <c r="H285">
        <v>-1650000</v>
      </c>
      <c r="I285">
        <v>17440000</v>
      </c>
      <c r="J285" s="4">
        <v>12.28</v>
      </c>
      <c r="K285" s="3">
        <f t="shared" si="43"/>
        <v>214163200</v>
      </c>
      <c r="L285" s="3">
        <f t="shared" si="44"/>
        <v>-7.7044048650748587E-3</v>
      </c>
      <c r="M285" s="3">
        <f>G285/K285</f>
        <v>1.4708409287870185E-2</v>
      </c>
    </row>
    <row r="286" spans="1:13" hidden="1" x14ac:dyDescent="0.25">
      <c r="A286" t="s">
        <v>924</v>
      </c>
      <c r="B286" t="s">
        <v>925</v>
      </c>
      <c r="C286" t="s">
        <v>12</v>
      </c>
      <c r="D286" t="s">
        <v>99</v>
      </c>
      <c r="E286" t="s">
        <v>703</v>
      </c>
      <c r="F286" t="s">
        <v>926</v>
      </c>
      <c r="G286">
        <v>94490000</v>
      </c>
      <c r="H286">
        <v>-53920000</v>
      </c>
      <c r="I286" t="s">
        <v>112</v>
      </c>
      <c r="J286" s="4">
        <v>1.37</v>
      </c>
      <c r="K286" t="s">
        <v>112</v>
      </c>
      <c r="L286" t="s">
        <v>112</v>
      </c>
      <c r="M286" t="s">
        <v>112</v>
      </c>
    </row>
    <row r="287" spans="1:13" x14ac:dyDescent="0.25">
      <c r="A287" t="s">
        <v>927</v>
      </c>
      <c r="B287" t="s">
        <v>928</v>
      </c>
      <c r="C287" t="s">
        <v>12</v>
      </c>
      <c r="D287" t="s">
        <v>110</v>
      </c>
      <c r="E287" t="s">
        <v>111</v>
      </c>
      <c r="F287" t="s">
        <v>929</v>
      </c>
      <c r="G287">
        <v>963060</v>
      </c>
      <c r="H287">
        <v>14800000</v>
      </c>
      <c r="I287">
        <v>21310000</v>
      </c>
      <c r="J287" s="4">
        <v>11.71</v>
      </c>
      <c r="K287" s="3">
        <f t="shared" si="43"/>
        <v>249540100.00000003</v>
      </c>
      <c r="L287" s="3">
        <f t="shared" si="44"/>
        <v>5.9309105029612466E-2</v>
      </c>
      <c r="M287" s="3">
        <f>G287/K287</f>
        <v>3.8593396412039582E-3</v>
      </c>
    </row>
    <row r="288" spans="1:13" hidden="1" x14ac:dyDescent="0.25">
      <c r="A288" t="s">
        <v>930</v>
      </c>
      <c r="B288" t="s">
        <v>931</v>
      </c>
      <c r="C288" t="s">
        <v>12</v>
      </c>
      <c r="D288" t="s">
        <v>13</v>
      </c>
      <c r="E288" t="s">
        <v>14</v>
      </c>
      <c r="F288" t="s">
        <v>932</v>
      </c>
      <c r="G288">
        <v>4150000000</v>
      </c>
      <c r="H288">
        <v>-260000000</v>
      </c>
      <c r="I288" t="s">
        <v>112</v>
      </c>
      <c r="J288" s="4">
        <v>16.12</v>
      </c>
      <c r="K288" t="s">
        <v>112</v>
      </c>
      <c r="L288" t="s">
        <v>112</v>
      </c>
      <c r="M288" t="s">
        <v>112</v>
      </c>
    </row>
    <row r="289" spans="1:13" x14ac:dyDescent="0.25">
      <c r="A289" t="s">
        <v>933</v>
      </c>
      <c r="B289" t="s">
        <v>934</v>
      </c>
      <c r="C289" t="s">
        <v>12</v>
      </c>
      <c r="D289" t="s">
        <v>94</v>
      </c>
      <c r="E289" t="s">
        <v>95</v>
      </c>
      <c r="F289" t="s">
        <v>935</v>
      </c>
      <c r="G289">
        <v>5190000000</v>
      </c>
      <c r="H289">
        <v>614250000</v>
      </c>
      <c r="I289">
        <v>31780000</v>
      </c>
      <c r="J289" s="4">
        <v>434.27</v>
      </c>
      <c r="K289" s="3">
        <f t="shared" si="43"/>
        <v>13801100600</v>
      </c>
      <c r="L289" s="3">
        <f t="shared" si="44"/>
        <v>4.4507319945193358E-2</v>
      </c>
      <c r="M289" s="3">
        <f t="shared" ref="M289:M292" si="49">G289/K289</f>
        <v>0.37605696461628574</v>
      </c>
    </row>
    <row r="290" spans="1:13" x14ac:dyDescent="0.25">
      <c r="A290" t="s">
        <v>936</v>
      </c>
      <c r="B290" t="s">
        <v>937</v>
      </c>
      <c r="C290" t="s">
        <v>12</v>
      </c>
      <c r="D290" t="s">
        <v>30</v>
      </c>
      <c r="E290" t="s">
        <v>938</v>
      </c>
      <c r="F290" t="s">
        <v>939</v>
      </c>
      <c r="G290">
        <v>17100000000</v>
      </c>
      <c r="H290">
        <v>1540000000</v>
      </c>
      <c r="I290">
        <v>129000000</v>
      </c>
      <c r="J290" s="4">
        <v>199.19</v>
      </c>
      <c r="K290" s="3">
        <f t="shared" si="43"/>
        <v>25695510000</v>
      </c>
      <c r="L290" s="3">
        <f t="shared" si="44"/>
        <v>5.993264971195357E-2</v>
      </c>
      <c r="M290" s="3">
        <f t="shared" si="49"/>
        <v>0.66548591563273118</v>
      </c>
    </row>
    <row r="291" spans="1:13" x14ac:dyDescent="0.25">
      <c r="A291" t="s">
        <v>940</v>
      </c>
      <c r="B291" t="s">
        <v>941</v>
      </c>
      <c r="C291" t="s">
        <v>12</v>
      </c>
      <c r="D291" t="s">
        <v>110</v>
      </c>
      <c r="E291" t="s">
        <v>111</v>
      </c>
      <c r="F291" t="s">
        <v>25</v>
      </c>
      <c r="G291">
        <v>-1500000</v>
      </c>
      <c r="H291">
        <v>-2940000</v>
      </c>
      <c r="I291">
        <v>48270000</v>
      </c>
      <c r="J291" s="4">
        <v>10.63</v>
      </c>
      <c r="K291" s="3">
        <f t="shared" si="43"/>
        <v>513110100.00000006</v>
      </c>
      <c r="L291" s="3">
        <f t="shared" si="44"/>
        <v>-5.7297644306748196E-3</v>
      </c>
      <c r="M291" s="3">
        <f t="shared" si="49"/>
        <v>-2.9233491993238873E-3</v>
      </c>
    </row>
    <row r="292" spans="1:13" x14ac:dyDescent="0.25">
      <c r="A292" t="s">
        <v>942</v>
      </c>
      <c r="B292" t="s">
        <v>943</v>
      </c>
      <c r="C292" t="s">
        <v>12</v>
      </c>
      <c r="D292" t="s">
        <v>23</v>
      </c>
      <c r="E292" t="s">
        <v>62</v>
      </c>
      <c r="F292" t="s">
        <v>839</v>
      </c>
      <c r="G292">
        <v>18660000000</v>
      </c>
      <c r="H292">
        <v>5500000000</v>
      </c>
      <c r="I292">
        <v>150710000</v>
      </c>
      <c r="J292" s="4">
        <v>803.9</v>
      </c>
      <c r="K292" s="3">
        <f t="shared" si="43"/>
        <v>121155769000</v>
      </c>
      <c r="L292" s="3">
        <f t="shared" si="44"/>
        <v>4.5396104910200352E-2</v>
      </c>
      <c r="M292" s="3">
        <f t="shared" si="49"/>
        <v>0.1540166032044252</v>
      </c>
    </row>
    <row r="293" spans="1:13" hidden="1" x14ac:dyDescent="0.25">
      <c r="A293" t="s">
        <v>944</v>
      </c>
      <c r="B293" t="s">
        <v>945</v>
      </c>
      <c r="C293" t="s">
        <v>12</v>
      </c>
      <c r="D293" t="s">
        <v>99</v>
      </c>
      <c r="E293" t="s">
        <v>100</v>
      </c>
      <c r="F293" t="s">
        <v>946</v>
      </c>
      <c r="G293" t="s">
        <v>26</v>
      </c>
      <c r="H293" t="s">
        <v>26</v>
      </c>
      <c r="I293" t="s">
        <v>26</v>
      </c>
      <c r="J293" s="4">
        <v>2.92</v>
      </c>
      <c r="K293" t="s">
        <v>112</v>
      </c>
      <c r="L293" t="s">
        <v>112</v>
      </c>
      <c r="M293" t="s">
        <v>112</v>
      </c>
    </row>
    <row r="294" spans="1:13" x14ac:dyDescent="0.25">
      <c r="A294" t="s">
        <v>947</v>
      </c>
      <c r="B294" t="s">
        <v>948</v>
      </c>
      <c r="C294" t="s">
        <v>12</v>
      </c>
      <c r="D294" t="s">
        <v>110</v>
      </c>
      <c r="E294" t="s">
        <v>111</v>
      </c>
      <c r="F294" t="s">
        <v>25</v>
      </c>
      <c r="G294">
        <v>33120000</v>
      </c>
      <c r="H294">
        <v>64269999.999999993</v>
      </c>
      <c r="I294">
        <v>35710000</v>
      </c>
      <c r="J294" s="4">
        <v>13.84</v>
      </c>
      <c r="K294" s="3">
        <f t="shared" si="43"/>
        <v>494226400</v>
      </c>
      <c r="L294" s="3">
        <f t="shared" si="44"/>
        <v>0.13004161655468019</v>
      </c>
      <c r="M294" s="3">
        <f t="shared" ref="M294:M297" si="50">G294/K294</f>
        <v>6.7013822005461465E-2</v>
      </c>
    </row>
    <row r="295" spans="1:13" x14ac:dyDescent="0.25">
      <c r="A295" t="s">
        <v>949</v>
      </c>
      <c r="B295" t="s">
        <v>950</v>
      </c>
      <c r="C295" t="s">
        <v>12</v>
      </c>
      <c r="D295" t="s">
        <v>23</v>
      </c>
      <c r="E295" t="s">
        <v>397</v>
      </c>
      <c r="F295" t="s">
        <v>951</v>
      </c>
      <c r="G295">
        <v>712200000</v>
      </c>
      <c r="H295">
        <v>166160000</v>
      </c>
      <c r="I295">
        <v>36480000</v>
      </c>
      <c r="J295" s="4">
        <v>30.24</v>
      </c>
      <c r="K295" s="3">
        <f t="shared" si="43"/>
        <v>1103155200</v>
      </c>
      <c r="L295" s="3">
        <f t="shared" si="44"/>
        <v>0.15062250533741761</v>
      </c>
      <c r="M295" s="3">
        <f t="shared" si="50"/>
        <v>0.64560272208298519</v>
      </c>
    </row>
    <row r="296" spans="1:13" x14ac:dyDescent="0.25">
      <c r="A296" t="s">
        <v>952</v>
      </c>
      <c r="B296" t="s">
        <v>953</v>
      </c>
      <c r="C296" t="s">
        <v>12</v>
      </c>
      <c r="D296" t="s">
        <v>23</v>
      </c>
      <c r="E296" t="s">
        <v>397</v>
      </c>
      <c r="F296" t="s">
        <v>954</v>
      </c>
      <c r="G296">
        <v>14700000000</v>
      </c>
      <c r="H296">
        <v>1990000000</v>
      </c>
      <c r="I296">
        <v>63940000</v>
      </c>
      <c r="J296" s="4">
        <v>51.66</v>
      </c>
      <c r="K296" s="3">
        <f t="shared" si="43"/>
        <v>3303140400</v>
      </c>
      <c r="L296" s="3">
        <f t="shared" si="44"/>
        <v>0.60245698305769868</v>
      </c>
      <c r="M296" s="3">
        <f t="shared" si="50"/>
        <v>4.4503103773608901</v>
      </c>
    </row>
    <row r="297" spans="1:13" x14ac:dyDescent="0.25">
      <c r="A297" t="s">
        <v>955</v>
      </c>
      <c r="B297" t="s">
        <v>956</v>
      </c>
      <c r="C297" t="s">
        <v>12</v>
      </c>
      <c r="D297" t="s">
        <v>110</v>
      </c>
      <c r="E297" t="s">
        <v>111</v>
      </c>
      <c r="F297" t="s">
        <v>25</v>
      </c>
      <c r="G297">
        <v>34900000</v>
      </c>
      <c r="H297">
        <v>20020000</v>
      </c>
      <c r="I297">
        <v>13940000</v>
      </c>
      <c r="J297" s="4">
        <v>40</v>
      </c>
      <c r="K297" s="3">
        <f t="shared" si="43"/>
        <v>557600000</v>
      </c>
      <c r="L297" s="3">
        <f t="shared" si="44"/>
        <v>3.5903873744619799E-2</v>
      </c>
      <c r="M297" s="3">
        <f t="shared" si="50"/>
        <v>6.2589670014347204E-2</v>
      </c>
    </row>
    <row r="298" spans="1:13" hidden="1" x14ac:dyDescent="0.25">
      <c r="A298" t="s">
        <v>957</v>
      </c>
      <c r="B298" t="s">
        <v>958</v>
      </c>
      <c r="C298" t="s">
        <v>12</v>
      </c>
      <c r="D298" t="s">
        <v>110</v>
      </c>
      <c r="E298" t="s">
        <v>111</v>
      </c>
      <c r="F298" t="s">
        <v>25</v>
      </c>
      <c r="G298" t="s">
        <v>26</v>
      </c>
      <c r="H298" t="s">
        <v>26</v>
      </c>
      <c r="I298" t="s">
        <v>26</v>
      </c>
      <c r="J298" s="4">
        <v>15.73</v>
      </c>
      <c r="K298" t="s">
        <v>112</v>
      </c>
      <c r="L298" t="s">
        <v>112</v>
      </c>
      <c r="M298" t="s">
        <v>112</v>
      </c>
    </row>
    <row r="299" spans="1:13" x14ac:dyDescent="0.25">
      <c r="A299" t="s">
        <v>959</v>
      </c>
      <c r="B299" t="s">
        <v>960</v>
      </c>
      <c r="C299" t="s">
        <v>12</v>
      </c>
      <c r="D299" t="s">
        <v>66</v>
      </c>
      <c r="E299" t="s">
        <v>583</v>
      </c>
      <c r="F299" t="s">
        <v>961</v>
      </c>
      <c r="G299">
        <v>703590000</v>
      </c>
      <c r="H299">
        <v>92600000</v>
      </c>
      <c r="I299">
        <v>29460000</v>
      </c>
      <c r="J299" s="4">
        <v>158.08000000000001</v>
      </c>
      <c r="K299" s="3">
        <f t="shared" si="43"/>
        <v>4657036800</v>
      </c>
      <c r="L299" s="3">
        <f t="shared" si="44"/>
        <v>1.9883888398734579E-2</v>
      </c>
      <c r="M299" s="3">
        <f>G299/K299</f>
        <v>0.1510810479315946</v>
      </c>
    </row>
    <row r="300" spans="1:13" hidden="1" x14ac:dyDescent="0.25">
      <c r="A300" t="s">
        <v>962</v>
      </c>
      <c r="B300" t="s">
        <v>963</v>
      </c>
      <c r="C300" t="s">
        <v>12</v>
      </c>
      <c r="D300" t="s">
        <v>110</v>
      </c>
      <c r="E300" t="s">
        <v>111</v>
      </c>
      <c r="F300" t="s">
        <v>25</v>
      </c>
      <c r="G300" t="s">
        <v>26</v>
      </c>
      <c r="H300" t="s">
        <v>26</v>
      </c>
      <c r="I300" t="s">
        <v>26</v>
      </c>
      <c r="J300" s="4">
        <v>24.07</v>
      </c>
      <c r="K300" t="s">
        <v>112</v>
      </c>
      <c r="L300" t="s">
        <v>112</v>
      </c>
      <c r="M300" t="s">
        <v>112</v>
      </c>
    </row>
    <row r="301" spans="1:13" x14ac:dyDescent="0.25">
      <c r="A301" t="s">
        <v>964</v>
      </c>
      <c r="B301" t="s">
        <v>965</v>
      </c>
      <c r="C301" t="s">
        <v>12</v>
      </c>
      <c r="D301" t="s">
        <v>23</v>
      </c>
      <c r="E301" t="s">
        <v>397</v>
      </c>
      <c r="F301" t="s">
        <v>966</v>
      </c>
      <c r="G301">
        <v>48760000000</v>
      </c>
      <c r="H301">
        <v>3150000000</v>
      </c>
      <c r="I301">
        <v>511940000</v>
      </c>
      <c r="J301" s="4">
        <v>98.36</v>
      </c>
      <c r="K301" s="3">
        <f t="shared" si="43"/>
        <v>50354418400</v>
      </c>
      <c r="L301" s="3">
        <f t="shared" si="44"/>
        <v>6.2556575968713807E-2</v>
      </c>
      <c r="M301" s="3">
        <f t="shared" ref="M301:M303" si="51">G301/K301</f>
        <v>0.96833607753475714</v>
      </c>
    </row>
    <row r="302" spans="1:13" x14ac:dyDescent="0.25">
      <c r="A302" t="s">
        <v>967</v>
      </c>
      <c r="B302" t="s">
        <v>968</v>
      </c>
      <c r="C302" t="s">
        <v>12</v>
      </c>
      <c r="D302" t="s">
        <v>13</v>
      </c>
      <c r="E302" t="s">
        <v>42</v>
      </c>
      <c r="F302" t="s">
        <v>969</v>
      </c>
      <c r="G302">
        <v>45010000000</v>
      </c>
      <c r="H302">
        <v>8029999999.999999</v>
      </c>
      <c r="I302">
        <v>2080000000</v>
      </c>
      <c r="J302" s="4">
        <v>51.6</v>
      </c>
      <c r="K302" s="3">
        <f t="shared" si="43"/>
        <v>107328000000</v>
      </c>
      <c r="L302" s="3">
        <f t="shared" si="44"/>
        <v>7.4817382230172924E-2</v>
      </c>
      <c r="M302" s="3">
        <f t="shared" si="51"/>
        <v>0.41936866428145497</v>
      </c>
    </row>
    <row r="303" spans="1:13" x14ac:dyDescent="0.25">
      <c r="A303" t="s">
        <v>970</v>
      </c>
      <c r="B303" t="s">
        <v>971</v>
      </c>
      <c r="C303" t="s">
        <v>12</v>
      </c>
      <c r="D303" t="s">
        <v>23</v>
      </c>
      <c r="E303" t="s">
        <v>62</v>
      </c>
      <c r="F303" t="s">
        <v>972</v>
      </c>
      <c r="G303">
        <v>104300000000</v>
      </c>
      <c r="H303">
        <v>1150000000</v>
      </c>
      <c r="I303">
        <v>1590000000</v>
      </c>
      <c r="J303" s="4">
        <v>41.11</v>
      </c>
      <c r="K303" s="3">
        <f t="shared" si="43"/>
        <v>65364900000</v>
      </c>
      <c r="L303" s="3">
        <f t="shared" si="44"/>
        <v>1.75935402639643E-2</v>
      </c>
      <c r="M303" s="3">
        <f t="shared" si="51"/>
        <v>1.5956576082882403</v>
      </c>
    </row>
    <row r="304" spans="1:13" hidden="1" x14ac:dyDescent="0.25">
      <c r="A304" t="s">
        <v>973</v>
      </c>
      <c r="B304" t="s">
        <v>974</v>
      </c>
      <c r="C304" t="s">
        <v>12</v>
      </c>
      <c r="D304" t="s">
        <v>23</v>
      </c>
      <c r="E304" t="s">
        <v>155</v>
      </c>
      <c r="F304" t="s">
        <v>25</v>
      </c>
      <c r="G304" t="s">
        <v>26</v>
      </c>
      <c r="H304" t="s">
        <v>26</v>
      </c>
      <c r="I304" t="s">
        <v>26</v>
      </c>
      <c r="J304" s="4">
        <v>17.5</v>
      </c>
      <c r="K304" t="s">
        <v>112</v>
      </c>
      <c r="L304" t="s">
        <v>112</v>
      </c>
      <c r="M304" t="s">
        <v>112</v>
      </c>
    </row>
    <row r="305" spans="1:13" hidden="1" x14ac:dyDescent="0.25">
      <c r="A305" t="s">
        <v>975</v>
      </c>
      <c r="B305" t="s">
        <v>976</v>
      </c>
      <c r="C305" t="s">
        <v>12</v>
      </c>
      <c r="D305" t="s">
        <v>23</v>
      </c>
      <c r="E305" t="s">
        <v>155</v>
      </c>
      <c r="F305" t="s">
        <v>25</v>
      </c>
      <c r="G305" t="s">
        <v>26</v>
      </c>
      <c r="H305" t="s">
        <v>26</v>
      </c>
      <c r="I305" t="s">
        <v>26</v>
      </c>
      <c r="J305" s="4">
        <v>16.07</v>
      </c>
      <c r="K305" t="s">
        <v>112</v>
      </c>
      <c r="L305" t="s">
        <v>112</v>
      </c>
      <c r="M305" t="s">
        <v>112</v>
      </c>
    </row>
    <row r="306" spans="1:13" x14ac:dyDescent="0.25">
      <c r="A306" t="s">
        <v>977</v>
      </c>
      <c r="B306" t="s">
        <v>978</v>
      </c>
      <c r="C306" t="s">
        <v>12</v>
      </c>
      <c r="D306" t="s">
        <v>23</v>
      </c>
      <c r="E306" t="s">
        <v>38</v>
      </c>
      <c r="F306" t="s">
        <v>979</v>
      </c>
      <c r="G306">
        <v>448090000</v>
      </c>
      <c r="H306">
        <v>155480000</v>
      </c>
      <c r="I306">
        <v>196320000</v>
      </c>
      <c r="J306" s="4">
        <v>15.37</v>
      </c>
      <c r="K306" s="3">
        <f t="shared" si="43"/>
        <v>3017438400</v>
      </c>
      <c r="L306" s="3">
        <f t="shared" si="44"/>
        <v>5.1527149651174317E-2</v>
      </c>
      <c r="M306" s="3">
        <f>G306/K306</f>
        <v>0.14850013176739582</v>
      </c>
    </row>
    <row r="307" spans="1:13" hidden="1" x14ac:dyDescent="0.25">
      <c r="A307" t="s">
        <v>980</v>
      </c>
      <c r="B307" t="s">
        <v>981</v>
      </c>
      <c r="C307" t="s">
        <v>12</v>
      </c>
      <c r="D307" t="s">
        <v>23</v>
      </c>
      <c r="E307" t="s">
        <v>139</v>
      </c>
      <c r="F307" t="s">
        <v>688</v>
      </c>
      <c r="G307" t="s">
        <v>26</v>
      </c>
      <c r="H307" t="s">
        <v>26</v>
      </c>
      <c r="I307" t="s">
        <v>26</v>
      </c>
      <c r="J307" s="4">
        <v>40.58</v>
      </c>
      <c r="K307" t="s">
        <v>112</v>
      </c>
      <c r="L307" t="s">
        <v>112</v>
      </c>
      <c r="M307" t="s">
        <v>112</v>
      </c>
    </row>
    <row r="308" spans="1:13" x14ac:dyDescent="0.25">
      <c r="A308" t="s">
        <v>982</v>
      </c>
      <c r="B308" t="s">
        <v>983</v>
      </c>
      <c r="C308" t="s">
        <v>12</v>
      </c>
      <c r="D308" t="s">
        <v>23</v>
      </c>
      <c r="E308" t="s">
        <v>324</v>
      </c>
      <c r="F308" t="s">
        <v>984</v>
      </c>
      <c r="G308">
        <v>50280000000</v>
      </c>
      <c r="H308">
        <v>5340000000</v>
      </c>
      <c r="I308">
        <v>867510000</v>
      </c>
      <c r="J308" s="4">
        <v>50.46</v>
      </c>
      <c r="K308" s="3">
        <f t="shared" si="43"/>
        <v>43774554600</v>
      </c>
      <c r="L308" s="3">
        <f t="shared" si="44"/>
        <v>0.12198867695617856</v>
      </c>
      <c r="M308" s="3">
        <f t="shared" ref="M308:M310" si="52">G308/K308</f>
        <v>1.1486124863963778</v>
      </c>
    </row>
    <row r="309" spans="1:13" x14ac:dyDescent="0.25">
      <c r="A309" t="s">
        <v>985</v>
      </c>
      <c r="B309" t="s">
        <v>986</v>
      </c>
      <c r="C309" t="s">
        <v>12</v>
      </c>
      <c r="D309" t="s">
        <v>110</v>
      </c>
      <c r="E309" t="s">
        <v>111</v>
      </c>
      <c r="F309" t="s">
        <v>25</v>
      </c>
      <c r="G309">
        <v>-3060000</v>
      </c>
      <c r="H309">
        <v>-1460000</v>
      </c>
      <c r="I309">
        <v>24320000</v>
      </c>
      <c r="J309" s="4">
        <v>10.48</v>
      </c>
      <c r="K309" s="3">
        <f t="shared" si="43"/>
        <v>254873600</v>
      </c>
      <c r="L309" s="3">
        <f t="shared" si="44"/>
        <v>-5.7283296504620331E-3</v>
      </c>
      <c r="M309" s="3">
        <f t="shared" si="52"/>
        <v>-1.2005951185214947E-2</v>
      </c>
    </row>
    <row r="310" spans="1:13" x14ac:dyDescent="0.25">
      <c r="A310" t="s">
        <v>987</v>
      </c>
      <c r="B310" t="s">
        <v>988</v>
      </c>
      <c r="C310" t="s">
        <v>12</v>
      </c>
      <c r="D310" t="s">
        <v>54</v>
      </c>
      <c r="E310" t="s">
        <v>989</v>
      </c>
      <c r="F310" t="s">
        <v>990</v>
      </c>
      <c r="G310">
        <v>96250000</v>
      </c>
      <c r="H310">
        <v>-7000000</v>
      </c>
      <c r="I310">
        <v>31090000</v>
      </c>
      <c r="J310" s="4">
        <v>16.02</v>
      </c>
      <c r="K310" s="3">
        <f t="shared" si="43"/>
        <v>498061800</v>
      </c>
      <c r="L310" s="3">
        <f t="shared" si="44"/>
        <v>-1.4054480789331766E-2</v>
      </c>
      <c r="M310" s="3">
        <f t="shared" si="52"/>
        <v>0.19324911085331178</v>
      </c>
    </row>
    <row r="311" spans="1:13" hidden="1" x14ac:dyDescent="0.25">
      <c r="A311" t="s">
        <v>991</v>
      </c>
      <c r="B311" t="s">
        <v>992</v>
      </c>
      <c r="C311" t="s">
        <v>12</v>
      </c>
      <c r="D311" t="s">
        <v>80</v>
      </c>
      <c r="E311" t="s">
        <v>223</v>
      </c>
      <c r="F311" t="s">
        <v>993</v>
      </c>
      <c r="G311" t="s">
        <v>26</v>
      </c>
      <c r="H311" t="s">
        <v>26</v>
      </c>
      <c r="I311" t="s">
        <v>26</v>
      </c>
      <c r="J311" s="4">
        <v>9.75</v>
      </c>
      <c r="K311" t="s">
        <v>112</v>
      </c>
      <c r="L311" t="s">
        <v>112</v>
      </c>
      <c r="M311" t="s">
        <v>112</v>
      </c>
    </row>
    <row r="312" spans="1:13" x14ac:dyDescent="0.25">
      <c r="A312" t="s">
        <v>994</v>
      </c>
      <c r="B312" t="s">
        <v>995</v>
      </c>
      <c r="C312" t="s">
        <v>12</v>
      </c>
      <c r="D312" t="s">
        <v>110</v>
      </c>
      <c r="E312" t="s">
        <v>111</v>
      </c>
      <c r="F312" t="s">
        <v>25</v>
      </c>
      <c r="G312">
        <v>16530000</v>
      </c>
      <c r="H312">
        <v>96980000</v>
      </c>
      <c r="I312">
        <v>61530000</v>
      </c>
      <c r="J312" s="4">
        <v>10.31</v>
      </c>
      <c r="K312" s="3">
        <f t="shared" si="43"/>
        <v>634374300</v>
      </c>
      <c r="L312" s="3">
        <f t="shared" si="44"/>
        <v>0.15287504553699607</v>
      </c>
      <c r="M312" s="3">
        <f t="shared" ref="M312:M314" si="53">G312/K312</f>
        <v>2.6057171609883942E-2</v>
      </c>
    </row>
    <row r="313" spans="1:13" x14ac:dyDescent="0.25">
      <c r="A313" t="s">
        <v>996</v>
      </c>
      <c r="B313" t="s">
        <v>997</v>
      </c>
      <c r="C313" t="s">
        <v>12</v>
      </c>
      <c r="D313" t="s">
        <v>23</v>
      </c>
      <c r="E313" t="s">
        <v>324</v>
      </c>
      <c r="F313" t="s">
        <v>998</v>
      </c>
      <c r="G313">
        <v>982710000</v>
      </c>
      <c r="H313">
        <v>171200000</v>
      </c>
      <c r="I313">
        <v>39430000</v>
      </c>
      <c r="J313" s="4">
        <v>62.09</v>
      </c>
      <c r="K313" s="3">
        <f t="shared" si="43"/>
        <v>2448208700</v>
      </c>
      <c r="L313" s="3">
        <f t="shared" si="44"/>
        <v>6.992867887447668E-2</v>
      </c>
      <c r="M313" s="3">
        <f t="shared" si="53"/>
        <v>0.40139960290150101</v>
      </c>
    </row>
    <row r="314" spans="1:13" x14ac:dyDescent="0.25">
      <c r="A314" t="s">
        <v>999</v>
      </c>
      <c r="B314" t="s">
        <v>1000</v>
      </c>
      <c r="C314" t="s">
        <v>12</v>
      </c>
      <c r="D314" t="s">
        <v>94</v>
      </c>
      <c r="E314" t="s">
        <v>1001</v>
      </c>
      <c r="F314" t="s">
        <v>1002</v>
      </c>
      <c r="G314">
        <v>800730000</v>
      </c>
      <c r="H314">
        <v>22930000</v>
      </c>
      <c r="I314">
        <v>248150000</v>
      </c>
      <c r="J314" s="4">
        <v>5.89</v>
      </c>
      <c r="K314" s="3">
        <f t="shared" si="43"/>
        <v>1461603500</v>
      </c>
      <c r="L314" s="3">
        <f t="shared" si="44"/>
        <v>1.5688249241329815E-2</v>
      </c>
      <c r="M314" s="3">
        <f t="shared" si="53"/>
        <v>0.54784351570039347</v>
      </c>
    </row>
    <row r="315" spans="1:13" hidden="1" x14ac:dyDescent="0.25">
      <c r="A315" t="s">
        <v>1003</v>
      </c>
      <c r="B315" t="s">
        <v>1004</v>
      </c>
      <c r="C315" t="s">
        <v>12</v>
      </c>
      <c r="D315" t="s">
        <v>80</v>
      </c>
      <c r="E315" t="s">
        <v>81</v>
      </c>
      <c r="F315" t="s">
        <v>1005</v>
      </c>
      <c r="G315" t="s">
        <v>26</v>
      </c>
      <c r="H315" t="s">
        <v>26</v>
      </c>
      <c r="I315" t="s">
        <v>26</v>
      </c>
      <c r="J315" s="4">
        <v>12.97</v>
      </c>
      <c r="K315" t="s">
        <v>112</v>
      </c>
      <c r="L315" t="s">
        <v>112</v>
      </c>
      <c r="M315" t="s">
        <v>112</v>
      </c>
    </row>
    <row r="316" spans="1:13" x14ac:dyDescent="0.25">
      <c r="A316" t="s">
        <v>1006</v>
      </c>
      <c r="B316" t="s">
        <v>1007</v>
      </c>
      <c r="C316" t="s">
        <v>12</v>
      </c>
      <c r="D316" t="s">
        <v>99</v>
      </c>
      <c r="E316" t="s">
        <v>100</v>
      </c>
      <c r="F316" t="s">
        <v>1008</v>
      </c>
      <c r="G316">
        <v>1040000000</v>
      </c>
      <c r="H316">
        <v>129030000</v>
      </c>
      <c r="I316">
        <v>148590000</v>
      </c>
      <c r="J316" s="4">
        <v>27.93</v>
      </c>
      <c r="K316" s="3">
        <f t="shared" si="43"/>
        <v>4150118700</v>
      </c>
      <c r="L316" s="3">
        <f t="shared" si="44"/>
        <v>3.109067699678084E-2</v>
      </c>
      <c r="M316" s="3">
        <f t="shared" ref="M316:M321" si="54">G316/K316</f>
        <v>0.25059524201078875</v>
      </c>
    </row>
    <row r="317" spans="1:13" x14ac:dyDescent="0.25">
      <c r="A317" t="s">
        <v>1009</v>
      </c>
      <c r="B317" t="s">
        <v>1010</v>
      </c>
      <c r="C317" t="s">
        <v>12</v>
      </c>
      <c r="D317" t="s">
        <v>389</v>
      </c>
      <c r="E317" t="s">
        <v>390</v>
      </c>
      <c r="F317" t="s">
        <v>1011</v>
      </c>
      <c r="G317">
        <v>210130000000</v>
      </c>
      <c r="H317">
        <v>15240000000</v>
      </c>
      <c r="I317">
        <v>2960000000</v>
      </c>
      <c r="J317" s="4">
        <v>39.29</v>
      </c>
      <c r="K317" s="3">
        <f t="shared" si="43"/>
        <v>116298400000</v>
      </c>
      <c r="L317" s="3">
        <f t="shared" si="44"/>
        <v>0.13104221554208828</v>
      </c>
      <c r="M317" s="3">
        <f t="shared" si="54"/>
        <v>1.806817634636418</v>
      </c>
    </row>
    <row r="318" spans="1:13" x14ac:dyDescent="0.25">
      <c r="A318" t="s">
        <v>1012</v>
      </c>
      <c r="B318" t="s">
        <v>1013</v>
      </c>
      <c r="C318" t="s">
        <v>12</v>
      </c>
      <c r="D318" t="s">
        <v>110</v>
      </c>
      <c r="E318" t="s">
        <v>111</v>
      </c>
      <c r="F318" t="s">
        <v>25</v>
      </c>
      <c r="G318">
        <v>6640000</v>
      </c>
      <c r="H318">
        <v>6370000</v>
      </c>
      <c r="I318">
        <v>21400000</v>
      </c>
      <c r="J318" s="4">
        <v>2.67</v>
      </c>
      <c r="K318" s="3">
        <f t="shared" si="43"/>
        <v>57138000</v>
      </c>
      <c r="L318" s="3">
        <f t="shared" si="44"/>
        <v>0.11148447618047534</v>
      </c>
      <c r="M318" s="3">
        <f t="shared" si="54"/>
        <v>0.11620987783961637</v>
      </c>
    </row>
    <row r="319" spans="1:13" x14ac:dyDescent="0.25">
      <c r="A319" t="s">
        <v>1014</v>
      </c>
      <c r="B319" t="s">
        <v>1015</v>
      </c>
      <c r="C319" t="s">
        <v>12</v>
      </c>
      <c r="D319" t="s">
        <v>99</v>
      </c>
      <c r="E319" t="s">
        <v>100</v>
      </c>
      <c r="F319" t="s">
        <v>1016</v>
      </c>
      <c r="G319">
        <v>6060000000</v>
      </c>
      <c r="H319">
        <v>630600000</v>
      </c>
      <c r="I319">
        <v>119000000</v>
      </c>
      <c r="J319" s="4">
        <v>207.24</v>
      </c>
      <c r="K319" s="3">
        <f t="shared" si="43"/>
        <v>24661560000</v>
      </c>
      <c r="L319" s="3">
        <f t="shared" si="44"/>
        <v>2.557015857877604E-2</v>
      </c>
      <c r="M319" s="3">
        <f t="shared" si="54"/>
        <v>0.24572654771231017</v>
      </c>
    </row>
    <row r="320" spans="1:13" x14ac:dyDescent="0.25">
      <c r="A320" t="s">
        <v>1017</v>
      </c>
      <c r="B320" t="s">
        <v>1018</v>
      </c>
      <c r="C320" t="s">
        <v>12</v>
      </c>
      <c r="D320" t="s">
        <v>46</v>
      </c>
      <c r="E320" t="s">
        <v>286</v>
      </c>
      <c r="F320" t="s">
        <v>1019</v>
      </c>
      <c r="G320">
        <v>1670000000</v>
      </c>
      <c r="H320">
        <v>165500000</v>
      </c>
      <c r="I320">
        <v>134100000</v>
      </c>
      <c r="J320" s="4">
        <v>57.22</v>
      </c>
      <c r="K320" s="3">
        <f t="shared" si="43"/>
        <v>7673202000</v>
      </c>
      <c r="L320" s="3">
        <f t="shared" si="44"/>
        <v>2.1568570721844673E-2</v>
      </c>
      <c r="M320" s="3">
        <f t="shared" si="54"/>
        <v>0.2176405625708798</v>
      </c>
    </row>
    <row r="321" spans="1:13" x14ac:dyDescent="0.25">
      <c r="A321" t="s">
        <v>1020</v>
      </c>
      <c r="B321" t="s">
        <v>1021</v>
      </c>
      <c r="C321" t="s">
        <v>12</v>
      </c>
      <c r="D321" t="s">
        <v>66</v>
      </c>
      <c r="E321" t="s">
        <v>626</v>
      </c>
      <c r="F321" t="s">
        <v>1022</v>
      </c>
      <c r="G321">
        <v>1330000000</v>
      </c>
      <c r="H321">
        <v>174860000</v>
      </c>
      <c r="I321">
        <v>49870000</v>
      </c>
      <c r="J321" s="4">
        <v>59.9</v>
      </c>
      <c r="K321" s="3">
        <f t="shared" si="43"/>
        <v>2987213000</v>
      </c>
      <c r="L321" s="3">
        <f t="shared" si="44"/>
        <v>5.8536167323856719E-2</v>
      </c>
      <c r="M321" s="3">
        <f t="shared" si="54"/>
        <v>0.44523105650651629</v>
      </c>
    </row>
    <row r="322" spans="1:13" hidden="1" x14ac:dyDescent="0.25">
      <c r="A322" t="s">
        <v>1023</v>
      </c>
      <c r="B322" t="s">
        <v>1024</v>
      </c>
      <c r="C322" t="s">
        <v>12</v>
      </c>
      <c r="D322" t="s">
        <v>46</v>
      </c>
      <c r="E322" t="s">
        <v>538</v>
      </c>
      <c r="F322" t="s">
        <v>1025</v>
      </c>
      <c r="G322" t="s">
        <v>26</v>
      </c>
      <c r="H322" t="s">
        <v>26</v>
      </c>
      <c r="I322" t="s">
        <v>26</v>
      </c>
      <c r="J322" s="4">
        <v>4.83</v>
      </c>
      <c r="K322" t="s">
        <v>112</v>
      </c>
      <c r="L322" t="s">
        <v>112</v>
      </c>
      <c r="M322" t="s">
        <v>112</v>
      </c>
    </row>
    <row r="323" spans="1:13" x14ac:dyDescent="0.25">
      <c r="A323" t="s">
        <v>1026</v>
      </c>
      <c r="B323" t="s">
        <v>1027</v>
      </c>
      <c r="C323" t="s">
        <v>12</v>
      </c>
      <c r="D323" t="s">
        <v>46</v>
      </c>
      <c r="E323" t="s">
        <v>1028</v>
      </c>
      <c r="F323" t="s">
        <v>1029</v>
      </c>
      <c r="G323">
        <v>10730000000</v>
      </c>
      <c r="H323">
        <v>-406130000</v>
      </c>
      <c r="I323">
        <v>1360000000</v>
      </c>
      <c r="J323" s="4">
        <v>3.46</v>
      </c>
      <c r="K323" s="3">
        <f t="shared" ref="K323:K385" si="55">J323*I323</f>
        <v>4705600000</v>
      </c>
      <c r="L323" s="3">
        <f t="shared" ref="L323:L385" si="56">H323/K323</f>
        <v>-8.6307803468208086E-2</v>
      </c>
      <c r="M323" s="3">
        <f t="shared" ref="M323:M326" si="57">G323/K323</f>
        <v>2.2802618157089425</v>
      </c>
    </row>
    <row r="324" spans="1:13" x14ac:dyDescent="0.25">
      <c r="A324" t="s">
        <v>1030</v>
      </c>
      <c r="B324" t="s">
        <v>1031</v>
      </c>
      <c r="C324" t="s">
        <v>12</v>
      </c>
      <c r="D324" t="s">
        <v>23</v>
      </c>
      <c r="E324" t="s">
        <v>172</v>
      </c>
      <c r="F324" t="s">
        <v>1032</v>
      </c>
      <c r="G324">
        <v>364480000000</v>
      </c>
      <c r="H324">
        <v>96220000000</v>
      </c>
      <c r="I324">
        <v>1450000</v>
      </c>
      <c r="J324" s="4">
        <v>626900</v>
      </c>
      <c r="K324" s="3">
        <f t="shared" si="55"/>
        <v>909005000000</v>
      </c>
      <c r="L324" s="3">
        <f t="shared" si="56"/>
        <v>0.10585200301428485</v>
      </c>
      <c r="M324" s="3">
        <f t="shared" si="57"/>
        <v>0.40096589127672566</v>
      </c>
    </row>
    <row r="325" spans="1:13" x14ac:dyDescent="0.25">
      <c r="A325" t="s">
        <v>1033</v>
      </c>
      <c r="B325" t="s">
        <v>1034</v>
      </c>
      <c r="C325" t="s">
        <v>12</v>
      </c>
      <c r="D325" t="s">
        <v>23</v>
      </c>
      <c r="E325" t="s">
        <v>172</v>
      </c>
      <c r="F325" t="s">
        <v>1032</v>
      </c>
      <c r="G325">
        <v>364480000000</v>
      </c>
      <c r="H325">
        <v>96220000000</v>
      </c>
      <c r="I325">
        <v>2170000000</v>
      </c>
      <c r="J325" s="4">
        <v>414.69</v>
      </c>
      <c r="K325" s="3">
        <f t="shared" si="55"/>
        <v>899877300000</v>
      </c>
      <c r="L325" s="3">
        <f t="shared" si="56"/>
        <v>0.10692568864666327</v>
      </c>
      <c r="M325" s="3">
        <f t="shared" si="57"/>
        <v>0.40503299727640646</v>
      </c>
    </row>
    <row r="326" spans="1:13" x14ac:dyDescent="0.25">
      <c r="A326" t="s">
        <v>1035</v>
      </c>
      <c r="B326" t="s">
        <v>1036</v>
      </c>
      <c r="C326" t="s">
        <v>12</v>
      </c>
      <c r="D326" t="s">
        <v>23</v>
      </c>
      <c r="E326" t="s">
        <v>273</v>
      </c>
      <c r="F326" t="s">
        <v>1037</v>
      </c>
      <c r="G326">
        <v>4260000000</v>
      </c>
      <c r="H326">
        <v>857200000</v>
      </c>
      <c r="I326">
        <v>280800000</v>
      </c>
      <c r="J326" s="4">
        <v>84.56</v>
      </c>
      <c r="K326" s="3">
        <f t="shared" si="55"/>
        <v>23744448000</v>
      </c>
      <c r="L326" s="3">
        <f t="shared" si="56"/>
        <v>3.6101070869282791E-2</v>
      </c>
      <c r="M326" s="3">
        <f t="shared" si="57"/>
        <v>0.17941036152956683</v>
      </c>
    </row>
    <row r="327" spans="1:13" hidden="1" x14ac:dyDescent="0.25">
      <c r="A327" t="s">
        <v>1038</v>
      </c>
      <c r="B327" t="s">
        <v>1039</v>
      </c>
      <c r="C327" t="s">
        <v>12</v>
      </c>
      <c r="D327" t="s">
        <v>46</v>
      </c>
      <c r="E327" t="s">
        <v>538</v>
      </c>
      <c r="F327" t="s">
        <v>1040</v>
      </c>
      <c r="G327" t="s">
        <v>26</v>
      </c>
      <c r="H327" t="s">
        <v>26</v>
      </c>
      <c r="I327" t="s">
        <v>26</v>
      </c>
      <c r="J327" s="4">
        <v>32.700000000000003</v>
      </c>
      <c r="K327" t="s">
        <v>112</v>
      </c>
      <c r="L327" t="s">
        <v>112</v>
      </c>
      <c r="M327" t="s">
        <v>112</v>
      </c>
    </row>
    <row r="328" spans="1:13" x14ac:dyDescent="0.25">
      <c r="A328" t="s">
        <v>1041</v>
      </c>
      <c r="B328" t="s">
        <v>1042</v>
      </c>
      <c r="C328" t="s">
        <v>12</v>
      </c>
      <c r="D328" t="s">
        <v>23</v>
      </c>
      <c r="E328" t="s">
        <v>38</v>
      </c>
      <c r="F328" t="s">
        <v>1043</v>
      </c>
      <c r="G328">
        <v>407320000</v>
      </c>
      <c r="H328">
        <v>-15550000</v>
      </c>
      <c r="I328">
        <v>127060000</v>
      </c>
      <c r="J328" s="4">
        <v>6.6</v>
      </c>
      <c r="K328" s="3">
        <f t="shared" si="55"/>
        <v>838596000</v>
      </c>
      <c r="L328" s="3">
        <f t="shared" si="56"/>
        <v>-1.8542897891237257E-2</v>
      </c>
      <c r="M328" s="3">
        <f t="shared" ref="M328:M336" si="58">G328/K328</f>
        <v>0.48571660251181736</v>
      </c>
    </row>
    <row r="329" spans="1:13" x14ac:dyDescent="0.25">
      <c r="A329" t="s">
        <v>1044</v>
      </c>
      <c r="B329" t="s">
        <v>1045</v>
      </c>
      <c r="C329" t="s">
        <v>12</v>
      </c>
      <c r="D329" t="s">
        <v>23</v>
      </c>
      <c r="E329" t="s">
        <v>38</v>
      </c>
      <c r="F329" t="s">
        <v>1046</v>
      </c>
      <c r="G329">
        <v>93620000</v>
      </c>
      <c r="H329">
        <v>3870000</v>
      </c>
      <c r="I329">
        <v>17950000</v>
      </c>
      <c r="J329" s="4">
        <v>17.690000000000001</v>
      </c>
      <c r="K329" s="3">
        <f t="shared" si="55"/>
        <v>317535500</v>
      </c>
      <c r="L329" s="3">
        <f t="shared" si="56"/>
        <v>1.2187613668392983E-2</v>
      </c>
      <c r="M329" s="3">
        <f t="shared" si="58"/>
        <v>0.29483317613306231</v>
      </c>
    </row>
    <row r="330" spans="1:13" x14ac:dyDescent="0.25">
      <c r="A330" t="s">
        <v>1047</v>
      </c>
      <c r="B330" t="s">
        <v>1048</v>
      </c>
      <c r="C330" t="s">
        <v>12</v>
      </c>
      <c r="D330" t="s">
        <v>110</v>
      </c>
      <c r="E330" t="s">
        <v>111</v>
      </c>
      <c r="F330" t="s">
        <v>1049</v>
      </c>
      <c r="G330">
        <v>19990000</v>
      </c>
      <c r="H330">
        <v>-7250000</v>
      </c>
      <c r="I330">
        <v>85060000</v>
      </c>
      <c r="J330" s="4">
        <v>7.23</v>
      </c>
      <c r="K330" s="3">
        <f t="shared" si="55"/>
        <v>614983800</v>
      </c>
      <c r="L330" s="3">
        <f t="shared" si="56"/>
        <v>-1.1788928423805635E-2</v>
      </c>
      <c r="M330" s="3">
        <f t="shared" si="58"/>
        <v>3.250492126784478E-2</v>
      </c>
    </row>
    <row r="331" spans="1:13" x14ac:dyDescent="0.25">
      <c r="A331" t="s">
        <v>1050</v>
      </c>
      <c r="B331" t="s">
        <v>1051</v>
      </c>
      <c r="C331" t="s">
        <v>12</v>
      </c>
      <c r="D331" t="s">
        <v>23</v>
      </c>
      <c r="E331" t="s">
        <v>38</v>
      </c>
      <c r="F331" t="s">
        <v>1052</v>
      </c>
      <c r="G331">
        <v>1250000000</v>
      </c>
      <c r="H331">
        <v>304260000</v>
      </c>
      <c r="I331">
        <v>302380000</v>
      </c>
      <c r="J331" s="4">
        <v>22.5</v>
      </c>
      <c r="K331" s="3">
        <f t="shared" si="55"/>
        <v>6803550000</v>
      </c>
      <c r="L331" s="3">
        <f t="shared" si="56"/>
        <v>4.4720770774081181E-2</v>
      </c>
      <c r="M331" s="3">
        <f t="shared" si="58"/>
        <v>0.18372761279038149</v>
      </c>
    </row>
    <row r="332" spans="1:13" x14ac:dyDescent="0.25">
      <c r="A332" t="s">
        <v>1053</v>
      </c>
      <c r="B332" t="s">
        <v>1054</v>
      </c>
      <c r="C332" t="s">
        <v>12</v>
      </c>
      <c r="D332" t="s">
        <v>23</v>
      </c>
      <c r="E332" t="s">
        <v>324</v>
      </c>
      <c r="F332" t="s">
        <v>1055</v>
      </c>
      <c r="G332">
        <v>6140000000</v>
      </c>
      <c r="H332">
        <v>689650000</v>
      </c>
      <c r="I332">
        <v>471120000</v>
      </c>
      <c r="J332" s="4">
        <v>20.29</v>
      </c>
      <c r="K332" s="3">
        <f t="shared" si="55"/>
        <v>9559024800</v>
      </c>
      <c r="L332" s="3">
        <f t="shared" si="56"/>
        <v>7.2146480883698516E-2</v>
      </c>
      <c r="M332" s="3">
        <f t="shared" si="58"/>
        <v>0.64232493674459346</v>
      </c>
    </row>
    <row r="333" spans="1:13" x14ac:dyDescent="0.25">
      <c r="A333" t="s">
        <v>1056</v>
      </c>
      <c r="B333" t="s">
        <v>1057</v>
      </c>
      <c r="C333" t="s">
        <v>12</v>
      </c>
      <c r="D333" t="s">
        <v>23</v>
      </c>
      <c r="E333" t="s">
        <v>62</v>
      </c>
      <c r="F333" t="s">
        <v>1058</v>
      </c>
      <c r="G333">
        <v>434000000</v>
      </c>
      <c r="H333">
        <v>65800000</v>
      </c>
      <c r="I333">
        <v>42540000</v>
      </c>
      <c r="J333" s="4">
        <v>22.94</v>
      </c>
      <c r="K333" s="3">
        <f t="shared" si="55"/>
        <v>975867600</v>
      </c>
      <c r="L333" s="3">
        <f t="shared" si="56"/>
        <v>6.7427179670684831E-2</v>
      </c>
      <c r="M333" s="3">
        <f t="shared" si="58"/>
        <v>0.44473246165770847</v>
      </c>
    </row>
    <row r="334" spans="1:13" x14ac:dyDescent="0.25">
      <c r="A334" t="s">
        <v>1059</v>
      </c>
      <c r="B334" t="s">
        <v>1060</v>
      </c>
      <c r="C334" t="s">
        <v>12</v>
      </c>
      <c r="D334" t="s">
        <v>110</v>
      </c>
      <c r="E334" t="s">
        <v>111</v>
      </c>
      <c r="F334" t="s">
        <v>1061</v>
      </c>
      <c r="G334">
        <v>20970000</v>
      </c>
      <c r="H334">
        <v>26870000</v>
      </c>
      <c r="I334">
        <v>13010000</v>
      </c>
      <c r="J334" s="4">
        <v>14.13</v>
      </c>
      <c r="K334" s="3">
        <f t="shared" si="55"/>
        <v>183831300</v>
      </c>
      <c r="L334" s="3">
        <f t="shared" si="56"/>
        <v>0.14616662124458674</v>
      </c>
      <c r="M334" s="3">
        <f t="shared" si="58"/>
        <v>0.11407197794934812</v>
      </c>
    </row>
    <row r="335" spans="1:13" x14ac:dyDescent="0.25">
      <c r="A335" t="s">
        <v>1062</v>
      </c>
      <c r="B335" t="s">
        <v>1063</v>
      </c>
      <c r="C335" t="s">
        <v>12</v>
      </c>
      <c r="D335" t="s">
        <v>110</v>
      </c>
      <c r="E335" t="s">
        <v>111</v>
      </c>
      <c r="F335" t="s">
        <v>1064</v>
      </c>
      <c r="G335">
        <v>501100000</v>
      </c>
      <c r="H335">
        <v>422550000</v>
      </c>
      <c r="I335">
        <v>225110000</v>
      </c>
      <c r="J335" s="4">
        <v>16.64</v>
      </c>
      <c r="K335" s="3">
        <f t="shared" si="55"/>
        <v>3745830400</v>
      </c>
      <c r="L335" s="3">
        <f t="shared" si="56"/>
        <v>0.1128054276029155</v>
      </c>
      <c r="M335" s="3">
        <f t="shared" si="58"/>
        <v>0.13377541065393672</v>
      </c>
    </row>
    <row r="336" spans="1:13" x14ac:dyDescent="0.25">
      <c r="A336" t="s">
        <v>1065</v>
      </c>
      <c r="B336" t="s">
        <v>1066</v>
      </c>
      <c r="C336" t="s">
        <v>12</v>
      </c>
      <c r="D336" t="s">
        <v>110</v>
      </c>
      <c r="E336" t="s">
        <v>111</v>
      </c>
      <c r="F336" t="s">
        <v>839</v>
      </c>
      <c r="G336">
        <v>54710000</v>
      </c>
      <c r="H336">
        <v>290150000</v>
      </c>
      <c r="I336">
        <v>33620000</v>
      </c>
      <c r="J336" s="4">
        <v>35.840000000000003</v>
      </c>
      <c r="K336" s="3">
        <f t="shared" si="55"/>
        <v>1204940800</v>
      </c>
      <c r="L336" s="3">
        <f t="shared" si="56"/>
        <v>0.24080021192742415</v>
      </c>
      <c r="M336" s="3">
        <f t="shared" si="58"/>
        <v>4.5404720298291831E-2</v>
      </c>
    </row>
    <row r="337" spans="1:13" hidden="1" x14ac:dyDescent="0.25">
      <c r="A337" t="s">
        <v>1067</v>
      </c>
      <c r="B337" t="s">
        <v>1068</v>
      </c>
      <c r="C337" t="s">
        <v>12</v>
      </c>
      <c r="D337" t="s">
        <v>110</v>
      </c>
      <c r="E337" t="s">
        <v>111</v>
      </c>
      <c r="F337" t="s">
        <v>25</v>
      </c>
      <c r="G337" t="s">
        <v>26</v>
      </c>
      <c r="H337" t="s">
        <v>26</v>
      </c>
      <c r="I337" t="s">
        <v>26</v>
      </c>
      <c r="J337" s="4">
        <v>19.02</v>
      </c>
      <c r="K337" t="s">
        <v>112</v>
      </c>
      <c r="L337" t="s">
        <v>112</v>
      </c>
      <c r="M337" t="s">
        <v>112</v>
      </c>
    </row>
    <row r="338" spans="1:13" x14ac:dyDescent="0.25">
      <c r="A338" t="s">
        <v>1069</v>
      </c>
      <c r="B338" t="s">
        <v>1070</v>
      </c>
      <c r="C338" t="s">
        <v>12</v>
      </c>
      <c r="D338" t="s">
        <v>257</v>
      </c>
      <c r="E338" t="s">
        <v>1071</v>
      </c>
      <c r="F338" t="s">
        <v>1072</v>
      </c>
      <c r="G338">
        <v>14240000000</v>
      </c>
      <c r="H338">
        <v>1590000000</v>
      </c>
      <c r="I338">
        <v>1460000000</v>
      </c>
      <c r="J338" s="4">
        <v>68.66</v>
      </c>
      <c r="K338" s="3">
        <f t="shared" si="55"/>
        <v>100243600000</v>
      </c>
      <c r="L338" s="3">
        <f t="shared" si="56"/>
        <v>1.5861361722843154E-2</v>
      </c>
      <c r="M338" s="3">
        <f>G338/K338</f>
        <v>0.14205395656181541</v>
      </c>
    </row>
    <row r="339" spans="1:13" hidden="1" x14ac:dyDescent="0.25">
      <c r="A339" t="s">
        <v>1073</v>
      </c>
      <c r="B339" t="s">
        <v>1074</v>
      </c>
      <c r="C339" t="s">
        <v>12</v>
      </c>
      <c r="D339" t="s">
        <v>110</v>
      </c>
      <c r="E339" t="s">
        <v>111</v>
      </c>
      <c r="F339" t="s">
        <v>25</v>
      </c>
      <c r="G339" t="s">
        <v>112</v>
      </c>
      <c r="H339" t="s">
        <v>112</v>
      </c>
      <c r="I339" t="s">
        <v>112</v>
      </c>
      <c r="J339" s="4">
        <v>9.93</v>
      </c>
      <c r="K339" t="s">
        <v>112</v>
      </c>
      <c r="L339" t="s">
        <v>112</v>
      </c>
      <c r="M339" t="s">
        <v>112</v>
      </c>
    </row>
    <row r="340" spans="1:13" x14ac:dyDescent="0.25">
      <c r="A340" t="s">
        <v>1075</v>
      </c>
      <c r="B340" t="s">
        <v>1076</v>
      </c>
      <c r="C340" t="s">
        <v>12</v>
      </c>
      <c r="D340" t="s">
        <v>99</v>
      </c>
      <c r="E340" t="s">
        <v>1077</v>
      </c>
      <c r="F340" t="s">
        <v>1078</v>
      </c>
      <c r="G340">
        <v>43100000</v>
      </c>
      <c r="H340">
        <v>-14430000</v>
      </c>
      <c r="I340">
        <v>11020000</v>
      </c>
      <c r="J340" s="4">
        <v>2.58</v>
      </c>
      <c r="K340" s="3">
        <f t="shared" si="55"/>
        <v>28431600</v>
      </c>
      <c r="L340" s="3">
        <f t="shared" si="56"/>
        <v>-0.50753387076351664</v>
      </c>
      <c r="M340" s="3">
        <f t="shared" ref="M340:M354" si="59">G340/K340</f>
        <v>1.5159189071315016</v>
      </c>
    </row>
    <row r="341" spans="1:13" x14ac:dyDescent="0.25">
      <c r="A341" t="s">
        <v>1079</v>
      </c>
      <c r="B341" t="s">
        <v>1080</v>
      </c>
      <c r="C341" t="s">
        <v>12</v>
      </c>
      <c r="D341" t="s">
        <v>389</v>
      </c>
      <c r="E341" t="s">
        <v>390</v>
      </c>
      <c r="F341" t="s">
        <v>1081</v>
      </c>
      <c r="G341">
        <v>2050000000</v>
      </c>
      <c r="H341">
        <v>-176070000</v>
      </c>
      <c r="I341">
        <v>704900000</v>
      </c>
      <c r="J341" s="4">
        <v>3.78</v>
      </c>
      <c r="K341" s="3">
        <f t="shared" si="55"/>
        <v>2664522000</v>
      </c>
      <c r="L341" s="3">
        <f t="shared" si="56"/>
        <v>-6.6079394352908327E-2</v>
      </c>
      <c r="M341" s="3">
        <f t="shared" si="59"/>
        <v>0.76936876482911376</v>
      </c>
    </row>
    <row r="342" spans="1:13" x14ac:dyDescent="0.25">
      <c r="A342" t="s">
        <v>1082</v>
      </c>
      <c r="B342" t="s">
        <v>1083</v>
      </c>
      <c r="C342" t="s">
        <v>12</v>
      </c>
      <c r="D342" t="s">
        <v>46</v>
      </c>
      <c r="E342" t="s">
        <v>1084</v>
      </c>
      <c r="F342" t="s">
        <v>1085</v>
      </c>
      <c r="G342">
        <v>33980000000</v>
      </c>
      <c r="H342">
        <v>-17910000000</v>
      </c>
      <c r="I342">
        <v>2230000000</v>
      </c>
      <c r="J342" s="4">
        <v>29.85</v>
      </c>
      <c r="K342" s="3">
        <f t="shared" si="55"/>
        <v>66565500000</v>
      </c>
      <c r="L342" s="3">
        <f t="shared" si="56"/>
        <v>-0.26905829596412556</v>
      </c>
      <c r="M342" s="3">
        <f t="shared" si="59"/>
        <v>0.51047464527420361</v>
      </c>
    </row>
    <row r="343" spans="1:13" x14ac:dyDescent="0.25">
      <c r="A343" t="s">
        <v>1086</v>
      </c>
      <c r="B343" t="s">
        <v>1087</v>
      </c>
      <c r="C343" t="s">
        <v>12</v>
      </c>
      <c r="D343" t="s">
        <v>110</v>
      </c>
      <c r="E343" t="s">
        <v>111</v>
      </c>
      <c r="F343" t="s">
        <v>25</v>
      </c>
      <c r="G343">
        <v>54850000</v>
      </c>
      <c r="H343">
        <v>-86920000</v>
      </c>
      <c r="I343">
        <v>19190000</v>
      </c>
      <c r="J343" s="4">
        <v>28.32</v>
      </c>
      <c r="K343" s="3">
        <f t="shared" si="55"/>
        <v>543460800</v>
      </c>
      <c r="L343" s="3">
        <f t="shared" si="56"/>
        <v>-0.15993793848608767</v>
      </c>
      <c r="M343" s="3">
        <f t="shared" si="59"/>
        <v>0.10092724259044994</v>
      </c>
    </row>
    <row r="344" spans="1:13" x14ac:dyDescent="0.25">
      <c r="A344" t="s">
        <v>1088</v>
      </c>
      <c r="B344" t="s">
        <v>1089</v>
      </c>
      <c r="C344" t="s">
        <v>12</v>
      </c>
      <c r="D344" t="s">
        <v>110</v>
      </c>
      <c r="E344" t="s">
        <v>111</v>
      </c>
      <c r="F344" t="s">
        <v>1090</v>
      </c>
      <c r="G344">
        <v>83820000</v>
      </c>
      <c r="H344">
        <v>-1200000</v>
      </c>
      <c r="I344">
        <v>70510000</v>
      </c>
      <c r="J344" s="4">
        <v>20.81</v>
      </c>
      <c r="K344" s="3">
        <f t="shared" si="55"/>
        <v>1467313100</v>
      </c>
      <c r="L344" s="3">
        <f t="shared" si="56"/>
        <v>-8.1782136341589258E-4</v>
      </c>
      <c r="M344" s="3">
        <f t="shared" si="59"/>
        <v>5.7124822234600102E-2</v>
      </c>
    </row>
    <row r="345" spans="1:13" x14ac:dyDescent="0.25">
      <c r="A345" t="s">
        <v>1091</v>
      </c>
      <c r="B345" t="s">
        <v>1092</v>
      </c>
      <c r="C345" t="s">
        <v>12</v>
      </c>
      <c r="D345" t="s">
        <v>389</v>
      </c>
      <c r="E345" t="s">
        <v>477</v>
      </c>
      <c r="F345" t="s">
        <v>1093</v>
      </c>
      <c r="G345">
        <v>4870000000</v>
      </c>
      <c r="H345">
        <v>759600000</v>
      </c>
      <c r="I345">
        <v>154300000</v>
      </c>
      <c r="J345" s="4">
        <v>23.49</v>
      </c>
      <c r="K345" s="3">
        <f t="shared" si="55"/>
        <v>3624506999.9999995</v>
      </c>
      <c r="L345" s="3">
        <f t="shared" si="56"/>
        <v>0.20957332955902694</v>
      </c>
      <c r="M345" s="3">
        <f t="shared" si="59"/>
        <v>1.3436310096793855</v>
      </c>
    </row>
    <row r="346" spans="1:13" x14ac:dyDescent="0.25">
      <c r="A346" t="s">
        <v>1094</v>
      </c>
      <c r="B346" t="s">
        <v>1095</v>
      </c>
      <c r="C346" t="s">
        <v>12</v>
      </c>
      <c r="D346" t="s">
        <v>110</v>
      </c>
      <c r="E346" t="s">
        <v>111</v>
      </c>
      <c r="F346" t="s">
        <v>25</v>
      </c>
      <c r="G346">
        <v>52510000</v>
      </c>
      <c r="H346">
        <v>132160000</v>
      </c>
      <c r="I346">
        <v>93320000</v>
      </c>
      <c r="J346" s="4">
        <v>10.6</v>
      </c>
      <c r="K346" s="3">
        <f t="shared" si="55"/>
        <v>989192000</v>
      </c>
      <c r="L346" s="3">
        <f t="shared" si="56"/>
        <v>0.13360399194494091</v>
      </c>
      <c r="M346" s="3">
        <f t="shared" si="59"/>
        <v>5.3083728942409564E-2</v>
      </c>
    </row>
    <row r="347" spans="1:13" x14ac:dyDescent="0.25">
      <c r="A347" t="s">
        <v>1096</v>
      </c>
      <c r="B347" t="s">
        <v>1097</v>
      </c>
      <c r="C347" t="s">
        <v>12</v>
      </c>
      <c r="D347" t="s">
        <v>46</v>
      </c>
      <c r="E347" t="s">
        <v>47</v>
      </c>
      <c r="F347" t="s">
        <v>1098</v>
      </c>
      <c r="G347">
        <v>59380000000</v>
      </c>
      <c r="H347">
        <v>5340000000</v>
      </c>
      <c r="I347">
        <v>2050000000</v>
      </c>
      <c r="J347" s="4">
        <v>60.6</v>
      </c>
      <c r="K347" s="3">
        <f t="shared" si="55"/>
        <v>124230000000</v>
      </c>
      <c r="L347" s="3">
        <f t="shared" si="56"/>
        <v>4.2984786283506396E-2</v>
      </c>
      <c r="M347" s="3">
        <f t="shared" si="59"/>
        <v>0.47798438380423408</v>
      </c>
    </row>
    <row r="348" spans="1:13" x14ac:dyDescent="0.25">
      <c r="A348" t="s">
        <v>1099</v>
      </c>
      <c r="B348" t="s">
        <v>1100</v>
      </c>
      <c r="C348" t="s">
        <v>12</v>
      </c>
      <c r="D348" t="s">
        <v>110</v>
      </c>
      <c r="E348" t="s">
        <v>111</v>
      </c>
      <c r="F348" t="s">
        <v>25</v>
      </c>
      <c r="G348">
        <v>32360000</v>
      </c>
      <c r="H348">
        <v>36080000</v>
      </c>
      <c r="I348">
        <v>22410000</v>
      </c>
      <c r="J348" s="4">
        <v>21.08</v>
      </c>
      <c r="K348" s="3">
        <f t="shared" si="55"/>
        <v>472402799.99999994</v>
      </c>
      <c r="L348" s="3">
        <f t="shared" si="56"/>
        <v>7.6375499891194562E-2</v>
      </c>
      <c r="M348" s="3">
        <f t="shared" si="59"/>
        <v>6.8500864093100217E-2</v>
      </c>
    </row>
    <row r="349" spans="1:13" x14ac:dyDescent="0.25">
      <c r="A349" t="s">
        <v>1101</v>
      </c>
      <c r="B349" t="s">
        <v>1102</v>
      </c>
      <c r="C349" t="s">
        <v>12</v>
      </c>
      <c r="D349" t="s">
        <v>23</v>
      </c>
      <c r="E349" t="s">
        <v>155</v>
      </c>
      <c r="F349" t="s">
        <v>1103</v>
      </c>
      <c r="G349">
        <v>1100000000</v>
      </c>
      <c r="H349">
        <v>625230000</v>
      </c>
      <c r="I349">
        <v>223010000</v>
      </c>
      <c r="J349" s="4">
        <v>16.39</v>
      </c>
      <c r="K349" s="3">
        <f t="shared" si="55"/>
        <v>3655133900</v>
      </c>
      <c r="L349" s="3">
        <f t="shared" si="56"/>
        <v>0.17105529294015739</v>
      </c>
      <c r="M349" s="3">
        <f t="shared" si="59"/>
        <v>0.30094656723793345</v>
      </c>
    </row>
    <row r="350" spans="1:13" x14ac:dyDescent="0.25">
      <c r="A350" t="s">
        <v>1104</v>
      </c>
      <c r="B350" t="s">
        <v>1105</v>
      </c>
      <c r="C350" t="s">
        <v>12</v>
      </c>
      <c r="D350" t="s">
        <v>30</v>
      </c>
      <c r="E350" t="s">
        <v>151</v>
      </c>
      <c r="F350" t="s">
        <v>1106</v>
      </c>
      <c r="G350">
        <v>9720000000</v>
      </c>
      <c r="H350">
        <v>339650000</v>
      </c>
      <c r="I350">
        <v>64920000</v>
      </c>
      <c r="J350" s="4">
        <v>199.45</v>
      </c>
      <c r="K350" s="3">
        <f t="shared" si="55"/>
        <v>12948294000</v>
      </c>
      <c r="L350" s="3">
        <f t="shared" si="56"/>
        <v>2.6231254866471213E-2</v>
      </c>
      <c r="M350" s="3">
        <f t="shared" si="59"/>
        <v>0.75067804299160956</v>
      </c>
    </row>
    <row r="351" spans="1:13" x14ac:dyDescent="0.25">
      <c r="A351" t="s">
        <v>1107</v>
      </c>
      <c r="B351" t="s">
        <v>1108</v>
      </c>
      <c r="C351" t="s">
        <v>12</v>
      </c>
      <c r="D351" t="s">
        <v>54</v>
      </c>
      <c r="E351" t="s">
        <v>55</v>
      </c>
      <c r="F351" t="s">
        <v>1109</v>
      </c>
      <c r="G351">
        <v>2820000000</v>
      </c>
      <c r="H351">
        <v>-7700000</v>
      </c>
      <c r="I351">
        <v>93410000</v>
      </c>
      <c r="J351" s="4">
        <v>11.61</v>
      </c>
      <c r="K351" s="3">
        <f t="shared" si="55"/>
        <v>1084490100</v>
      </c>
      <c r="L351" s="3">
        <f t="shared" si="56"/>
        <v>-7.100110918486024E-3</v>
      </c>
      <c r="M351" s="3">
        <f t="shared" si="59"/>
        <v>2.6003003623546217</v>
      </c>
    </row>
    <row r="352" spans="1:13" x14ac:dyDescent="0.25">
      <c r="A352" t="s">
        <v>1110</v>
      </c>
      <c r="B352" t="s">
        <v>1111</v>
      </c>
      <c r="C352" t="s">
        <v>12</v>
      </c>
      <c r="D352" t="s">
        <v>18</v>
      </c>
      <c r="E352" t="s">
        <v>147</v>
      </c>
      <c r="F352" t="s">
        <v>1112</v>
      </c>
      <c r="G352">
        <v>817790000</v>
      </c>
      <c r="H352">
        <v>19860000</v>
      </c>
      <c r="I352">
        <v>253990000</v>
      </c>
      <c r="J352" s="4">
        <v>16.12</v>
      </c>
      <c r="K352" s="3">
        <f t="shared" si="55"/>
        <v>4094318800.0000005</v>
      </c>
      <c r="L352" s="3">
        <f t="shared" si="56"/>
        <v>4.8506237472274996E-3</v>
      </c>
      <c r="M352" s="3">
        <f t="shared" si="59"/>
        <v>0.1997377439196967</v>
      </c>
    </row>
    <row r="353" spans="1:13" x14ac:dyDescent="0.25">
      <c r="A353" t="s">
        <v>1113</v>
      </c>
      <c r="B353" t="s">
        <v>1114</v>
      </c>
      <c r="C353" t="s">
        <v>12</v>
      </c>
      <c r="D353" t="s">
        <v>85</v>
      </c>
      <c r="E353" t="s">
        <v>1115</v>
      </c>
      <c r="F353" t="s">
        <v>1116</v>
      </c>
      <c r="G353">
        <v>999350000</v>
      </c>
      <c r="H353">
        <v>-197210000</v>
      </c>
      <c r="I353">
        <v>89010000</v>
      </c>
      <c r="J353" s="4">
        <v>1.1200000000000001</v>
      </c>
      <c r="K353" s="3">
        <f t="shared" si="55"/>
        <v>99691200.000000015</v>
      </c>
      <c r="L353" s="3">
        <f t="shared" si="56"/>
        <v>-1.9782087084918225</v>
      </c>
      <c r="M353" s="3">
        <f t="shared" si="59"/>
        <v>10.024455518641563</v>
      </c>
    </row>
    <row r="354" spans="1:13" x14ac:dyDescent="0.25">
      <c r="A354" t="s">
        <v>1117</v>
      </c>
      <c r="B354" t="s">
        <v>1118</v>
      </c>
      <c r="C354" t="s">
        <v>12</v>
      </c>
      <c r="D354" t="s">
        <v>110</v>
      </c>
      <c r="E354" t="s">
        <v>111</v>
      </c>
      <c r="F354" t="s">
        <v>25</v>
      </c>
      <c r="G354">
        <v>-1580000</v>
      </c>
      <c r="H354">
        <v>7360000</v>
      </c>
      <c r="I354">
        <v>16790000</v>
      </c>
      <c r="J354" s="4">
        <v>8.31</v>
      </c>
      <c r="K354" s="3">
        <f t="shared" si="55"/>
        <v>139524900</v>
      </c>
      <c r="L354" s="3">
        <f t="shared" si="56"/>
        <v>5.2750440960717404E-2</v>
      </c>
      <c r="M354" s="3">
        <f t="shared" si="59"/>
        <v>-1.1324143575806182E-2</v>
      </c>
    </row>
    <row r="355" spans="1:13" hidden="1" x14ac:dyDescent="0.25">
      <c r="A355" t="s">
        <v>1119</v>
      </c>
      <c r="B355" t="s">
        <v>1120</v>
      </c>
      <c r="C355" t="s">
        <v>12</v>
      </c>
      <c r="D355" t="s">
        <v>85</v>
      </c>
      <c r="E355" t="s">
        <v>1115</v>
      </c>
      <c r="F355" t="s">
        <v>1116</v>
      </c>
      <c r="G355" t="s">
        <v>26</v>
      </c>
      <c r="H355" t="s">
        <v>26</v>
      </c>
      <c r="I355" t="s">
        <v>26</v>
      </c>
      <c r="J355" s="4">
        <v>14.27</v>
      </c>
      <c r="K355" t="s">
        <v>112</v>
      </c>
      <c r="L355" t="s">
        <v>112</v>
      </c>
      <c r="M355" t="s">
        <v>112</v>
      </c>
    </row>
    <row r="356" spans="1:13" hidden="1" x14ac:dyDescent="0.25">
      <c r="A356" t="s">
        <v>1121</v>
      </c>
      <c r="B356" t="s">
        <v>1122</v>
      </c>
      <c r="C356" t="s">
        <v>12</v>
      </c>
      <c r="D356" t="s">
        <v>85</v>
      </c>
      <c r="E356" t="s">
        <v>1115</v>
      </c>
      <c r="F356" t="s">
        <v>1116</v>
      </c>
      <c r="G356" t="s">
        <v>26</v>
      </c>
      <c r="H356" t="s">
        <v>26</v>
      </c>
      <c r="I356" t="s">
        <v>26</v>
      </c>
      <c r="J356" s="4">
        <v>17.32</v>
      </c>
      <c r="K356" t="s">
        <v>112</v>
      </c>
      <c r="L356" t="s">
        <v>112</v>
      </c>
      <c r="M356" t="s">
        <v>112</v>
      </c>
    </row>
    <row r="357" spans="1:13" x14ac:dyDescent="0.25">
      <c r="A357" t="s">
        <v>1123</v>
      </c>
      <c r="B357" t="s">
        <v>1124</v>
      </c>
      <c r="C357" t="s">
        <v>12</v>
      </c>
      <c r="D357" t="s">
        <v>85</v>
      </c>
      <c r="E357" t="s">
        <v>86</v>
      </c>
      <c r="F357" t="s">
        <v>1125</v>
      </c>
      <c r="G357">
        <v>2500000000</v>
      </c>
      <c r="H357">
        <v>245850000</v>
      </c>
      <c r="I357">
        <v>91870000</v>
      </c>
      <c r="J357" s="4">
        <v>97.03</v>
      </c>
      <c r="K357" s="3">
        <f t="shared" si="55"/>
        <v>8914146100</v>
      </c>
      <c r="L357" s="3">
        <f t="shared" si="56"/>
        <v>2.7579758873370944E-2</v>
      </c>
      <c r="M357" s="3">
        <f t="shared" ref="M357:M382" si="60">G357/K357</f>
        <v>0.28045311036578141</v>
      </c>
    </row>
    <row r="358" spans="1:13" x14ac:dyDescent="0.25">
      <c r="A358" t="s">
        <v>1126</v>
      </c>
      <c r="B358" t="s">
        <v>1127</v>
      </c>
      <c r="C358" t="s">
        <v>12</v>
      </c>
      <c r="D358" t="s">
        <v>23</v>
      </c>
      <c r="E358" t="s">
        <v>62</v>
      </c>
      <c r="F358" t="s">
        <v>1128</v>
      </c>
      <c r="G358">
        <v>10270000000</v>
      </c>
      <c r="H358">
        <v>1390000000</v>
      </c>
      <c r="I358">
        <v>755420000</v>
      </c>
      <c r="J358" s="4">
        <v>132</v>
      </c>
      <c r="K358" s="3">
        <f t="shared" si="55"/>
        <v>99715440000</v>
      </c>
      <c r="L358" s="3">
        <f t="shared" si="56"/>
        <v>1.3939666715605929E-2</v>
      </c>
      <c r="M358" s="3">
        <f t="shared" si="60"/>
        <v>0.10299307710019631</v>
      </c>
    </row>
    <row r="359" spans="1:13" x14ac:dyDescent="0.25">
      <c r="A359" t="s">
        <v>1129</v>
      </c>
      <c r="B359" t="s">
        <v>1130</v>
      </c>
      <c r="C359" t="s">
        <v>12</v>
      </c>
      <c r="D359" t="s">
        <v>257</v>
      </c>
      <c r="E359" t="s">
        <v>258</v>
      </c>
      <c r="F359" t="s">
        <v>1131</v>
      </c>
      <c r="G359">
        <v>3140000000</v>
      </c>
      <c r="H359">
        <v>48540000</v>
      </c>
      <c r="I359">
        <v>8990000</v>
      </c>
      <c r="J359" s="4">
        <v>128.16999999999999</v>
      </c>
      <c r="K359" s="3">
        <f t="shared" si="55"/>
        <v>1152248300</v>
      </c>
      <c r="L359" s="3">
        <f t="shared" si="56"/>
        <v>4.2126336832087323E-2</v>
      </c>
      <c r="M359" s="3">
        <f t="shared" si="60"/>
        <v>2.7251070797848</v>
      </c>
    </row>
    <row r="360" spans="1:13" x14ac:dyDescent="0.25">
      <c r="A360" t="s">
        <v>1132</v>
      </c>
      <c r="B360" t="s">
        <v>1133</v>
      </c>
      <c r="C360" t="s">
        <v>12</v>
      </c>
      <c r="D360" t="s">
        <v>23</v>
      </c>
      <c r="E360" t="s">
        <v>38</v>
      </c>
      <c r="F360" t="s">
        <v>1134</v>
      </c>
      <c r="G360">
        <v>2010000000</v>
      </c>
      <c r="H360">
        <v>246560000</v>
      </c>
      <c r="I360">
        <v>172670000</v>
      </c>
      <c r="J360" s="4">
        <v>19.53</v>
      </c>
      <c r="K360" s="3">
        <f t="shared" si="55"/>
        <v>3372245100</v>
      </c>
      <c r="L360" s="3">
        <f t="shared" si="56"/>
        <v>7.3114495740537952E-2</v>
      </c>
      <c r="M360" s="3">
        <f t="shared" si="60"/>
        <v>0.59604208484134202</v>
      </c>
    </row>
    <row r="361" spans="1:13" x14ac:dyDescent="0.25">
      <c r="A361" t="s">
        <v>1135</v>
      </c>
      <c r="B361" t="s">
        <v>1136</v>
      </c>
      <c r="C361" t="s">
        <v>12</v>
      </c>
      <c r="D361" t="s">
        <v>110</v>
      </c>
      <c r="E361" t="s">
        <v>111</v>
      </c>
      <c r="F361" t="s">
        <v>1137</v>
      </c>
      <c r="G361">
        <v>31550000</v>
      </c>
      <c r="H361">
        <v>241190000</v>
      </c>
      <c r="I361">
        <v>104170000</v>
      </c>
      <c r="J361" s="4">
        <v>13.04</v>
      </c>
      <c r="K361" s="3">
        <f t="shared" si="55"/>
        <v>1358376800</v>
      </c>
      <c r="L361" s="3">
        <f t="shared" si="56"/>
        <v>0.17755750834378209</v>
      </c>
      <c r="M361" s="3">
        <f t="shared" si="60"/>
        <v>2.3226250625010676E-2</v>
      </c>
    </row>
    <row r="362" spans="1:13" x14ac:dyDescent="0.25">
      <c r="A362" t="s">
        <v>1138</v>
      </c>
      <c r="B362" t="s">
        <v>1139</v>
      </c>
      <c r="C362" t="s">
        <v>12</v>
      </c>
      <c r="D362" t="s">
        <v>23</v>
      </c>
      <c r="E362" t="s">
        <v>38</v>
      </c>
      <c r="F362" t="s">
        <v>1140</v>
      </c>
      <c r="G362">
        <v>3270000000</v>
      </c>
      <c r="H362">
        <v>190220000</v>
      </c>
      <c r="I362">
        <v>157200000</v>
      </c>
      <c r="J362" s="4">
        <v>65.3</v>
      </c>
      <c r="K362" s="3">
        <f t="shared" si="55"/>
        <v>10265160000</v>
      </c>
      <c r="L362" s="3">
        <f t="shared" si="56"/>
        <v>1.8530641509728052E-2</v>
      </c>
      <c r="M362" s="3">
        <f t="shared" si="60"/>
        <v>0.3185532422290544</v>
      </c>
    </row>
    <row r="363" spans="1:13" x14ac:dyDescent="0.25">
      <c r="A363" t="s">
        <v>1141</v>
      </c>
      <c r="B363" t="s">
        <v>1142</v>
      </c>
      <c r="C363" t="s">
        <v>12</v>
      </c>
      <c r="D363" t="s">
        <v>23</v>
      </c>
      <c r="E363" t="s">
        <v>324</v>
      </c>
      <c r="F363" t="s">
        <v>1143</v>
      </c>
      <c r="G363">
        <v>534270000</v>
      </c>
      <c r="H363">
        <v>107880000</v>
      </c>
      <c r="I363">
        <v>40450000</v>
      </c>
      <c r="J363" s="4">
        <v>21.14</v>
      </c>
      <c r="K363" s="3">
        <f t="shared" si="55"/>
        <v>855113000</v>
      </c>
      <c r="L363" s="3">
        <f t="shared" si="56"/>
        <v>0.12615876498193807</v>
      </c>
      <c r="M363" s="3">
        <f t="shared" si="60"/>
        <v>0.62479461778735679</v>
      </c>
    </row>
    <row r="364" spans="1:13" x14ac:dyDescent="0.25">
      <c r="A364" t="s">
        <v>1144</v>
      </c>
      <c r="B364" t="s">
        <v>1145</v>
      </c>
      <c r="C364" t="s">
        <v>12</v>
      </c>
      <c r="D364" t="s">
        <v>80</v>
      </c>
      <c r="E364" t="s">
        <v>1146</v>
      </c>
      <c r="F364" t="s">
        <v>1147</v>
      </c>
      <c r="G364">
        <v>3740000000</v>
      </c>
      <c r="H364">
        <v>620020000</v>
      </c>
      <c r="I364">
        <v>101370000</v>
      </c>
      <c r="J364" s="4">
        <v>66.650000000000006</v>
      </c>
      <c r="K364" s="3">
        <f t="shared" si="55"/>
        <v>6756310500.000001</v>
      </c>
      <c r="L364" s="3">
        <f t="shared" si="56"/>
        <v>9.1769020976759416E-2</v>
      </c>
      <c r="M364" s="3">
        <f t="shared" si="60"/>
        <v>0.55355656019657462</v>
      </c>
    </row>
    <row r="365" spans="1:13" x14ac:dyDescent="0.25">
      <c r="A365" t="s">
        <v>1148</v>
      </c>
      <c r="B365" t="s">
        <v>1149</v>
      </c>
      <c r="C365" t="s">
        <v>12</v>
      </c>
      <c r="D365" t="s">
        <v>110</v>
      </c>
      <c r="E365" t="s">
        <v>111</v>
      </c>
      <c r="F365" t="s">
        <v>25</v>
      </c>
      <c r="G365">
        <v>9800000</v>
      </c>
      <c r="H365">
        <v>-8770000</v>
      </c>
      <c r="I365">
        <v>26230000</v>
      </c>
      <c r="J365" s="4">
        <v>11.42</v>
      </c>
      <c r="K365" s="3">
        <f t="shared" si="55"/>
        <v>299546600</v>
      </c>
      <c r="L365" s="3">
        <f t="shared" si="56"/>
        <v>-2.9277581518201173E-2</v>
      </c>
      <c r="M365" s="3">
        <f t="shared" si="60"/>
        <v>3.2716111616690025E-2</v>
      </c>
    </row>
    <row r="366" spans="1:13" x14ac:dyDescent="0.25">
      <c r="A366" t="s">
        <v>1150</v>
      </c>
      <c r="B366" t="s">
        <v>1151</v>
      </c>
      <c r="C366" t="s">
        <v>12</v>
      </c>
      <c r="D366" t="s">
        <v>30</v>
      </c>
      <c r="E366" t="s">
        <v>282</v>
      </c>
      <c r="F366" t="s">
        <v>1152</v>
      </c>
      <c r="G366">
        <v>1560000000</v>
      </c>
      <c r="H366">
        <v>-307840000</v>
      </c>
      <c r="I366">
        <v>45210000</v>
      </c>
      <c r="J366" s="4">
        <v>29.43</v>
      </c>
      <c r="K366" s="3">
        <f t="shared" si="55"/>
        <v>1330530300</v>
      </c>
      <c r="L366" s="3">
        <f t="shared" si="56"/>
        <v>-0.2313663957897088</v>
      </c>
      <c r="M366" s="3">
        <f t="shared" si="60"/>
        <v>1.1724648435289298</v>
      </c>
    </row>
    <row r="367" spans="1:13" x14ac:dyDescent="0.25">
      <c r="A367" t="s">
        <v>1153</v>
      </c>
      <c r="B367" t="s">
        <v>1154</v>
      </c>
      <c r="C367" t="s">
        <v>12</v>
      </c>
      <c r="D367" t="s">
        <v>514</v>
      </c>
      <c r="E367" t="s">
        <v>1155</v>
      </c>
      <c r="F367" t="s">
        <v>1156</v>
      </c>
      <c r="G367">
        <v>2210000000</v>
      </c>
      <c r="H367">
        <v>158610000</v>
      </c>
      <c r="I367">
        <v>30750000</v>
      </c>
      <c r="J367" s="4">
        <v>30.44</v>
      </c>
      <c r="K367" s="3">
        <f t="shared" si="55"/>
        <v>936030000</v>
      </c>
      <c r="L367" s="3">
        <f t="shared" si="56"/>
        <v>0.16944969712509214</v>
      </c>
      <c r="M367" s="3">
        <f t="shared" si="60"/>
        <v>2.3610354368983901</v>
      </c>
    </row>
    <row r="368" spans="1:13" x14ac:dyDescent="0.25">
      <c r="A368" t="s">
        <v>1157</v>
      </c>
      <c r="B368" t="s">
        <v>1158</v>
      </c>
      <c r="C368" t="s">
        <v>12</v>
      </c>
      <c r="D368" t="s">
        <v>23</v>
      </c>
      <c r="E368" t="s">
        <v>324</v>
      </c>
      <c r="F368" t="s">
        <v>1159</v>
      </c>
      <c r="G368">
        <v>157100000000</v>
      </c>
      <c r="H368">
        <v>9050000000</v>
      </c>
      <c r="I368">
        <v>1960000000</v>
      </c>
      <c r="J368" s="4">
        <v>61.66</v>
      </c>
      <c r="K368" s="3">
        <f t="shared" si="55"/>
        <v>120853600000</v>
      </c>
      <c r="L368" s="3">
        <f t="shared" si="56"/>
        <v>7.4883991871156505E-2</v>
      </c>
      <c r="M368" s="3">
        <f t="shared" si="60"/>
        <v>1.2999199030893578</v>
      </c>
    </row>
    <row r="369" spans="1:13" x14ac:dyDescent="0.25">
      <c r="A369" t="s">
        <v>1160</v>
      </c>
      <c r="B369" t="s">
        <v>1161</v>
      </c>
      <c r="C369" t="s">
        <v>12</v>
      </c>
      <c r="D369" t="s">
        <v>309</v>
      </c>
      <c r="E369" t="s">
        <v>549</v>
      </c>
      <c r="F369" t="s">
        <v>1162</v>
      </c>
      <c r="G369">
        <v>1400000000</v>
      </c>
      <c r="H369">
        <v>239510000</v>
      </c>
      <c r="I369">
        <v>160890000</v>
      </c>
      <c r="J369" s="4">
        <v>17.100000000000001</v>
      </c>
      <c r="K369" s="3">
        <f t="shared" si="55"/>
        <v>2751219000</v>
      </c>
      <c r="L369" s="3">
        <f t="shared" si="56"/>
        <v>8.7055955923537889E-2</v>
      </c>
      <c r="M369" s="3">
        <f t="shared" si="60"/>
        <v>0.50886534296251951</v>
      </c>
    </row>
    <row r="370" spans="1:13" x14ac:dyDescent="0.25">
      <c r="A370" t="s">
        <v>1163</v>
      </c>
      <c r="B370" t="s">
        <v>1164</v>
      </c>
      <c r="C370" t="s">
        <v>12</v>
      </c>
      <c r="D370" t="s">
        <v>99</v>
      </c>
      <c r="E370" t="s">
        <v>100</v>
      </c>
      <c r="F370" t="s">
        <v>1165</v>
      </c>
      <c r="G370">
        <v>6700000000</v>
      </c>
      <c r="H370">
        <v>384740000</v>
      </c>
      <c r="I370">
        <v>23410000</v>
      </c>
      <c r="J370" s="4">
        <v>372.8</v>
      </c>
      <c r="K370" s="3">
        <f t="shared" si="55"/>
        <v>8727248000</v>
      </c>
      <c r="L370" s="3">
        <f t="shared" si="56"/>
        <v>4.4084916573930294E-2</v>
      </c>
      <c r="M370" s="3">
        <f t="shared" si="60"/>
        <v>0.7677105085131074</v>
      </c>
    </row>
    <row r="371" spans="1:13" x14ac:dyDescent="0.25">
      <c r="A371" t="s">
        <v>1166</v>
      </c>
      <c r="B371" t="s">
        <v>1167</v>
      </c>
      <c r="C371" t="s">
        <v>12</v>
      </c>
      <c r="D371" t="s">
        <v>23</v>
      </c>
      <c r="E371" t="s">
        <v>397</v>
      </c>
      <c r="F371" t="s">
        <v>1168</v>
      </c>
      <c r="G371">
        <v>2200000000</v>
      </c>
      <c r="H371">
        <v>542300000</v>
      </c>
      <c r="I371">
        <v>182610000</v>
      </c>
      <c r="J371" s="4">
        <v>28.48</v>
      </c>
      <c r="K371" s="3">
        <f t="shared" si="55"/>
        <v>5200732800</v>
      </c>
      <c r="L371" s="3">
        <f t="shared" si="56"/>
        <v>0.10427376695837941</v>
      </c>
      <c r="M371" s="3">
        <f t="shared" si="60"/>
        <v>0.42301731017598138</v>
      </c>
    </row>
    <row r="372" spans="1:13" x14ac:dyDescent="0.25">
      <c r="A372" t="s">
        <v>1169</v>
      </c>
      <c r="B372" t="s">
        <v>1170</v>
      </c>
      <c r="C372" t="s">
        <v>12</v>
      </c>
      <c r="D372" t="s">
        <v>54</v>
      </c>
      <c r="E372" t="s">
        <v>55</v>
      </c>
      <c r="F372" t="s">
        <v>1171</v>
      </c>
      <c r="G372">
        <v>3110000000</v>
      </c>
      <c r="H372">
        <v>164660000</v>
      </c>
      <c r="I372">
        <v>318420000</v>
      </c>
      <c r="J372" s="4">
        <v>19.96</v>
      </c>
      <c r="K372" s="3">
        <f t="shared" si="55"/>
        <v>6355663200</v>
      </c>
      <c r="L372" s="3">
        <f t="shared" si="56"/>
        <v>2.5907603159336701E-2</v>
      </c>
      <c r="M372" s="3">
        <f t="shared" si="60"/>
        <v>0.48932737656709058</v>
      </c>
    </row>
    <row r="373" spans="1:13" x14ac:dyDescent="0.25">
      <c r="A373" t="s">
        <v>1172</v>
      </c>
      <c r="B373" t="s">
        <v>1173</v>
      </c>
      <c r="C373" t="s">
        <v>12</v>
      </c>
      <c r="D373" t="s">
        <v>110</v>
      </c>
      <c r="E373" t="s">
        <v>111</v>
      </c>
      <c r="F373" t="s">
        <v>25</v>
      </c>
      <c r="G373">
        <v>-13350000</v>
      </c>
      <c r="H373">
        <v>-45740000</v>
      </c>
      <c r="I373">
        <v>21710000</v>
      </c>
      <c r="J373" s="4">
        <v>12.08</v>
      </c>
      <c r="K373" s="3">
        <f t="shared" si="55"/>
        <v>262256800</v>
      </c>
      <c r="L373" s="3">
        <f t="shared" si="56"/>
        <v>-0.17440920502347318</v>
      </c>
      <c r="M373" s="3">
        <f t="shared" si="60"/>
        <v>-5.0904304483239328E-2</v>
      </c>
    </row>
    <row r="374" spans="1:13" x14ac:dyDescent="0.25">
      <c r="A374" t="s">
        <v>1174</v>
      </c>
      <c r="B374" t="s">
        <v>1175</v>
      </c>
      <c r="C374" t="s">
        <v>12</v>
      </c>
      <c r="D374" t="s">
        <v>257</v>
      </c>
      <c r="E374" t="s">
        <v>1071</v>
      </c>
      <c r="F374" t="s">
        <v>1176</v>
      </c>
      <c r="G374">
        <v>205000000000</v>
      </c>
      <c r="H374">
        <v>261000000</v>
      </c>
      <c r="I374">
        <v>262000000</v>
      </c>
      <c r="J374" s="4">
        <v>108.07</v>
      </c>
      <c r="K374" s="3">
        <f t="shared" si="55"/>
        <v>28314340000</v>
      </c>
      <c r="L374" s="3">
        <f t="shared" si="56"/>
        <v>9.217943981742114E-3</v>
      </c>
      <c r="M374" s="3">
        <f t="shared" si="60"/>
        <v>7.2401475718664114</v>
      </c>
    </row>
    <row r="375" spans="1:13" x14ac:dyDescent="0.25">
      <c r="A375" t="s">
        <v>1177</v>
      </c>
      <c r="B375" t="s">
        <v>1178</v>
      </c>
      <c r="C375" t="s">
        <v>12</v>
      </c>
      <c r="D375" t="s">
        <v>30</v>
      </c>
      <c r="E375" t="s">
        <v>151</v>
      </c>
      <c r="F375" t="s">
        <v>1179</v>
      </c>
      <c r="G375">
        <v>2820000000</v>
      </c>
      <c r="H375">
        <v>163870000</v>
      </c>
      <c r="I375">
        <v>34150000</v>
      </c>
      <c r="J375" s="4">
        <v>36.54</v>
      </c>
      <c r="K375" s="3">
        <f t="shared" si="55"/>
        <v>1247841000</v>
      </c>
      <c r="L375" s="3">
        <f t="shared" si="56"/>
        <v>0.13132282077604437</v>
      </c>
      <c r="M375" s="3">
        <f t="shared" si="60"/>
        <v>2.2599033049883759</v>
      </c>
    </row>
    <row r="376" spans="1:13" x14ac:dyDescent="0.25">
      <c r="A376" t="s">
        <v>1180</v>
      </c>
      <c r="B376" t="s">
        <v>1181</v>
      </c>
      <c r="C376" t="s">
        <v>12</v>
      </c>
      <c r="D376" t="s">
        <v>85</v>
      </c>
      <c r="E376" t="s">
        <v>500</v>
      </c>
      <c r="F376" t="s">
        <v>1182</v>
      </c>
      <c r="G376">
        <v>1040000000</v>
      </c>
      <c r="H376">
        <v>29330000</v>
      </c>
      <c r="I376">
        <v>69320000</v>
      </c>
      <c r="J376" s="4">
        <v>32.54</v>
      </c>
      <c r="K376" s="3">
        <f t="shared" si="55"/>
        <v>2255672800</v>
      </c>
      <c r="L376" s="3">
        <f t="shared" si="56"/>
        <v>1.3002772387910162E-2</v>
      </c>
      <c r="M376" s="3">
        <f t="shared" si="60"/>
        <v>0.46105977781883967</v>
      </c>
    </row>
    <row r="377" spans="1:13" x14ac:dyDescent="0.25">
      <c r="A377" t="s">
        <v>1183</v>
      </c>
      <c r="B377" t="s">
        <v>1184</v>
      </c>
      <c r="C377" t="s">
        <v>12</v>
      </c>
      <c r="D377" t="s">
        <v>257</v>
      </c>
      <c r="E377" t="s">
        <v>258</v>
      </c>
      <c r="F377" t="s">
        <v>1185</v>
      </c>
      <c r="G377">
        <v>240210000</v>
      </c>
      <c r="H377">
        <v>-5350000</v>
      </c>
      <c r="I377">
        <v>121520000</v>
      </c>
      <c r="J377" s="4">
        <v>1.45</v>
      </c>
      <c r="K377" s="3">
        <f t="shared" si="55"/>
        <v>176204000</v>
      </c>
      <c r="L377" s="3">
        <f t="shared" si="56"/>
        <v>-3.036253433520238E-2</v>
      </c>
      <c r="M377" s="3">
        <f t="shared" si="60"/>
        <v>1.3632494154502734</v>
      </c>
    </row>
    <row r="378" spans="1:13" x14ac:dyDescent="0.25">
      <c r="A378" t="s">
        <v>1186</v>
      </c>
      <c r="B378" t="s">
        <v>1187</v>
      </c>
      <c r="C378" t="s">
        <v>12</v>
      </c>
      <c r="D378" t="s">
        <v>257</v>
      </c>
      <c r="E378" t="s">
        <v>258</v>
      </c>
      <c r="F378" t="s">
        <v>1188</v>
      </c>
      <c r="G378">
        <v>4390000000</v>
      </c>
      <c r="H378">
        <v>40100000</v>
      </c>
      <c r="I378">
        <v>38120000</v>
      </c>
      <c r="J378" s="4">
        <v>22.75</v>
      </c>
      <c r="K378" s="3">
        <f t="shared" si="55"/>
        <v>867230000</v>
      </c>
      <c r="L378" s="3">
        <f t="shared" si="56"/>
        <v>4.6239175305282335E-2</v>
      </c>
      <c r="M378" s="3">
        <f t="shared" si="60"/>
        <v>5.0620942541194376</v>
      </c>
    </row>
    <row r="379" spans="1:13" x14ac:dyDescent="0.25">
      <c r="A379" t="s">
        <v>1189</v>
      </c>
      <c r="B379" t="s">
        <v>1190</v>
      </c>
      <c r="C379" t="s">
        <v>12</v>
      </c>
      <c r="D379" t="s">
        <v>66</v>
      </c>
      <c r="E379" t="s">
        <v>583</v>
      </c>
      <c r="F379" t="s">
        <v>1191</v>
      </c>
      <c r="G379">
        <v>22100000000</v>
      </c>
      <c r="H379">
        <v>1350000000</v>
      </c>
      <c r="I379">
        <v>853000000</v>
      </c>
      <c r="J379" s="4">
        <v>58.11</v>
      </c>
      <c r="K379" s="3">
        <f t="shared" si="55"/>
        <v>49567830000</v>
      </c>
      <c r="L379" s="3">
        <f t="shared" si="56"/>
        <v>2.7235406512651453E-2</v>
      </c>
      <c r="M379" s="3">
        <f t="shared" si="60"/>
        <v>0.44585369179970152</v>
      </c>
    </row>
    <row r="380" spans="1:13" x14ac:dyDescent="0.25">
      <c r="A380" t="s">
        <v>1192</v>
      </c>
      <c r="B380" t="s">
        <v>1193</v>
      </c>
      <c r="C380" t="s">
        <v>12</v>
      </c>
      <c r="D380" t="s">
        <v>99</v>
      </c>
      <c r="E380" t="s">
        <v>404</v>
      </c>
      <c r="F380" t="s">
        <v>1194</v>
      </c>
      <c r="G380">
        <v>689180000</v>
      </c>
      <c r="H380">
        <v>118440000</v>
      </c>
      <c r="I380">
        <v>68230000</v>
      </c>
      <c r="J380" s="4">
        <v>17.21</v>
      </c>
      <c r="K380" s="3">
        <f t="shared" si="55"/>
        <v>1174238300</v>
      </c>
      <c r="L380" s="3">
        <f t="shared" si="56"/>
        <v>0.10086538652333177</v>
      </c>
      <c r="M380" s="3">
        <f t="shared" si="60"/>
        <v>0.58691664204787053</v>
      </c>
    </row>
    <row r="381" spans="1:13" x14ac:dyDescent="0.25">
      <c r="A381" t="s">
        <v>1195</v>
      </c>
      <c r="B381" t="s">
        <v>1196</v>
      </c>
      <c r="C381" t="s">
        <v>12</v>
      </c>
      <c r="D381" t="s">
        <v>66</v>
      </c>
      <c r="E381" t="s">
        <v>67</v>
      </c>
      <c r="F381" t="s">
        <v>1197</v>
      </c>
      <c r="G381">
        <v>67060000000</v>
      </c>
      <c r="H381">
        <v>10340000000</v>
      </c>
      <c r="I381">
        <v>513600000</v>
      </c>
      <c r="J381" s="4">
        <v>371.9</v>
      </c>
      <c r="K381" s="3">
        <f t="shared" si="55"/>
        <v>191007840000</v>
      </c>
      <c r="L381" s="3">
        <f t="shared" si="56"/>
        <v>5.4133903613589891E-2</v>
      </c>
      <c r="M381" s="3">
        <f t="shared" si="60"/>
        <v>0.3510850654088335</v>
      </c>
    </row>
    <row r="382" spans="1:13" x14ac:dyDescent="0.25">
      <c r="A382" t="s">
        <v>1198</v>
      </c>
      <c r="B382" t="s">
        <v>1199</v>
      </c>
      <c r="C382" t="s">
        <v>12</v>
      </c>
      <c r="D382" t="s">
        <v>30</v>
      </c>
      <c r="E382" t="s">
        <v>151</v>
      </c>
      <c r="F382" t="s">
        <v>1200</v>
      </c>
      <c r="G382">
        <v>708060000</v>
      </c>
      <c r="H382">
        <v>-22590000</v>
      </c>
      <c r="I382">
        <v>19390000</v>
      </c>
      <c r="J382" s="4">
        <v>5.2</v>
      </c>
      <c r="K382" s="3">
        <f t="shared" si="55"/>
        <v>100828000</v>
      </c>
      <c r="L382" s="3">
        <f t="shared" si="56"/>
        <v>-0.22404490816043163</v>
      </c>
      <c r="M382" s="3">
        <f t="shared" si="60"/>
        <v>7.0224540802158133</v>
      </c>
    </row>
    <row r="383" spans="1:13" hidden="1" x14ac:dyDescent="0.25">
      <c r="A383" t="s">
        <v>1201</v>
      </c>
      <c r="B383" t="s">
        <v>1202</v>
      </c>
      <c r="C383" t="s">
        <v>12</v>
      </c>
      <c r="D383" t="s">
        <v>80</v>
      </c>
      <c r="E383" t="s">
        <v>481</v>
      </c>
      <c r="F383" t="s">
        <v>1203</v>
      </c>
      <c r="G383" t="s">
        <v>26</v>
      </c>
      <c r="H383" t="s">
        <v>26</v>
      </c>
      <c r="I383" t="s">
        <v>26</v>
      </c>
      <c r="J383" s="4">
        <v>60.28</v>
      </c>
      <c r="K383" t="s">
        <v>112</v>
      </c>
      <c r="L383" t="s">
        <v>112</v>
      </c>
      <c r="M383" t="s">
        <v>112</v>
      </c>
    </row>
    <row r="384" spans="1:13" x14ac:dyDescent="0.25">
      <c r="A384" t="s">
        <v>1204</v>
      </c>
      <c r="B384" t="s">
        <v>1205</v>
      </c>
      <c r="C384" t="s">
        <v>12</v>
      </c>
      <c r="D384" t="s">
        <v>23</v>
      </c>
      <c r="E384" t="s">
        <v>172</v>
      </c>
      <c r="F384" t="s">
        <v>1206</v>
      </c>
      <c r="G384">
        <v>50000000000</v>
      </c>
      <c r="H384">
        <v>9030000000</v>
      </c>
      <c r="I384">
        <v>414200000</v>
      </c>
      <c r="J384" s="4">
        <v>248.03</v>
      </c>
      <c r="K384" s="3">
        <f t="shared" si="55"/>
        <v>102734026000</v>
      </c>
      <c r="L384" s="3">
        <f t="shared" si="56"/>
        <v>8.7896876542149727E-2</v>
      </c>
      <c r="M384" s="3">
        <f>G384/K384</f>
        <v>0.4866936685611834</v>
      </c>
    </row>
    <row r="385" spans="1:13" x14ac:dyDescent="0.25">
      <c r="A385" t="s">
        <v>1207</v>
      </c>
      <c r="B385" t="s">
        <v>1208</v>
      </c>
      <c r="C385" t="s">
        <v>12</v>
      </c>
      <c r="D385" t="s">
        <v>30</v>
      </c>
      <c r="E385" t="s">
        <v>90</v>
      </c>
      <c r="F385" t="s">
        <v>1209</v>
      </c>
      <c r="G385">
        <v>3850000000</v>
      </c>
      <c r="H385">
        <v>-454670000</v>
      </c>
      <c r="I385">
        <v>270000000</v>
      </c>
      <c r="J385" s="4">
        <v>0.53100000000000003</v>
      </c>
      <c r="K385">
        <f t="shared" si="55"/>
        <v>143370000</v>
      </c>
      <c r="L385">
        <f t="shared" si="56"/>
        <v>-3.1713050149961637</v>
      </c>
      <c r="M385">
        <f t="shared" ref="M385" si="61">G385/L385</f>
        <v>-1214011260.9145095</v>
      </c>
    </row>
    <row r="386" spans="1:13" hidden="1" x14ac:dyDescent="0.25">
      <c r="A386" t="s">
        <v>1210</v>
      </c>
      <c r="B386" t="s">
        <v>1211</v>
      </c>
      <c r="C386" t="s">
        <v>12</v>
      </c>
      <c r="D386" t="s">
        <v>110</v>
      </c>
      <c r="E386" t="s">
        <v>111</v>
      </c>
      <c r="F386" t="s">
        <v>25</v>
      </c>
      <c r="G386" t="s">
        <v>112</v>
      </c>
      <c r="H386" t="s">
        <v>112</v>
      </c>
      <c r="I386" t="s">
        <v>112</v>
      </c>
      <c r="J386" s="4">
        <v>8.8000000000000007</v>
      </c>
      <c r="K386" t="s">
        <v>112</v>
      </c>
      <c r="L386" t="s">
        <v>112</v>
      </c>
      <c r="M386" t="s">
        <v>112</v>
      </c>
    </row>
    <row r="387" spans="1:13" x14ac:dyDescent="0.25">
      <c r="A387" t="s">
        <v>1212</v>
      </c>
      <c r="B387" t="s">
        <v>1213</v>
      </c>
      <c r="C387" t="s">
        <v>12</v>
      </c>
      <c r="D387" t="s">
        <v>23</v>
      </c>
      <c r="E387" t="s">
        <v>38</v>
      </c>
      <c r="F387" t="s">
        <v>1214</v>
      </c>
      <c r="G387">
        <v>535289999.99999988</v>
      </c>
      <c r="H387">
        <v>6550000</v>
      </c>
      <c r="I387">
        <v>31300000</v>
      </c>
      <c r="J387" s="4">
        <v>22.71</v>
      </c>
      <c r="K387" s="3">
        <f t="shared" ref="K387:K450" si="62">J387*I387</f>
        <v>710823000</v>
      </c>
      <c r="L387" s="3">
        <f t="shared" ref="L387:L450" si="63">H387/K387</f>
        <v>9.2146708814993331E-3</v>
      </c>
      <c r="M387" s="3">
        <f t="shared" ref="M387:M393" si="64">G387/K387</f>
        <v>0.75305666811569105</v>
      </c>
    </row>
    <row r="388" spans="1:13" x14ac:dyDescent="0.25">
      <c r="A388" t="s">
        <v>1215</v>
      </c>
      <c r="B388" t="s">
        <v>1216</v>
      </c>
      <c r="C388" t="s">
        <v>12</v>
      </c>
      <c r="D388" t="s">
        <v>23</v>
      </c>
      <c r="E388" t="s">
        <v>496</v>
      </c>
      <c r="F388" t="s">
        <v>1217</v>
      </c>
      <c r="G388">
        <v>31950000000</v>
      </c>
      <c r="H388">
        <v>986000000</v>
      </c>
      <c r="I388">
        <v>312550000</v>
      </c>
      <c r="J388" s="4">
        <v>96.2</v>
      </c>
      <c r="K388" s="3">
        <f t="shared" si="62"/>
        <v>30067310000</v>
      </c>
      <c r="L388" s="3">
        <f t="shared" si="63"/>
        <v>3.2793089903952168E-2</v>
      </c>
      <c r="M388" s="3">
        <f t="shared" si="64"/>
        <v>1.0626158442507827</v>
      </c>
    </row>
    <row r="389" spans="1:13" x14ac:dyDescent="0.25">
      <c r="A389" t="s">
        <v>1218</v>
      </c>
      <c r="B389" t="s">
        <v>1219</v>
      </c>
      <c r="C389" t="s">
        <v>12</v>
      </c>
      <c r="D389" t="s">
        <v>71</v>
      </c>
      <c r="E389" t="s">
        <v>442</v>
      </c>
      <c r="F389" t="s">
        <v>1220</v>
      </c>
      <c r="G389">
        <v>3930000000</v>
      </c>
      <c r="H389">
        <v>437000000</v>
      </c>
      <c r="I389">
        <v>56500000</v>
      </c>
      <c r="J389" s="4">
        <v>98.24</v>
      </c>
      <c r="K389" s="3">
        <f t="shared" si="62"/>
        <v>5550560000</v>
      </c>
      <c r="L389" s="3">
        <f t="shared" si="63"/>
        <v>7.8730794730621778E-2</v>
      </c>
      <c r="M389" s="3">
        <f t="shared" si="64"/>
        <v>0.70803666657058029</v>
      </c>
    </row>
    <row r="390" spans="1:13" x14ac:dyDescent="0.25">
      <c r="A390" t="s">
        <v>1221</v>
      </c>
      <c r="B390" t="s">
        <v>1222</v>
      </c>
      <c r="C390" t="s">
        <v>12</v>
      </c>
      <c r="D390" t="s">
        <v>23</v>
      </c>
      <c r="E390" t="s">
        <v>397</v>
      </c>
      <c r="F390" t="s">
        <v>1223</v>
      </c>
      <c r="G390">
        <v>756030000</v>
      </c>
      <c r="H390">
        <v>131480000</v>
      </c>
      <c r="I390">
        <v>53730000</v>
      </c>
      <c r="J390" s="4">
        <v>46.6</v>
      </c>
      <c r="K390" s="3">
        <f t="shared" si="62"/>
        <v>2503818000</v>
      </c>
      <c r="L390" s="3">
        <f t="shared" si="63"/>
        <v>5.2511803972972476E-2</v>
      </c>
      <c r="M390" s="3">
        <f t="shared" si="64"/>
        <v>0.30195086064562199</v>
      </c>
    </row>
    <row r="391" spans="1:13" x14ac:dyDescent="0.25">
      <c r="A391" t="s">
        <v>1224</v>
      </c>
      <c r="B391" t="s">
        <v>1225</v>
      </c>
      <c r="C391" t="s">
        <v>12</v>
      </c>
      <c r="D391" t="s">
        <v>54</v>
      </c>
      <c r="E391" t="s">
        <v>55</v>
      </c>
      <c r="F391" t="s">
        <v>1226</v>
      </c>
      <c r="G391">
        <v>1590000000</v>
      </c>
      <c r="H391">
        <v>120970000</v>
      </c>
      <c r="I391">
        <v>50560000</v>
      </c>
      <c r="J391" s="4">
        <v>76.98</v>
      </c>
      <c r="K391" s="3">
        <f t="shared" si="62"/>
        <v>3892108800</v>
      </c>
      <c r="L391" s="3">
        <f t="shared" si="63"/>
        <v>3.1080837205784174E-2</v>
      </c>
      <c r="M391" s="3">
        <f t="shared" si="64"/>
        <v>0.40851889854672102</v>
      </c>
    </row>
    <row r="392" spans="1:13" x14ac:dyDescent="0.25">
      <c r="A392" t="s">
        <v>1227</v>
      </c>
      <c r="B392" t="s">
        <v>1228</v>
      </c>
      <c r="C392" t="s">
        <v>12</v>
      </c>
      <c r="D392" t="s">
        <v>71</v>
      </c>
      <c r="E392" t="s">
        <v>442</v>
      </c>
      <c r="F392" t="s">
        <v>1229</v>
      </c>
      <c r="G392">
        <v>6030000000</v>
      </c>
      <c r="H392">
        <v>-238000000</v>
      </c>
      <c r="I392">
        <v>148910000</v>
      </c>
      <c r="J392" s="4">
        <v>28.16</v>
      </c>
      <c r="K392" s="3">
        <f t="shared" si="62"/>
        <v>4193305600</v>
      </c>
      <c r="L392" s="3">
        <f t="shared" si="63"/>
        <v>-5.675713212984048E-2</v>
      </c>
      <c r="M392" s="3">
        <f t="shared" si="64"/>
        <v>1.4380063308526809</v>
      </c>
    </row>
    <row r="393" spans="1:13" x14ac:dyDescent="0.25">
      <c r="A393" t="s">
        <v>1230</v>
      </c>
      <c r="B393" t="s">
        <v>1231</v>
      </c>
      <c r="C393" t="s">
        <v>12</v>
      </c>
      <c r="D393" t="s">
        <v>23</v>
      </c>
      <c r="E393" t="s">
        <v>38</v>
      </c>
      <c r="F393" t="s">
        <v>1232</v>
      </c>
      <c r="G393">
        <v>6980000000</v>
      </c>
      <c r="H393">
        <v>1500000000</v>
      </c>
      <c r="I393">
        <v>434000000</v>
      </c>
      <c r="J393" s="4">
        <v>102</v>
      </c>
      <c r="K393" s="3">
        <f t="shared" si="62"/>
        <v>44268000000</v>
      </c>
      <c r="L393" s="3">
        <f t="shared" si="63"/>
        <v>3.3884521550555706E-2</v>
      </c>
      <c r="M393" s="3">
        <f t="shared" si="64"/>
        <v>0.15767597361525254</v>
      </c>
    </row>
    <row r="394" spans="1:13" hidden="1" x14ac:dyDescent="0.25">
      <c r="A394" t="s">
        <v>1233</v>
      </c>
      <c r="B394" t="s">
        <v>1234</v>
      </c>
      <c r="C394" t="s">
        <v>12</v>
      </c>
      <c r="D394" t="s">
        <v>110</v>
      </c>
      <c r="E394" t="s">
        <v>111</v>
      </c>
      <c r="F394" t="s">
        <v>1235</v>
      </c>
      <c r="G394" t="s">
        <v>26</v>
      </c>
      <c r="H394" t="s">
        <v>26</v>
      </c>
      <c r="I394" t="s">
        <v>26</v>
      </c>
      <c r="J394" s="4">
        <v>25.44</v>
      </c>
      <c r="K394" t="s">
        <v>112</v>
      </c>
      <c r="L394" t="s">
        <v>112</v>
      </c>
      <c r="M394" t="s">
        <v>112</v>
      </c>
    </row>
    <row r="395" spans="1:13" hidden="1" x14ac:dyDescent="0.25">
      <c r="A395" t="s">
        <v>1236</v>
      </c>
      <c r="B395" t="s">
        <v>1237</v>
      </c>
      <c r="C395" t="s">
        <v>12</v>
      </c>
      <c r="D395" t="s">
        <v>110</v>
      </c>
      <c r="E395" t="s">
        <v>111</v>
      </c>
      <c r="F395" t="s">
        <v>1235</v>
      </c>
      <c r="G395" t="s">
        <v>26</v>
      </c>
      <c r="H395" t="s">
        <v>26</v>
      </c>
      <c r="I395" t="s">
        <v>26</v>
      </c>
      <c r="J395" s="4">
        <v>7.85</v>
      </c>
      <c r="K395" t="s">
        <v>112</v>
      </c>
      <c r="L395" t="s">
        <v>112</v>
      </c>
      <c r="M395" t="s">
        <v>112</v>
      </c>
    </row>
    <row r="396" spans="1:13" x14ac:dyDescent="0.25">
      <c r="A396" t="s">
        <v>1238</v>
      </c>
      <c r="B396" t="s">
        <v>1239</v>
      </c>
      <c r="C396" t="s">
        <v>12</v>
      </c>
      <c r="D396" t="s">
        <v>71</v>
      </c>
      <c r="E396" t="s">
        <v>354</v>
      </c>
      <c r="F396" t="s">
        <v>1240</v>
      </c>
      <c r="G396">
        <v>12000000000</v>
      </c>
      <c r="H396">
        <v>450000000</v>
      </c>
      <c r="I396">
        <v>119670000</v>
      </c>
      <c r="J396" s="4">
        <v>80.56</v>
      </c>
      <c r="K396" s="3">
        <f t="shared" si="62"/>
        <v>9640615200</v>
      </c>
      <c r="L396" s="3">
        <f t="shared" si="63"/>
        <v>4.6677519086126371E-2</v>
      </c>
      <c r="M396" s="3">
        <f t="shared" ref="M396:M397" si="65">G396/K396</f>
        <v>1.2447338422967031</v>
      </c>
    </row>
    <row r="397" spans="1:13" x14ac:dyDescent="0.25">
      <c r="A397" t="s">
        <v>1241</v>
      </c>
      <c r="B397" t="s">
        <v>1242</v>
      </c>
      <c r="C397" t="s">
        <v>12</v>
      </c>
      <c r="D397" t="s">
        <v>80</v>
      </c>
      <c r="E397" t="s">
        <v>1243</v>
      </c>
      <c r="F397" t="s">
        <v>1244</v>
      </c>
      <c r="G397">
        <v>21590000000</v>
      </c>
      <c r="H397">
        <v>-74000000</v>
      </c>
      <c r="I397">
        <v>1260000000</v>
      </c>
      <c r="J397" s="4">
        <v>15.5</v>
      </c>
      <c r="K397" s="3">
        <f t="shared" si="62"/>
        <v>19530000000</v>
      </c>
      <c r="L397" s="3">
        <f t="shared" si="63"/>
        <v>-3.7890424987199181E-3</v>
      </c>
      <c r="M397" s="3">
        <f t="shared" si="65"/>
        <v>1.105478750640041</v>
      </c>
    </row>
    <row r="398" spans="1:13" x14ac:dyDescent="0.25">
      <c r="A398" t="s">
        <v>1245</v>
      </c>
      <c r="B398" t="s">
        <v>1246</v>
      </c>
      <c r="C398" t="s">
        <v>12</v>
      </c>
      <c r="D398" t="s">
        <v>200</v>
      </c>
      <c r="E398" t="s">
        <v>201</v>
      </c>
      <c r="F398" t="s">
        <v>1247</v>
      </c>
      <c r="G398">
        <v>70110000</v>
      </c>
      <c r="H398">
        <v>-72720000</v>
      </c>
      <c r="I398">
        <v>43680000</v>
      </c>
      <c r="J398" s="4">
        <v>0.64</v>
      </c>
      <c r="K398">
        <f t="shared" si="62"/>
        <v>27955200</v>
      </c>
      <c r="L398">
        <f t="shared" si="63"/>
        <v>-2.6013049450549453</v>
      </c>
      <c r="M398">
        <f t="shared" ref="M398" si="66">G398/L398</f>
        <v>-26951857.425742574</v>
      </c>
    </row>
    <row r="399" spans="1:13" x14ac:dyDescent="0.25">
      <c r="A399" t="s">
        <v>1248</v>
      </c>
      <c r="B399" t="s">
        <v>1249</v>
      </c>
      <c r="C399" t="s">
        <v>12</v>
      </c>
      <c r="D399" t="s">
        <v>99</v>
      </c>
      <c r="E399" t="s">
        <v>703</v>
      </c>
      <c r="F399" t="s">
        <v>1250</v>
      </c>
      <c r="G399">
        <v>56000000</v>
      </c>
      <c r="H399">
        <v>3400000</v>
      </c>
      <c r="I399">
        <v>8470000</v>
      </c>
      <c r="J399" s="4">
        <v>10.66</v>
      </c>
      <c r="K399" s="3">
        <f t="shared" si="62"/>
        <v>90290200</v>
      </c>
      <c r="L399" s="3">
        <f t="shared" si="63"/>
        <v>3.7656356946822581E-2</v>
      </c>
      <c r="M399" s="3">
        <f t="shared" ref="M399:M402" si="67">G399/K399</f>
        <v>0.62022234971237189</v>
      </c>
    </row>
    <row r="400" spans="1:13" x14ac:dyDescent="0.25">
      <c r="A400" t="s">
        <v>1251</v>
      </c>
      <c r="B400" t="s">
        <v>1252</v>
      </c>
      <c r="C400" t="s">
        <v>12</v>
      </c>
      <c r="D400" t="s">
        <v>514</v>
      </c>
      <c r="E400" t="s">
        <v>1155</v>
      </c>
      <c r="F400" t="s">
        <v>1253</v>
      </c>
      <c r="G400">
        <v>3680000000</v>
      </c>
      <c r="H400">
        <v>259220000</v>
      </c>
      <c r="I400">
        <v>32210000</v>
      </c>
      <c r="J400" s="4">
        <v>88.74</v>
      </c>
      <c r="K400" s="3">
        <f t="shared" si="62"/>
        <v>2858315400</v>
      </c>
      <c r="L400" s="3">
        <f t="shared" si="63"/>
        <v>9.0689781820438714E-2</v>
      </c>
      <c r="M400" s="3">
        <f t="shared" si="67"/>
        <v>1.287471634515911</v>
      </c>
    </row>
    <row r="401" spans="1:13" x14ac:dyDescent="0.25">
      <c r="A401" t="s">
        <v>1254</v>
      </c>
      <c r="B401" t="s">
        <v>1255</v>
      </c>
      <c r="C401" t="s">
        <v>12</v>
      </c>
      <c r="D401" t="s">
        <v>46</v>
      </c>
      <c r="E401" t="s">
        <v>47</v>
      </c>
      <c r="F401" t="s">
        <v>1256</v>
      </c>
      <c r="G401">
        <v>3050000000</v>
      </c>
      <c r="H401">
        <v>125750000</v>
      </c>
      <c r="I401">
        <v>184750000</v>
      </c>
      <c r="J401" s="4">
        <v>12.35</v>
      </c>
      <c r="K401" s="3">
        <f t="shared" si="62"/>
        <v>2281662500</v>
      </c>
      <c r="L401" s="3">
        <f t="shared" si="63"/>
        <v>5.511332197465664E-2</v>
      </c>
      <c r="M401" s="3">
        <f t="shared" si="67"/>
        <v>1.3367445886497236</v>
      </c>
    </row>
    <row r="402" spans="1:13" x14ac:dyDescent="0.25">
      <c r="A402" t="s">
        <v>1257</v>
      </c>
      <c r="B402" t="s">
        <v>1258</v>
      </c>
      <c r="C402" t="s">
        <v>12</v>
      </c>
      <c r="D402" t="s">
        <v>18</v>
      </c>
      <c r="E402" t="s">
        <v>147</v>
      </c>
      <c r="F402" t="s">
        <v>1259</v>
      </c>
      <c r="G402">
        <v>810480000</v>
      </c>
      <c r="H402">
        <v>-103610000</v>
      </c>
      <c r="I402">
        <v>343060000</v>
      </c>
      <c r="J402" s="4">
        <v>4.93</v>
      </c>
      <c r="K402" s="3">
        <f t="shared" si="62"/>
        <v>1691285800</v>
      </c>
      <c r="L402" s="3">
        <f t="shared" si="63"/>
        <v>-6.1261083135682924E-2</v>
      </c>
      <c r="M402" s="3">
        <f t="shared" si="67"/>
        <v>0.47920936839888328</v>
      </c>
    </row>
    <row r="403" spans="1:13" hidden="1" x14ac:dyDescent="0.25">
      <c r="A403" t="s">
        <v>1260</v>
      </c>
      <c r="B403" t="s">
        <v>1261</v>
      </c>
      <c r="C403" t="s">
        <v>12</v>
      </c>
      <c r="D403" t="s">
        <v>66</v>
      </c>
      <c r="E403" t="s">
        <v>67</v>
      </c>
      <c r="F403" t="s">
        <v>1262</v>
      </c>
      <c r="G403">
        <v>117420000</v>
      </c>
      <c r="H403">
        <v>12410000</v>
      </c>
      <c r="I403" t="s">
        <v>112</v>
      </c>
      <c r="J403" s="4">
        <v>19</v>
      </c>
      <c r="K403" t="s">
        <v>112</v>
      </c>
      <c r="L403" t="s">
        <v>112</v>
      </c>
      <c r="M403" t="s">
        <v>112</v>
      </c>
    </row>
    <row r="404" spans="1:13" hidden="1" x14ac:dyDescent="0.25">
      <c r="A404" t="s">
        <v>1263</v>
      </c>
      <c r="B404" t="s">
        <v>1264</v>
      </c>
      <c r="C404" t="s">
        <v>12</v>
      </c>
      <c r="D404" t="s">
        <v>85</v>
      </c>
      <c r="E404" t="s">
        <v>86</v>
      </c>
      <c r="F404" t="s">
        <v>1265</v>
      </c>
      <c r="G404" t="s">
        <v>26</v>
      </c>
      <c r="H404" t="s">
        <v>26</v>
      </c>
      <c r="I404" t="s">
        <v>26</v>
      </c>
      <c r="J404" s="4">
        <v>33.9</v>
      </c>
      <c r="K404" t="s">
        <v>112</v>
      </c>
      <c r="L404" t="s">
        <v>112</v>
      </c>
      <c r="M404" t="s">
        <v>112</v>
      </c>
    </row>
    <row r="405" spans="1:13" x14ac:dyDescent="0.25">
      <c r="A405" t="s">
        <v>1266</v>
      </c>
      <c r="B405" t="s">
        <v>1267</v>
      </c>
      <c r="C405" t="s">
        <v>12</v>
      </c>
      <c r="D405" t="s">
        <v>71</v>
      </c>
      <c r="E405" t="s">
        <v>442</v>
      </c>
      <c r="F405" t="s">
        <v>1268</v>
      </c>
      <c r="G405">
        <v>10940000000</v>
      </c>
      <c r="H405">
        <v>1960000000</v>
      </c>
      <c r="I405">
        <v>109380000</v>
      </c>
      <c r="J405" s="4">
        <v>166.28</v>
      </c>
      <c r="K405" s="3">
        <f t="shared" si="62"/>
        <v>18187706400</v>
      </c>
      <c r="L405" s="3">
        <f t="shared" si="63"/>
        <v>0.1077651000568164</v>
      </c>
      <c r="M405" s="3">
        <f t="shared" ref="M405:M427" si="68">G405/K405</f>
        <v>0.60150520133753649</v>
      </c>
    </row>
    <row r="406" spans="1:13" x14ac:dyDescent="0.25">
      <c r="A406" t="s">
        <v>1269</v>
      </c>
      <c r="B406" t="s">
        <v>1270</v>
      </c>
      <c r="C406" t="s">
        <v>12</v>
      </c>
      <c r="D406" t="s">
        <v>110</v>
      </c>
      <c r="E406" t="s">
        <v>111</v>
      </c>
      <c r="F406" t="s">
        <v>25</v>
      </c>
      <c r="G406">
        <v>314380</v>
      </c>
      <c r="H406">
        <v>17870000</v>
      </c>
      <c r="I406">
        <v>6250000</v>
      </c>
      <c r="J406" s="4">
        <v>9.81</v>
      </c>
      <c r="K406" s="3">
        <f t="shared" si="62"/>
        <v>61312500</v>
      </c>
      <c r="L406" s="3">
        <f t="shared" si="63"/>
        <v>0.29145769622833845</v>
      </c>
      <c r="M406" s="3">
        <f t="shared" si="68"/>
        <v>5.1275025484199795E-3</v>
      </c>
    </row>
    <row r="407" spans="1:13" x14ac:dyDescent="0.25">
      <c r="A407" t="s">
        <v>1271</v>
      </c>
      <c r="B407" t="s">
        <v>1272</v>
      </c>
      <c r="C407" t="s">
        <v>12</v>
      </c>
      <c r="D407" t="s">
        <v>110</v>
      </c>
      <c r="E407" t="s">
        <v>111</v>
      </c>
      <c r="F407" t="s">
        <v>1273</v>
      </c>
      <c r="G407">
        <v>160810000</v>
      </c>
      <c r="H407">
        <v>60630000</v>
      </c>
      <c r="I407">
        <v>13290000</v>
      </c>
      <c r="J407" s="4">
        <v>45.89</v>
      </c>
      <c r="K407" s="3">
        <f t="shared" si="62"/>
        <v>609878100</v>
      </c>
      <c r="L407" s="3">
        <f t="shared" si="63"/>
        <v>9.9413308987484544E-2</v>
      </c>
      <c r="M407" s="3">
        <f t="shared" si="68"/>
        <v>0.2636756427227015</v>
      </c>
    </row>
    <row r="408" spans="1:13" x14ac:dyDescent="0.25">
      <c r="A408" t="s">
        <v>1274</v>
      </c>
      <c r="B408" t="s">
        <v>1275</v>
      </c>
      <c r="C408" t="s">
        <v>12</v>
      </c>
      <c r="D408" t="s">
        <v>71</v>
      </c>
      <c r="E408" t="s">
        <v>606</v>
      </c>
      <c r="F408" t="s">
        <v>1276</v>
      </c>
      <c r="G408">
        <v>6630000000</v>
      </c>
      <c r="H408">
        <v>1530000000</v>
      </c>
      <c r="I408">
        <v>193800000</v>
      </c>
      <c r="J408" s="4">
        <v>81.12</v>
      </c>
      <c r="K408" s="3">
        <f t="shared" si="62"/>
        <v>15721056000</v>
      </c>
      <c r="L408" s="3">
        <f t="shared" si="63"/>
        <v>9.7321706633447524E-2</v>
      </c>
      <c r="M408" s="3">
        <f t="shared" si="68"/>
        <v>0.42172739541160592</v>
      </c>
    </row>
    <row r="409" spans="1:13" x14ac:dyDescent="0.25">
      <c r="A409" t="s">
        <v>1277</v>
      </c>
      <c r="B409" t="s">
        <v>1278</v>
      </c>
      <c r="C409" t="s">
        <v>12</v>
      </c>
      <c r="D409" t="s">
        <v>23</v>
      </c>
      <c r="E409" t="s">
        <v>397</v>
      </c>
      <c r="F409" t="s">
        <v>1279</v>
      </c>
      <c r="G409">
        <v>12190000000</v>
      </c>
      <c r="H409">
        <v>1610000000</v>
      </c>
      <c r="I409">
        <v>476690000</v>
      </c>
      <c r="J409" s="4">
        <v>34.99</v>
      </c>
      <c r="K409" s="3">
        <f t="shared" si="62"/>
        <v>16679383100</v>
      </c>
      <c r="L409" s="3">
        <f t="shared" si="63"/>
        <v>9.6526351744987499E-2</v>
      </c>
      <c r="M409" s="3">
        <f t="shared" si="68"/>
        <v>0.73084237749776249</v>
      </c>
    </row>
    <row r="410" spans="1:13" x14ac:dyDescent="0.25">
      <c r="A410" t="s">
        <v>1280</v>
      </c>
      <c r="B410" t="s">
        <v>1281</v>
      </c>
      <c r="C410" t="s">
        <v>12</v>
      </c>
      <c r="D410" t="s">
        <v>23</v>
      </c>
      <c r="E410" t="s">
        <v>324</v>
      </c>
      <c r="F410" t="s">
        <v>1282</v>
      </c>
      <c r="G410">
        <v>2640000000</v>
      </c>
      <c r="H410">
        <v>591690000</v>
      </c>
      <c r="I410">
        <v>64400000.000000007</v>
      </c>
      <c r="J410" s="4">
        <v>111.62</v>
      </c>
      <c r="K410" s="3">
        <f t="shared" si="62"/>
        <v>7188328000.000001</v>
      </c>
      <c r="L410" s="3">
        <f t="shared" si="63"/>
        <v>8.231260454447821E-2</v>
      </c>
      <c r="M410" s="3">
        <f t="shared" si="68"/>
        <v>0.36726203923916656</v>
      </c>
    </row>
    <row r="411" spans="1:13" x14ac:dyDescent="0.25">
      <c r="A411" t="s">
        <v>1283</v>
      </c>
      <c r="B411" t="s">
        <v>1284</v>
      </c>
      <c r="C411" t="s">
        <v>12</v>
      </c>
      <c r="D411" t="s">
        <v>71</v>
      </c>
      <c r="E411" t="s">
        <v>606</v>
      </c>
      <c r="F411" t="s">
        <v>1285</v>
      </c>
      <c r="G411">
        <v>124140000</v>
      </c>
      <c r="H411">
        <v>-13280000</v>
      </c>
      <c r="I411">
        <v>13250000</v>
      </c>
      <c r="J411" s="4">
        <v>2.82</v>
      </c>
      <c r="K411" s="3">
        <f t="shared" si="62"/>
        <v>37365000</v>
      </c>
      <c r="L411" s="3">
        <f t="shared" si="63"/>
        <v>-0.35541281948347386</v>
      </c>
      <c r="M411" s="3">
        <f t="shared" si="68"/>
        <v>3.3223604977920513</v>
      </c>
    </row>
    <row r="412" spans="1:13" x14ac:dyDescent="0.25">
      <c r="A412" t="s">
        <v>1286</v>
      </c>
      <c r="B412" t="s">
        <v>1287</v>
      </c>
      <c r="C412" t="s">
        <v>12</v>
      </c>
      <c r="D412" t="s">
        <v>18</v>
      </c>
      <c r="E412" t="s">
        <v>147</v>
      </c>
      <c r="F412" t="s">
        <v>1288</v>
      </c>
      <c r="G412">
        <v>1120000000</v>
      </c>
      <c r="H412">
        <v>-82770000</v>
      </c>
      <c r="I412">
        <v>217250000</v>
      </c>
      <c r="J412" s="4">
        <v>6.09</v>
      </c>
      <c r="K412" s="3">
        <f t="shared" si="62"/>
        <v>1323052500</v>
      </c>
      <c r="L412" s="3">
        <f t="shared" si="63"/>
        <v>-6.2559875741892326E-2</v>
      </c>
      <c r="M412" s="3">
        <f t="shared" si="68"/>
        <v>0.84652725420948904</v>
      </c>
    </row>
    <row r="413" spans="1:13" x14ac:dyDescent="0.25">
      <c r="A413" t="s">
        <v>1289</v>
      </c>
      <c r="B413" t="s">
        <v>1290</v>
      </c>
      <c r="C413" t="s">
        <v>12</v>
      </c>
      <c r="D413" t="s">
        <v>23</v>
      </c>
      <c r="E413" t="s">
        <v>38</v>
      </c>
      <c r="F413" t="s">
        <v>1291</v>
      </c>
      <c r="G413">
        <v>112850000</v>
      </c>
      <c r="H413">
        <v>5100000</v>
      </c>
      <c r="I413">
        <v>25200000</v>
      </c>
      <c r="J413" s="4">
        <v>26.65</v>
      </c>
      <c r="K413" s="3">
        <f t="shared" si="62"/>
        <v>671580000</v>
      </c>
      <c r="L413" s="3">
        <f t="shared" si="63"/>
        <v>7.5940319842758867E-3</v>
      </c>
      <c r="M413" s="3">
        <f t="shared" si="68"/>
        <v>0.16803657047559487</v>
      </c>
    </row>
    <row r="414" spans="1:13" x14ac:dyDescent="0.25">
      <c r="A414" t="s">
        <v>1292</v>
      </c>
      <c r="B414" t="s">
        <v>1293</v>
      </c>
      <c r="C414" t="s">
        <v>12</v>
      </c>
      <c r="D414" t="s">
        <v>46</v>
      </c>
      <c r="E414" t="s">
        <v>1294</v>
      </c>
      <c r="F414" t="s">
        <v>1295</v>
      </c>
      <c r="G414">
        <v>5870000000</v>
      </c>
      <c r="H414">
        <v>755600000</v>
      </c>
      <c r="I414">
        <v>247600000</v>
      </c>
      <c r="J414" s="4">
        <v>101.89</v>
      </c>
      <c r="K414" s="3">
        <f t="shared" si="62"/>
        <v>25227964000</v>
      </c>
      <c r="L414" s="3">
        <f t="shared" si="63"/>
        <v>2.995089100333265E-2</v>
      </c>
      <c r="M414" s="3">
        <f t="shared" si="68"/>
        <v>0.23267830887978119</v>
      </c>
    </row>
    <row r="415" spans="1:13" x14ac:dyDescent="0.25">
      <c r="A415" t="s">
        <v>1296</v>
      </c>
      <c r="B415" t="s">
        <v>1297</v>
      </c>
      <c r="C415" t="s">
        <v>12</v>
      </c>
      <c r="D415" t="s">
        <v>200</v>
      </c>
      <c r="E415" t="s">
        <v>910</v>
      </c>
      <c r="F415" t="s">
        <v>1298</v>
      </c>
      <c r="G415">
        <v>2260000000</v>
      </c>
      <c r="H415">
        <v>272510000</v>
      </c>
      <c r="I415">
        <v>15200000</v>
      </c>
      <c r="J415" s="4">
        <v>625.11</v>
      </c>
      <c r="K415" s="3">
        <f t="shared" si="62"/>
        <v>9501672000</v>
      </c>
      <c r="L415" s="3">
        <f t="shared" si="63"/>
        <v>2.86802154399773E-2</v>
      </c>
      <c r="M415" s="3">
        <f t="shared" si="68"/>
        <v>0.23785287473615169</v>
      </c>
    </row>
    <row r="416" spans="1:13" x14ac:dyDescent="0.25">
      <c r="A416" t="s">
        <v>1299</v>
      </c>
      <c r="B416" t="s">
        <v>1300</v>
      </c>
      <c r="C416" t="s">
        <v>12</v>
      </c>
      <c r="D416" t="s">
        <v>54</v>
      </c>
      <c r="E416" t="s">
        <v>55</v>
      </c>
      <c r="F416" t="s">
        <v>1301</v>
      </c>
      <c r="G416">
        <v>716300000</v>
      </c>
      <c r="H416">
        <v>18180000</v>
      </c>
      <c r="I416">
        <v>128570000</v>
      </c>
      <c r="J416" s="4">
        <v>7.59</v>
      </c>
      <c r="K416" s="3">
        <f t="shared" si="62"/>
        <v>975846300</v>
      </c>
      <c r="L416" s="3">
        <f t="shared" si="63"/>
        <v>1.8629983020891711E-2</v>
      </c>
      <c r="M416" s="3">
        <f t="shared" si="68"/>
        <v>0.73402952903546392</v>
      </c>
    </row>
    <row r="417" spans="1:13" x14ac:dyDescent="0.25">
      <c r="A417" t="s">
        <v>1302</v>
      </c>
      <c r="B417" t="s">
        <v>1303</v>
      </c>
      <c r="C417" t="s">
        <v>12</v>
      </c>
      <c r="D417" t="s">
        <v>23</v>
      </c>
      <c r="E417" t="s">
        <v>38</v>
      </c>
      <c r="F417" t="s">
        <v>1304</v>
      </c>
      <c r="G417">
        <v>100920000</v>
      </c>
      <c r="H417">
        <v>-34790000</v>
      </c>
      <c r="I417">
        <v>26260000</v>
      </c>
      <c r="J417" s="4">
        <v>3.46</v>
      </c>
      <c r="K417" s="3">
        <f t="shared" si="62"/>
        <v>90859600</v>
      </c>
      <c r="L417" s="3">
        <f t="shared" si="63"/>
        <v>-0.38289844991613436</v>
      </c>
      <c r="M417" s="3">
        <f t="shared" si="68"/>
        <v>1.1107246785149836</v>
      </c>
    </row>
    <row r="418" spans="1:13" x14ac:dyDescent="0.25">
      <c r="A418" t="s">
        <v>1305</v>
      </c>
      <c r="B418" t="s">
        <v>1306</v>
      </c>
      <c r="C418" t="s">
        <v>12</v>
      </c>
      <c r="D418" t="s">
        <v>110</v>
      </c>
      <c r="E418" t="s">
        <v>111</v>
      </c>
      <c r="F418" t="s">
        <v>1307</v>
      </c>
      <c r="G418">
        <v>-14970000</v>
      </c>
      <c r="H418">
        <v>10100000</v>
      </c>
      <c r="I418">
        <v>10030000</v>
      </c>
      <c r="J418" s="4">
        <v>10.130000000000001</v>
      </c>
      <c r="K418" s="3">
        <f t="shared" si="62"/>
        <v>101603900.00000001</v>
      </c>
      <c r="L418" s="3">
        <f t="shared" si="63"/>
        <v>9.9405633051487183E-2</v>
      </c>
      <c r="M418" s="3">
        <f t="shared" si="68"/>
        <v>-0.14733686403769933</v>
      </c>
    </row>
    <row r="419" spans="1:13" x14ac:dyDescent="0.25">
      <c r="A419" t="s">
        <v>1308</v>
      </c>
      <c r="B419" t="s">
        <v>1309</v>
      </c>
      <c r="C419" t="s">
        <v>12</v>
      </c>
      <c r="D419" t="s">
        <v>408</v>
      </c>
      <c r="E419" t="s">
        <v>587</v>
      </c>
      <c r="F419" t="s">
        <v>1310</v>
      </c>
      <c r="G419">
        <v>7160000000</v>
      </c>
      <c r="H419">
        <v>1180000000</v>
      </c>
      <c r="I419">
        <v>776570000</v>
      </c>
      <c r="J419" s="4">
        <v>39.25</v>
      </c>
      <c r="K419" s="3">
        <f t="shared" si="62"/>
        <v>30480372500</v>
      </c>
      <c r="L419" s="3">
        <f t="shared" si="63"/>
        <v>3.8713437639254576E-2</v>
      </c>
      <c r="M419" s="3">
        <f t="shared" si="68"/>
        <v>0.2349052656754769</v>
      </c>
    </row>
    <row r="420" spans="1:13" x14ac:dyDescent="0.25">
      <c r="A420" t="s">
        <v>1311</v>
      </c>
      <c r="B420" t="s">
        <v>1312</v>
      </c>
      <c r="C420" t="s">
        <v>12</v>
      </c>
      <c r="D420" t="s">
        <v>30</v>
      </c>
      <c r="E420" t="s">
        <v>282</v>
      </c>
      <c r="F420" t="s">
        <v>1313</v>
      </c>
      <c r="G420">
        <v>11150000000</v>
      </c>
      <c r="H420">
        <v>39580000</v>
      </c>
      <c r="I420">
        <v>432040000</v>
      </c>
      <c r="J420" s="4">
        <v>17.57</v>
      </c>
      <c r="K420" s="3">
        <f t="shared" si="62"/>
        <v>7590942800</v>
      </c>
      <c r="L420" s="3">
        <f t="shared" si="63"/>
        <v>5.2141085821381765E-3</v>
      </c>
      <c r="M420" s="3">
        <f t="shared" si="68"/>
        <v>1.4688557526740946</v>
      </c>
    </row>
    <row r="421" spans="1:13" x14ac:dyDescent="0.25">
      <c r="A421" t="s">
        <v>1314</v>
      </c>
      <c r="B421" t="s">
        <v>1315</v>
      </c>
      <c r="C421" t="s">
        <v>12</v>
      </c>
      <c r="D421" t="s">
        <v>200</v>
      </c>
      <c r="E421" t="s">
        <v>1316</v>
      </c>
      <c r="F421" t="s">
        <v>1317</v>
      </c>
      <c r="G421">
        <v>195190000000</v>
      </c>
      <c r="H421">
        <v>5160000000</v>
      </c>
      <c r="I421">
        <v>296880000</v>
      </c>
      <c r="J421" s="4">
        <v>357.48</v>
      </c>
      <c r="K421" s="3">
        <f t="shared" si="62"/>
        <v>106128662400</v>
      </c>
      <c r="L421" s="3">
        <f t="shared" si="63"/>
        <v>4.8620230231037002E-2</v>
      </c>
      <c r="M421" s="3">
        <f t="shared" si="68"/>
        <v>1.8391827013170761</v>
      </c>
    </row>
    <row r="422" spans="1:13" x14ac:dyDescent="0.25">
      <c r="A422" t="s">
        <v>1318</v>
      </c>
      <c r="B422" t="s">
        <v>1319</v>
      </c>
      <c r="C422" t="s">
        <v>12</v>
      </c>
      <c r="D422" t="s">
        <v>23</v>
      </c>
      <c r="E422" t="s">
        <v>397</v>
      </c>
      <c r="F422" t="s">
        <v>1320</v>
      </c>
      <c r="G422">
        <v>10920000000</v>
      </c>
      <c r="H422">
        <v>1410000000</v>
      </c>
      <c r="I422">
        <v>240460000</v>
      </c>
      <c r="J422" s="4">
        <v>36.54</v>
      </c>
      <c r="K422" s="3">
        <f t="shared" si="62"/>
        <v>8786408400</v>
      </c>
      <c r="L422" s="3">
        <f t="shared" si="63"/>
        <v>0.16047512656024501</v>
      </c>
      <c r="M422" s="3">
        <f t="shared" si="68"/>
        <v>1.2428286397431743</v>
      </c>
    </row>
    <row r="423" spans="1:13" x14ac:dyDescent="0.25">
      <c r="A423" t="s">
        <v>1321</v>
      </c>
      <c r="B423" t="s">
        <v>1322</v>
      </c>
      <c r="C423" t="s">
        <v>12</v>
      </c>
      <c r="D423" t="s">
        <v>85</v>
      </c>
      <c r="E423" t="s">
        <v>500</v>
      </c>
      <c r="F423" t="s">
        <v>1323</v>
      </c>
      <c r="G423">
        <v>4390000000</v>
      </c>
      <c r="H423">
        <v>254830000</v>
      </c>
      <c r="I423">
        <v>149380000</v>
      </c>
      <c r="J423" s="4">
        <v>47.69</v>
      </c>
      <c r="K423" s="3">
        <f t="shared" si="62"/>
        <v>7123932200</v>
      </c>
      <c r="L423" s="3">
        <f t="shared" si="63"/>
        <v>3.5770974911861174E-2</v>
      </c>
      <c r="M423" s="3">
        <f t="shared" si="68"/>
        <v>0.61623270361837523</v>
      </c>
    </row>
    <row r="424" spans="1:13" x14ac:dyDescent="0.25">
      <c r="A424" t="s">
        <v>1324</v>
      </c>
      <c r="B424" t="s">
        <v>1325</v>
      </c>
      <c r="C424" t="s">
        <v>12</v>
      </c>
      <c r="D424" t="s">
        <v>110</v>
      </c>
      <c r="E424" t="s">
        <v>111</v>
      </c>
      <c r="F424" t="s">
        <v>25</v>
      </c>
      <c r="G424">
        <v>590840</v>
      </c>
      <c r="H424">
        <v>2850000</v>
      </c>
      <c r="I424">
        <v>18510000</v>
      </c>
      <c r="J424" s="4">
        <v>1.7</v>
      </c>
      <c r="K424" s="3">
        <f t="shared" si="62"/>
        <v>31467000</v>
      </c>
      <c r="L424" s="3">
        <f t="shared" si="63"/>
        <v>9.0571074458956999E-2</v>
      </c>
      <c r="M424" s="3">
        <f t="shared" si="68"/>
        <v>1.8776496011694791E-2</v>
      </c>
    </row>
    <row r="425" spans="1:13" x14ac:dyDescent="0.25">
      <c r="A425" t="s">
        <v>1326</v>
      </c>
      <c r="B425" t="s">
        <v>1327</v>
      </c>
      <c r="C425" t="s">
        <v>12</v>
      </c>
      <c r="D425" t="s">
        <v>134</v>
      </c>
      <c r="E425" t="s">
        <v>135</v>
      </c>
      <c r="F425" t="s">
        <v>1328</v>
      </c>
      <c r="G425">
        <v>7380000000</v>
      </c>
      <c r="H425">
        <v>1150000000</v>
      </c>
      <c r="I425">
        <v>2200000000</v>
      </c>
      <c r="J425" s="4">
        <v>2.6</v>
      </c>
      <c r="K425" s="3">
        <f t="shared" si="62"/>
        <v>5720000000</v>
      </c>
      <c r="L425" s="3">
        <f t="shared" si="63"/>
        <v>0.20104895104895104</v>
      </c>
      <c r="M425" s="3">
        <f t="shared" si="68"/>
        <v>1.2902097902097902</v>
      </c>
    </row>
    <row r="426" spans="1:13" x14ac:dyDescent="0.25">
      <c r="A426" t="s">
        <v>1326</v>
      </c>
      <c r="B426" t="s">
        <v>1329</v>
      </c>
      <c r="C426" t="s">
        <v>12</v>
      </c>
      <c r="D426" t="s">
        <v>134</v>
      </c>
      <c r="E426" t="s">
        <v>135</v>
      </c>
      <c r="F426" t="s">
        <v>1328</v>
      </c>
      <c r="G426">
        <v>7380000000</v>
      </c>
      <c r="H426">
        <v>1150000000</v>
      </c>
      <c r="I426">
        <v>2200000000</v>
      </c>
      <c r="J426" s="4">
        <v>3.11</v>
      </c>
      <c r="K426" s="3">
        <f t="shared" si="62"/>
        <v>6842000000</v>
      </c>
      <c r="L426" s="3">
        <f t="shared" si="63"/>
        <v>0.16807950891552179</v>
      </c>
      <c r="M426" s="3">
        <f t="shared" si="68"/>
        <v>1.0786319789535224</v>
      </c>
    </row>
    <row r="427" spans="1:13" x14ac:dyDescent="0.25">
      <c r="A427" t="s">
        <v>1330</v>
      </c>
      <c r="B427" t="s">
        <v>1331</v>
      </c>
      <c r="C427" t="s">
        <v>12</v>
      </c>
      <c r="D427" t="s">
        <v>110</v>
      </c>
      <c r="E427" t="s">
        <v>111</v>
      </c>
      <c r="F427" t="s">
        <v>25</v>
      </c>
      <c r="G427">
        <v>37550000</v>
      </c>
      <c r="H427">
        <v>152210000</v>
      </c>
      <c r="I427">
        <v>44150000</v>
      </c>
      <c r="J427" s="4">
        <v>19.3</v>
      </c>
      <c r="K427" s="3">
        <f t="shared" si="62"/>
        <v>852095000</v>
      </c>
      <c r="L427" s="3">
        <f t="shared" si="63"/>
        <v>0.17863031704211385</v>
      </c>
      <c r="M427" s="3">
        <f t="shared" si="68"/>
        <v>4.4067856283630344E-2</v>
      </c>
    </row>
    <row r="428" spans="1:13" hidden="1" x14ac:dyDescent="0.25">
      <c r="A428" t="s">
        <v>1332</v>
      </c>
      <c r="B428" t="s">
        <v>1333</v>
      </c>
      <c r="C428" t="s">
        <v>12</v>
      </c>
      <c r="D428" t="s">
        <v>99</v>
      </c>
      <c r="E428" t="s">
        <v>100</v>
      </c>
      <c r="F428" t="s">
        <v>1334</v>
      </c>
      <c r="G428" t="s">
        <v>26</v>
      </c>
      <c r="H428" t="s">
        <v>26</v>
      </c>
      <c r="I428" t="s">
        <v>26</v>
      </c>
      <c r="J428" s="4">
        <v>4.5999999999999996</v>
      </c>
      <c r="K428" t="s">
        <v>112</v>
      </c>
      <c r="L428" t="s">
        <v>112</v>
      </c>
      <c r="M428" t="s">
        <v>112</v>
      </c>
    </row>
    <row r="429" spans="1:13" x14ac:dyDescent="0.25">
      <c r="A429" t="s">
        <v>1335</v>
      </c>
      <c r="B429" t="s">
        <v>1336</v>
      </c>
      <c r="C429" t="s">
        <v>12</v>
      </c>
      <c r="D429" t="s">
        <v>23</v>
      </c>
      <c r="E429" t="s">
        <v>38</v>
      </c>
      <c r="F429" t="s">
        <v>1337</v>
      </c>
      <c r="G429">
        <v>179100000</v>
      </c>
      <c r="H429">
        <v>-2680000</v>
      </c>
      <c r="I429">
        <v>39920000</v>
      </c>
      <c r="J429" s="4">
        <v>4.7699999999999996</v>
      </c>
      <c r="K429" s="3">
        <f t="shared" si="62"/>
        <v>190418399.99999997</v>
      </c>
      <c r="L429" s="3">
        <f t="shared" si="63"/>
        <v>-1.4074270133558523E-2</v>
      </c>
      <c r="M429" s="3">
        <f t="shared" ref="M429:M433" si="69">G429/K429</f>
        <v>0.94056036601504911</v>
      </c>
    </row>
    <row r="430" spans="1:13" x14ac:dyDescent="0.25">
      <c r="A430" t="s">
        <v>1338</v>
      </c>
      <c r="B430" t="s">
        <v>1339</v>
      </c>
      <c r="C430" t="s">
        <v>12</v>
      </c>
      <c r="D430" t="s">
        <v>23</v>
      </c>
      <c r="E430" t="s">
        <v>62</v>
      </c>
      <c r="F430" t="s">
        <v>1340</v>
      </c>
      <c r="G430">
        <v>219080000</v>
      </c>
      <c r="H430">
        <v>95310000</v>
      </c>
      <c r="I430">
        <v>54690000</v>
      </c>
      <c r="J430" s="4">
        <v>11.02</v>
      </c>
      <c r="K430" s="3">
        <f t="shared" si="62"/>
        <v>602683800</v>
      </c>
      <c r="L430" s="3">
        <f t="shared" si="63"/>
        <v>0.15814262802484486</v>
      </c>
      <c r="M430" s="3">
        <f t="shared" si="69"/>
        <v>0.36350736489017954</v>
      </c>
    </row>
    <row r="431" spans="1:13" x14ac:dyDescent="0.25">
      <c r="A431" t="s">
        <v>1341</v>
      </c>
      <c r="B431" t="s">
        <v>1342</v>
      </c>
      <c r="C431" t="s">
        <v>12</v>
      </c>
      <c r="D431" t="s">
        <v>389</v>
      </c>
      <c r="E431" t="s">
        <v>390</v>
      </c>
      <c r="F431" t="s">
        <v>1343</v>
      </c>
      <c r="G431">
        <v>3480000000</v>
      </c>
      <c r="H431">
        <v>784290000</v>
      </c>
      <c r="I431">
        <v>86990000</v>
      </c>
      <c r="J431" s="4">
        <v>76.05</v>
      </c>
      <c r="K431" s="3">
        <f t="shared" si="62"/>
        <v>6615589500</v>
      </c>
      <c r="L431" s="3">
        <f t="shared" si="63"/>
        <v>0.11855179345695498</v>
      </c>
      <c r="M431" s="3">
        <f t="shared" si="69"/>
        <v>0.52603021998266364</v>
      </c>
    </row>
    <row r="432" spans="1:13" x14ac:dyDescent="0.25">
      <c r="A432" t="s">
        <v>1344</v>
      </c>
      <c r="B432" t="s">
        <v>1345</v>
      </c>
      <c r="C432" t="s">
        <v>12</v>
      </c>
      <c r="D432" t="s">
        <v>46</v>
      </c>
      <c r="E432" t="s">
        <v>1294</v>
      </c>
      <c r="F432" t="s">
        <v>1346</v>
      </c>
      <c r="G432">
        <v>19460000000</v>
      </c>
      <c r="H432">
        <v>2300000000</v>
      </c>
      <c r="I432">
        <v>829200000</v>
      </c>
      <c r="J432" s="4">
        <v>87.65</v>
      </c>
      <c r="K432" s="3">
        <f t="shared" si="62"/>
        <v>72679380000</v>
      </c>
      <c r="L432" s="3">
        <f t="shared" si="63"/>
        <v>3.1645839576507122E-2</v>
      </c>
      <c r="M432" s="3">
        <f t="shared" si="69"/>
        <v>0.26775132093862108</v>
      </c>
    </row>
    <row r="433" spans="1:13" x14ac:dyDescent="0.25">
      <c r="A433" t="s">
        <v>1347</v>
      </c>
      <c r="B433" t="s">
        <v>1348</v>
      </c>
      <c r="C433" t="s">
        <v>12</v>
      </c>
      <c r="D433" t="s">
        <v>389</v>
      </c>
      <c r="E433" t="s">
        <v>469</v>
      </c>
      <c r="F433" t="s">
        <v>1349</v>
      </c>
      <c r="G433">
        <v>509790000</v>
      </c>
      <c r="H433">
        <v>40940000</v>
      </c>
      <c r="I433">
        <v>47520000</v>
      </c>
      <c r="J433" s="4">
        <v>17.59</v>
      </c>
      <c r="K433" s="3">
        <f t="shared" si="62"/>
        <v>835876800</v>
      </c>
      <c r="L433" s="3">
        <f t="shared" si="63"/>
        <v>4.8978509751676322E-2</v>
      </c>
      <c r="M433" s="3">
        <f t="shared" si="69"/>
        <v>0.60988652873246396</v>
      </c>
    </row>
    <row r="434" spans="1:13" hidden="1" x14ac:dyDescent="0.25">
      <c r="A434" t="s">
        <v>1350</v>
      </c>
      <c r="B434" t="s">
        <v>1351</v>
      </c>
      <c r="C434" t="s">
        <v>12</v>
      </c>
      <c r="D434" t="s">
        <v>23</v>
      </c>
      <c r="E434" t="s">
        <v>155</v>
      </c>
      <c r="F434" t="s">
        <v>25</v>
      </c>
      <c r="G434" t="s">
        <v>26</v>
      </c>
      <c r="H434" t="s">
        <v>26</v>
      </c>
      <c r="I434" t="s">
        <v>26</v>
      </c>
      <c r="J434" s="4">
        <v>10.33</v>
      </c>
      <c r="K434" t="s">
        <v>112</v>
      </c>
      <c r="L434" t="s">
        <v>112</v>
      </c>
      <c r="M434" t="s">
        <v>112</v>
      </c>
    </row>
    <row r="435" spans="1:13" hidden="1" x14ac:dyDescent="0.25">
      <c r="A435" t="s">
        <v>1350</v>
      </c>
      <c r="B435" t="s">
        <v>1352</v>
      </c>
      <c r="C435" t="s">
        <v>12</v>
      </c>
      <c r="D435" t="s">
        <v>23</v>
      </c>
      <c r="E435" t="s">
        <v>24</v>
      </c>
      <c r="F435" t="s">
        <v>1353</v>
      </c>
      <c r="G435" t="s">
        <v>26</v>
      </c>
      <c r="H435" t="s">
        <v>26</v>
      </c>
      <c r="I435" t="s">
        <v>26</v>
      </c>
      <c r="J435" s="4">
        <v>10.45</v>
      </c>
      <c r="K435" t="s">
        <v>112</v>
      </c>
      <c r="L435" t="s">
        <v>112</v>
      </c>
      <c r="M435" t="s">
        <v>112</v>
      </c>
    </row>
    <row r="436" spans="1:13" hidden="1" x14ac:dyDescent="0.25">
      <c r="A436" t="s">
        <v>1354</v>
      </c>
      <c r="B436" t="s">
        <v>1355</v>
      </c>
      <c r="C436" t="s">
        <v>12</v>
      </c>
      <c r="D436" t="s">
        <v>94</v>
      </c>
      <c r="E436" t="s">
        <v>347</v>
      </c>
      <c r="F436" t="s">
        <v>1356</v>
      </c>
      <c r="G436" t="s">
        <v>26</v>
      </c>
      <c r="H436" t="s">
        <v>26</v>
      </c>
      <c r="I436" t="s">
        <v>26</v>
      </c>
      <c r="J436" s="4">
        <v>11.03</v>
      </c>
      <c r="K436" t="s">
        <v>112</v>
      </c>
      <c r="L436" t="s">
        <v>112</v>
      </c>
      <c r="M436" t="s">
        <v>112</v>
      </c>
    </row>
    <row r="437" spans="1:13" x14ac:dyDescent="0.25">
      <c r="A437" t="s">
        <v>1357</v>
      </c>
      <c r="B437" t="s">
        <v>1358</v>
      </c>
      <c r="C437" t="s">
        <v>12</v>
      </c>
      <c r="D437" t="s">
        <v>23</v>
      </c>
      <c r="E437" t="s">
        <v>38</v>
      </c>
      <c r="F437" t="s">
        <v>1359</v>
      </c>
      <c r="G437">
        <v>311110000</v>
      </c>
      <c r="H437">
        <v>2530000</v>
      </c>
      <c r="I437">
        <v>48850000</v>
      </c>
      <c r="J437" s="4">
        <v>10.14</v>
      </c>
      <c r="K437" s="3">
        <f t="shared" si="62"/>
        <v>495339000</v>
      </c>
      <c r="L437" s="3">
        <f t="shared" si="63"/>
        <v>5.1076131699704643E-3</v>
      </c>
      <c r="M437" s="3">
        <f t="shared" ref="M437:M450" si="70">G437/K437</f>
        <v>0.62807491435158547</v>
      </c>
    </row>
    <row r="438" spans="1:13" x14ac:dyDescent="0.25">
      <c r="A438" t="s">
        <v>1360</v>
      </c>
      <c r="B438" t="s">
        <v>1361</v>
      </c>
      <c r="C438" t="s">
        <v>12</v>
      </c>
      <c r="D438" t="s">
        <v>18</v>
      </c>
      <c r="E438" t="s">
        <v>1362</v>
      </c>
      <c r="F438" t="s">
        <v>1363</v>
      </c>
      <c r="G438">
        <v>22000000000</v>
      </c>
      <c r="H438">
        <v>399000000</v>
      </c>
      <c r="I438">
        <v>511000000</v>
      </c>
      <c r="J438" s="4">
        <v>21.91</v>
      </c>
      <c r="K438" s="3">
        <f t="shared" si="62"/>
        <v>11196010000</v>
      </c>
      <c r="L438" s="3">
        <f t="shared" si="63"/>
        <v>3.5637695929174769E-2</v>
      </c>
      <c r="M438" s="3">
        <f t="shared" si="70"/>
        <v>1.9649857404557516</v>
      </c>
    </row>
    <row r="439" spans="1:13" x14ac:dyDescent="0.25">
      <c r="A439" t="s">
        <v>1364</v>
      </c>
      <c r="B439" t="s">
        <v>1365</v>
      </c>
      <c r="C439" t="s">
        <v>12</v>
      </c>
      <c r="D439" t="s">
        <v>94</v>
      </c>
      <c r="E439" t="s">
        <v>1366</v>
      </c>
      <c r="F439" t="s">
        <v>1367</v>
      </c>
      <c r="G439">
        <v>5410000000</v>
      </c>
      <c r="H439">
        <v>377860000</v>
      </c>
      <c r="I439">
        <v>54380000</v>
      </c>
      <c r="J439" s="4">
        <v>203.45</v>
      </c>
      <c r="K439" s="3">
        <f t="shared" si="62"/>
        <v>11063611000</v>
      </c>
      <c r="L439" s="3">
        <f t="shared" si="63"/>
        <v>3.4153406152837441E-2</v>
      </c>
      <c r="M439" s="3">
        <f t="shared" si="70"/>
        <v>0.48899043901670081</v>
      </c>
    </row>
    <row r="440" spans="1:13" x14ac:dyDescent="0.25">
      <c r="A440" t="s">
        <v>1368</v>
      </c>
      <c r="B440" t="s">
        <v>1369</v>
      </c>
      <c r="C440" t="s">
        <v>12</v>
      </c>
      <c r="D440" t="s">
        <v>23</v>
      </c>
      <c r="E440" t="s">
        <v>38</v>
      </c>
      <c r="F440" t="s">
        <v>1370</v>
      </c>
      <c r="G440">
        <v>138210000</v>
      </c>
      <c r="H440">
        <v>-7190000</v>
      </c>
      <c r="I440">
        <v>16060000</v>
      </c>
      <c r="J440" s="4">
        <v>4.7</v>
      </c>
      <c r="K440" s="3">
        <f t="shared" si="62"/>
        <v>75482000</v>
      </c>
      <c r="L440" s="3">
        <f t="shared" si="63"/>
        <v>-9.5254497761055615E-2</v>
      </c>
      <c r="M440" s="3">
        <f t="shared" si="70"/>
        <v>1.8310325640550065</v>
      </c>
    </row>
    <row r="441" spans="1:13" x14ac:dyDescent="0.25">
      <c r="A441" t="s">
        <v>1371</v>
      </c>
      <c r="B441" t="s">
        <v>1372</v>
      </c>
      <c r="C441" t="s">
        <v>12</v>
      </c>
      <c r="D441" t="s">
        <v>85</v>
      </c>
      <c r="E441" t="s">
        <v>449</v>
      </c>
      <c r="F441" t="s">
        <v>1373</v>
      </c>
      <c r="G441">
        <v>8109999999.999999</v>
      </c>
      <c r="H441">
        <v>249090000</v>
      </c>
      <c r="I441">
        <v>120300000</v>
      </c>
      <c r="J441" s="4">
        <v>47.05</v>
      </c>
      <c r="K441" s="3">
        <f t="shared" si="62"/>
        <v>5660115000</v>
      </c>
      <c r="L441" s="3">
        <f t="shared" si="63"/>
        <v>4.400793976800825E-2</v>
      </c>
      <c r="M441" s="3">
        <f t="shared" si="70"/>
        <v>1.432833078479854</v>
      </c>
    </row>
    <row r="442" spans="1:13" x14ac:dyDescent="0.25">
      <c r="A442" t="s">
        <v>1374</v>
      </c>
      <c r="B442" t="s">
        <v>1375</v>
      </c>
      <c r="C442" t="s">
        <v>12</v>
      </c>
      <c r="D442" t="s">
        <v>54</v>
      </c>
      <c r="E442" t="s">
        <v>55</v>
      </c>
      <c r="F442" t="s">
        <v>1376</v>
      </c>
      <c r="G442">
        <v>2630000000</v>
      </c>
      <c r="H442">
        <v>-911200000</v>
      </c>
      <c r="I442">
        <v>671600000</v>
      </c>
      <c r="J442" s="4">
        <v>7.65</v>
      </c>
      <c r="K442" s="3">
        <f t="shared" si="62"/>
        <v>5137740000</v>
      </c>
      <c r="L442" s="3">
        <f t="shared" si="63"/>
        <v>-0.17735424525180332</v>
      </c>
      <c r="M442" s="3">
        <f t="shared" si="70"/>
        <v>0.51189822762537618</v>
      </c>
    </row>
    <row r="443" spans="1:13" x14ac:dyDescent="0.25">
      <c r="A443" t="s">
        <v>1377</v>
      </c>
      <c r="B443" t="s">
        <v>1378</v>
      </c>
      <c r="C443" t="s">
        <v>12</v>
      </c>
      <c r="D443" t="s">
        <v>71</v>
      </c>
      <c r="E443" t="s">
        <v>1379</v>
      </c>
      <c r="F443" t="s">
        <v>1380</v>
      </c>
      <c r="G443">
        <v>2080000000</v>
      </c>
      <c r="H443">
        <v>107700000</v>
      </c>
      <c r="I443">
        <v>17090000</v>
      </c>
      <c r="J443" s="4">
        <v>41.17</v>
      </c>
      <c r="K443" s="3">
        <f t="shared" si="62"/>
        <v>703595300</v>
      </c>
      <c r="L443" s="3">
        <f t="shared" si="63"/>
        <v>0.15307094859786585</v>
      </c>
      <c r="M443" s="3">
        <f t="shared" si="70"/>
        <v>2.9562448754276782</v>
      </c>
    </row>
    <row r="444" spans="1:13" x14ac:dyDescent="0.25">
      <c r="A444" t="s">
        <v>1381</v>
      </c>
      <c r="B444" t="s">
        <v>1382</v>
      </c>
      <c r="C444" t="s">
        <v>12</v>
      </c>
      <c r="D444" t="s">
        <v>46</v>
      </c>
      <c r="E444" t="s">
        <v>1294</v>
      </c>
      <c r="F444" t="s">
        <v>1383</v>
      </c>
      <c r="G444">
        <v>7390000000</v>
      </c>
      <c r="H444">
        <v>149000000</v>
      </c>
      <c r="I444">
        <v>124180000</v>
      </c>
      <c r="J444" s="4">
        <v>144.02000000000001</v>
      </c>
      <c r="K444" s="3">
        <f t="shared" si="62"/>
        <v>17884403600</v>
      </c>
      <c r="L444" s="3">
        <f t="shared" si="63"/>
        <v>8.3312814524047086E-3</v>
      </c>
      <c r="M444" s="3">
        <f t="shared" si="70"/>
        <v>0.41320919418302549</v>
      </c>
    </row>
    <row r="445" spans="1:13" x14ac:dyDescent="0.25">
      <c r="A445" t="s">
        <v>1384</v>
      </c>
      <c r="B445" t="s">
        <v>1385</v>
      </c>
      <c r="C445" t="s">
        <v>12</v>
      </c>
      <c r="D445" t="s">
        <v>23</v>
      </c>
      <c r="E445" t="s">
        <v>324</v>
      </c>
      <c r="F445" t="s">
        <v>1386</v>
      </c>
      <c r="G445">
        <v>39720000000</v>
      </c>
      <c r="H445">
        <v>3600000000</v>
      </c>
      <c r="I445">
        <v>660160000</v>
      </c>
      <c r="J445" s="4">
        <v>50.21</v>
      </c>
      <c r="K445" s="3">
        <f t="shared" si="62"/>
        <v>33146633600</v>
      </c>
      <c r="L445" s="3">
        <f t="shared" si="63"/>
        <v>0.10860831429952512</v>
      </c>
      <c r="M445" s="3">
        <f t="shared" si="70"/>
        <v>1.1983117344380938</v>
      </c>
    </row>
    <row r="446" spans="1:13" x14ac:dyDescent="0.25">
      <c r="A446" t="s">
        <v>1387</v>
      </c>
      <c r="B446" t="s">
        <v>1388</v>
      </c>
      <c r="C446" t="s">
        <v>12</v>
      </c>
      <c r="D446" t="s">
        <v>23</v>
      </c>
      <c r="E446" t="s">
        <v>397</v>
      </c>
      <c r="F446" t="s">
        <v>1389</v>
      </c>
      <c r="G446">
        <v>5150000000</v>
      </c>
      <c r="H446">
        <v>877000000</v>
      </c>
      <c r="I446">
        <v>133000000</v>
      </c>
      <c r="J446" s="4">
        <v>54.46</v>
      </c>
      <c r="K446" s="3">
        <f t="shared" si="62"/>
        <v>7243180000</v>
      </c>
      <c r="L446" s="3">
        <f t="shared" si="63"/>
        <v>0.12107941539489561</v>
      </c>
      <c r="M446" s="3">
        <f t="shared" si="70"/>
        <v>0.71101367079100619</v>
      </c>
    </row>
    <row r="447" spans="1:13" x14ac:dyDescent="0.25">
      <c r="A447" t="s">
        <v>1390</v>
      </c>
      <c r="B447" t="s">
        <v>1391</v>
      </c>
      <c r="C447" t="s">
        <v>12</v>
      </c>
      <c r="D447" t="s">
        <v>99</v>
      </c>
      <c r="E447" t="s">
        <v>703</v>
      </c>
      <c r="F447" t="s">
        <v>1392</v>
      </c>
      <c r="G447">
        <v>94500000</v>
      </c>
      <c r="H447">
        <v>-85090000</v>
      </c>
      <c r="I447">
        <v>29450000</v>
      </c>
      <c r="J447" s="4">
        <v>3.64</v>
      </c>
      <c r="K447" s="3">
        <f t="shared" si="62"/>
        <v>107198000</v>
      </c>
      <c r="L447" s="3">
        <f t="shared" si="63"/>
        <v>-0.79376480904494484</v>
      </c>
      <c r="M447" s="3">
        <f t="shared" si="70"/>
        <v>0.88154629750555047</v>
      </c>
    </row>
    <row r="448" spans="1:13" x14ac:dyDescent="0.25">
      <c r="A448" t="s">
        <v>1393</v>
      </c>
      <c r="B448" t="s">
        <v>1394</v>
      </c>
      <c r="C448" t="s">
        <v>12</v>
      </c>
      <c r="D448" t="s">
        <v>80</v>
      </c>
      <c r="E448" t="s">
        <v>481</v>
      </c>
      <c r="F448" t="s">
        <v>1395</v>
      </c>
      <c r="G448">
        <v>9870000000</v>
      </c>
      <c r="H448">
        <v>1230000000</v>
      </c>
      <c r="I448">
        <v>27710000</v>
      </c>
      <c r="J448" s="4">
        <v>2926.96</v>
      </c>
      <c r="K448" s="3">
        <f t="shared" si="62"/>
        <v>81106061600</v>
      </c>
      <c r="L448" s="3">
        <f t="shared" si="63"/>
        <v>1.5165327667691856E-2</v>
      </c>
      <c r="M448" s="3">
        <f t="shared" si="70"/>
        <v>0.12169250738221025</v>
      </c>
    </row>
    <row r="449" spans="1:13" x14ac:dyDescent="0.25">
      <c r="A449" t="s">
        <v>1396</v>
      </c>
      <c r="B449" t="s">
        <v>1397</v>
      </c>
      <c r="C449" t="s">
        <v>12</v>
      </c>
      <c r="D449" t="s">
        <v>71</v>
      </c>
      <c r="E449" t="s">
        <v>442</v>
      </c>
      <c r="F449" t="s">
        <v>1398</v>
      </c>
      <c r="G449">
        <v>1200000000</v>
      </c>
      <c r="H449">
        <v>15200000</v>
      </c>
      <c r="I449">
        <v>40790000</v>
      </c>
      <c r="J449" s="4">
        <v>14.85</v>
      </c>
      <c r="K449" s="3">
        <f t="shared" si="62"/>
        <v>605731500</v>
      </c>
      <c r="L449" s="3">
        <f t="shared" si="63"/>
        <v>2.5093626466511979E-2</v>
      </c>
      <c r="M449" s="3">
        <f t="shared" si="70"/>
        <v>1.9810757736719982</v>
      </c>
    </row>
    <row r="450" spans="1:13" x14ac:dyDescent="0.25">
      <c r="A450" t="s">
        <v>1399</v>
      </c>
      <c r="B450" t="s">
        <v>1400</v>
      </c>
      <c r="C450" t="s">
        <v>12</v>
      </c>
      <c r="D450" t="s">
        <v>134</v>
      </c>
      <c r="E450" t="s">
        <v>135</v>
      </c>
      <c r="F450" t="s">
        <v>1401</v>
      </c>
      <c r="G450">
        <v>7460000000</v>
      </c>
      <c r="H450">
        <v>887000000</v>
      </c>
      <c r="I450">
        <v>291700000</v>
      </c>
      <c r="J450" s="4">
        <v>59.24</v>
      </c>
      <c r="K450" s="3">
        <f t="shared" si="62"/>
        <v>17280308000</v>
      </c>
      <c r="L450" s="3">
        <f t="shared" si="63"/>
        <v>5.1330103606949597E-2</v>
      </c>
      <c r="M450" s="3">
        <f t="shared" si="70"/>
        <v>0.43170526821628413</v>
      </c>
    </row>
    <row r="451" spans="1:13" hidden="1" x14ac:dyDescent="0.25">
      <c r="A451" t="s">
        <v>1402</v>
      </c>
      <c r="B451" t="s">
        <v>1403</v>
      </c>
      <c r="C451" t="s">
        <v>12</v>
      </c>
      <c r="D451" t="s">
        <v>134</v>
      </c>
      <c r="E451" t="s">
        <v>135</v>
      </c>
      <c r="F451" t="s">
        <v>1401</v>
      </c>
      <c r="G451" t="s">
        <v>26</v>
      </c>
      <c r="H451" t="s">
        <v>26</v>
      </c>
      <c r="I451" t="s">
        <v>26</v>
      </c>
      <c r="J451" s="4">
        <v>24.07</v>
      </c>
      <c r="K451" t="s">
        <v>112</v>
      </c>
      <c r="L451" t="s">
        <v>112</v>
      </c>
      <c r="M451" t="s">
        <v>112</v>
      </c>
    </row>
    <row r="452" spans="1:13" hidden="1" x14ac:dyDescent="0.25">
      <c r="A452" t="s">
        <v>1404</v>
      </c>
      <c r="B452" t="s">
        <v>1405</v>
      </c>
      <c r="C452" t="s">
        <v>12</v>
      </c>
      <c r="D452" t="s">
        <v>134</v>
      </c>
      <c r="E452" t="s">
        <v>135</v>
      </c>
      <c r="F452" t="s">
        <v>1401</v>
      </c>
      <c r="G452" t="s">
        <v>26</v>
      </c>
      <c r="H452" t="s">
        <v>26</v>
      </c>
      <c r="I452" t="s">
        <v>26</v>
      </c>
      <c r="J452" s="4">
        <v>24.38</v>
      </c>
      <c r="K452" t="s">
        <v>112</v>
      </c>
      <c r="L452" t="s">
        <v>112</v>
      </c>
      <c r="M452" t="s">
        <v>112</v>
      </c>
    </row>
    <row r="453" spans="1:13" hidden="1" x14ac:dyDescent="0.25">
      <c r="A453" t="s">
        <v>1406</v>
      </c>
      <c r="B453" t="s">
        <v>1407</v>
      </c>
      <c r="C453" t="s">
        <v>12</v>
      </c>
      <c r="D453" t="s">
        <v>134</v>
      </c>
      <c r="E453" t="s">
        <v>135</v>
      </c>
      <c r="F453" t="s">
        <v>1401</v>
      </c>
      <c r="G453" t="s">
        <v>26</v>
      </c>
      <c r="H453" t="s">
        <v>26</v>
      </c>
      <c r="I453" t="s">
        <v>26</v>
      </c>
      <c r="J453" s="4">
        <v>24.72</v>
      </c>
      <c r="K453" t="s">
        <v>112</v>
      </c>
      <c r="L453" t="s">
        <v>112</v>
      </c>
      <c r="M453" t="s">
        <v>112</v>
      </c>
    </row>
    <row r="454" spans="1:13" hidden="1" x14ac:dyDescent="0.25">
      <c r="A454" t="s">
        <v>1408</v>
      </c>
      <c r="B454" t="s">
        <v>1409</v>
      </c>
      <c r="C454" t="s">
        <v>12</v>
      </c>
      <c r="D454" t="s">
        <v>23</v>
      </c>
      <c r="E454" t="s">
        <v>38</v>
      </c>
      <c r="F454" t="s">
        <v>1410</v>
      </c>
      <c r="G454">
        <v>313230000</v>
      </c>
      <c r="H454">
        <v>6030000</v>
      </c>
      <c r="I454" t="s">
        <v>112</v>
      </c>
      <c r="J454" s="4">
        <v>9.51</v>
      </c>
      <c r="K454" t="s">
        <v>112</v>
      </c>
      <c r="L454" t="s">
        <v>112</v>
      </c>
      <c r="M454" t="s">
        <v>112</v>
      </c>
    </row>
    <row r="455" spans="1:13" x14ac:dyDescent="0.25">
      <c r="A455" t="s">
        <v>1411</v>
      </c>
      <c r="B455" t="s">
        <v>1412</v>
      </c>
      <c r="C455" t="s">
        <v>12</v>
      </c>
      <c r="D455" t="s">
        <v>110</v>
      </c>
      <c r="E455" t="s">
        <v>111</v>
      </c>
      <c r="F455" t="s">
        <v>1413</v>
      </c>
      <c r="G455">
        <v>4190000</v>
      </c>
      <c r="H455">
        <v>1270000</v>
      </c>
      <c r="I455">
        <v>18090000</v>
      </c>
      <c r="J455" s="4">
        <v>3.31</v>
      </c>
      <c r="K455" s="3">
        <f t="shared" ref="K455:K513" si="71">J455*I455</f>
        <v>59877900</v>
      </c>
      <c r="L455" s="3">
        <f t="shared" ref="L455:L513" si="72">H455/K455</f>
        <v>2.120982866800606E-2</v>
      </c>
      <c r="M455" s="3">
        <f t="shared" ref="M455:M457" si="73">G455/K455</f>
        <v>6.9975733951925495E-2</v>
      </c>
    </row>
    <row r="456" spans="1:13" x14ac:dyDescent="0.25">
      <c r="A456" t="s">
        <v>1414</v>
      </c>
      <c r="B456" t="s">
        <v>1415</v>
      </c>
      <c r="C456" t="s">
        <v>12</v>
      </c>
      <c r="D456" t="s">
        <v>23</v>
      </c>
      <c r="E456" t="s">
        <v>139</v>
      </c>
      <c r="F456" t="s">
        <v>1416</v>
      </c>
      <c r="G456">
        <v>13300000000</v>
      </c>
      <c r="H456">
        <v>1210000000</v>
      </c>
      <c r="I456">
        <v>272200000</v>
      </c>
      <c r="J456" s="4">
        <v>44.1</v>
      </c>
      <c r="K456" s="3">
        <f t="shared" si="71"/>
        <v>12004020000</v>
      </c>
      <c r="L456" s="3">
        <f t="shared" si="72"/>
        <v>0.1007995654788979</v>
      </c>
      <c r="M456" s="3">
        <f t="shared" si="73"/>
        <v>1.1079621660077208</v>
      </c>
    </row>
    <row r="457" spans="1:13" x14ac:dyDescent="0.25">
      <c r="A457" t="s">
        <v>1417</v>
      </c>
      <c r="B457" t="s">
        <v>1418</v>
      </c>
      <c r="C457" t="s">
        <v>12</v>
      </c>
      <c r="D457" t="s">
        <v>200</v>
      </c>
      <c r="E457" t="s">
        <v>1316</v>
      </c>
      <c r="F457" t="s">
        <v>1419</v>
      </c>
      <c r="G457">
        <v>154000000000</v>
      </c>
      <c r="H457">
        <v>2700000000</v>
      </c>
      <c r="I457">
        <v>545700000</v>
      </c>
      <c r="J457" s="4">
        <v>72.709999999999994</v>
      </c>
      <c r="K457" s="3">
        <f t="shared" si="71"/>
        <v>39677847000</v>
      </c>
      <c r="L457" s="3">
        <f t="shared" si="72"/>
        <v>6.8048047062634218E-2</v>
      </c>
      <c r="M457" s="3">
        <f t="shared" si="73"/>
        <v>3.8812589806095072</v>
      </c>
    </row>
    <row r="458" spans="1:13" hidden="1" x14ac:dyDescent="0.25">
      <c r="A458" t="s">
        <v>1420</v>
      </c>
      <c r="B458" t="s">
        <v>1421</v>
      </c>
      <c r="C458" t="s">
        <v>12</v>
      </c>
      <c r="D458" t="s">
        <v>23</v>
      </c>
      <c r="E458" t="s">
        <v>24</v>
      </c>
      <c r="F458" t="s">
        <v>25</v>
      </c>
      <c r="G458" t="s">
        <v>26</v>
      </c>
      <c r="H458" t="s">
        <v>26</v>
      </c>
      <c r="I458" t="s">
        <v>26</v>
      </c>
      <c r="J458" s="4">
        <v>10.53</v>
      </c>
      <c r="K458" t="s">
        <v>112</v>
      </c>
      <c r="L458" t="s">
        <v>112</v>
      </c>
      <c r="M458" t="s">
        <v>112</v>
      </c>
    </row>
    <row r="459" spans="1:13" hidden="1" x14ac:dyDescent="0.25">
      <c r="A459" t="s">
        <v>1420</v>
      </c>
      <c r="B459" t="s">
        <v>1422</v>
      </c>
      <c r="C459" t="s">
        <v>12</v>
      </c>
      <c r="D459" t="s">
        <v>23</v>
      </c>
      <c r="E459" t="s">
        <v>24</v>
      </c>
      <c r="F459" t="s">
        <v>25</v>
      </c>
      <c r="G459" t="s">
        <v>26</v>
      </c>
      <c r="H459" t="s">
        <v>26</v>
      </c>
      <c r="I459" t="s">
        <v>26</v>
      </c>
      <c r="J459" s="4">
        <v>10.43</v>
      </c>
      <c r="K459" t="s">
        <v>112</v>
      </c>
      <c r="L459" t="s">
        <v>112</v>
      </c>
      <c r="M459" t="s">
        <v>112</v>
      </c>
    </row>
    <row r="460" spans="1:13" hidden="1" x14ac:dyDescent="0.25">
      <c r="A460" t="s">
        <v>1423</v>
      </c>
      <c r="B460" t="s">
        <v>1424</v>
      </c>
      <c r="C460" t="s">
        <v>12</v>
      </c>
      <c r="D460" t="s">
        <v>23</v>
      </c>
      <c r="E460" t="s">
        <v>155</v>
      </c>
      <c r="F460" t="s">
        <v>1425</v>
      </c>
      <c r="G460">
        <v>240250000</v>
      </c>
      <c r="H460">
        <v>23230000</v>
      </c>
      <c r="I460" t="s">
        <v>112</v>
      </c>
      <c r="J460" s="4">
        <v>2.0499999999999998</v>
      </c>
      <c r="K460" t="s">
        <v>112</v>
      </c>
      <c r="L460" t="s">
        <v>112</v>
      </c>
      <c r="M460" t="s">
        <v>112</v>
      </c>
    </row>
    <row r="461" spans="1:13" x14ac:dyDescent="0.25">
      <c r="A461" t="s">
        <v>1426</v>
      </c>
      <c r="B461" t="s">
        <v>1427</v>
      </c>
      <c r="C461" t="s">
        <v>12</v>
      </c>
      <c r="D461" t="s">
        <v>309</v>
      </c>
      <c r="E461" t="s">
        <v>1428</v>
      </c>
      <c r="F461" t="s">
        <v>1429</v>
      </c>
      <c r="G461">
        <v>12700000000</v>
      </c>
      <c r="H461">
        <v>4240000000</v>
      </c>
      <c r="I461">
        <v>659100000</v>
      </c>
      <c r="J461" s="4">
        <v>130.99</v>
      </c>
      <c r="K461" s="3">
        <f t="shared" si="71"/>
        <v>86335509000</v>
      </c>
      <c r="L461" s="3">
        <f t="shared" si="72"/>
        <v>4.9110731483612377E-2</v>
      </c>
      <c r="M461" s="3">
        <f t="shared" ref="M461:M462" si="74">G461/K461</f>
        <v>0.14710054005704651</v>
      </c>
    </row>
    <row r="462" spans="1:13" x14ac:dyDescent="0.25">
      <c r="A462" t="s">
        <v>1430</v>
      </c>
      <c r="B462" t="s">
        <v>1431</v>
      </c>
      <c r="C462" t="s">
        <v>12</v>
      </c>
      <c r="D462" t="s">
        <v>80</v>
      </c>
      <c r="E462" t="s">
        <v>81</v>
      </c>
      <c r="F462" t="s">
        <v>1432</v>
      </c>
      <c r="G462">
        <v>3070000000</v>
      </c>
      <c r="H462">
        <v>184900000</v>
      </c>
      <c r="I462">
        <v>152000000</v>
      </c>
      <c r="J462" s="4">
        <v>19.079999999999998</v>
      </c>
      <c r="K462" s="3">
        <f t="shared" si="71"/>
        <v>2900159999.9999995</v>
      </c>
      <c r="L462" s="3">
        <f t="shared" si="72"/>
        <v>6.3755103166721852E-2</v>
      </c>
      <c r="M462" s="3">
        <f t="shared" si="74"/>
        <v>1.0585622862186916</v>
      </c>
    </row>
    <row r="463" spans="1:13" hidden="1" x14ac:dyDescent="0.25">
      <c r="A463" t="s">
        <v>1433</v>
      </c>
      <c r="B463" t="s">
        <v>1434</v>
      </c>
      <c r="C463" t="s">
        <v>12</v>
      </c>
      <c r="D463" t="s">
        <v>257</v>
      </c>
      <c r="E463" t="s">
        <v>258</v>
      </c>
      <c r="F463" t="s">
        <v>1435</v>
      </c>
      <c r="G463">
        <v>6700000000</v>
      </c>
      <c r="H463">
        <v>371000000</v>
      </c>
      <c r="I463" t="s">
        <v>112</v>
      </c>
      <c r="J463" s="4">
        <v>57.22</v>
      </c>
      <c r="K463" t="s">
        <v>112</v>
      </c>
      <c r="L463" t="s">
        <v>112</v>
      </c>
      <c r="M463" t="s">
        <v>112</v>
      </c>
    </row>
    <row r="464" spans="1:13" x14ac:dyDescent="0.25">
      <c r="A464" t="s">
        <v>1436</v>
      </c>
      <c r="B464" t="s">
        <v>1437</v>
      </c>
      <c r="C464" t="s">
        <v>12</v>
      </c>
      <c r="D464" t="s">
        <v>13</v>
      </c>
      <c r="E464" t="s">
        <v>14</v>
      </c>
      <c r="F464" t="s">
        <v>1438</v>
      </c>
      <c r="G464">
        <v>1240000000</v>
      </c>
      <c r="H464">
        <v>64459999.999999993</v>
      </c>
      <c r="I464">
        <v>31550000</v>
      </c>
      <c r="J464" s="4">
        <v>80.36</v>
      </c>
      <c r="K464" s="3">
        <f t="shared" si="71"/>
        <v>2535358000</v>
      </c>
      <c r="L464" s="3">
        <f t="shared" si="72"/>
        <v>2.5424417380109629E-2</v>
      </c>
      <c r="M464" s="3">
        <f t="shared" ref="M464:M473" si="75">G464/K464</f>
        <v>0.48908280408526134</v>
      </c>
    </row>
    <row r="465" spans="1:13" x14ac:dyDescent="0.25">
      <c r="A465" t="s">
        <v>1439</v>
      </c>
      <c r="B465" t="s">
        <v>1440</v>
      </c>
      <c r="C465" t="s">
        <v>12</v>
      </c>
      <c r="D465" t="s">
        <v>80</v>
      </c>
      <c r="E465" t="s">
        <v>481</v>
      </c>
      <c r="F465" t="s">
        <v>1441</v>
      </c>
      <c r="G465">
        <v>570000000</v>
      </c>
      <c r="H465">
        <v>-313400000</v>
      </c>
      <c r="I465">
        <v>73400000</v>
      </c>
      <c r="J465" s="4">
        <v>21.25</v>
      </c>
      <c r="K465" s="3">
        <f t="shared" si="71"/>
        <v>1559750000</v>
      </c>
      <c r="L465" s="3">
        <f t="shared" si="72"/>
        <v>-0.20092963615964096</v>
      </c>
      <c r="M465" s="3">
        <f t="shared" si="75"/>
        <v>0.36544317999679438</v>
      </c>
    </row>
    <row r="466" spans="1:13" x14ac:dyDescent="0.25">
      <c r="A466" t="s">
        <v>1442</v>
      </c>
      <c r="B466" t="s">
        <v>1443</v>
      </c>
      <c r="C466" t="s">
        <v>12</v>
      </c>
      <c r="D466" t="s">
        <v>23</v>
      </c>
      <c r="E466" t="s">
        <v>139</v>
      </c>
      <c r="F466" t="s">
        <v>1444</v>
      </c>
      <c r="G466">
        <v>4170000000</v>
      </c>
      <c r="H466">
        <v>276500000</v>
      </c>
      <c r="I466">
        <v>115120000</v>
      </c>
      <c r="J466" s="4">
        <v>26.74</v>
      </c>
      <c r="K466" s="3">
        <f t="shared" si="71"/>
        <v>3078308800</v>
      </c>
      <c r="L466" s="3">
        <f t="shared" si="72"/>
        <v>8.9822047742578653E-2</v>
      </c>
      <c r="M466" s="3">
        <f t="shared" si="75"/>
        <v>1.3546399243636635</v>
      </c>
    </row>
    <row r="467" spans="1:13" x14ac:dyDescent="0.25">
      <c r="A467" t="s">
        <v>1445</v>
      </c>
      <c r="B467" t="s">
        <v>1446</v>
      </c>
      <c r="C467" t="s">
        <v>12</v>
      </c>
      <c r="D467" t="s">
        <v>389</v>
      </c>
      <c r="E467" t="s">
        <v>469</v>
      </c>
      <c r="F467" t="s">
        <v>1447</v>
      </c>
      <c r="G467">
        <v>27140000000</v>
      </c>
      <c r="H467">
        <v>6210000000</v>
      </c>
      <c r="I467">
        <v>1100000000</v>
      </c>
      <c r="J467" s="4">
        <v>81.790000000000006</v>
      </c>
      <c r="K467" s="3">
        <f t="shared" si="71"/>
        <v>89969000000</v>
      </c>
      <c r="L467" s="3">
        <f t="shared" si="72"/>
        <v>6.9023774855783662E-2</v>
      </c>
      <c r="M467" s="3">
        <f t="shared" si="75"/>
        <v>0.30165946048083231</v>
      </c>
    </row>
    <row r="468" spans="1:13" x14ac:dyDescent="0.25">
      <c r="A468" t="s">
        <v>1448</v>
      </c>
      <c r="B468" t="s">
        <v>1449</v>
      </c>
      <c r="C468" t="s">
        <v>12</v>
      </c>
      <c r="D468" t="s">
        <v>23</v>
      </c>
      <c r="E468" t="s">
        <v>62</v>
      </c>
      <c r="F468" t="s">
        <v>1450</v>
      </c>
      <c r="G468">
        <v>483620000</v>
      </c>
      <c r="H468">
        <v>129050000</v>
      </c>
      <c r="I468">
        <v>49550000</v>
      </c>
      <c r="J468" s="4">
        <v>76.319999999999993</v>
      </c>
      <c r="K468" s="3">
        <f t="shared" si="71"/>
        <v>3781655999.9999995</v>
      </c>
      <c r="L468" s="3">
        <f t="shared" si="72"/>
        <v>3.4125261525638509E-2</v>
      </c>
      <c r="M468" s="3">
        <f t="shared" si="75"/>
        <v>0.12788577279371791</v>
      </c>
    </row>
    <row r="469" spans="1:13" x14ac:dyDescent="0.25">
      <c r="A469" t="s">
        <v>1451</v>
      </c>
      <c r="B469" t="s">
        <v>1452</v>
      </c>
      <c r="C469" t="s">
        <v>12</v>
      </c>
      <c r="D469" t="s">
        <v>389</v>
      </c>
      <c r="E469" t="s">
        <v>390</v>
      </c>
      <c r="F469" t="s">
        <v>1453</v>
      </c>
      <c r="G469">
        <v>1500000000</v>
      </c>
      <c r="H469">
        <v>1720000000</v>
      </c>
      <c r="I469">
        <v>192010000</v>
      </c>
      <c r="J469" s="4">
        <v>24.54</v>
      </c>
      <c r="K469" s="3">
        <f t="shared" si="71"/>
        <v>4711925400</v>
      </c>
      <c r="L469" s="3">
        <f t="shared" si="72"/>
        <v>0.36503124603797843</v>
      </c>
      <c r="M469" s="3">
        <f t="shared" si="75"/>
        <v>0.31834120294009749</v>
      </c>
    </row>
    <row r="470" spans="1:13" x14ac:dyDescent="0.25">
      <c r="A470" t="s">
        <v>1454</v>
      </c>
      <c r="B470" t="s">
        <v>1455</v>
      </c>
      <c r="C470" t="s">
        <v>12</v>
      </c>
      <c r="D470" t="s">
        <v>23</v>
      </c>
      <c r="E470" t="s">
        <v>62</v>
      </c>
      <c r="F470" t="s">
        <v>1456</v>
      </c>
      <c r="G470">
        <v>2060000000</v>
      </c>
      <c r="H470">
        <v>-78290000</v>
      </c>
      <c r="I470">
        <v>72110000</v>
      </c>
      <c r="J470" s="4">
        <v>24</v>
      </c>
      <c r="K470" s="3">
        <f t="shared" si="71"/>
        <v>1730640000</v>
      </c>
      <c r="L470" s="3">
        <f t="shared" si="72"/>
        <v>-4.5237599963019459E-2</v>
      </c>
      <c r="M470" s="3">
        <f t="shared" si="75"/>
        <v>1.1903110987842649</v>
      </c>
    </row>
    <row r="471" spans="1:13" x14ac:dyDescent="0.25">
      <c r="A471" t="s">
        <v>1457</v>
      </c>
      <c r="B471" t="s">
        <v>1458</v>
      </c>
      <c r="C471" t="s">
        <v>12</v>
      </c>
      <c r="D471" t="s">
        <v>23</v>
      </c>
      <c r="E471" t="s">
        <v>397</v>
      </c>
      <c r="F471" t="s">
        <v>1459</v>
      </c>
      <c r="G471">
        <v>49160000000</v>
      </c>
      <c r="H471">
        <v>4810000000</v>
      </c>
      <c r="I471">
        <v>383400000</v>
      </c>
      <c r="J471" s="4">
        <v>143.52000000000001</v>
      </c>
      <c r="K471" s="3">
        <f t="shared" si="71"/>
        <v>55025568000.000008</v>
      </c>
      <c r="L471" s="3">
        <f t="shared" si="72"/>
        <v>8.7413909112214874E-2</v>
      </c>
      <c r="M471" s="3">
        <f t="shared" si="75"/>
        <v>0.89340286319261608</v>
      </c>
    </row>
    <row r="472" spans="1:13" x14ac:dyDescent="0.25">
      <c r="A472" t="s">
        <v>1460</v>
      </c>
      <c r="B472" t="s">
        <v>1461</v>
      </c>
      <c r="C472" t="s">
        <v>12</v>
      </c>
      <c r="D472" t="s">
        <v>85</v>
      </c>
      <c r="E472" t="s">
        <v>1115</v>
      </c>
      <c r="F472" t="s">
        <v>1462</v>
      </c>
      <c r="G472">
        <v>5160000000</v>
      </c>
      <c r="H472">
        <v>-259460000</v>
      </c>
      <c r="I472">
        <v>137580000</v>
      </c>
      <c r="J472" s="4">
        <v>57.48</v>
      </c>
      <c r="K472" s="3">
        <f t="shared" si="71"/>
        <v>7908098400</v>
      </c>
      <c r="L472" s="3">
        <f t="shared" si="72"/>
        <v>-3.2809404597191151E-2</v>
      </c>
      <c r="M472" s="3">
        <f t="shared" si="75"/>
        <v>0.65249567456065038</v>
      </c>
    </row>
    <row r="473" spans="1:13" x14ac:dyDescent="0.25">
      <c r="A473" t="s">
        <v>1463</v>
      </c>
      <c r="B473" t="s">
        <v>1464</v>
      </c>
      <c r="C473" t="s">
        <v>12</v>
      </c>
      <c r="D473" t="s">
        <v>99</v>
      </c>
      <c r="E473" t="s">
        <v>703</v>
      </c>
      <c r="F473" t="s">
        <v>1465</v>
      </c>
      <c r="G473">
        <v>4890000000</v>
      </c>
      <c r="H473">
        <v>-321300000</v>
      </c>
      <c r="I473">
        <v>466520000</v>
      </c>
      <c r="J473" s="4">
        <v>3.86</v>
      </c>
      <c r="K473" s="3">
        <f t="shared" si="71"/>
        <v>1800767200</v>
      </c>
      <c r="L473" s="3">
        <f t="shared" si="72"/>
        <v>-0.17842395174678882</v>
      </c>
      <c r="M473" s="3">
        <f t="shared" si="75"/>
        <v>2.7155092562769911</v>
      </c>
    </row>
    <row r="474" spans="1:13" hidden="1" x14ac:dyDescent="0.25">
      <c r="A474" t="s">
        <v>1466</v>
      </c>
      <c r="B474" t="s">
        <v>1467</v>
      </c>
      <c r="C474" t="s">
        <v>12</v>
      </c>
      <c r="D474" t="s">
        <v>514</v>
      </c>
      <c r="E474" t="s">
        <v>1468</v>
      </c>
      <c r="F474" t="s">
        <v>1469</v>
      </c>
      <c r="G474" t="s">
        <v>26</v>
      </c>
      <c r="H474" t="s">
        <v>26</v>
      </c>
      <c r="I474" t="s">
        <v>26</v>
      </c>
      <c r="J474" s="4">
        <v>2.48</v>
      </c>
      <c r="K474" t="s">
        <v>112</v>
      </c>
      <c r="L474" t="s">
        <v>112</v>
      </c>
      <c r="M474" t="s">
        <v>112</v>
      </c>
    </row>
    <row r="475" spans="1:13" x14ac:dyDescent="0.25">
      <c r="A475" t="s">
        <v>1470</v>
      </c>
      <c r="B475" t="s">
        <v>1471</v>
      </c>
      <c r="C475" t="s">
        <v>12</v>
      </c>
      <c r="D475" t="s">
        <v>389</v>
      </c>
      <c r="E475" t="s">
        <v>469</v>
      </c>
      <c r="F475" t="s">
        <v>1472</v>
      </c>
      <c r="G475">
        <v>56060000000</v>
      </c>
      <c r="H475">
        <v>10920000000</v>
      </c>
      <c r="I475">
        <v>1210000000</v>
      </c>
      <c r="J475" s="4">
        <v>132.25</v>
      </c>
      <c r="K475" s="3">
        <f t="shared" si="71"/>
        <v>160022500000</v>
      </c>
      <c r="L475" s="3">
        <f t="shared" si="72"/>
        <v>6.8240403693230645E-2</v>
      </c>
      <c r="M475" s="3">
        <f t="shared" ref="M475:M476" si="76">G475/K475</f>
        <v>0.35032573544345325</v>
      </c>
    </row>
    <row r="476" spans="1:13" x14ac:dyDescent="0.25">
      <c r="A476" t="s">
        <v>1473</v>
      </c>
      <c r="B476" t="s">
        <v>1474</v>
      </c>
      <c r="C476" t="s">
        <v>12</v>
      </c>
      <c r="D476" t="s">
        <v>257</v>
      </c>
      <c r="E476" t="s">
        <v>1071</v>
      </c>
      <c r="F476" t="s">
        <v>1475</v>
      </c>
      <c r="G476">
        <v>262170000000</v>
      </c>
      <c r="H476">
        <v>1750000000</v>
      </c>
      <c r="I476">
        <v>204590000</v>
      </c>
      <c r="J476" s="4">
        <v>238.57</v>
      </c>
      <c r="K476" s="3">
        <f t="shared" si="71"/>
        <v>48809036300</v>
      </c>
      <c r="L476" s="3">
        <f t="shared" si="72"/>
        <v>3.5854016646503631E-2</v>
      </c>
      <c r="M476" s="3">
        <f t="shared" si="76"/>
        <v>5.3713414538364894</v>
      </c>
    </row>
    <row r="477" spans="1:13" hidden="1" x14ac:dyDescent="0.25">
      <c r="A477" t="s">
        <v>1476</v>
      </c>
      <c r="B477" t="s">
        <v>1477</v>
      </c>
      <c r="C477" t="s">
        <v>12</v>
      </c>
      <c r="D477" t="s">
        <v>99</v>
      </c>
      <c r="E477" t="s">
        <v>404</v>
      </c>
      <c r="F477" t="s">
        <v>1478</v>
      </c>
      <c r="G477" t="s">
        <v>26</v>
      </c>
      <c r="H477" t="s">
        <v>26</v>
      </c>
      <c r="I477" t="s">
        <v>26</v>
      </c>
      <c r="J477" s="4">
        <v>13.55</v>
      </c>
      <c r="K477" t="s">
        <v>112</v>
      </c>
      <c r="L477" t="s">
        <v>112</v>
      </c>
      <c r="M477" t="s">
        <v>112</v>
      </c>
    </row>
    <row r="478" spans="1:13" x14ac:dyDescent="0.25">
      <c r="A478" t="s">
        <v>1479</v>
      </c>
      <c r="B478" t="s">
        <v>1480</v>
      </c>
      <c r="C478" t="s">
        <v>12</v>
      </c>
      <c r="D478" t="s">
        <v>309</v>
      </c>
      <c r="E478" t="s">
        <v>1428</v>
      </c>
      <c r="F478" t="s">
        <v>1481</v>
      </c>
      <c r="G478">
        <v>9470000000</v>
      </c>
      <c r="H478">
        <v>2960000000</v>
      </c>
      <c r="I478">
        <v>933700000</v>
      </c>
      <c r="J478" s="4">
        <v>89.24</v>
      </c>
      <c r="K478" s="3">
        <f t="shared" si="71"/>
        <v>83323388000</v>
      </c>
      <c r="L478" s="3">
        <f t="shared" si="72"/>
        <v>3.5524239604851404E-2</v>
      </c>
      <c r="M478" s="3">
        <f>G478/K478</f>
        <v>0.11365356387092661</v>
      </c>
    </row>
    <row r="479" spans="1:13" hidden="1" x14ac:dyDescent="0.25">
      <c r="A479" t="s">
        <v>1482</v>
      </c>
      <c r="B479" t="s">
        <v>1483</v>
      </c>
      <c r="C479" t="s">
        <v>12</v>
      </c>
      <c r="D479" t="s">
        <v>309</v>
      </c>
      <c r="E479" t="s">
        <v>310</v>
      </c>
      <c r="F479" t="s">
        <v>1484</v>
      </c>
      <c r="G479">
        <v>3460000000</v>
      </c>
      <c r="H479">
        <v>518179999.99999988</v>
      </c>
      <c r="I479" t="s">
        <v>112</v>
      </c>
      <c r="J479" s="4">
        <v>104.19</v>
      </c>
      <c r="K479" t="s">
        <v>112</v>
      </c>
      <c r="L479" t="s">
        <v>112</v>
      </c>
      <c r="M479" t="s">
        <v>112</v>
      </c>
    </row>
    <row r="480" spans="1:13" x14ac:dyDescent="0.25">
      <c r="A480" t="s">
        <v>1485</v>
      </c>
      <c r="B480" t="s">
        <v>1486</v>
      </c>
      <c r="C480" t="s">
        <v>12</v>
      </c>
      <c r="D480" t="s">
        <v>18</v>
      </c>
      <c r="E480" t="s">
        <v>1487</v>
      </c>
      <c r="F480" t="s">
        <v>1488</v>
      </c>
      <c r="G480">
        <v>520980000</v>
      </c>
      <c r="H480">
        <v>45120000</v>
      </c>
      <c r="I480">
        <v>85620000</v>
      </c>
      <c r="J480" s="4">
        <v>5.17</v>
      </c>
      <c r="K480" s="3">
        <f t="shared" si="71"/>
        <v>442655400</v>
      </c>
      <c r="L480" s="3">
        <f t="shared" si="72"/>
        <v>0.10193030515385106</v>
      </c>
      <c r="M480" s="3">
        <f t="shared" ref="M480:M481" si="77">G480/K480</f>
        <v>1.1769426059187349</v>
      </c>
    </row>
    <row r="481" spans="1:13" x14ac:dyDescent="0.25">
      <c r="A481" t="s">
        <v>1489</v>
      </c>
      <c r="B481" t="s">
        <v>1490</v>
      </c>
      <c r="C481" t="s">
        <v>12</v>
      </c>
      <c r="D481" t="s">
        <v>46</v>
      </c>
      <c r="E481" t="s">
        <v>832</v>
      </c>
      <c r="F481" t="s">
        <v>1491</v>
      </c>
      <c r="G481">
        <v>9360000000</v>
      </c>
      <c r="H481">
        <v>858000000</v>
      </c>
      <c r="I481">
        <v>301000000</v>
      </c>
      <c r="J481" s="4">
        <v>44.45</v>
      </c>
      <c r="K481" s="3">
        <f t="shared" si="71"/>
        <v>13379450000</v>
      </c>
      <c r="L481" s="3">
        <f t="shared" si="72"/>
        <v>6.4128196600009721E-2</v>
      </c>
      <c r="M481" s="3">
        <f t="shared" si="77"/>
        <v>0.69958032654556057</v>
      </c>
    </row>
    <row r="482" spans="1:13" hidden="1" x14ac:dyDescent="0.25">
      <c r="A482" t="s">
        <v>1492</v>
      </c>
      <c r="B482" t="s">
        <v>1493</v>
      </c>
      <c r="C482" t="s">
        <v>12</v>
      </c>
      <c r="D482" t="s">
        <v>389</v>
      </c>
      <c r="E482" t="s">
        <v>469</v>
      </c>
      <c r="F482" t="s">
        <v>1494</v>
      </c>
      <c r="G482" t="s">
        <v>26</v>
      </c>
      <c r="H482" t="s">
        <v>26</v>
      </c>
      <c r="I482" t="s">
        <v>26</v>
      </c>
      <c r="J482" t="s">
        <v>26</v>
      </c>
      <c r="K482" t="s">
        <v>112</v>
      </c>
      <c r="L482" t="s">
        <v>112</v>
      </c>
      <c r="M482" t="s">
        <v>112</v>
      </c>
    </row>
    <row r="483" spans="1:13" x14ac:dyDescent="0.25">
      <c r="A483" t="s">
        <v>1495</v>
      </c>
      <c r="B483" t="s">
        <v>1496</v>
      </c>
      <c r="C483" t="s">
        <v>12</v>
      </c>
      <c r="D483" t="s">
        <v>23</v>
      </c>
      <c r="E483" t="s">
        <v>324</v>
      </c>
      <c r="F483" t="s">
        <v>1497</v>
      </c>
      <c r="G483">
        <v>324260000</v>
      </c>
      <c r="H483">
        <v>58670000</v>
      </c>
      <c r="I483">
        <v>27080000</v>
      </c>
      <c r="J483" s="4">
        <v>19.420000000000002</v>
      </c>
      <c r="K483" s="3">
        <f t="shared" si="71"/>
        <v>525893600.00000006</v>
      </c>
      <c r="L483" s="3">
        <f t="shared" si="72"/>
        <v>0.11156249096775468</v>
      </c>
      <c r="M483" s="3">
        <f t="shared" ref="M483:M484" si="78">G483/K483</f>
        <v>0.61658860271355265</v>
      </c>
    </row>
    <row r="484" spans="1:13" x14ac:dyDescent="0.25">
      <c r="A484" t="s">
        <v>1498</v>
      </c>
      <c r="B484" t="s">
        <v>1499</v>
      </c>
      <c r="C484" t="s">
        <v>12</v>
      </c>
      <c r="D484" t="s">
        <v>134</v>
      </c>
      <c r="E484" t="s">
        <v>576</v>
      </c>
      <c r="F484" t="s">
        <v>1500</v>
      </c>
      <c r="G484">
        <v>669380000</v>
      </c>
      <c r="H484">
        <v>87210000</v>
      </c>
      <c r="I484">
        <v>18430000</v>
      </c>
      <c r="J484" s="4">
        <v>104.85</v>
      </c>
      <c r="K484" s="3">
        <f t="shared" si="71"/>
        <v>1932385500</v>
      </c>
      <c r="L484" s="3">
        <f t="shared" si="72"/>
        <v>4.5130746427149239E-2</v>
      </c>
      <c r="M484" s="3">
        <f t="shared" si="78"/>
        <v>0.34640086049082858</v>
      </c>
    </row>
    <row r="485" spans="1:13" hidden="1" x14ac:dyDescent="0.25">
      <c r="A485" t="s">
        <v>1501</v>
      </c>
      <c r="B485" t="s">
        <v>1502</v>
      </c>
      <c r="C485" t="s">
        <v>12</v>
      </c>
      <c r="D485" t="s">
        <v>30</v>
      </c>
      <c r="E485" t="s">
        <v>282</v>
      </c>
      <c r="F485" t="s">
        <v>1503</v>
      </c>
      <c r="G485">
        <v>24380000000</v>
      </c>
      <c r="H485">
        <v>1360000000</v>
      </c>
      <c r="I485" t="s">
        <v>112</v>
      </c>
      <c r="J485" s="4">
        <v>19.02</v>
      </c>
      <c r="K485" t="s">
        <v>112</v>
      </c>
      <c r="L485" t="s">
        <v>112</v>
      </c>
      <c r="M485" t="s">
        <v>112</v>
      </c>
    </row>
    <row r="486" spans="1:13" x14ac:dyDescent="0.25">
      <c r="A486" t="s">
        <v>1504</v>
      </c>
      <c r="B486" t="s">
        <v>1505</v>
      </c>
      <c r="C486" t="s">
        <v>12</v>
      </c>
      <c r="D486" t="s">
        <v>30</v>
      </c>
      <c r="E486" t="s">
        <v>151</v>
      </c>
      <c r="F486" t="s">
        <v>1506</v>
      </c>
      <c r="G486">
        <v>5620000000</v>
      </c>
      <c r="H486">
        <v>616000000</v>
      </c>
      <c r="I486">
        <v>134000000</v>
      </c>
      <c r="J486" s="4">
        <v>44.03</v>
      </c>
      <c r="K486" s="3">
        <f t="shared" si="71"/>
        <v>5900020000</v>
      </c>
      <c r="L486" s="3">
        <f t="shared" si="72"/>
        <v>0.10440642574092969</v>
      </c>
      <c r="M486" s="3">
        <f t="shared" ref="M486:M489" si="79">G486/K486</f>
        <v>0.9525391439351053</v>
      </c>
    </row>
    <row r="487" spans="1:13" x14ac:dyDescent="0.25">
      <c r="A487" t="s">
        <v>1507</v>
      </c>
      <c r="B487" t="s">
        <v>1508</v>
      </c>
      <c r="C487" t="s">
        <v>12</v>
      </c>
      <c r="D487" t="s">
        <v>66</v>
      </c>
      <c r="E487" t="s">
        <v>124</v>
      </c>
      <c r="F487" t="s">
        <v>1509</v>
      </c>
      <c r="G487">
        <v>2820000000</v>
      </c>
      <c r="H487">
        <v>-201990000</v>
      </c>
      <c r="I487">
        <v>17360000</v>
      </c>
      <c r="J487" s="4">
        <v>18.989999999999998</v>
      </c>
      <c r="K487" s="3">
        <f t="shared" si="71"/>
        <v>329666400</v>
      </c>
      <c r="L487" s="3">
        <f t="shared" si="72"/>
        <v>-0.61271030350681777</v>
      </c>
      <c r="M487" s="3">
        <f t="shared" si="79"/>
        <v>8.5541019648954215</v>
      </c>
    </row>
    <row r="488" spans="1:13" x14ac:dyDescent="0.25">
      <c r="A488" t="s">
        <v>1510</v>
      </c>
      <c r="B488" t="s">
        <v>1511</v>
      </c>
      <c r="C488" t="s">
        <v>12</v>
      </c>
      <c r="D488" t="s">
        <v>23</v>
      </c>
      <c r="E488" t="s">
        <v>38</v>
      </c>
      <c r="F488" t="s">
        <v>1512</v>
      </c>
      <c r="G488">
        <v>1540000000</v>
      </c>
      <c r="H488">
        <v>402660000</v>
      </c>
      <c r="I488">
        <v>109400000</v>
      </c>
      <c r="J488" s="4">
        <v>103.58</v>
      </c>
      <c r="K488" s="3">
        <f t="shared" si="71"/>
        <v>11331652000</v>
      </c>
      <c r="L488" s="3">
        <f t="shared" si="72"/>
        <v>3.5534095116934408E-2</v>
      </c>
      <c r="M488" s="3">
        <f t="shared" si="79"/>
        <v>0.13590251447891269</v>
      </c>
    </row>
    <row r="489" spans="1:13" x14ac:dyDescent="0.25">
      <c r="A489" t="s">
        <v>1513</v>
      </c>
      <c r="B489" t="s">
        <v>1514</v>
      </c>
      <c r="C489" t="s">
        <v>12</v>
      </c>
      <c r="D489" t="s">
        <v>134</v>
      </c>
      <c r="E489" t="s">
        <v>576</v>
      </c>
      <c r="F489" t="s">
        <v>1515</v>
      </c>
      <c r="G489">
        <v>9660000000</v>
      </c>
      <c r="H489">
        <v>3390000000</v>
      </c>
      <c r="I489">
        <v>484000000</v>
      </c>
      <c r="J489" s="4">
        <v>47.56</v>
      </c>
      <c r="K489" s="3">
        <f t="shared" si="71"/>
        <v>23019040000</v>
      </c>
      <c r="L489" s="3">
        <f t="shared" si="72"/>
        <v>0.14726939090422536</v>
      </c>
      <c r="M489" s="3">
        <f t="shared" si="79"/>
        <v>0.41965260062973958</v>
      </c>
    </row>
    <row r="490" spans="1:13" hidden="1" x14ac:dyDescent="0.25">
      <c r="A490" t="s">
        <v>1516</v>
      </c>
      <c r="B490" t="s">
        <v>1517</v>
      </c>
      <c r="C490" t="s">
        <v>12</v>
      </c>
      <c r="D490" t="s">
        <v>85</v>
      </c>
      <c r="E490" t="s">
        <v>86</v>
      </c>
      <c r="F490" t="s">
        <v>1518</v>
      </c>
      <c r="G490" t="s">
        <v>26</v>
      </c>
      <c r="H490" t="s">
        <v>26</v>
      </c>
      <c r="I490" t="s">
        <v>26</v>
      </c>
      <c r="J490" s="4">
        <v>137.13</v>
      </c>
      <c r="K490" t="s">
        <v>112</v>
      </c>
      <c r="L490" t="s">
        <v>112</v>
      </c>
      <c r="M490" t="s">
        <v>112</v>
      </c>
    </row>
    <row r="491" spans="1:13" x14ac:dyDescent="0.25">
      <c r="A491" t="s">
        <v>1519</v>
      </c>
      <c r="B491" t="s">
        <v>1520</v>
      </c>
      <c r="C491" t="s">
        <v>12</v>
      </c>
      <c r="D491" t="s">
        <v>389</v>
      </c>
      <c r="E491" t="s">
        <v>390</v>
      </c>
      <c r="F491" t="s">
        <v>1521</v>
      </c>
      <c r="G491">
        <v>2810000000</v>
      </c>
      <c r="H491">
        <v>564000000</v>
      </c>
      <c r="I491">
        <v>72500000</v>
      </c>
      <c r="J491" s="4">
        <v>56.66</v>
      </c>
      <c r="K491" s="3">
        <f t="shared" si="71"/>
        <v>4107849999.9999995</v>
      </c>
      <c r="L491" s="3">
        <f t="shared" si="72"/>
        <v>0.13729809997930792</v>
      </c>
      <c r="M491" s="3">
        <f t="shared" ref="M491:M493" si="80">G491/K491</f>
        <v>0.68405613642172924</v>
      </c>
    </row>
    <row r="492" spans="1:13" x14ac:dyDescent="0.25">
      <c r="A492" t="s">
        <v>1522</v>
      </c>
      <c r="B492" t="s">
        <v>1523</v>
      </c>
      <c r="C492" t="s">
        <v>12</v>
      </c>
      <c r="D492" t="s">
        <v>23</v>
      </c>
      <c r="E492" t="s">
        <v>273</v>
      </c>
      <c r="F492" t="s">
        <v>1524</v>
      </c>
      <c r="G492">
        <v>1320000000</v>
      </c>
      <c r="H492">
        <v>30610000</v>
      </c>
      <c r="I492">
        <v>49600000</v>
      </c>
      <c r="J492" s="4">
        <v>9.5299999999999994</v>
      </c>
      <c r="K492" s="3">
        <f t="shared" si="71"/>
        <v>472687999.99999994</v>
      </c>
      <c r="L492" s="3">
        <f t="shared" si="72"/>
        <v>6.4757302914395978E-2</v>
      </c>
      <c r="M492" s="3">
        <f t="shared" si="80"/>
        <v>2.7925396879125346</v>
      </c>
    </row>
    <row r="493" spans="1:13" x14ac:dyDescent="0.25">
      <c r="A493" t="s">
        <v>1522</v>
      </c>
      <c r="B493" t="s">
        <v>1525</v>
      </c>
      <c r="C493" t="s">
        <v>12</v>
      </c>
      <c r="D493" t="s">
        <v>23</v>
      </c>
      <c r="E493" t="s">
        <v>273</v>
      </c>
      <c r="F493" t="s">
        <v>1524</v>
      </c>
      <c r="G493">
        <v>1320000000</v>
      </c>
      <c r="H493">
        <v>30610000</v>
      </c>
      <c r="I493">
        <v>49600000</v>
      </c>
      <c r="J493" s="4">
        <v>9.1999999999999993</v>
      </c>
      <c r="K493" s="3">
        <f t="shared" si="71"/>
        <v>456319999.99999994</v>
      </c>
      <c r="L493" s="3">
        <f t="shared" si="72"/>
        <v>6.7080119214586259E-2</v>
      </c>
      <c r="M493" s="3">
        <f t="shared" si="80"/>
        <v>2.8927068723702667</v>
      </c>
    </row>
    <row r="494" spans="1:13" hidden="1" x14ac:dyDescent="0.25">
      <c r="A494" t="s">
        <v>1526</v>
      </c>
      <c r="B494" t="s">
        <v>1527</v>
      </c>
      <c r="C494" t="s">
        <v>12</v>
      </c>
      <c r="D494" t="s">
        <v>389</v>
      </c>
      <c r="E494" t="s">
        <v>390</v>
      </c>
      <c r="F494" t="s">
        <v>1528</v>
      </c>
      <c r="G494" t="s">
        <v>26</v>
      </c>
      <c r="H494" t="s">
        <v>26</v>
      </c>
      <c r="I494" t="s">
        <v>26</v>
      </c>
      <c r="J494" s="4">
        <v>12</v>
      </c>
      <c r="K494" t="s">
        <v>112</v>
      </c>
      <c r="L494" t="s">
        <v>112</v>
      </c>
      <c r="M494" t="s">
        <v>112</v>
      </c>
    </row>
    <row r="495" spans="1:13" x14ac:dyDescent="0.25">
      <c r="A495" t="s">
        <v>1529</v>
      </c>
      <c r="B495" t="s">
        <v>1530</v>
      </c>
      <c r="C495" t="s">
        <v>12</v>
      </c>
      <c r="D495" t="s">
        <v>18</v>
      </c>
      <c r="E495" t="s">
        <v>1487</v>
      </c>
      <c r="F495" t="s">
        <v>1531</v>
      </c>
      <c r="G495">
        <v>34950000000</v>
      </c>
      <c r="H495">
        <v>3150000000</v>
      </c>
      <c r="I495">
        <v>729200000</v>
      </c>
      <c r="J495" s="4">
        <v>83.98</v>
      </c>
      <c r="K495" s="3">
        <f t="shared" si="71"/>
        <v>61238216000</v>
      </c>
      <c r="L495" s="3">
        <f t="shared" si="72"/>
        <v>5.1438467769864493E-2</v>
      </c>
      <c r="M495" s="3">
        <f t="shared" ref="M495:M505" si="81">G495/K495</f>
        <v>0.57072204716087749</v>
      </c>
    </row>
    <row r="496" spans="1:13" x14ac:dyDescent="0.25">
      <c r="A496" t="s">
        <v>1532</v>
      </c>
      <c r="B496" t="s">
        <v>1533</v>
      </c>
      <c r="C496" t="s">
        <v>12</v>
      </c>
      <c r="D496" t="s">
        <v>30</v>
      </c>
      <c r="E496" t="s">
        <v>151</v>
      </c>
      <c r="F496" t="s">
        <v>1534</v>
      </c>
      <c r="G496">
        <v>2950000000</v>
      </c>
      <c r="H496">
        <v>228220000</v>
      </c>
      <c r="I496">
        <v>36590000</v>
      </c>
      <c r="J496" s="4">
        <v>75.39</v>
      </c>
      <c r="K496" s="3">
        <f t="shared" si="71"/>
        <v>2758520100</v>
      </c>
      <c r="L496" s="3">
        <f t="shared" si="72"/>
        <v>8.2732766746923467E-2</v>
      </c>
      <c r="M496" s="3">
        <f t="shared" si="81"/>
        <v>1.0694139948445545</v>
      </c>
    </row>
    <row r="497" spans="1:13" x14ac:dyDescent="0.25">
      <c r="A497" t="s">
        <v>1535</v>
      </c>
      <c r="B497" t="s">
        <v>1536</v>
      </c>
      <c r="C497" t="s">
        <v>12</v>
      </c>
      <c r="D497" t="s">
        <v>389</v>
      </c>
      <c r="E497" t="s">
        <v>469</v>
      </c>
      <c r="F497" t="s">
        <v>1537</v>
      </c>
      <c r="G497">
        <v>1570000000</v>
      </c>
      <c r="H497">
        <v>211570000</v>
      </c>
      <c r="I497">
        <v>276810000</v>
      </c>
      <c r="J497" s="4">
        <v>9.64</v>
      </c>
      <c r="K497" s="3">
        <f t="shared" si="71"/>
        <v>2668448400</v>
      </c>
      <c r="L497" s="3">
        <f t="shared" si="72"/>
        <v>7.9285775209293904E-2</v>
      </c>
      <c r="M497" s="3">
        <f t="shared" si="81"/>
        <v>0.58835688934438457</v>
      </c>
    </row>
    <row r="498" spans="1:13" x14ac:dyDescent="0.25">
      <c r="A498" t="s">
        <v>1538</v>
      </c>
      <c r="B498" t="s">
        <v>1539</v>
      </c>
      <c r="C498" t="s">
        <v>12</v>
      </c>
      <c r="D498" t="s">
        <v>54</v>
      </c>
      <c r="E498" t="s">
        <v>55</v>
      </c>
      <c r="F498" t="s">
        <v>1540</v>
      </c>
      <c r="G498">
        <v>4130000000</v>
      </c>
      <c r="H498">
        <v>474620000</v>
      </c>
      <c r="I498">
        <v>51450000</v>
      </c>
      <c r="J498" s="4">
        <v>257.14999999999998</v>
      </c>
      <c r="K498" s="3">
        <f t="shared" si="71"/>
        <v>13230367499.999998</v>
      </c>
      <c r="L498" s="3">
        <f t="shared" si="72"/>
        <v>3.587353110183826E-2</v>
      </c>
      <c r="M498" s="3">
        <f t="shared" si="81"/>
        <v>0.31216064104039443</v>
      </c>
    </row>
    <row r="499" spans="1:13" x14ac:dyDescent="0.25">
      <c r="A499" t="s">
        <v>1541</v>
      </c>
      <c r="B499" t="s">
        <v>1542</v>
      </c>
      <c r="C499" t="s">
        <v>12</v>
      </c>
      <c r="D499" t="s">
        <v>99</v>
      </c>
      <c r="E499" t="s">
        <v>703</v>
      </c>
      <c r="F499" t="s">
        <v>1543</v>
      </c>
      <c r="G499">
        <v>34860000000</v>
      </c>
      <c r="H499">
        <v>4140000000</v>
      </c>
      <c r="I499">
        <v>984000000</v>
      </c>
      <c r="J499" s="4">
        <v>302.37</v>
      </c>
      <c r="K499" s="3">
        <f t="shared" si="71"/>
        <v>297532080000</v>
      </c>
      <c r="L499" s="3">
        <f t="shared" si="72"/>
        <v>1.3914465962796349E-2</v>
      </c>
      <c r="M499" s="3">
        <f t="shared" si="81"/>
        <v>0.11716383658528519</v>
      </c>
    </row>
    <row r="500" spans="1:13" x14ac:dyDescent="0.25">
      <c r="A500" t="s">
        <v>1544</v>
      </c>
      <c r="B500" t="s">
        <v>1545</v>
      </c>
      <c r="C500" t="s">
        <v>12</v>
      </c>
      <c r="D500" t="s">
        <v>18</v>
      </c>
      <c r="E500" t="s">
        <v>334</v>
      </c>
      <c r="F500" t="s">
        <v>1546</v>
      </c>
      <c r="G500">
        <v>2550000000</v>
      </c>
      <c r="H500">
        <v>56000000</v>
      </c>
      <c r="I500">
        <v>49200000</v>
      </c>
      <c r="J500" s="4">
        <v>80.319999999999993</v>
      </c>
      <c r="K500" s="3">
        <f t="shared" si="71"/>
        <v>3951743999.9999995</v>
      </c>
      <c r="L500" s="3">
        <f t="shared" si="72"/>
        <v>1.4170958442652157E-2</v>
      </c>
      <c r="M500" s="3">
        <f t="shared" si="81"/>
        <v>0.64528471479933935</v>
      </c>
    </row>
    <row r="501" spans="1:13" x14ac:dyDescent="0.25">
      <c r="A501" t="s">
        <v>1547</v>
      </c>
      <c r="B501" t="s">
        <v>1548</v>
      </c>
      <c r="C501" t="s">
        <v>12</v>
      </c>
      <c r="D501" t="s">
        <v>110</v>
      </c>
      <c r="E501" t="s">
        <v>111</v>
      </c>
      <c r="F501" t="s">
        <v>1549</v>
      </c>
      <c r="G501">
        <v>12360000</v>
      </c>
      <c r="H501">
        <v>11550000</v>
      </c>
      <c r="I501">
        <v>6000000</v>
      </c>
      <c r="J501" s="4">
        <v>13.4</v>
      </c>
      <c r="K501" s="3">
        <f t="shared" si="71"/>
        <v>80400000</v>
      </c>
      <c r="L501" s="3">
        <f t="shared" si="72"/>
        <v>0.14365671641791045</v>
      </c>
      <c r="M501" s="3">
        <f t="shared" si="81"/>
        <v>0.15373134328358209</v>
      </c>
    </row>
    <row r="502" spans="1:13" x14ac:dyDescent="0.25">
      <c r="A502" t="s">
        <v>1550</v>
      </c>
      <c r="B502" t="s">
        <v>1551</v>
      </c>
      <c r="C502" t="s">
        <v>12</v>
      </c>
      <c r="D502" t="s">
        <v>134</v>
      </c>
      <c r="E502" t="s">
        <v>576</v>
      </c>
      <c r="F502" t="s">
        <v>1552</v>
      </c>
      <c r="G502">
        <v>7690000000</v>
      </c>
      <c r="H502">
        <v>227710000</v>
      </c>
      <c r="I502">
        <v>468650000</v>
      </c>
      <c r="J502" s="4">
        <v>12.65</v>
      </c>
      <c r="K502" s="3">
        <f t="shared" si="71"/>
        <v>5928422500</v>
      </c>
      <c r="L502" s="3">
        <f t="shared" si="72"/>
        <v>3.840988053736049E-2</v>
      </c>
      <c r="M502" s="3">
        <f t="shared" si="81"/>
        <v>1.2971410185424537</v>
      </c>
    </row>
    <row r="503" spans="1:13" x14ac:dyDescent="0.25">
      <c r="A503" t="s">
        <v>1553</v>
      </c>
      <c r="B503" t="s">
        <v>1554</v>
      </c>
      <c r="C503" t="s">
        <v>12</v>
      </c>
      <c r="D503" t="s">
        <v>23</v>
      </c>
      <c r="E503" t="s">
        <v>38</v>
      </c>
      <c r="F503" t="s">
        <v>1555</v>
      </c>
      <c r="G503">
        <v>332550000</v>
      </c>
      <c r="H503">
        <v>41970000</v>
      </c>
      <c r="I503">
        <v>17120000</v>
      </c>
      <c r="J503" s="4">
        <v>61.32</v>
      </c>
      <c r="K503" s="3">
        <f t="shared" si="71"/>
        <v>1049798400</v>
      </c>
      <c r="L503" s="3">
        <f t="shared" si="72"/>
        <v>3.9979104559503993E-2</v>
      </c>
      <c r="M503" s="3">
        <f t="shared" si="81"/>
        <v>0.31677510653474039</v>
      </c>
    </row>
    <row r="504" spans="1:13" x14ac:dyDescent="0.25">
      <c r="A504" t="s">
        <v>1556</v>
      </c>
      <c r="B504" t="s">
        <v>1557</v>
      </c>
      <c r="C504" t="s">
        <v>12</v>
      </c>
      <c r="D504" t="s">
        <v>54</v>
      </c>
      <c r="E504" t="s">
        <v>55</v>
      </c>
      <c r="F504" t="s">
        <v>1558</v>
      </c>
      <c r="G504">
        <v>7830000000</v>
      </c>
      <c r="H504">
        <v>135140000</v>
      </c>
      <c r="I504">
        <v>149240000</v>
      </c>
      <c r="J504" s="4">
        <v>22.41</v>
      </c>
      <c r="K504" s="3">
        <f t="shared" si="71"/>
        <v>3344468400</v>
      </c>
      <c r="L504" s="3">
        <f t="shared" si="72"/>
        <v>4.0407019543075962E-2</v>
      </c>
      <c r="M504" s="3">
        <f t="shared" si="81"/>
        <v>2.3411792439121268</v>
      </c>
    </row>
    <row r="505" spans="1:13" x14ac:dyDescent="0.25">
      <c r="A505" t="s">
        <v>1559</v>
      </c>
      <c r="B505" t="s">
        <v>1560</v>
      </c>
      <c r="C505" t="s">
        <v>12</v>
      </c>
      <c r="D505" t="s">
        <v>80</v>
      </c>
      <c r="E505" t="s">
        <v>223</v>
      </c>
      <c r="F505" t="s">
        <v>1561</v>
      </c>
      <c r="G505">
        <v>384100000</v>
      </c>
      <c r="H505">
        <v>33110000</v>
      </c>
      <c r="I505">
        <v>15460000</v>
      </c>
      <c r="J505" s="4">
        <v>25.26</v>
      </c>
      <c r="K505" s="3">
        <f t="shared" si="71"/>
        <v>390519600</v>
      </c>
      <c r="L505" s="3">
        <f t="shared" si="72"/>
        <v>8.4784476886691468E-2</v>
      </c>
      <c r="M505" s="3">
        <f t="shared" si="81"/>
        <v>0.98356138846808205</v>
      </c>
    </row>
    <row r="506" spans="1:13" hidden="1" x14ac:dyDescent="0.25">
      <c r="A506" t="s">
        <v>1562</v>
      </c>
      <c r="B506" t="s">
        <v>1563</v>
      </c>
      <c r="C506" t="s">
        <v>12</v>
      </c>
      <c r="D506" t="s">
        <v>1564</v>
      </c>
      <c r="E506" t="s">
        <v>1564</v>
      </c>
      <c r="F506" t="s">
        <v>1564</v>
      </c>
      <c r="G506" t="s">
        <v>26</v>
      </c>
      <c r="H506" t="s">
        <v>26</v>
      </c>
      <c r="I506" t="s">
        <v>26</v>
      </c>
      <c r="J506" t="s">
        <v>26</v>
      </c>
      <c r="K506" t="s">
        <v>112</v>
      </c>
      <c r="L506" t="s">
        <v>112</v>
      </c>
      <c r="M506" t="s">
        <v>112</v>
      </c>
    </row>
    <row r="507" spans="1:13" hidden="1" x14ac:dyDescent="0.25">
      <c r="A507" t="s">
        <v>1565</v>
      </c>
      <c r="B507" t="s">
        <v>1566</v>
      </c>
      <c r="C507" t="s">
        <v>12</v>
      </c>
      <c r="D507" t="s">
        <v>1564</v>
      </c>
      <c r="E507" t="s">
        <v>1564</v>
      </c>
      <c r="F507" t="s">
        <v>1564</v>
      </c>
      <c r="G507" t="s">
        <v>26</v>
      </c>
      <c r="H507" t="s">
        <v>26</v>
      </c>
      <c r="I507" t="s">
        <v>26</v>
      </c>
      <c r="J507" t="s">
        <v>26</v>
      </c>
      <c r="K507" t="s">
        <v>112</v>
      </c>
      <c r="L507" t="s">
        <v>112</v>
      </c>
      <c r="M507" t="s">
        <v>112</v>
      </c>
    </row>
    <row r="508" spans="1:13" x14ac:dyDescent="0.25">
      <c r="A508" t="s">
        <v>1567</v>
      </c>
      <c r="B508" t="s">
        <v>1568</v>
      </c>
      <c r="C508" t="s">
        <v>12</v>
      </c>
      <c r="D508" t="s">
        <v>13</v>
      </c>
      <c r="E508" t="s">
        <v>42</v>
      </c>
      <c r="F508" t="s">
        <v>1569</v>
      </c>
      <c r="G508">
        <v>4260000000</v>
      </c>
      <c r="H508">
        <v>-256000000</v>
      </c>
      <c r="I508">
        <v>181000000</v>
      </c>
      <c r="J508" s="4">
        <v>57.01</v>
      </c>
      <c r="K508" s="3">
        <f t="shared" si="71"/>
        <v>10318810000</v>
      </c>
      <c r="L508" s="3">
        <f t="shared" si="72"/>
        <v>-2.4809062285282894E-2</v>
      </c>
      <c r="M508" s="3">
        <f t="shared" ref="M508:M513" si="82">G508/K508</f>
        <v>0.41283830209103567</v>
      </c>
    </row>
    <row r="509" spans="1:13" x14ac:dyDescent="0.25">
      <c r="A509" t="s">
        <v>1570</v>
      </c>
      <c r="B509" t="s">
        <v>1571</v>
      </c>
      <c r="C509" t="s">
        <v>12</v>
      </c>
      <c r="D509" t="s">
        <v>23</v>
      </c>
      <c r="E509" t="s">
        <v>38</v>
      </c>
      <c r="F509" t="s">
        <v>1572</v>
      </c>
      <c r="G509">
        <v>109120000</v>
      </c>
      <c r="H509">
        <v>5530000</v>
      </c>
      <c r="I509">
        <v>22530000</v>
      </c>
      <c r="J509" s="4">
        <v>17.010000000000002</v>
      </c>
      <c r="K509" s="3">
        <f t="shared" si="71"/>
        <v>383235300.00000006</v>
      </c>
      <c r="L509" s="3">
        <f t="shared" si="72"/>
        <v>1.442977721519912E-2</v>
      </c>
      <c r="M509" s="3">
        <f t="shared" si="82"/>
        <v>0.28473368711076452</v>
      </c>
    </row>
    <row r="510" spans="1:13" x14ac:dyDescent="0.25">
      <c r="A510" t="s">
        <v>1573</v>
      </c>
      <c r="B510" t="s">
        <v>1574</v>
      </c>
      <c r="C510" t="s">
        <v>12</v>
      </c>
      <c r="D510" t="s">
        <v>23</v>
      </c>
      <c r="E510" t="s">
        <v>155</v>
      </c>
      <c r="F510" t="s">
        <v>1575</v>
      </c>
      <c r="G510">
        <v>1870000000</v>
      </c>
      <c r="H510">
        <v>50710000</v>
      </c>
      <c r="I510">
        <v>245730000</v>
      </c>
      <c r="J510" s="4">
        <v>5.83</v>
      </c>
      <c r="K510" s="3">
        <f t="shared" si="71"/>
        <v>1432605900</v>
      </c>
      <c r="L510" s="3">
        <f t="shared" si="72"/>
        <v>3.5397034173878524E-2</v>
      </c>
      <c r="M510" s="3">
        <f t="shared" si="82"/>
        <v>1.3053136246332644</v>
      </c>
    </row>
    <row r="511" spans="1:13" x14ac:dyDescent="0.25">
      <c r="A511" t="s">
        <v>1576</v>
      </c>
      <c r="B511" t="s">
        <v>1577</v>
      </c>
      <c r="C511" t="s">
        <v>12</v>
      </c>
      <c r="D511" t="s">
        <v>110</v>
      </c>
      <c r="E511" t="s">
        <v>111</v>
      </c>
      <c r="F511" t="s">
        <v>25</v>
      </c>
      <c r="G511">
        <v>69780000</v>
      </c>
      <c r="H511">
        <v>33270000</v>
      </c>
      <c r="I511">
        <v>6890000</v>
      </c>
      <c r="J511" s="4">
        <v>42</v>
      </c>
      <c r="K511" s="3">
        <f t="shared" si="71"/>
        <v>289380000</v>
      </c>
      <c r="L511" s="3">
        <f t="shared" si="72"/>
        <v>0.11496993572465271</v>
      </c>
      <c r="M511" s="3">
        <f t="shared" si="82"/>
        <v>0.24113622226829773</v>
      </c>
    </row>
    <row r="512" spans="1:13" x14ac:dyDescent="0.25">
      <c r="A512" t="s">
        <v>1578</v>
      </c>
      <c r="B512" t="s">
        <v>1579</v>
      </c>
      <c r="C512" t="s">
        <v>12</v>
      </c>
      <c r="D512" t="s">
        <v>389</v>
      </c>
      <c r="E512" t="s">
        <v>390</v>
      </c>
      <c r="F512" t="s">
        <v>1580</v>
      </c>
      <c r="G512">
        <v>5680000000</v>
      </c>
      <c r="H512">
        <v>1630000000</v>
      </c>
      <c r="I512">
        <v>760000000</v>
      </c>
      <c r="J512" s="4">
        <v>27.88</v>
      </c>
      <c r="K512" s="3">
        <f t="shared" si="71"/>
        <v>21188800000</v>
      </c>
      <c r="L512" s="3">
        <f t="shared" si="72"/>
        <v>7.6927433361020911E-2</v>
      </c>
      <c r="M512" s="3">
        <f t="shared" si="82"/>
        <v>0.26806614815374158</v>
      </c>
    </row>
    <row r="513" spans="1:13" x14ac:dyDescent="0.25">
      <c r="A513" t="s">
        <v>1581</v>
      </c>
      <c r="B513" t="s">
        <v>1582</v>
      </c>
      <c r="C513" t="s">
        <v>12</v>
      </c>
      <c r="D513" t="s">
        <v>85</v>
      </c>
      <c r="E513" t="s">
        <v>855</v>
      </c>
      <c r="F513" t="s">
        <v>1583</v>
      </c>
      <c r="G513">
        <v>550550000</v>
      </c>
      <c r="H513">
        <v>60530000</v>
      </c>
      <c r="I513">
        <v>31580000</v>
      </c>
      <c r="J513" s="4">
        <v>46.49</v>
      </c>
      <c r="K513" s="3">
        <f t="shared" si="71"/>
        <v>1468154200</v>
      </c>
      <c r="L513" s="3">
        <f t="shared" si="72"/>
        <v>4.1228639335023527E-2</v>
      </c>
      <c r="M513" s="3">
        <f t="shared" si="82"/>
        <v>0.37499467017837773</v>
      </c>
    </row>
    <row r="514" spans="1:13" hidden="1" x14ac:dyDescent="0.25">
      <c r="A514" t="s">
        <v>1584</v>
      </c>
      <c r="B514" t="s">
        <v>1585</v>
      </c>
      <c r="C514" t="s">
        <v>12</v>
      </c>
      <c r="D514" t="s">
        <v>99</v>
      </c>
      <c r="E514" t="s">
        <v>703</v>
      </c>
      <c r="F514" t="s">
        <v>1586</v>
      </c>
      <c r="G514" t="s">
        <v>26</v>
      </c>
      <c r="H514" t="s">
        <v>26</v>
      </c>
      <c r="I514" t="s">
        <v>26</v>
      </c>
      <c r="J514" s="4">
        <v>2.5</v>
      </c>
      <c r="K514" t="s">
        <v>112</v>
      </c>
      <c r="L514" t="s">
        <v>112</v>
      </c>
      <c r="M514" t="s">
        <v>112</v>
      </c>
    </row>
    <row r="515" spans="1:13" x14ac:dyDescent="0.25">
      <c r="A515" t="s">
        <v>1587</v>
      </c>
      <c r="B515" t="s">
        <v>1588</v>
      </c>
      <c r="C515" t="s">
        <v>12</v>
      </c>
      <c r="D515" t="s">
        <v>71</v>
      </c>
      <c r="E515" t="s">
        <v>606</v>
      </c>
      <c r="F515" t="s">
        <v>1589</v>
      </c>
      <c r="G515">
        <v>17230000000</v>
      </c>
      <c r="H515">
        <v>735000000</v>
      </c>
      <c r="I515">
        <v>711900000</v>
      </c>
      <c r="J515" s="4">
        <v>57.52</v>
      </c>
      <c r="K515" s="3">
        <f t="shared" ref="K515:K578" si="83">J515*I515</f>
        <v>40948488000</v>
      </c>
      <c r="L515" s="3">
        <f t="shared" ref="L515:L578" si="84">H515/K515</f>
        <v>1.7949380695082076E-2</v>
      </c>
      <c r="M515" s="3">
        <f t="shared" ref="M515:M527" si="85">G515/K515</f>
        <v>0.42077255697450905</v>
      </c>
    </row>
    <row r="516" spans="1:13" x14ac:dyDescent="0.25">
      <c r="A516" t="s">
        <v>1590</v>
      </c>
      <c r="B516" t="s">
        <v>1591</v>
      </c>
      <c r="C516" t="s">
        <v>12</v>
      </c>
      <c r="D516" t="s">
        <v>23</v>
      </c>
      <c r="E516" t="s">
        <v>38</v>
      </c>
      <c r="F516" t="s">
        <v>1592</v>
      </c>
      <c r="G516">
        <v>1050000000</v>
      </c>
      <c r="H516">
        <v>410760000</v>
      </c>
      <c r="I516">
        <v>226240000</v>
      </c>
      <c r="J516" s="4">
        <v>46.57</v>
      </c>
      <c r="K516" s="3">
        <f t="shared" si="83"/>
        <v>10535996800</v>
      </c>
      <c r="L516" s="3">
        <f t="shared" si="84"/>
        <v>3.8986344414986912E-2</v>
      </c>
      <c r="M516" s="3">
        <f t="shared" si="85"/>
        <v>9.9658344619087208E-2</v>
      </c>
    </row>
    <row r="517" spans="1:13" x14ac:dyDescent="0.25">
      <c r="A517" t="s">
        <v>1593</v>
      </c>
      <c r="B517" t="s">
        <v>1594</v>
      </c>
      <c r="C517" t="s">
        <v>12</v>
      </c>
      <c r="D517" t="s">
        <v>23</v>
      </c>
      <c r="E517" t="s">
        <v>324</v>
      </c>
      <c r="F517" t="s">
        <v>1595</v>
      </c>
      <c r="G517">
        <v>1440000000</v>
      </c>
      <c r="H517">
        <v>250140000</v>
      </c>
      <c r="I517">
        <v>32160000</v>
      </c>
      <c r="J517" s="4">
        <v>51.97</v>
      </c>
      <c r="K517" s="3">
        <f t="shared" si="83"/>
        <v>1671355200</v>
      </c>
      <c r="L517" s="3">
        <f t="shared" si="84"/>
        <v>0.14966298007748444</v>
      </c>
      <c r="M517" s="3">
        <f t="shared" si="85"/>
        <v>0.86157628252809459</v>
      </c>
    </row>
    <row r="518" spans="1:13" x14ac:dyDescent="0.25">
      <c r="A518" t="s">
        <v>1596</v>
      </c>
      <c r="B518" t="s">
        <v>1597</v>
      </c>
      <c r="C518" t="s">
        <v>12</v>
      </c>
      <c r="D518" t="s">
        <v>80</v>
      </c>
      <c r="E518" t="s">
        <v>1243</v>
      </c>
      <c r="F518" t="s">
        <v>1598</v>
      </c>
      <c r="G518">
        <v>21590000000</v>
      </c>
      <c r="H518">
        <v>-74000000</v>
      </c>
      <c r="I518">
        <v>1260000000</v>
      </c>
      <c r="J518" s="4">
        <v>13.95</v>
      </c>
      <c r="K518" s="3">
        <f t="shared" si="83"/>
        <v>17577000000</v>
      </c>
      <c r="L518" s="3">
        <f t="shared" si="84"/>
        <v>-4.2100472207999094E-3</v>
      </c>
      <c r="M518" s="3">
        <f t="shared" si="85"/>
        <v>1.2283097229333788</v>
      </c>
    </row>
    <row r="519" spans="1:13" x14ac:dyDescent="0.25">
      <c r="A519" t="s">
        <v>1599</v>
      </c>
      <c r="B519" t="s">
        <v>1600</v>
      </c>
      <c r="C519" t="s">
        <v>12</v>
      </c>
      <c r="D519" t="s">
        <v>71</v>
      </c>
      <c r="E519" t="s">
        <v>245</v>
      </c>
      <c r="F519" t="s">
        <v>1601</v>
      </c>
      <c r="G519">
        <v>234930000</v>
      </c>
      <c r="H519">
        <v>-31520000</v>
      </c>
      <c r="I519">
        <v>12280000</v>
      </c>
      <c r="J519" s="4">
        <v>4.5</v>
      </c>
      <c r="K519" s="3">
        <f t="shared" si="83"/>
        <v>55260000</v>
      </c>
      <c r="L519" s="3">
        <f t="shared" si="84"/>
        <v>-0.57039449873326098</v>
      </c>
      <c r="M519" s="3">
        <f t="shared" si="85"/>
        <v>4.2513572204125953</v>
      </c>
    </row>
    <row r="520" spans="1:13" x14ac:dyDescent="0.25">
      <c r="A520" t="s">
        <v>1602</v>
      </c>
      <c r="B520" t="s">
        <v>1603</v>
      </c>
      <c r="C520" t="s">
        <v>12</v>
      </c>
      <c r="D520" t="s">
        <v>23</v>
      </c>
      <c r="E520" t="s">
        <v>38</v>
      </c>
      <c r="F520" t="s">
        <v>1604</v>
      </c>
      <c r="G520">
        <v>802870000</v>
      </c>
      <c r="H520">
        <v>82960000</v>
      </c>
      <c r="I520">
        <v>152040000</v>
      </c>
      <c r="J520" s="4">
        <v>23.61</v>
      </c>
      <c r="K520" s="3">
        <f t="shared" si="83"/>
        <v>3589664400</v>
      </c>
      <c r="L520" s="3">
        <f t="shared" si="84"/>
        <v>2.3110795538435293E-2</v>
      </c>
      <c r="M520" s="3">
        <f t="shared" si="85"/>
        <v>0.22366157683152776</v>
      </c>
    </row>
    <row r="521" spans="1:13" x14ac:dyDescent="0.25">
      <c r="A521" t="s">
        <v>1605</v>
      </c>
      <c r="B521" t="s">
        <v>1606</v>
      </c>
      <c r="C521" t="s">
        <v>12</v>
      </c>
      <c r="D521" t="s">
        <v>389</v>
      </c>
      <c r="E521" t="s">
        <v>390</v>
      </c>
      <c r="F521" t="s">
        <v>1607</v>
      </c>
      <c r="G521">
        <v>39390000000</v>
      </c>
      <c r="H521">
        <v>3100000000</v>
      </c>
      <c r="I521">
        <v>1930000000</v>
      </c>
      <c r="J521" s="4">
        <v>21.57</v>
      </c>
      <c r="K521" s="3">
        <f t="shared" si="83"/>
        <v>41630100000</v>
      </c>
      <c r="L521" s="3">
        <f t="shared" si="84"/>
        <v>7.4465350791854928E-2</v>
      </c>
      <c r="M521" s="3">
        <f t="shared" si="85"/>
        <v>0.94619037667456962</v>
      </c>
    </row>
    <row r="522" spans="1:13" x14ac:dyDescent="0.25">
      <c r="A522" t="s">
        <v>1608</v>
      </c>
      <c r="B522" t="s">
        <v>1609</v>
      </c>
      <c r="C522" t="s">
        <v>12</v>
      </c>
      <c r="D522" t="s">
        <v>80</v>
      </c>
      <c r="E522" t="s">
        <v>1243</v>
      </c>
      <c r="F522" t="s">
        <v>1610</v>
      </c>
      <c r="G522">
        <v>700810000</v>
      </c>
      <c r="H522">
        <v>30160000</v>
      </c>
      <c r="I522">
        <v>15010000</v>
      </c>
      <c r="J522" s="4">
        <v>27.07</v>
      </c>
      <c r="K522" s="3">
        <f t="shared" si="83"/>
        <v>406320700</v>
      </c>
      <c r="L522" s="3">
        <f t="shared" si="84"/>
        <v>7.4227082203786321E-2</v>
      </c>
      <c r="M522" s="3">
        <f t="shared" si="85"/>
        <v>1.7247706060754473</v>
      </c>
    </row>
    <row r="523" spans="1:13" x14ac:dyDescent="0.25">
      <c r="A523" t="s">
        <v>1611</v>
      </c>
      <c r="B523" t="s">
        <v>1612</v>
      </c>
      <c r="C523" t="s">
        <v>12</v>
      </c>
      <c r="D523" t="s">
        <v>389</v>
      </c>
      <c r="E523" t="s">
        <v>1613</v>
      </c>
      <c r="F523" t="s">
        <v>1614</v>
      </c>
      <c r="G523">
        <v>9250000000</v>
      </c>
      <c r="H523">
        <v>769000000</v>
      </c>
      <c r="I523">
        <v>100500000</v>
      </c>
      <c r="J523" s="4">
        <v>35.25</v>
      </c>
      <c r="K523" s="3">
        <f t="shared" si="83"/>
        <v>3542625000</v>
      </c>
      <c r="L523" s="3">
        <f t="shared" si="84"/>
        <v>0.21707067499382521</v>
      </c>
      <c r="M523" s="3">
        <f t="shared" si="85"/>
        <v>2.611058184256025</v>
      </c>
    </row>
    <row r="524" spans="1:13" x14ac:dyDescent="0.25">
      <c r="A524" t="s">
        <v>1615</v>
      </c>
      <c r="B524" t="s">
        <v>1616</v>
      </c>
      <c r="C524" t="s">
        <v>12</v>
      </c>
      <c r="D524" t="s">
        <v>30</v>
      </c>
      <c r="E524" t="s">
        <v>31</v>
      </c>
      <c r="F524" t="s">
        <v>1617</v>
      </c>
      <c r="G524">
        <v>10770000000</v>
      </c>
      <c r="H524">
        <v>450000000</v>
      </c>
      <c r="I524">
        <v>200580000</v>
      </c>
      <c r="J524" s="4">
        <v>83.68</v>
      </c>
      <c r="K524" s="3">
        <f t="shared" si="83"/>
        <v>16784534400.000002</v>
      </c>
      <c r="L524" s="3">
        <f t="shared" si="84"/>
        <v>2.6810395169496029E-2</v>
      </c>
      <c r="M524" s="3">
        <f t="shared" si="85"/>
        <v>0.6416621243899383</v>
      </c>
    </row>
    <row r="525" spans="1:13" x14ac:dyDescent="0.25">
      <c r="A525" t="s">
        <v>1618</v>
      </c>
      <c r="B525" t="s">
        <v>1619</v>
      </c>
      <c r="C525" t="s">
        <v>12</v>
      </c>
      <c r="D525" t="s">
        <v>30</v>
      </c>
      <c r="E525" t="s">
        <v>1620</v>
      </c>
      <c r="F525" t="s">
        <v>1621</v>
      </c>
      <c r="G525">
        <v>358270000000</v>
      </c>
      <c r="H525">
        <v>8340000000</v>
      </c>
      <c r="I525">
        <v>1290000000</v>
      </c>
      <c r="J525" s="4">
        <v>73.36</v>
      </c>
      <c r="K525" s="3">
        <f t="shared" si="83"/>
        <v>94634400000</v>
      </c>
      <c r="L525" s="3">
        <f t="shared" si="84"/>
        <v>8.8128629758311983E-2</v>
      </c>
      <c r="M525" s="3">
        <f t="shared" si="85"/>
        <v>3.7858326359125223</v>
      </c>
    </row>
    <row r="526" spans="1:13" x14ac:dyDescent="0.25">
      <c r="A526" t="s">
        <v>1622</v>
      </c>
      <c r="B526" t="s">
        <v>1623</v>
      </c>
      <c r="C526" t="s">
        <v>12</v>
      </c>
      <c r="D526" t="s">
        <v>389</v>
      </c>
      <c r="E526" t="s">
        <v>390</v>
      </c>
      <c r="F526" t="s">
        <v>1624</v>
      </c>
      <c r="G526">
        <v>197220000000</v>
      </c>
      <c r="H526">
        <v>21370000000</v>
      </c>
      <c r="I526">
        <v>1880000000</v>
      </c>
      <c r="J526" s="4">
        <v>162</v>
      </c>
      <c r="K526" s="3">
        <f t="shared" si="83"/>
        <v>304560000000</v>
      </c>
      <c r="L526" s="3">
        <f t="shared" si="84"/>
        <v>7.0166798003677436E-2</v>
      </c>
      <c r="M526" s="3">
        <f t="shared" si="85"/>
        <v>0.64755713159968475</v>
      </c>
    </row>
    <row r="527" spans="1:13" x14ac:dyDescent="0.25">
      <c r="A527" t="s">
        <v>1625</v>
      </c>
      <c r="B527" t="s">
        <v>1626</v>
      </c>
      <c r="C527" t="s">
        <v>12</v>
      </c>
      <c r="D527" t="s">
        <v>85</v>
      </c>
      <c r="E527" t="s">
        <v>86</v>
      </c>
      <c r="F527" t="s">
        <v>1627</v>
      </c>
      <c r="G527">
        <v>2850000000</v>
      </c>
      <c r="H527">
        <v>354510000</v>
      </c>
      <c r="I527">
        <v>38530000</v>
      </c>
      <c r="J527" s="4">
        <v>254.56</v>
      </c>
      <c r="K527" s="3">
        <f t="shared" si="83"/>
        <v>9808196800</v>
      </c>
      <c r="L527" s="3">
        <f t="shared" si="84"/>
        <v>3.6144258443101387E-2</v>
      </c>
      <c r="M527" s="3">
        <f t="shared" si="85"/>
        <v>0.29057328865995019</v>
      </c>
    </row>
    <row r="528" spans="1:13" hidden="1" x14ac:dyDescent="0.25">
      <c r="A528" t="s">
        <v>1628</v>
      </c>
      <c r="B528" t="s">
        <v>1629</v>
      </c>
      <c r="C528" t="s">
        <v>12</v>
      </c>
      <c r="D528" t="s">
        <v>99</v>
      </c>
      <c r="E528" t="s">
        <v>703</v>
      </c>
      <c r="F528" t="s">
        <v>1630</v>
      </c>
      <c r="G528" t="s">
        <v>26</v>
      </c>
      <c r="H528" t="s">
        <v>26</v>
      </c>
      <c r="I528" t="s">
        <v>26</v>
      </c>
      <c r="J528" s="4">
        <v>16.93</v>
      </c>
      <c r="K528" t="s">
        <v>112</v>
      </c>
      <c r="L528" t="s">
        <v>112</v>
      </c>
      <c r="M528" t="s">
        <v>112</v>
      </c>
    </row>
    <row r="529" spans="1:13" x14ac:dyDescent="0.25">
      <c r="A529" t="s">
        <v>1631</v>
      </c>
      <c r="B529" t="s">
        <v>1632</v>
      </c>
      <c r="C529" t="s">
        <v>12</v>
      </c>
      <c r="D529" t="s">
        <v>134</v>
      </c>
      <c r="E529" t="s">
        <v>382</v>
      </c>
      <c r="F529" t="s">
        <v>1633</v>
      </c>
      <c r="G529">
        <v>1480000000</v>
      </c>
      <c r="H529">
        <v>79000000</v>
      </c>
      <c r="I529">
        <v>117000000</v>
      </c>
      <c r="J529" s="4">
        <v>24.21</v>
      </c>
      <c r="K529" s="3">
        <f t="shared" si="83"/>
        <v>2832570000</v>
      </c>
      <c r="L529" s="3">
        <f t="shared" si="84"/>
        <v>2.788986679940831E-2</v>
      </c>
      <c r="M529" s="3">
        <f t="shared" ref="M529:M535" si="86">G529/K529</f>
        <v>0.52249370712815568</v>
      </c>
    </row>
    <row r="530" spans="1:13" x14ac:dyDescent="0.25">
      <c r="A530" t="s">
        <v>1631</v>
      </c>
      <c r="B530" t="s">
        <v>1634</v>
      </c>
      <c r="C530" t="s">
        <v>12</v>
      </c>
      <c r="D530" t="s">
        <v>134</v>
      </c>
      <c r="E530" t="s">
        <v>382</v>
      </c>
      <c r="F530" t="s">
        <v>1633</v>
      </c>
      <c r="G530">
        <v>1480000000</v>
      </c>
      <c r="H530">
        <v>79000000</v>
      </c>
      <c r="I530">
        <v>117000000</v>
      </c>
      <c r="J530" s="4">
        <v>22.53</v>
      </c>
      <c r="K530" s="3">
        <f t="shared" si="83"/>
        <v>2636010000</v>
      </c>
      <c r="L530" s="3">
        <f t="shared" si="84"/>
        <v>2.9969537293105867E-2</v>
      </c>
      <c r="M530" s="3">
        <f t="shared" si="86"/>
        <v>0.5614546227062871</v>
      </c>
    </row>
    <row r="531" spans="1:13" x14ac:dyDescent="0.25">
      <c r="A531" t="s">
        <v>1635</v>
      </c>
      <c r="B531" t="s">
        <v>1636</v>
      </c>
      <c r="C531" t="s">
        <v>12</v>
      </c>
      <c r="D531" t="s">
        <v>30</v>
      </c>
      <c r="E531" t="s">
        <v>31</v>
      </c>
      <c r="F531" t="s">
        <v>1637</v>
      </c>
      <c r="G531">
        <v>6230000000</v>
      </c>
      <c r="H531">
        <v>31040000</v>
      </c>
      <c r="I531">
        <v>84970000</v>
      </c>
      <c r="J531" s="4">
        <v>25.98</v>
      </c>
      <c r="K531" s="3">
        <f t="shared" si="83"/>
        <v>2207520600</v>
      </c>
      <c r="L531" s="3">
        <f t="shared" si="84"/>
        <v>1.406102393789666E-2</v>
      </c>
      <c r="M531" s="3">
        <f t="shared" si="86"/>
        <v>2.8221707194940784</v>
      </c>
    </row>
    <row r="532" spans="1:13" x14ac:dyDescent="0.25">
      <c r="A532" t="s">
        <v>1638</v>
      </c>
      <c r="B532" t="s">
        <v>1639</v>
      </c>
      <c r="C532" t="s">
        <v>12</v>
      </c>
      <c r="D532" t="s">
        <v>23</v>
      </c>
      <c r="E532" t="s">
        <v>496</v>
      </c>
      <c r="F532" t="s">
        <v>1640</v>
      </c>
      <c r="G532">
        <v>9490000000</v>
      </c>
      <c r="H532">
        <v>-35400000</v>
      </c>
      <c r="I532">
        <v>226900000</v>
      </c>
      <c r="J532" s="4">
        <v>10.61</v>
      </c>
      <c r="K532" s="3">
        <f t="shared" si="83"/>
        <v>2407409000</v>
      </c>
      <c r="L532" s="3">
        <f t="shared" si="84"/>
        <v>-1.470460565695318E-2</v>
      </c>
      <c r="M532" s="3">
        <f t="shared" si="86"/>
        <v>3.9419973922171097</v>
      </c>
    </row>
    <row r="533" spans="1:13" x14ac:dyDescent="0.25">
      <c r="A533" t="s">
        <v>1641</v>
      </c>
      <c r="B533" t="s">
        <v>1642</v>
      </c>
      <c r="C533" t="s">
        <v>12</v>
      </c>
      <c r="D533" t="s">
        <v>134</v>
      </c>
      <c r="E533" t="s">
        <v>630</v>
      </c>
      <c r="F533" t="s">
        <v>1643</v>
      </c>
      <c r="G533">
        <v>794630000</v>
      </c>
      <c r="H533">
        <v>51910000</v>
      </c>
      <c r="I533">
        <v>56980000</v>
      </c>
      <c r="J533" s="4">
        <v>47.22</v>
      </c>
      <c r="K533" s="3">
        <f t="shared" si="83"/>
        <v>2690595600</v>
      </c>
      <c r="L533" s="3">
        <f t="shared" si="84"/>
        <v>1.929312602756059E-2</v>
      </c>
      <c r="M533" s="3">
        <f t="shared" si="86"/>
        <v>0.29533609584435505</v>
      </c>
    </row>
    <row r="534" spans="1:13" x14ac:dyDescent="0.25">
      <c r="A534" t="s">
        <v>1644</v>
      </c>
      <c r="B534" t="s">
        <v>1645</v>
      </c>
      <c r="C534" t="s">
        <v>12</v>
      </c>
      <c r="D534" t="s">
        <v>18</v>
      </c>
      <c r="E534" t="s">
        <v>1487</v>
      </c>
      <c r="F534" t="s">
        <v>1646</v>
      </c>
      <c r="G534">
        <v>17390000000</v>
      </c>
      <c r="H534">
        <v>182000000</v>
      </c>
      <c r="I534">
        <v>1470000000</v>
      </c>
      <c r="J534" s="4">
        <v>8.76</v>
      </c>
      <c r="K534" s="3">
        <f t="shared" si="83"/>
        <v>12877200000</v>
      </c>
      <c r="L534" s="3">
        <f t="shared" si="84"/>
        <v>1.4133507284192215E-2</v>
      </c>
      <c r="M534" s="3">
        <f t="shared" si="86"/>
        <v>1.3504488553412233</v>
      </c>
    </row>
    <row r="535" spans="1:13" x14ac:dyDescent="0.25">
      <c r="A535" t="s">
        <v>1647</v>
      </c>
      <c r="B535" t="s">
        <v>1648</v>
      </c>
      <c r="C535" t="s">
        <v>12</v>
      </c>
      <c r="D535" t="s">
        <v>110</v>
      </c>
      <c r="E535" t="s">
        <v>111</v>
      </c>
      <c r="F535" t="s">
        <v>25</v>
      </c>
      <c r="G535">
        <v>1730000</v>
      </c>
      <c r="H535">
        <v>1570000</v>
      </c>
      <c r="I535">
        <v>8199999.9999999991</v>
      </c>
      <c r="J535" s="4">
        <v>7.49</v>
      </c>
      <c r="K535" s="3">
        <f t="shared" si="83"/>
        <v>61417999.999999993</v>
      </c>
      <c r="L535" s="3">
        <f t="shared" si="84"/>
        <v>2.5562538669445443E-2</v>
      </c>
      <c r="M535" s="3">
        <f t="shared" si="86"/>
        <v>2.8167638151681922E-2</v>
      </c>
    </row>
    <row r="536" spans="1:13" hidden="1" x14ac:dyDescent="0.25">
      <c r="A536" t="s">
        <v>1649</v>
      </c>
      <c r="B536" t="s">
        <v>1650</v>
      </c>
      <c r="C536" t="s">
        <v>12</v>
      </c>
      <c r="D536" t="s">
        <v>99</v>
      </c>
      <c r="E536" t="s">
        <v>703</v>
      </c>
      <c r="F536" t="s">
        <v>1651</v>
      </c>
      <c r="G536" t="s">
        <v>26</v>
      </c>
      <c r="H536" t="s">
        <v>26</v>
      </c>
      <c r="I536" t="s">
        <v>26</v>
      </c>
      <c r="J536" s="4">
        <v>12.15</v>
      </c>
      <c r="K536" t="s">
        <v>112</v>
      </c>
      <c r="L536" t="s">
        <v>112</v>
      </c>
      <c r="M536" t="s">
        <v>112</v>
      </c>
    </row>
    <row r="537" spans="1:13" x14ac:dyDescent="0.25">
      <c r="A537" t="s">
        <v>1652</v>
      </c>
      <c r="B537" t="s">
        <v>1653</v>
      </c>
      <c r="C537" t="s">
        <v>12</v>
      </c>
      <c r="D537" t="s">
        <v>66</v>
      </c>
      <c r="E537" t="s">
        <v>583</v>
      </c>
      <c r="F537" t="s">
        <v>1654</v>
      </c>
      <c r="G537">
        <v>1390000000</v>
      </c>
      <c r="H537">
        <v>188300000</v>
      </c>
      <c r="I537">
        <v>57500000</v>
      </c>
      <c r="J537" s="4">
        <v>62.09</v>
      </c>
      <c r="K537" s="3">
        <f t="shared" si="83"/>
        <v>3570175000</v>
      </c>
      <c r="L537" s="3">
        <f t="shared" si="84"/>
        <v>5.2742512621930297E-2</v>
      </c>
      <c r="M537" s="3">
        <f t="shared" ref="M537:M544" si="87">G537/K537</f>
        <v>0.38933665716666549</v>
      </c>
    </row>
    <row r="538" spans="1:13" x14ac:dyDescent="0.25">
      <c r="A538" t="s">
        <v>1655</v>
      </c>
      <c r="B538" t="s">
        <v>1656</v>
      </c>
      <c r="C538" t="s">
        <v>12</v>
      </c>
      <c r="D538" t="s">
        <v>54</v>
      </c>
      <c r="E538" t="s">
        <v>55</v>
      </c>
      <c r="F538" t="s">
        <v>1657</v>
      </c>
      <c r="G538">
        <v>1900000000</v>
      </c>
      <c r="H538">
        <v>67590000</v>
      </c>
      <c r="I538">
        <v>114650000</v>
      </c>
      <c r="J538" s="4">
        <v>15.97</v>
      </c>
      <c r="K538" s="3">
        <f t="shared" si="83"/>
        <v>1830960500</v>
      </c>
      <c r="L538" s="3">
        <f t="shared" si="84"/>
        <v>3.6915050870840745E-2</v>
      </c>
      <c r="M538" s="3">
        <f t="shared" si="87"/>
        <v>1.0377067118597043</v>
      </c>
    </row>
    <row r="539" spans="1:13" x14ac:dyDescent="0.25">
      <c r="A539" t="s">
        <v>1658</v>
      </c>
      <c r="B539" t="s">
        <v>1659</v>
      </c>
      <c r="C539" t="s">
        <v>12</v>
      </c>
      <c r="D539" t="s">
        <v>200</v>
      </c>
      <c r="E539" t="s">
        <v>910</v>
      </c>
      <c r="F539" t="s">
        <v>1660</v>
      </c>
      <c r="G539">
        <v>12490000000</v>
      </c>
      <c r="H539">
        <v>-133000000</v>
      </c>
      <c r="I539">
        <v>130450000</v>
      </c>
      <c r="J539" s="4">
        <v>3.11</v>
      </c>
      <c r="K539" s="3">
        <f t="shared" si="83"/>
        <v>405699500</v>
      </c>
      <c r="L539" s="3">
        <f t="shared" si="84"/>
        <v>-0.32782884869219708</v>
      </c>
      <c r="M539" s="3">
        <f t="shared" si="87"/>
        <v>30.786333234327376</v>
      </c>
    </row>
    <row r="540" spans="1:13" x14ac:dyDescent="0.25">
      <c r="A540" t="s">
        <v>1661</v>
      </c>
      <c r="B540" t="s">
        <v>1662</v>
      </c>
      <c r="C540" t="s">
        <v>12</v>
      </c>
      <c r="D540" t="s">
        <v>134</v>
      </c>
      <c r="E540" t="s">
        <v>135</v>
      </c>
      <c r="F540" t="s">
        <v>1663</v>
      </c>
      <c r="G540">
        <v>13690000000</v>
      </c>
      <c r="H540">
        <v>1990000000</v>
      </c>
      <c r="I540">
        <v>836500000</v>
      </c>
      <c r="J540" s="4">
        <v>49.55</v>
      </c>
      <c r="K540" s="3">
        <f t="shared" si="83"/>
        <v>41448575000</v>
      </c>
      <c r="L540" s="3">
        <f t="shared" si="84"/>
        <v>4.8011300750387682E-2</v>
      </c>
      <c r="M540" s="3">
        <f t="shared" si="87"/>
        <v>0.33028879762452629</v>
      </c>
    </row>
    <row r="541" spans="1:13" x14ac:dyDescent="0.25">
      <c r="A541" t="s">
        <v>1664</v>
      </c>
      <c r="B541" t="s">
        <v>1665</v>
      </c>
      <c r="C541" t="s">
        <v>12</v>
      </c>
      <c r="D541" t="s">
        <v>309</v>
      </c>
      <c r="E541" t="s">
        <v>528</v>
      </c>
      <c r="F541" t="s">
        <v>1666</v>
      </c>
      <c r="G541">
        <v>952380000</v>
      </c>
      <c r="H541">
        <v>576300000</v>
      </c>
      <c r="I541">
        <v>19900000</v>
      </c>
      <c r="J541" s="4">
        <v>73.3</v>
      </c>
      <c r="K541" s="3">
        <f t="shared" si="83"/>
        <v>1458670000</v>
      </c>
      <c r="L541" s="3">
        <f t="shared" si="84"/>
        <v>0.39508593444713336</v>
      </c>
      <c r="M541" s="3">
        <f t="shared" si="87"/>
        <v>0.65290984252778217</v>
      </c>
    </row>
    <row r="542" spans="1:13" x14ac:dyDescent="0.25">
      <c r="A542" t="s">
        <v>1667</v>
      </c>
      <c r="B542" t="s">
        <v>1668</v>
      </c>
      <c r="C542" t="s">
        <v>12</v>
      </c>
      <c r="D542" t="s">
        <v>66</v>
      </c>
      <c r="E542" t="s">
        <v>124</v>
      </c>
      <c r="F542" t="s">
        <v>1669</v>
      </c>
      <c r="G542">
        <v>10560000000</v>
      </c>
      <c r="H542">
        <v>38000000</v>
      </c>
      <c r="I542">
        <v>144600000</v>
      </c>
      <c r="J542" s="4">
        <v>12.95</v>
      </c>
      <c r="K542" s="3">
        <f t="shared" si="83"/>
        <v>1872570000</v>
      </c>
      <c r="L542" s="3">
        <f t="shared" si="84"/>
        <v>2.0292966351057637E-2</v>
      </c>
      <c r="M542" s="3">
        <f t="shared" si="87"/>
        <v>5.6393085438728594</v>
      </c>
    </row>
    <row r="543" spans="1:13" x14ac:dyDescent="0.25">
      <c r="A543" t="s">
        <v>1670</v>
      </c>
      <c r="B543" t="s">
        <v>1671</v>
      </c>
      <c r="C543" t="s">
        <v>12</v>
      </c>
      <c r="D543" t="s">
        <v>99</v>
      </c>
      <c r="E543" t="s">
        <v>404</v>
      </c>
      <c r="F543" t="s">
        <v>1672</v>
      </c>
      <c r="G543">
        <v>760650000</v>
      </c>
      <c r="H543">
        <v>-77620000</v>
      </c>
      <c r="I543">
        <v>121380000</v>
      </c>
      <c r="J543" s="4">
        <v>4.09</v>
      </c>
      <c r="K543" s="3">
        <f t="shared" si="83"/>
        <v>496444200</v>
      </c>
      <c r="L543" s="3">
        <f t="shared" si="84"/>
        <v>-0.15635191225922268</v>
      </c>
      <c r="M543" s="3">
        <f t="shared" si="87"/>
        <v>1.5321963676884531</v>
      </c>
    </row>
    <row r="544" spans="1:13" x14ac:dyDescent="0.25">
      <c r="A544" t="s">
        <v>1673</v>
      </c>
      <c r="B544" t="s">
        <v>1674</v>
      </c>
      <c r="C544" t="s">
        <v>12</v>
      </c>
      <c r="D544" t="s">
        <v>46</v>
      </c>
      <c r="E544" t="s">
        <v>538</v>
      </c>
      <c r="F544" t="s">
        <v>1675</v>
      </c>
      <c r="G544">
        <v>6750000000</v>
      </c>
      <c r="H544">
        <v>647730000</v>
      </c>
      <c r="I544">
        <v>162390000</v>
      </c>
      <c r="J544" s="4">
        <v>47.78</v>
      </c>
      <c r="K544" s="3">
        <f t="shared" si="83"/>
        <v>7758994200</v>
      </c>
      <c r="L544" s="3">
        <f t="shared" si="84"/>
        <v>8.3481181104633387E-2</v>
      </c>
      <c r="M544" s="3">
        <f t="shared" si="87"/>
        <v>0.86995811905620446</v>
      </c>
    </row>
    <row r="545" spans="1:13" hidden="1" x14ac:dyDescent="0.25">
      <c r="A545" t="s">
        <v>1676</v>
      </c>
      <c r="B545" t="s">
        <v>1677</v>
      </c>
      <c r="C545" t="s">
        <v>12</v>
      </c>
      <c r="D545" t="s">
        <v>309</v>
      </c>
      <c r="E545" t="s">
        <v>794</v>
      </c>
      <c r="F545" t="s">
        <v>1678</v>
      </c>
      <c r="G545" t="s">
        <v>26</v>
      </c>
      <c r="H545" t="s">
        <v>26</v>
      </c>
      <c r="I545" t="s">
        <v>26</v>
      </c>
      <c r="J545" t="s">
        <v>26</v>
      </c>
      <c r="K545" t="s">
        <v>112</v>
      </c>
      <c r="L545" t="s">
        <v>112</v>
      </c>
      <c r="M545" t="s">
        <v>112</v>
      </c>
    </row>
    <row r="546" spans="1:13" x14ac:dyDescent="0.25">
      <c r="A546" t="s">
        <v>1679</v>
      </c>
      <c r="B546" t="s">
        <v>1680</v>
      </c>
      <c r="C546" t="s">
        <v>12</v>
      </c>
      <c r="D546" t="s">
        <v>99</v>
      </c>
      <c r="E546" t="s">
        <v>100</v>
      </c>
      <c r="F546" t="s">
        <v>1681</v>
      </c>
      <c r="G546">
        <v>955890000</v>
      </c>
      <c r="H546">
        <v>113260000</v>
      </c>
      <c r="I546">
        <v>58080000</v>
      </c>
      <c r="J546" s="4">
        <v>32.96</v>
      </c>
      <c r="K546" s="3">
        <f t="shared" si="83"/>
        <v>1914316800</v>
      </c>
      <c r="L546" s="3">
        <f t="shared" si="84"/>
        <v>5.9164710877530821E-2</v>
      </c>
      <c r="M546" s="3">
        <f t="shared" ref="M546:M552" si="88">G546/K546</f>
        <v>0.49933741374468427</v>
      </c>
    </row>
    <row r="547" spans="1:13" x14ac:dyDescent="0.25">
      <c r="A547" t="s">
        <v>1682</v>
      </c>
      <c r="B547" t="s">
        <v>1683</v>
      </c>
      <c r="C547" t="s">
        <v>12</v>
      </c>
      <c r="D547" t="s">
        <v>99</v>
      </c>
      <c r="E547" t="s">
        <v>703</v>
      </c>
      <c r="F547" t="s">
        <v>1684</v>
      </c>
      <c r="G547">
        <v>1510000000</v>
      </c>
      <c r="H547">
        <v>54800000</v>
      </c>
      <c r="I547">
        <v>158500000</v>
      </c>
      <c r="J547" s="4">
        <v>64.099999999999994</v>
      </c>
      <c r="K547" s="3">
        <f t="shared" si="83"/>
        <v>10159850000</v>
      </c>
      <c r="L547" s="3">
        <f t="shared" si="84"/>
        <v>5.393780419986516E-3</v>
      </c>
      <c r="M547" s="3">
        <f t="shared" si="88"/>
        <v>0.14862424149962844</v>
      </c>
    </row>
    <row r="548" spans="1:13" x14ac:dyDescent="0.25">
      <c r="A548" t="s">
        <v>1685</v>
      </c>
      <c r="B548" t="s">
        <v>1686</v>
      </c>
      <c r="C548" t="s">
        <v>12</v>
      </c>
      <c r="D548" t="s">
        <v>23</v>
      </c>
      <c r="E548" t="s">
        <v>378</v>
      </c>
      <c r="F548" t="s">
        <v>1687</v>
      </c>
      <c r="G548">
        <v>66930000000.000008</v>
      </c>
      <c r="H548">
        <v>4720000000</v>
      </c>
      <c r="I548">
        <v>2320000000</v>
      </c>
      <c r="J548" s="4">
        <v>15.9</v>
      </c>
      <c r="K548" s="3">
        <f t="shared" si="83"/>
        <v>36888000000</v>
      </c>
      <c r="L548" s="3">
        <f t="shared" si="84"/>
        <v>0.12795489047928865</v>
      </c>
      <c r="M548" s="3">
        <f t="shared" si="88"/>
        <v>1.8144111906310998</v>
      </c>
    </row>
    <row r="549" spans="1:13" x14ac:dyDescent="0.25">
      <c r="A549" t="s">
        <v>1688</v>
      </c>
      <c r="B549" t="s">
        <v>1689</v>
      </c>
      <c r="C549" t="s">
        <v>12</v>
      </c>
      <c r="D549" t="s">
        <v>85</v>
      </c>
      <c r="E549" t="s">
        <v>1115</v>
      </c>
      <c r="F549" t="s">
        <v>1690</v>
      </c>
      <c r="G549">
        <v>3760000000</v>
      </c>
      <c r="H549">
        <v>1380000000</v>
      </c>
      <c r="I549">
        <v>37570000</v>
      </c>
      <c r="J549" s="4">
        <v>34.83</v>
      </c>
      <c r="K549" s="3">
        <f t="shared" si="83"/>
        <v>1308563100</v>
      </c>
      <c r="L549" s="3">
        <f t="shared" si="84"/>
        <v>1.0545918649242059</v>
      </c>
      <c r="M549" s="3">
        <f t="shared" si="88"/>
        <v>2.8733807334166768</v>
      </c>
    </row>
    <row r="550" spans="1:13" x14ac:dyDescent="0.25">
      <c r="A550" t="s">
        <v>1691</v>
      </c>
      <c r="B550" t="s">
        <v>1692</v>
      </c>
      <c r="C550" t="s">
        <v>12</v>
      </c>
      <c r="D550" t="s">
        <v>54</v>
      </c>
      <c r="E550" t="s">
        <v>55</v>
      </c>
      <c r="F550" t="s">
        <v>1693</v>
      </c>
      <c r="G550">
        <v>3070000000</v>
      </c>
      <c r="H550">
        <v>29060000</v>
      </c>
      <c r="I550">
        <v>63380000</v>
      </c>
      <c r="J550" s="4">
        <v>9.18</v>
      </c>
      <c r="K550" s="3">
        <f t="shared" si="83"/>
        <v>581828400</v>
      </c>
      <c r="L550" s="3">
        <f t="shared" si="84"/>
        <v>4.9945997823413225E-2</v>
      </c>
      <c r="M550" s="3">
        <f t="shared" si="88"/>
        <v>5.2764698319985754</v>
      </c>
    </row>
    <row r="551" spans="1:13" x14ac:dyDescent="0.25">
      <c r="A551" t="s">
        <v>1694</v>
      </c>
      <c r="B551" t="s">
        <v>1695</v>
      </c>
      <c r="C551" t="s">
        <v>12</v>
      </c>
      <c r="D551" t="s">
        <v>110</v>
      </c>
      <c r="E551" t="s">
        <v>111</v>
      </c>
      <c r="F551" t="s">
        <v>1696</v>
      </c>
      <c r="G551">
        <v>7340000</v>
      </c>
      <c r="H551">
        <v>14910000</v>
      </c>
      <c r="I551">
        <v>16500000</v>
      </c>
      <c r="J551" s="4">
        <v>15.14</v>
      </c>
      <c r="K551" s="3">
        <f t="shared" si="83"/>
        <v>249810000</v>
      </c>
      <c r="L551" s="3">
        <f t="shared" si="84"/>
        <v>5.9685360874264438E-2</v>
      </c>
      <c r="M551" s="3">
        <f t="shared" si="88"/>
        <v>2.9382330571234138E-2</v>
      </c>
    </row>
    <row r="552" spans="1:13" x14ac:dyDescent="0.25">
      <c r="A552" t="s">
        <v>1697</v>
      </c>
      <c r="B552" t="s">
        <v>1698</v>
      </c>
      <c r="C552" t="s">
        <v>12</v>
      </c>
      <c r="D552" t="s">
        <v>23</v>
      </c>
      <c r="E552" t="s">
        <v>38</v>
      </c>
      <c r="F552" t="s">
        <v>1699</v>
      </c>
      <c r="G552">
        <v>821380000</v>
      </c>
      <c r="H552">
        <v>183100000</v>
      </c>
      <c r="I552">
        <v>169720000</v>
      </c>
      <c r="J552" s="4">
        <v>18.93</v>
      </c>
      <c r="K552" s="3">
        <f t="shared" si="83"/>
        <v>3212799600</v>
      </c>
      <c r="L552" s="3">
        <f t="shared" si="84"/>
        <v>5.6990793948057013E-2</v>
      </c>
      <c r="M552" s="3">
        <f t="shared" si="88"/>
        <v>0.25565864736785948</v>
      </c>
    </row>
    <row r="553" spans="1:13" hidden="1" x14ac:dyDescent="0.25">
      <c r="A553" t="s">
        <v>1700</v>
      </c>
      <c r="B553" t="s">
        <v>1701</v>
      </c>
      <c r="C553" t="s">
        <v>12</v>
      </c>
      <c r="D553" t="s">
        <v>110</v>
      </c>
      <c r="E553" t="s">
        <v>111</v>
      </c>
      <c r="F553" t="s">
        <v>25</v>
      </c>
      <c r="G553">
        <v>3400000</v>
      </c>
      <c r="H553">
        <v>13710000</v>
      </c>
      <c r="I553" t="s">
        <v>112</v>
      </c>
      <c r="J553" s="4">
        <v>8.5500000000000007</v>
      </c>
      <c r="K553" t="s">
        <v>112</v>
      </c>
      <c r="L553" t="s">
        <v>112</v>
      </c>
      <c r="M553" t="s">
        <v>112</v>
      </c>
    </row>
    <row r="554" spans="1:13" x14ac:dyDescent="0.25">
      <c r="A554" t="s">
        <v>1702</v>
      </c>
      <c r="B554" t="s">
        <v>1703</v>
      </c>
      <c r="C554" t="s">
        <v>12</v>
      </c>
      <c r="D554" t="s">
        <v>66</v>
      </c>
      <c r="E554" t="s">
        <v>124</v>
      </c>
      <c r="F554" t="s">
        <v>1704</v>
      </c>
      <c r="G554">
        <v>3430000000</v>
      </c>
      <c r="H554">
        <v>358800000</v>
      </c>
      <c r="I554">
        <v>123600000</v>
      </c>
      <c r="J554" s="4">
        <v>74.760000000000005</v>
      </c>
      <c r="K554" s="3">
        <f t="shared" si="83"/>
        <v>9240336000</v>
      </c>
      <c r="L554" s="3">
        <f t="shared" si="84"/>
        <v>3.8829756840011012E-2</v>
      </c>
      <c r="M554" s="3">
        <f t="shared" ref="M554:M557" si="89">G554/K554</f>
        <v>0.37119862308037282</v>
      </c>
    </row>
    <row r="555" spans="1:13" x14ac:dyDescent="0.25">
      <c r="A555" t="s">
        <v>1705</v>
      </c>
      <c r="B555" t="s">
        <v>1706</v>
      </c>
      <c r="C555" t="s">
        <v>12</v>
      </c>
      <c r="D555" t="s">
        <v>85</v>
      </c>
      <c r="E555" t="s">
        <v>86</v>
      </c>
      <c r="F555" t="s">
        <v>1707</v>
      </c>
      <c r="G555">
        <v>756990000</v>
      </c>
      <c r="H555">
        <v>15930000</v>
      </c>
      <c r="I555">
        <v>13970000</v>
      </c>
      <c r="J555" s="4">
        <v>56.81</v>
      </c>
      <c r="K555" s="3">
        <f t="shared" si="83"/>
        <v>793635700</v>
      </c>
      <c r="L555" s="3">
        <f t="shared" si="84"/>
        <v>2.0072181732752194E-2</v>
      </c>
      <c r="M555" s="3">
        <f t="shared" si="89"/>
        <v>0.953825539854117</v>
      </c>
    </row>
    <row r="556" spans="1:13" x14ac:dyDescent="0.25">
      <c r="A556" t="s">
        <v>1708</v>
      </c>
      <c r="B556" t="s">
        <v>1709</v>
      </c>
      <c r="C556" t="s">
        <v>12</v>
      </c>
      <c r="D556" t="s">
        <v>71</v>
      </c>
      <c r="E556" t="s">
        <v>613</v>
      </c>
      <c r="F556" t="s">
        <v>1710</v>
      </c>
      <c r="G556">
        <v>12070000000</v>
      </c>
      <c r="H556">
        <v>423000000</v>
      </c>
      <c r="I556">
        <v>451200000</v>
      </c>
      <c r="J556" s="4">
        <v>77.28</v>
      </c>
      <c r="K556" s="3">
        <f t="shared" si="83"/>
        <v>34868736000</v>
      </c>
      <c r="L556" s="3">
        <f t="shared" si="84"/>
        <v>1.2131211180124224E-2</v>
      </c>
      <c r="M556" s="3">
        <f t="shared" si="89"/>
        <v>0.34615536393404106</v>
      </c>
    </row>
    <row r="557" spans="1:13" x14ac:dyDescent="0.25">
      <c r="A557" t="s">
        <v>1711</v>
      </c>
      <c r="B557" t="s">
        <v>1712</v>
      </c>
      <c r="C557" t="s">
        <v>12</v>
      </c>
      <c r="D557" t="s">
        <v>99</v>
      </c>
      <c r="E557" t="s">
        <v>100</v>
      </c>
      <c r="F557" t="s">
        <v>1713</v>
      </c>
      <c r="G557">
        <v>488070000</v>
      </c>
      <c r="H557">
        <v>-370430000</v>
      </c>
      <c r="I557">
        <v>129940000</v>
      </c>
      <c r="J557" s="4">
        <v>4.1399999999999997</v>
      </c>
      <c r="K557" s="3">
        <f t="shared" si="83"/>
        <v>537951600</v>
      </c>
      <c r="L557" s="3">
        <f t="shared" si="84"/>
        <v>-0.68859354633390812</v>
      </c>
      <c r="M557" s="3">
        <f t="shared" si="89"/>
        <v>0.9072749295661543</v>
      </c>
    </row>
    <row r="558" spans="1:13" hidden="1" x14ac:dyDescent="0.25">
      <c r="A558" t="s">
        <v>1714</v>
      </c>
      <c r="B558" t="s">
        <v>1715</v>
      </c>
      <c r="C558" t="s">
        <v>12</v>
      </c>
      <c r="D558" t="s">
        <v>30</v>
      </c>
      <c r="E558" t="s">
        <v>282</v>
      </c>
      <c r="F558" t="s">
        <v>1716</v>
      </c>
      <c r="G558" t="s">
        <v>26</v>
      </c>
      <c r="H558" t="s">
        <v>26</v>
      </c>
      <c r="I558" t="s">
        <v>26</v>
      </c>
      <c r="J558" s="4">
        <v>1.29</v>
      </c>
      <c r="K558" t="s">
        <v>112</v>
      </c>
      <c r="L558" t="s">
        <v>112</v>
      </c>
      <c r="M558" t="s">
        <v>112</v>
      </c>
    </row>
    <row r="559" spans="1:13" hidden="1" x14ac:dyDescent="0.25">
      <c r="A559" t="s">
        <v>1717</v>
      </c>
      <c r="B559" t="s">
        <v>1718</v>
      </c>
      <c r="C559" t="s">
        <v>12</v>
      </c>
      <c r="D559" t="s">
        <v>23</v>
      </c>
      <c r="E559" t="s">
        <v>155</v>
      </c>
      <c r="F559" t="s">
        <v>25</v>
      </c>
      <c r="G559" t="s">
        <v>26</v>
      </c>
      <c r="H559" t="s">
        <v>26</v>
      </c>
      <c r="I559" t="s">
        <v>26</v>
      </c>
      <c r="J559" s="4">
        <v>26.05</v>
      </c>
      <c r="K559" t="s">
        <v>112</v>
      </c>
      <c r="L559" t="s">
        <v>112</v>
      </c>
      <c r="M559" t="s">
        <v>112</v>
      </c>
    </row>
    <row r="560" spans="1:13" x14ac:dyDescent="0.25">
      <c r="A560" t="s">
        <v>1719</v>
      </c>
      <c r="B560" t="s">
        <v>1720</v>
      </c>
      <c r="C560" t="s">
        <v>12</v>
      </c>
      <c r="D560" t="s">
        <v>66</v>
      </c>
      <c r="E560" t="s">
        <v>67</v>
      </c>
      <c r="F560" t="s">
        <v>1721</v>
      </c>
      <c r="G560">
        <v>61220000000</v>
      </c>
      <c r="H560">
        <v>10170000000</v>
      </c>
      <c r="I560">
        <v>293600000</v>
      </c>
      <c r="J560" s="4">
        <v>411.48</v>
      </c>
      <c r="K560" s="3">
        <f t="shared" si="83"/>
        <v>120810528000</v>
      </c>
      <c r="L560" s="3">
        <f t="shared" si="84"/>
        <v>8.418140511727587E-2</v>
      </c>
      <c r="M560" s="3">
        <f t="shared" ref="M560:M566" si="90">G560/K560</f>
        <v>0.50674391556338538</v>
      </c>
    </row>
    <row r="561" spans="1:13" x14ac:dyDescent="0.25">
      <c r="A561" t="s">
        <v>1722</v>
      </c>
      <c r="B561" t="s">
        <v>1723</v>
      </c>
      <c r="C561" t="s">
        <v>12</v>
      </c>
      <c r="D561" t="s">
        <v>23</v>
      </c>
      <c r="E561" t="s">
        <v>38</v>
      </c>
      <c r="F561" t="s">
        <v>1724</v>
      </c>
      <c r="G561">
        <v>287230000</v>
      </c>
      <c r="H561">
        <v>18210000</v>
      </c>
      <c r="I561">
        <v>94560000</v>
      </c>
      <c r="J561" s="4">
        <v>11.9</v>
      </c>
      <c r="K561" s="3">
        <f t="shared" si="83"/>
        <v>1125264000</v>
      </c>
      <c r="L561" s="3">
        <f t="shared" si="84"/>
        <v>1.6182869086720984E-2</v>
      </c>
      <c r="M561" s="3">
        <f t="shared" si="90"/>
        <v>0.25525565556171709</v>
      </c>
    </row>
    <row r="562" spans="1:13" x14ac:dyDescent="0.25">
      <c r="A562" t="s">
        <v>1725</v>
      </c>
      <c r="B562" t="s">
        <v>1726</v>
      </c>
      <c r="C562" t="s">
        <v>12</v>
      </c>
      <c r="D562" t="s">
        <v>389</v>
      </c>
      <c r="E562" t="s">
        <v>469</v>
      </c>
      <c r="F562" t="s">
        <v>1727</v>
      </c>
      <c r="G562">
        <v>889180000</v>
      </c>
      <c r="H562">
        <v>776280000</v>
      </c>
      <c r="I562">
        <v>47510000</v>
      </c>
      <c r="J562" s="4">
        <v>13.55</v>
      </c>
      <c r="K562" s="3">
        <f t="shared" si="83"/>
        <v>643760500</v>
      </c>
      <c r="L562" s="3">
        <f t="shared" si="84"/>
        <v>1.2058521763916861</v>
      </c>
      <c r="M562" s="3">
        <f t="shared" si="90"/>
        <v>1.3812279566702212</v>
      </c>
    </row>
    <row r="563" spans="1:13" x14ac:dyDescent="0.25">
      <c r="A563" t="s">
        <v>1728</v>
      </c>
      <c r="B563" t="s">
        <v>1729</v>
      </c>
      <c r="C563" t="s">
        <v>12</v>
      </c>
      <c r="D563" t="s">
        <v>46</v>
      </c>
      <c r="E563" t="s">
        <v>898</v>
      </c>
      <c r="F563" t="s">
        <v>1730</v>
      </c>
      <c r="G563">
        <v>3630000000</v>
      </c>
      <c r="H563">
        <v>516820000.00000012</v>
      </c>
      <c r="I563">
        <v>26690000</v>
      </c>
      <c r="J563" s="4">
        <v>867.81</v>
      </c>
      <c r="K563" s="3">
        <f t="shared" si="83"/>
        <v>23161848900</v>
      </c>
      <c r="L563" s="3">
        <f t="shared" si="84"/>
        <v>2.231341730236398E-2</v>
      </c>
      <c r="M563" s="3">
        <f t="shared" si="90"/>
        <v>0.15672323982736974</v>
      </c>
    </row>
    <row r="564" spans="1:13" x14ac:dyDescent="0.25">
      <c r="A564" t="s">
        <v>1731</v>
      </c>
      <c r="B564" t="s">
        <v>1732</v>
      </c>
      <c r="C564" t="s">
        <v>12</v>
      </c>
      <c r="D564" t="s">
        <v>23</v>
      </c>
      <c r="E564" t="s">
        <v>38</v>
      </c>
      <c r="F564" t="s">
        <v>1733</v>
      </c>
      <c r="G564">
        <v>1020000000</v>
      </c>
      <c r="H564">
        <v>-43900000</v>
      </c>
      <c r="I564">
        <v>169600000</v>
      </c>
      <c r="J564" s="4">
        <v>14.24</v>
      </c>
      <c r="K564" s="3">
        <f t="shared" si="83"/>
        <v>2415104000</v>
      </c>
      <c r="L564" s="3">
        <f t="shared" si="84"/>
        <v>-1.8177271040915835E-2</v>
      </c>
      <c r="M564" s="3">
        <f t="shared" si="90"/>
        <v>0.4223420606317575</v>
      </c>
    </row>
    <row r="565" spans="1:13" x14ac:dyDescent="0.25">
      <c r="A565" t="s">
        <v>1734</v>
      </c>
      <c r="B565" t="s">
        <v>1735</v>
      </c>
      <c r="C565" t="s">
        <v>12</v>
      </c>
      <c r="D565" t="s">
        <v>85</v>
      </c>
      <c r="E565" t="s">
        <v>1736</v>
      </c>
      <c r="F565" t="s">
        <v>1737</v>
      </c>
      <c r="G565">
        <v>88520000000</v>
      </c>
      <c r="H565">
        <v>3210000000</v>
      </c>
      <c r="I565">
        <v>736000000</v>
      </c>
      <c r="J565" s="4">
        <v>123.73</v>
      </c>
      <c r="K565" s="3">
        <f t="shared" si="83"/>
        <v>91065280000</v>
      </c>
      <c r="L565" s="3">
        <f t="shared" si="84"/>
        <v>3.5249438644453734E-2</v>
      </c>
      <c r="M565" s="3">
        <f t="shared" si="90"/>
        <v>0.97204994043833171</v>
      </c>
    </row>
    <row r="566" spans="1:13" x14ac:dyDescent="0.25">
      <c r="A566" t="s">
        <v>1738</v>
      </c>
      <c r="B566" t="s">
        <v>1739</v>
      </c>
      <c r="C566" t="s">
        <v>12</v>
      </c>
      <c r="D566" t="s">
        <v>46</v>
      </c>
      <c r="E566" t="s">
        <v>47</v>
      </c>
      <c r="F566" t="s">
        <v>1740</v>
      </c>
      <c r="G566">
        <v>20580000000</v>
      </c>
      <c r="H566">
        <v>4490000000</v>
      </c>
      <c r="I566">
        <v>567750000</v>
      </c>
      <c r="J566" s="4">
        <v>143.9</v>
      </c>
      <c r="K566" s="3">
        <f t="shared" si="83"/>
        <v>81699225000</v>
      </c>
      <c r="L566" s="3">
        <f t="shared" si="84"/>
        <v>5.4957681667114955E-2</v>
      </c>
      <c r="M566" s="3">
        <f t="shared" si="90"/>
        <v>0.25189957432276744</v>
      </c>
    </row>
    <row r="567" spans="1:13" hidden="1" x14ac:dyDescent="0.25">
      <c r="A567" t="s">
        <v>1741</v>
      </c>
      <c r="B567" t="s">
        <v>1742</v>
      </c>
      <c r="C567" t="s">
        <v>12</v>
      </c>
      <c r="D567" t="s">
        <v>80</v>
      </c>
      <c r="E567" t="s">
        <v>223</v>
      </c>
      <c r="F567" t="s">
        <v>1743</v>
      </c>
      <c r="G567">
        <v>706040000</v>
      </c>
      <c r="H567">
        <v>29040000</v>
      </c>
      <c r="I567" t="s">
        <v>112</v>
      </c>
      <c r="J567" s="4">
        <v>12.36</v>
      </c>
      <c r="K567" t="s">
        <v>112</v>
      </c>
      <c r="L567" t="s">
        <v>112</v>
      </c>
      <c r="M567" t="s">
        <v>112</v>
      </c>
    </row>
    <row r="568" spans="1:13" hidden="1" x14ac:dyDescent="0.25">
      <c r="A568" t="s">
        <v>1744</v>
      </c>
      <c r="B568" t="s">
        <v>1745</v>
      </c>
      <c r="C568" t="s">
        <v>12</v>
      </c>
      <c r="D568" t="s">
        <v>514</v>
      </c>
      <c r="E568" t="s">
        <v>1155</v>
      </c>
      <c r="F568" t="s">
        <v>1746</v>
      </c>
      <c r="G568">
        <v>3750000000</v>
      </c>
      <c r="H568">
        <v>295900000</v>
      </c>
      <c r="I568" t="s">
        <v>112</v>
      </c>
      <c r="J568" s="4">
        <v>40.03</v>
      </c>
      <c r="K568" t="s">
        <v>112</v>
      </c>
      <c r="L568" t="s">
        <v>112</v>
      </c>
      <c r="M568" t="s">
        <v>112</v>
      </c>
    </row>
    <row r="569" spans="1:13" x14ac:dyDescent="0.25">
      <c r="A569" t="s">
        <v>1747</v>
      </c>
      <c r="B569" t="s">
        <v>1748</v>
      </c>
      <c r="C569" t="s">
        <v>12</v>
      </c>
      <c r="D569" t="s">
        <v>99</v>
      </c>
      <c r="E569" t="s">
        <v>703</v>
      </c>
      <c r="F569" t="s">
        <v>1749</v>
      </c>
      <c r="G569">
        <v>797200000</v>
      </c>
      <c r="H569">
        <v>82200000</v>
      </c>
      <c r="I569">
        <v>30600000</v>
      </c>
      <c r="J569" s="4">
        <v>61.34</v>
      </c>
      <c r="K569" s="3">
        <f t="shared" si="83"/>
        <v>1877004000</v>
      </c>
      <c r="L569" s="3">
        <f t="shared" si="84"/>
        <v>4.3793193834429762E-2</v>
      </c>
      <c r="M569" s="3">
        <f t="shared" ref="M569:M573" si="91">G569/K569</f>
        <v>0.42471939324583219</v>
      </c>
    </row>
    <row r="570" spans="1:13" x14ac:dyDescent="0.25">
      <c r="A570" t="s">
        <v>1750</v>
      </c>
      <c r="B570" t="s">
        <v>1751</v>
      </c>
      <c r="C570" t="s">
        <v>12</v>
      </c>
      <c r="D570" t="s">
        <v>110</v>
      </c>
      <c r="E570" t="s">
        <v>111</v>
      </c>
      <c r="F570" t="s">
        <v>1752</v>
      </c>
      <c r="G570">
        <v>27620000</v>
      </c>
      <c r="H570">
        <v>8960000</v>
      </c>
      <c r="I570">
        <v>20540000</v>
      </c>
      <c r="J570" s="4">
        <v>18.77</v>
      </c>
      <c r="K570" s="3">
        <f t="shared" si="83"/>
        <v>385535800</v>
      </c>
      <c r="L570" s="3">
        <f t="shared" si="84"/>
        <v>2.3240383902091582E-2</v>
      </c>
      <c r="M570" s="3">
        <f t="shared" si="91"/>
        <v>7.164055841247427E-2</v>
      </c>
    </row>
    <row r="571" spans="1:13" x14ac:dyDescent="0.25">
      <c r="A571" t="s">
        <v>1753</v>
      </c>
      <c r="B571" t="s">
        <v>1754</v>
      </c>
      <c r="C571" t="s">
        <v>12</v>
      </c>
      <c r="D571" t="s">
        <v>23</v>
      </c>
      <c r="E571" t="s">
        <v>155</v>
      </c>
      <c r="F571" t="s">
        <v>1755</v>
      </c>
      <c r="G571">
        <v>20610000000</v>
      </c>
      <c r="H571">
        <v>2920000000</v>
      </c>
      <c r="I571">
        <v>254000000</v>
      </c>
      <c r="J571" s="4">
        <v>125.34</v>
      </c>
      <c r="K571" s="3">
        <f t="shared" si="83"/>
        <v>31836360000</v>
      </c>
      <c r="L571" s="3">
        <f t="shared" si="84"/>
        <v>9.1719028180357307E-2</v>
      </c>
      <c r="M571" s="3">
        <f t="shared" si="91"/>
        <v>0.64737300369765893</v>
      </c>
    </row>
    <row r="572" spans="1:13" x14ac:dyDescent="0.25">
      <c r="A572" t="s">
        <v>1756</v>
      </c>
      <c r="B572" t="s">
        <v>1757</v>
      </c>
      <c r="C572" t="s">
        <v>12</v>
      </c>
      <c r="D572" t="s">
        <v>30</v>
      </c>
      <c r="E572" t="s">
        <v>875</v>
      </c>
      <c r="F572" t="s">
        <v>1758</v>
      </c>
      <c r="G572">
        <v>38690000000</v>
      </c>
      <c r="H572">
        <v>1660000000</v>
      </c>
      <c r="I572">
        <v>219940000</v>
      </c>
      <c r="J572" s="4">
        <v>153.38999999999999</v>
      </c>
      <c r="K572" s="3">
        <f t="shared" si="83"/>
        <v>33736596599.999996</v>
      </c>
      <c r="L572" s="3">
        <f t="shared" si="84"/>
        <v>4.9204726240820632E-2</v>
      </c>
      <c r="M572" s="3">
        <f t="shared" si="91"/>
        <v>1.1468258182273194</v>
      </c>
    </row>
    <row r="573" spans="1:13" x14ac:dyDescent="0.25">
      <c r="A573" t="s">
        <v>1759</v>
      </c>
      <c r="B573" t="s">
        <v>1760</v>
      </c>
      <c r="C573" t="s">
        <v>12</v>
      </c>
      <c r="D573" t="s">
        <v>200</v>
      </c>
      <c r="E573" t="s">
        <v>1761</v>
      </c>
      <c r="F573" t="s">
        <v>1762</v>
      </c>
      <c r="G573">
        <v>9250000000</v>
      </c>
      <c r="H573">
        <v>850000000</v>
      </c>
      <c r="I573">
        <v>113000000</v>
      </c>
      <c r="J573" s="4">
        <v>132.75</v>
      </c>
      <c r="K573" s="3">
        <f t="shared" si="83"/>
        <v>15000750000</v>
      </c>
      <c r="L573" s="3">
        <f t="shared" si="84"/>
        <v>5.6663833474992917E-2</v>
      </c>
      <c r="M573" s="3">
        <f t="shared" si="91"/>
        <v>0.61663583487492291</v>
      </c>
    </row>
    <row r="574" spans="1:13" hidden="1" x14ac:dyDescent="0.25">
      <c r="A574" t="s">
        <v>1763</v>
      </c>
      <c r="B574" t="s">
        <v>1764</v>
      </c>
      <c r="C574" t="s">
        <v>12</v>
      </c>
      <c r="D574" t="s">
        <v>1564</v>
      </c>
      <c r="E574" t="s">
        <v>1564</v>
      </c>
      <c r="F574" t="s">
        <v>1564</v>
      </c>
      <c r="G574" t="s">
        <v>26</v>
      </c>
      <c r="H574" t="s">
        <v>26</v>
      </c>
      <c r="I574" t="s">
        <v>26</v>
      </c>
      <c r="J574" t="s">
        <v>26</v>
      </c>
      <c r="K574" t="s">
        <v>112</v>
      </c>
      <c r="L574" t="s">
        <v>112</v>
      </c>
      <c r="M574" t="s">
        <v>112</v>
      </c>
    </row>
    <row r="575" spans="1:13" hidden="1" x14ac:dyDescent="0.25">
      <c r="A575" t="s">
        <v>1765</v>
      </c>
      <c r="B575" t="s">
        <v>1766</v>
      </c>
      <c r="C575" t="s">
        <v>12</v>
      </c>
      <c r="D575" t="s">
        <v>110</v>
      </c>
      <c r="E575" t="s">
        <v>111</v>
      </c>
      <c r="F575" t="s">
        <v>25</v>
      </c>
      <c r="G575" t="s">
        <v>112</v>
      </c>
      <c r="H575" t="s">
        <v>112</v>
      </c>
      <c r="I575" t="s">
        <v>112</v>
      </c>
      <c r="J575" s="4">
        <v>2.33</v>
      </c>
      <c r="K575" t="s">
        <v>112</v>
      </c>
      <c r="L575" t="s">
        <v>112</v>
      </c>
      <c r="M575" t="s">
        <v>112</v>
      </c>
    </row>
    <row r="576" spans="1:13" x14ac:dyDescent="0.25">
      <c r="A576" t="s">
        <v>1767</v>
      </c>
      <c r="B576" t="s">
        <v>1768</v>
      </c>
      <c r="C576" t="s">
        <v>12</v>
      </c>
      <c r="D576" t="s">
        <v>514</v>
      </c>
      <c r="E576" t="s">
        <v>1155</v>
      </c>
      <c r="F576" t="s">
        <v>1769</v>
      </c>
      <c r="G576">
        <v>35460000000</v>
      </c>
      <c r="H576">
        <v>4750000000</v>
      </c>
      <c r="I576">
        <v>343300000</v>
      </c>
      <c r="J576" s="4">
        <v>158.37</v>
      </c>
      <c r="K576" s="3">
        <f t="shared" si="83"/>
        <v>54368421000</v>
      </c>
      <c r="L576" s="3">
        <f t="shared" si="84"/>
        <v>8.7366892630558468E-2</v>
      </c>
      <c r="M576" s="3">
        <f t="shared" ref="M576:M588" si="92">G576/K576</f>
        <v>0.65221684477465325</v>
      </c>
    </row>
    <row r="577" spans="1:13" x14ac:dyDescent="0.25">
      <c r="A577" t="s">
        <v>1770</v>
      </c>
      <c r="B577" t="s">
        <v>1771</v>
      </c>
      <c r="C577" t="s">
        <v>12</v>
      </c>
      <c r="D577" t="s">
        <v>309</v>
      </c>
      <c r="E577" t="s">
        <v>528</v>
      </c>
      <c r="F577" t="s">
        <v>1772</v>
      </c>
      <c r="G577">
        <v>556080000</v>
      </c>
      <c r="H577">
        <v>161350000</v>
      </c>
      <c r="I577">
        <v>162360000</v>
      </c>
      <c r="J577" s="4">
        <v>11.37</v>
      </c>
      <c r="K577" s="3">
        <f t="shared" si="83"/>
        <v>1846033199.9999998</v>
      </c>
      <c r="L577" s="3">
        <f t="shared" si="84"/>
        <v>8.7403628493788743E-2</v>
      </c>
      <c r="M577" s="3">
        <f t="shared" si="92"/>
        <v>0.30122968535993833</v>
      </c>
    </row>
    <row r="578" spans="1:13" x14ac:dyDescent="0.25">
      <c r="A578" t="s">
        <v>1773</v>
      </c>
      <c r="B578" t="s">
        <v>1774</v>
      </c>
      <c r="C578" t="s">
        <v>12</v>
      </c>
      <c r="D578" t="s">
        <v>54</v>
      </c>
      <c r="E578" t="s">
        <v>374</v>
      </c>
      <c r="F578" t="s">
        <v>1775</v>
      </c>
      <c r="G578">
        <v>151880000</v>
      </c>
      <c r="H578">
        <v>3490000</v>
      </c>
      <c r="I578">
        <v>44500000</v>
      </c>
      <c r="J578" s="4">
        <v>2.37</v>
      </c>
      <c r="K578" s="3">
        <f t="shared" si="83"/>
        <v>105465000</v>
      </c>
      <c r="L578" s="3">
        <f t="shared" si="84"/>
        <v>3.3091546958706683E-2</v>
      </c>
      <c r="M578" s="3">
        <f t="shared" si="92"/>
        <v>1.4400986109135732</v>
      </c>
    </row>
    <row r="579" spans="1:13" x14ac:dyDescent="0.25">
      <c r="A579" t="s">
        <v>1776</v>
      </c>
      <c r="B579" t="s">
        <v>1777</v>
      </c>
      <c r="C579" t="s">
        <v>12</v>
      </c>
      <c r="D579" t="s">
        <v>110</v>
      </c>
      <c r="E579" t="s">
        <v>111</v>
      </c>
      <c r="F579" t="s">
        <v>1778</v>
      </c>
      <c r="G579">
        <v>21120000</v>
      </c>
      <c r="H579">
        <v>42690000</v>
      </c>
      <c r="I579">
        <v>36370000</v>
      </c>
      <c r="J579" s="4">
        <v>14.11</v>
      </c>
      <c r="K579" s="3">
        <f t="shared" ref="K579:K642" si="93">J579*I579</f>
        <v>513180700</v>
      </c>
      <c r="L579" s="3">
        <f t="shared" ref="L579:L642" si="94">H579/K579</f>
        <v>8.3187072311955615E-2</v>
      </c>
      <c r="M579" s="3">
        <f t="shared" si="92"/>
        <v>4.1155094102330814E-2</v>
      </c>
    </row>
    <row r="580" spans="1:13" x14ac:dyDescent="0.25">
      <c r="A580" t="s">
        <v>1779</v>
      </c>
      <c r="B580" t="s">
        <v>1780</v>
      </c>
      <c r="C580" t="s">
        <v>12</v>
      </c>
      <c r="D580" t="s">
        <v>80</v>
      </c>
      <c r="E580" t="s">
        <v>481</v>
      </c>
      <c r="F580" t="s">
        <v>1781</v>
      </c>
      <c r="G580">
        <v>831070000</v>
      </c>
      <c r="H580">
        <v>94860000</v>
      </c>
      <c r="I580">
        <v>15240000</v>
      </c>
      <c r="J580" s="4">
        <v>44.34</v>
      </c>
      <c r="K580" s="3">
        <f t="shared" si="93"/>
        <v>675741600</v>
      </c>
      <c r="L580" s="3">
        <f t="shared" si="94"/>
        <v>0.14037910349163052</v>
      </c>
      <c r="M580" s="3">
        <f t="shared" si="92"/>
        <v>1.2298636046678197</v>
      </c>
    </row>
    <row r="581" spans="1:13" x14ac:dyDescent="0.25">
      <c r="A581" t="s">
        <v>1782</v>
      </c>
      <c r="B581" t="s">
        <v>1783</v>
      </c>
      <c r="C581" t="s">
        <v>12</v>
      </c>
      <c r="D581" t="s">
        <v>389</v>
      </c>
      <c r="E581" t="s">
        <v>1613</v>
      </c>
      <c r="F581" t="s">
        <v>1784</v>
      </c>
      <c r="G581">
        <v>31970000000</v>
      </c>
      <c r="H581">
        <v>1580000000</v>
      </c>
      <c r="I581">
        <v>190040000</v>
      </c>
      <c r="J581" s="4">
        <v>61.07</v>
      </c>
      <c r="K581" s="3">
        <f t="shared" si="93"/>
        <v>11605742800</v>
      </c>
      <c r="L581" s="3">
        <f t="shared" si="94"/>
        <v>0.13613949811122816</v>
      </c>
      <c r="M581" s="3">
        <f t="shared" si="92"/>
        <v>2.7546707307695981</v>
      </c>
    </row>
    <row r="582" spans="1:13" x14ac:dyDescent="0.25">
      <c r="A582" t="s">
        <v>1785</v>
      </c>
      <c r="B582" t="s">
        <v>1786</v>
      </c>
      <c r="C582" t="s">
        <v>12</v>
      </c>
      <c r="D582" t="s">
        <v>80</v>
      </c>
      <c r="E582" t="s">
        <v>81</v>
      </c>
      <c r="F582" t="s">
        <v>1787</v>
      </c>
      <c r="G582">
        <v>88450000000</v>
      </c>
      <c r="H582">
        <v>2350000000</v>
      </c>
      <c r="I582">
        <v>1830000000</v>
      </c>
      <c r="J582" s="4">
        <v>117.97</v>
      </c>
      <c r="K582" s="3">
        <f t="shared" si="93"/>
        <v>215885100000</v>
      </c>
      <c r="L582" s="3">
        <f t="shared" si="94"/>
        <v>1.0885420068360439E-2</v>
      </c>
      <c r="M582" s="3">
        <f t="shared" si="92"/>
        <v>0.40970868299850244</v>
      </c>
    </row>
    <row r="583" spans="1:13" x14ac:dyDescent="0.25">
      <c r="A583" t="s">
        <v>1788</v>
      </c>
      <c r="B583" t="s">
        <v>1789</v>
      </c>
      <c r="C583" t="s">
        <v>12</v>
      </c>
      <c r="D583" t="s">
        <v>389</v>
      </c>
      <c r="E583" t="s">
        <v>1613</v>
      </c>
      <c r="F583" t="s">
        <v>1790</v>
      </c>
      <c r="G583">
        <v>16920000000</v>
      </c>
      <c r="H583">
        <v>19800000</v>
      </c>
      <c r="I583">
        <v>65980000.000000007</v>
      </c>
      <c r="J583" s="4">
        <v>31.39</v>
      </c>
      <c r="K583" s="3">
        <f t="shared" si="93"/>
        <v>2071112200.0000002</v>
      </c>
      <c r="L583" s="3">
        <f t="shared" si="94"/>
        <v>9.5600808106871271E-3</v>
      </c>
      <c r="M583" s="3">
        <f t="shared" si="92"/>
        <v>8.1695236018599076</v>
      </c>
    </row>
    <row r="584" spans="1:13" x14ac:dyDescent="0.25">
      <c r="A584" t="s">
        <v>1791</v>
      </c>
      <c r="B584" t="s">
        <v>1792</v>
      </c>
      <c r="C584" t="s">
        <v>12</v>
      </c>
      <c r="D584" t="s">
        <v>94</v>
      </c>
      <c r="E584" t="s">
        <v>347</v>
      </c>
      <c r="F584" t="s">
        <v>1793</v>
      </c>
      <c r="G584">
        <v>1020000000</v>
      </c>
      <c r="H584">
        <v>126240000</v>
      </c>
      <c r="I584">
        <v>43610000</v>
      </c>
      <c r="J584" s="4">
        <v>38.590000000000003</v>
      </c>
      <c r="K584" s="3">
        <f t="shared" si="93"/>
        <v>1682909900.0000002</v>
      </c>
      <c r="L584" s="3">
        <f t="shared" si="94"/>
        <v>7.5012928499618423E-2</v>
      </c>
      <c r="M584" s="3">
        <f t="shared" si="92"/>
        <v>0.60609305346649867</v>
      </c>
    </row>
    <row r="585" spans="1:13" x14ac:dyDescent="0.25">
      <c r="A585" t="s">
        <v>1794</v>
      </c>
      <c r="B585" t="s">
        <v>1795</v>
      </c>
      <c r="C585" t="s">
        <v>12</v>
      </c>
      <c r="D585" t="s">
        <v>30</v>
      </c>
      <c r="E585" t="s">
        <v>31</v>
      </c>
      <c r="F585" t="s">
        <v>1796</v>
      </c>
      <c r="G585">
        <v>12980000000</v>
      </c>
      <c r="H585">
        <v>1050000000</v>
      </c>
      <c r="I585">
        <v>85930000</v>
      </c>
      <c r="J585" s="4">
        <v>206.89</v>
      </c>
      <c r="K585" s="3">
        <f t="shared" si="93"/>
        <v>17778057700</v>
      </c>
      <c r="L585" s="3">
        <f t="shared" si="94"/>
        <v>5.9061570038666258E-2</v>
      </c>
      <c r="M585" s="3">
        <f t="shared" si="92"/>
        <v>0.73011350390656005</v>
      </c>
    </row>
    <row r="586" spans="1:13" x14ac:dyDescent="0.25">
      <c r="A586" t="s">
        <v>1797</v>
      </c>
      <c r="B586" t="s">
        <v>1798</v>
      </c>
      <c r="C586" t="s">
        <v>12</v>
      </c>
      <c r="D586" t="s">
        <v>309</v>
      </c>
      <c r="E586" t="s">
        <v>528</v>
      </c>
      <c r="F586" t="s">
        <v>1799</v>
      </c>
      <c r="G586">
        <v>160480000</v>
      </c>
      <c r="H586">
        <v>35870000</v>
      </c>
      <c r="I586">
        <v>36800000</v>
      </c>
      <c r="J586" s="4">
        <v>3.02</v>
      </c>
      <c r="K586" s="3">
        <f t="shared" si="93"/>
        <v>111136000</v>
      </c>
      <c r="L586" s="3">
        <f t="shared" si="94"/>
        <v>0.32275770227469047</v>
      </c>
      <c r="M586" s="3">
        <f t="shared" si="92"/>
        <v>1.4439965447739707</v>
      </c>
    </row>
    <row r="587" spans="1:13" x14ac:dyDescent="0.25">
      <c r="A587" t="s">
        <v>1800</v>
      </c>
      <c r="B587" t="s">
        <v>1801</v>
      </c>
      <c r="C587" t="s">
        <v>12</v>
      </c>
      <c r="D587" t="s">
        <v>23</v>
      </c>
      <c r="E587" t="s">
        <v>38</v>
      </c>
      <c r="F587" t="s">
        <v>1802</v>
      </c>
      <c r="G587">
        <v>5480000000</v>
      </c>
      <c r="H587">
        <v>948840000</v>
      </c>
      <c r="I587">
        <v>309070000</v>
      </c>
      <c r="J587" s="4">
        <v>145.88</v>
      </c>
      <c r="K587" s="3">
        <f t="shared" si="93"/>
        <v>45087131600</v>
      </c>
      <c r="L587" s="3">
        <f t="shared" si="94"/>
        <v>2.1044585590803029E-2</v>
      </c>
      <c r="M587" s="3">
        <f t="shared" si="92"/>
        <v>0.12154244028245079</v>
      </c>
    </row>
    <row r="588" spans="1:13" x14ac:dyDescent="0.25">
      <c r="A588" t="s">
        <v>1803</v>
      </c>
      <c r="B588" t="s">
        <v>1804</v>
      </c>
      <c r="C588" t="s">
        <v>12</v>
      </c>
      <c r="D588" t="s">
        <v>54</v>
      </c>
      <c r="E588" t="s">
        <v>473</v>
      </c>
      <c r="F588" t="s">
        <v>1805</v>
      </c>
      <c r="G588">
        <v>2190000000</v>
      </c>
      <c r="H588">
        <v>26080000</v>
      </c>
      <c r="I588">
        <v>43840000</v>
      </c>
      <c r="J588" s="4">
        <v>20.190000000000001</v>
      </c>
      <c r="K588" s="3">
        <f t="shared" si="93"/>
        <v>885129600</v>
      </c>
      <c r="L588" s="3">
        <f t="shared" si="94"/>
        <v>2.9464611735953695E-2</v>
      </c>
      <c r="M588" s="3">
        <f t="shared" si="92"/>
        <v>2.474213945618811</v>
      </c>
    </row>
    <row r="589" spans="1:13" hidden="1" x14ac:dyDescent="0.25">
      <c r="A589" t="s">
        <v>1806</v>
      </c>
      <c r="B589" t="s">
        <v>1807</v>
      </c>
      <c r="C589" t="s">
        <v>12</v>
      </c>
      <c r="D589" t="s">
        <v>110</v>
      </c>
      <c r="E589" t="s">
        <v>111</v>
      </c>
      <c r="F589" t="s">
        <v>1808</v>
      </c>
      <c r="G589" t="s">
        <v>26</v>
      </c>
      <c r="H589" t="s">
        <v>26</v>
      </c>
      <c r="I589" t="s">
        <v>26</v>
      </c>
      <c r="J589" s="4">
        <v>15.53</v>
      </c>
      <c r="K589" t="s">
        <v>112</v>
      </c>
      <c r="L589" t="s">
        <v>112</v>
      </c>
      <c r="M589" t="s">
        <v>112</v>
      </c>
    </row>
    <row r="590" spans="1:13" hidden="1" x14ac:dyDescent="0.25">
      <c r="A590" t="s">
        <v>1809</v>
      </c>
      <c r="B590" t="s">
        <v>1810</v>
      </c>
      <c r="C590" t="s">
        <v>12</v>
      </c>
      <c r="D590" t="s">
        <v>85</v>
      </c>
      <c r="E590" t="s">
        <v>413</v>
      </c>
      <c r="F590" t="s">
        <v>1811</v>
      </c>
      <c r="G590">
        <v>189700000</v>
      </c>
      <c r="H590">
        <v>-323270000</v>
      </c>
      <c r="I590" t="s">
        <v>112</v>
      </c>
      <c r="J590" s="4">
        <v>1.04</v>
      </c>
      <c r="K590" t="s">
        <v>112</v>
      </c>
      <c r="L590" t="s">
        <v>112</v>
      </c>
      <c r="M590" t="s">
        <v>112</v>
      </c>
    </row>
    <row r="591" spans="1:13" hidden="1" x14ac:dyDescent="0.25">
      <c r="A591" t="s">
        <v>1812</v>
      </c>
      <c r="B591" t="s">
        <v>1813</v>
      </c>
      <c r="C591" t="s">
        <v>12</v>
      </c>
      <c r="D591" t="s">
        <v>110</v>
      </c>
      <c r="E591" t="s">
        <v>111</v>
      </c>
      <c r="F591" t="s">
        <v>1814</v>
      </c>
      <c r="G591" t="s">
        <v>26</v>
      </c>
      <c r="H591" t="s">
        <v>26</v>
      </c>
      <c r="I591" t="s">
        <v>26</v>
      </c>
      <c r="J591" s="4">
        <v>7.27</v>
      </c>
      <c r="K591" t="s">
        <v>112</v>
      </c>
      <c r="L591" t="s">
        <v>112</v>
      </c>
      <c r="M591" t="s">
        <v>112</v>
      </c>
    </row>
    <row r="592" spans="1:13" x14ac:dyDescent="0.25">
      <c r="A592" t="s">
        <v>1815</v>
      </c>
      <c r="B592" t="s">
        <v>1816</v>
      </c>
      <c r="C592" t="s">
        <v>12</v>
      </c>
      <c r="D592" t="s">
        <v>110</v>
      </c>
      <c r="E592" t="s">
        <v>111</v>
      </c>
      <c r="F592" t="s">
        <v>25</v>
      </c>
      <c r="G592">
        <v>10630000</v>
      </c>
      <c r="H592">
        <v>-29140000</v>
      </c>
      <c r="I592">
        <v>18410000</v>
      </c>
      <c r="J592" s="4">
        <v>10.220000000000001</v>
      </c>
      <c r="K592" s="3">
        <f t="shared" si="93"/>
        <v>188150200</v>
      </c>
      <c r="L592" s="3">
        <f t="shared" si="94"/>
        <v>-0.15487626375098193</v>
      </c>
      <c r="M592" s="3">
        <f t="shared" ref="M592:M593" si="95">G592/K592</f>
        <v>5.6497415362832461E-2</v>
      </c>
    </row>
    <row r="593" spans="1:13" x14ac:dyDescent="0.25">
      <c r="A593" t="s">
        <v>1817</v>
      </c>
      <c r="B593" t="s">
        <v>1818</v>
      </c>
      <c r="C593" t="s">
        <v>12</v>
      </c>
      <c r="D593" t="s">
        <v>110</v>
      </c>
      <c r="E593" t="s">
        <v>111</v>
      </c>
      <c r="F593" t="s">
        <v>25</v>
      </c>
      <c r="G593">
        <v>22630000</v>
      </c>
      <c r="H593">
        <v>13790000</v>
      </c>
      <c r="I593">
        <v>11380000</v>
      </c>
      <c r="J593" s="4">
        <v>11.57</v>
      </c>
      <c r="K593" s="3">
        <f t="shared" si="93"/>
        <v>131666600</v>
      </c>
      <c r="L593" s="3">
        <f t="shared" si="94"/>
        <v>0.10473423024517987</v>
      </c>
      <c r="M593" s="3">
        <f t="shared" si="95"/>
        <v>0.17187350474607835</v>
      </c>
    </row>
    <row r="594" spans="1:13" hidden="1" x14ac:dyDescent="0.25">
      <c r="A594" t="s">
        <v>1819</v>
      </c>
      <c r="B594" t="s">
        <v>1820</v>
      </c>
      <c r="C594" t="s">
        <v>12</v>
      </c>
      <c r="D594" t="s">
        <v>200</v>
      </c>
      <c r="E594" t="s">
        <v>201</v>
      </c>
      <c r="F594" t="s">
        <v>1821</v>
      </c>
      <c r="G594" t="s">
        <v>26</v>
      </c>
      <c r="H594" t="s">
        <v>26</v>
      </c>
      <c r="I594" t="s">
        <v>26</v>
      </c>
      <c r="J594" s="4">
        <v>1.1599999999999999</v>
      </c>
      <c r="K594" t="s">
        <v>112</v>
      </c>
      <c r="L594" t="s">
        <v>112</v>
      </c>
      <c r="M594" t="s">
        <v>112</v>
      </c>
    </row>
    <row r="595" spans="1:13" x14ac:dyDescent="0.25">
      <c r="A595" t="s">
        <v>1822</v>
      </c>
      <c r="B595" t="s">
        <v>1823</v>
      </c>
      <c r="C595" t="s">
        <v>12</v>
      </c>
      <c r="D595" t="s">
        <v>99</v>
      </c>
      <c r="E595" t="s">
        <v>703</v>
      </c>
      <c r="F595" t="s">
        <v>1824</v>
      </c>
      <c r="G595">
        <v>2310000000</v>
      </c>
      <c r="H595">
        <v>-47000000</v>
      </c>
      <c r="I595">
        <v>430500000</v>
      </c>
      <c r="J595" s="4">
        <v>9.84</v>
      </c>
      <c r="K595" s="3">
        <f t="shared" si="93"/>
        <v>4236120000</v>
      </c>
      <c r="L595" s="3">
        <f t="shared" si="94"/>
        <v>-1.1095058685778496E-2</v>
      </c>
      <c r="M595" s="3">
        <f>G595/K595</f>
        <v>0.54531033115209204</v>
      </c>
    </row>
    <row r="596" spans="1:13" hidden="1" x14ac:dyDescent="0.25">
      <c r="A596" t="s">
        <v>1825</v>
      </c>
      <c r="B596" t="s">
        <v>1826</v>
      </c>
      <c r="C596" t="s">
        <v>12</v>
      </c>
      <c r="D596" t="s">
        <v>71</v>
      </c>
      <c r="E596" t="s">
        <v>442</v>
      </c>
      <c r="F596" t="s">
        <v>1827</v>
      </c>
      <c r="G596" t="s">
        <v>26</v>
      </c>
      <c r="H596" t="s">
        <v>26</v>
      </c>
      <c r="I596" t="s">
        <v>26</v>
      </c>
      <c r="J596" s="4">
        <v>1.03</v>
      </c>
      <c r="K596" t="s">
        <v>112</v>
      </c>
      <c r="L596" t="s">
        <v>112</v>
      </c>
      <c r="M596" t="s">
        <v>112</v>
      </c>
    </row>
    <row r="597" spans="1:13" x14ac:dyDescent="0.25">
      <c r="A597" t="s">
        <v>1828</v>
      </c>
      <c r="B597" t="s">
        <v>1829</v>
      </c>
      <c r="C597" t="s">
        <v>12</v>
      </c>
      <c r="D597" t="s">
        <v>257</v>
      </c>
      <c r="E597" t="s">
        <v>258</v>
      </c>
      <c r="F597" t="s">
        <v>1830</v>
      </c>
      <c r="G597">
        <v>2320000000</v>
      </c>
      <c r="H597">
        <v>243000000</v>
      </c>
      <c r="I597">
        <v>108420000</v>
      </c>
      <c r="J597" s="4">
        <v>15.24</v>
      </c>
      <c r="K597" s="3">
        <f t="shared" si="93"/>
        <v>1652320800</v>
      </c>
      <c r="L597" s="3">
        <f t="shared" si="94"/>
        <v>0.14706587243833039</v>
      </c>
      <c r="M597" s="3">
        <f t="shared" ref="M597:M600" si="96">G597/K597</f>
        <v>1.4040856957075163</v>
      </c>
    </row>
    <row r="598" spans="1:13" x14ac:dyDescent="0.25">
      <c r="A598" t="s">
        <v>1831</v>
      </c>
      <c r="B598" t="s">
        <v>1832</v>
      </c>
      <c r="C598" t="s">
        <v>12</v>
      </c>
      <c r="D598" t="s">
        <v>110</v>
      </c>
      <c r="E598" t="s">
        <v>111</v>
      </c>
      <c r="F598" t="s">
        <v>1833</v>
      </c>
      <c r="G598">
        <v>289460000</v>
      </c>
      <c r="H598">
        <v>-185920000</v>
      </c>
      <c r="I598">
        <v>362540000</v>
      </c>
      <c r="J598" s="4">
        <v>8.99</v>
      </c>
      <c r="K598" s="3">
        <f t="shared" si="93"/>
        <v>3259234600</v>
      </c>
      <c r="L598" s="3">
        <f t="shared" si="94"/>
        <v>-5.7044067953868675E-2</v>
      </c>
      <c r="M598" s="3">
        <f t="shared" si="96"/>
        <v>8.8812262854597826E-2</v>
      </c>
    </row>
    <row r="599" spans="1:13" x14ac:dyDescent="0.25">
      <c r="A599" t="s">
        <v>1834</v>
      </c>
      <c r="B599" t="s">
        <v>1835</v>
      </c>
      <c r="C599" t="s">
        <v>12</v>
      </c>
      <c r="D599" t="s">
        <v>94</v>
      </c>
      <c r="E599" t="s">
        <v>1001</v>
      </c>
      <c r="F599" t="s">
        <v>1836</v>
      </c>
      <c r="G599">
        <v>1060000000</v>
      </c>
      <c r="H599">
        <v>-44710000</v>
      </c>
      <c r="I599">
        <v>101840000</v>
      </c>
      <c r="J599" s="4">
        <v>14.17</v>
      </c>
      <c r="K599" s="3">
        <f t="shared" si="93"/>
        <v>1443072800</v>
      </c>
      <c r="L599" s="3">
        <f t="shared" si="94"/>
        <v>-3.0982497903085694E-2</v>
      </c>
      <c r="M599" s="3">
        <f t="shared" si="96"/>
        <v>0.73454367652137853</v>
      </c>
    </row>
    <row r="600" spans="1:13" x14ac:dyDescent="0.25">
      <c r="A600" t="s">
        <v>1837</v>
      </c>
      <c r="B600" t="s">
        <v>1838</v>
      </c>
      <c r="C600" t="s">
        <v>12</v>
      </c>
      <c r="D600" t="s">
        <v>23</v>
      </c>
      <c r="E600" t="s">
        <v>38</v>
      </c>
      <c r="F600" t="s">
        <v>1839</v>
      </c>
      <c r="G600">
        <v>2180000000</v>
      </c>
      <c r="H600">
        <v>304280000</v>
      </c>
      <c r="I600">
        <v>547280000</v>
      </c>
      <c r="J600" s="4">
        <v>19.34</v>
      </c>
      <c r="K600" s="3">
        <f t="shared" si="93"/>
        <v>10584395200</v>
      </c>
      <c r="L600" s="3">
        <f t="shared" si="94"/>
        <v>2.8747981745806318E-2</v>
      </c>
      <c r="M600" s="3">
        <f t="shared" si="96"/>
        <v>0.20596358684717289</v>
      </c>
    </row>
    <row r="601" spans="1:13" hidden="1" x14ac:dyDescent="0.25">
      <c r="A601" t="s">
        <v>1840</v>
      </c>
      <c r="B601" t="s">
        <v>1841</v>
      </c>
      <c r="C601" t="s">
        <v>12</v>
      </c>
      <c r="D601" t="s">
        <v>99</v>
      </c>
      <c r="E601" t="s">
        <v>703</v>
      </c>
      <c r="F601" t="s">
        <v>25</v>
      </c>
      <c r="G601">
        <v>692880000</v>
      </c>
      <c r="H601">
        <v>841000</v>
      </c>
      <c r="I601" t="s">
        <v>112</v>
      </c>
      <c r="J601" s="4">
        <v>37.200000000000003</v>
      </c>
      <c r="K601" t="s">
        <v>112</v>
      </c>
      <c r="L601" t="s">
        <v>112</v>
      </c>
      <c r="M601" t="s">
        <v>112</v>
      </c>
    </row>
    <row r="602" spans="1:13" hidden="1" x14ac:dyDescent="0.25">
      <c r="A602" t="s">
        <v>1842</v>
      </c>
      <c r="B602" t="s">
        <v>1843</v>
      </c>
      <c r="C602" t="s">
        <v>12</v>
      </c>
      <c r="D602" t="s">
        <v>99</v>
      </c>
      <c r="E602" t="s">
        <v>703</v>
      </c>
      <c r="F602" t="s">
        <v>1844</v>
      </c>
      <c r="G602" t="s">
        <v>26</v>
      </c>
      <c r="H602" t="s">
        <v>26</v>
      </c>
      <c r="I602" t="s">
        <v>26</v>
      </c>
      <c r="J602" s="4">
        <v>26.42</v>
      </c>
      <c r="K602" t="s">
        <v>112</v>
      </c>
      <c r="L602" t="s">
        <v>112</v>
      </c>
      <c r="M602" t="s">
        <v>112</v>
      </c>
    </row>
    <row r="603" spans="1:13" hidden="1" x14ac:dyDescent="0.25">
      <c r="A603" t="s">
        <v>1845</v>
      </c>
      <c r="B603" t="s">
        <v>1846</v>
      </c>
      <c r="C603" t="s">
        <v>12</v>
      </c>
      <c r="D603" t="s">
        <v>257</v>
      </c>
      <c r="E603" t="s">
        <v>1847</v>
      </c>
      <c r="F603" t="s">
        <v>1848</v>
      </c>
      <c r="G603">
        <v>8250000000</v>
      </c>
      <c r="H603">
        <v>145880000</v>
      </c>
      <c r="I603" t="s">
        <v>112</v>
      </c>
      <c r="J603" s="4">
        <v>11.73</v>
      </c>
      <c r="K603" t="s">
        <v>112</v>
      </c>
      <c r="L603" t="s">
        <v>112</v>
      </c>
      <c r="M603" t="s">
        <v>112</v>
      </c>
    </row>
    <row r="604" spans="1:13" x14ac:dyDescent="0.25">
      <c r="A604" t="s">
        <v>1849</v>
      </c>
      <c r="B604" t="s">
        <v>1850</v>
      </c>
      <c r="C604" t="s">
        <v>12</v>
      </c>
      <c r="D604" t="s">
        <v>23</v>
      </c>
      <c r="E604" t="s">
        <v>209</v>
      </c>
      <c r="F604" t="s">
        <v>1851</v>
      </c>
      <c r="G604">
        <v>311400000</v>
      </c>
      <c r="H604">
        <v>-117290000</v>
      </c>
      <c r="I604">
        <v>13340000</v>
      </c>
      <c r="J604" s="4">
        <v>6.09</v>
      </c>
      <c r="K604" s="3">
        <f t="shared" si="93"/>
        <v>81240600</v>
      </c>
      <c r="L604" s="3">
        <f t="shared" si="94"/>
        <v>-1.4437362599488432</v>
      </c>
      <c r="M604" s="3">
        <f t="shared" ref="M604:M605" si="97">G604/K604</f>
        <v>3.8330588400381091</v>
      </c>
    </row>
    <row r="605" spans="1:13" x14ac:dyDescent="0.25">
      <c r="A605" t="s">
        <v>1852</v>
      </c>
      <c r="B605" t="s">
        <v>1853</v>
      </c>
      <c r="C605" t="s">
        <v>12</v>
      </c>
      <c r="D605" t="s">
        <v>66</v>
      </c>
      <c r="E605" t="s">
        <v>317</v>
      </c>
      <c r="F605" t="s">
        <v>1854</v>
      </c>
      <c r="G605">
        <v>2830000000</v>
      </c>
      <c r="H605">
        <v>118230000</v>
      </c>
      <c r="I605">
        <v>22350000</v>
      </c>
      <c r="J605" s="4">
        <v>130.9</v>
      </c>
      <c r="K605" s="3">
        <f t="shared" si="93"/>
        <v>2925615000</v>
      </c>
      <c r="L605" s="3">
        <f t="shared" si="94"/>
        <v>4.0412015935111081E-2</v>
      </c>
      <c r="M605" s="3">
        <f t="shared" si="97"/>
        <v>0.96731798271474545</v>
      </c>
    </row>
    <row r="606" spans="1:13" hidden="1" x14ac:dyDescent="0.25">
      <c r="A606" t="s">
        <v>1855</v>
      </c>
      <c r="B606" t="s">
        <v>1856</v>
      </c>
      <c r="C606" t="s">
        <v>12</v>
      </c>
      <c r="D606" t="s">
        <v>23</v>
      </c>
      <c r="E606" t="s">
        <v>496</v>
      </c>
      <c r="F606" t="s">
        <v>1857</v>
      </c>
      <c r="G606">
        <v>956320000</v>
      </c>
      <c r="H606">
        <v>-42860000</v>
      </c>
      <c r="I606" t="s">
        <v>112</v>
      </c>
      <c r="J606" s="4">
        <v>1.59</v>
      </c>
      <c r="K606" t="s">
        <v>112</v>
      </c>
      <c r="L606" t="s">
        <v>112</v>
      </c>
      <c r="M606" t="s">
        <v>112</v>
      </c>
    </row>
    <row r="607" spans="1:13" x14ac:dyDescent="0.25">
      <c r="A607" t="s">
        <v>1858</v>
      </c>
      <c r="B607" t="s">
        <v>1859</v>
      </c>
      <c r="C607" t="s">
        <v>12</v>
      </c>
      <c r="D607" t="s">
        <v>66</v>
      </c>
      <c r="E607" t="s">
        <v>583</v>
      </c>
      <c r="F607" t="s">
        <v>1860</v>
      </c>
      <c r="G607">
        <v>8439999999.999999</v>
      </c>
      <c r="H607">
        <v>1060000000</v>
      </c>
      <c r="I607">
        <v>140600000</v>
      </c>
      <c r="J607" s="4">
        <v>177.35</v>
      </c>
      <c r="K607" s="3">
        <f t="shared" si="93"/>
        <v>24935410000</v>
      </c>
      <c r="L607" s="3">
        <f t="shared" si="94"/>
        <v>4.2509828392635216E-2</v>
      </c>
      <c r="M607" s="3">
        <f t="shared" ref="M607:M614" si="98">G607/K607</f>
        <v>0.33847448267343505</v>
      </c>
    </row>
    <row r="608" spans="1:13" x14ac:dyDescent="0.25">
      <c r="A608" t="s">
        <v>1861</v>
      </c>
      <c r="B608" t="s">
        <v>1862</v>
      </c>
      <c r="C608" t="s">
        <v>12</v>
      </c>
      <c r="D608" t="s">
        <v>110</v>
      </c>
      <c r="E608" t="s">
        <v>111</v>
      </c>
      <c r="F608" t="s">
        <v>1863</v>
      </c>
      <c r="G608">
        <v>-5740000</v>
      </c>
      <c r="H608">
        <v>-38400000</v>
      </c>
      <c r="I608">
        <v>38180000</v>
      </c>
      <c r="J608" s="4">
        <v>9.41</v>
      </c>
      <c r="K608" s="3">
        <f t="shared" si="93"/>
        <v>359273800</v>
      </c>
      <c r="L608" s="3">
        <f t="shared" si="94"/>
        <v>-0.10688227196082764</v>
      </c>
      <c r="M608" s="3">
        <f t="shared" si="98"/>
        <v>-1.5976672944144548E-2</v>
      </c>
    </row>
    <row r="609" spans="1:13" x14ac:dyDescent="0.25">
      <c r="A609" t="s">
        <v>1864</v>
      </c>
      <c r="B609" t="s">
        <v>1865</v>
      </c>
      <c r="C609" t="s">
        <v>12</v>
      </c>
      <c r="D609" t="s">
        <v>80</v>
      </c>
      <c r="E609" t="s">
        <v>481</v>
      </c>
      <c r="F609" t="s">
        <v>1866</v>
      </c>
      <c r="G609">
        <v>4480000000</v>
      </c>
      <c r="H609">
        <v>519120000</v>
      </c>
      <c r="I609">
        <v>35400000</v>
      </c>
      <c r="J609" s="4">
        <v>498.45</v>
      </c>
      <c r="K609" s="3">
        <f t="shared" si="93"/>
        <v>17645130000</v>
      </c>
      <c r="L609" s="3">
        <f t="shared" si="94"/>
        <v>2.9420015607705921E-2</v>
      </c>
      <c r="M609" s="3">
        <f t="shared" si="98"/>
        <v>0.25389441732648044</v>
      </c>
    </row>
    <row r="610" spans="1:13" x14ac:dyDescent="0.25">
      <c r="A610" t="s">
        <v>1867</v>
      </c>
      <c r="B610" t="s">
        <v>1868</v>
      </c>
      <c r="C610" t="s">
        <v>12</v>
      </c>
      <c r="D610" t="s">
        <v>71</v>
      </c>
      <c r="E610" t="s">
        <v>442</v>
      </c>
      <c r="F610" t="s">
        <v>1869</v>
      </c>
      <c r="G610">
        <v>2310000000</v>
      </c>
      <c r="H610">
        <v>421160000</v>
      </c>
      <c r="I610">
        <v>74960000</v>
      </c>
      <c r="J610" s="4">
        <v>26.96</v>
      </c>
      <c r="K610" s="3">
        <f t="shared" si="93"/>
        <v>2020921600</v>
      </c>
      <c r="L610" s="3">
        <f t="shared" si="94"/>
        <v>0.20839996959802895</v>
      </c>
      <c r="M610" s="3">
        <f t="shared" si="98"/>
        <v>1.1430428572785802</v>
      </c>
    </row>
    <row r="611" spans="1:13" x14ac:dyDescent="0.25">
      <c r="A611" t="s">
        <v>1870</v>
      </c>
      <c r="B611" t="s">
        <v>1871</v>
      </c>
      <c r="C611" t="s">
        <v>12</v>
      </c>
      <c r="D611" t="s">
        <v>18</v>
      </c>
      <c r="E611" t="s">
        <v>147</v>
      </c>
      <c r="F611" t="s">
        <v>1872</v>
      </c>
      <c r="G611">
        <v>309260000</v>
      </c>
      <c r="H611">
        <v>72100000</v>
      </c>
      <c r="I611">
        <v>86500000</v>
      </c>
      <c r="J611" s="4">
        <v>8.84</v>
      </c>
      <c r="K611" s="3">
        <f t="shared" si="93"/>
        <v>764660000</v>
      </c>
      <c r="L611" s="3">
        <f t="shared" si="94"/>
        <v>9.4290272800983441E-2</v>
      </c>
      <c r="M611" s="3">
        <f t="shared" si="98"/>
        <v>0.404441189548296</v>
      </c>
    </row>
    <row r="612" spans="1:13" x14ac:dyDescent="0.25">
      <c r="A612" t="s">
        <v>1873</v>
      </c>
      <c r="B612" t="s">
        <v>1874</v>
      </c>
      <c r="C612" t="s">
        <v>12</v>
      </c>
      <c r="D612" t="s">
        <v>23</v>
      </c>
      <c r="E612" t="s">
        <v>38</v>
      </c>
      <c r="F612" t="s">
        <v>1875</v>
      </c>
      <c r="G612">
        <v>1070000000</v>
      </c>
      <c r="H612">
        <v>86340000</v>
      </c>
      <c r="I612">
        <v>212300000</v>
      </c>
      <c r="J612" s="4">
        <v>9.6300000000000008</v>
      </c>
      <c r="K612" s="3">
        <f t="shared" si="93"/>
        <v>2044449000.0000002</v>
      </c>
      <c r="L612" s="3">
        <f t="shared" si="94"/>
        <v>4.2231427636492763E-2</v>
      </c>
      <c r="M612" s="3">
        <f t="shared" si="98"/>
        <v>0.52336839901606735</v>
      </c>
    </row>
    <row r="613" spans="1:13" x14ac:dyDescent="0.25">
      <c r="A613" t="s">
        <v>1876</v>
      </c>
      <c r="B613" t="s">
        <v>1877</v>
      </c>
      <c r="C613" t="s">
        <v>12</v>
      </c>
      <c r="D613" t="s">
        <v>80</v>
      </c>
      <c r="E613" t="s">
        <v>481</v>
      </c>
      <c r="F613" t="s">
        <v>1878</v>
      </c>
      <c r="G613">
        <v>10490000000</v>
      </c>
      <c r="H613">
        <v>981900000</v>
      </c>
      <c r="I613">
        <v>122900000</v>
      </c>
      <c r="J613" s="4">
        <v>158.31</v>
      </c>
      <c r="K613" s="3">
        <f t="shared" si="93"/>
        <v>19456299000</v>
      </c>
      <c r="L613" s="3">
        <f t="shared" si="94"/>
        <v>5.0466946462942412E-2</v>
      </c>
      <c r="M613" s="3">
        <f t="shared" si="98"/>
        <v>0.53915701028237695</v>
      </c>
    </row>
    <row r="614" spans="1:13" x14ac:dyDescent="0.25">
      <c r="A614" t="s">
        <v>1879</v>
      </c>
      <c r="B614" t="s">
        <v>1880</v>
      </c>
      <c r="C614" t="s">
        <v>12</v>
      </c>
      <c r="D614" t="s">
        <v>94</v>
      </c>
      <c r="E614" t="s">
        <v>162</v>
      </c>
      <c r="F614" t="s">
        <v>1881</v>
      </c>
      <c r="G614">
        <v>424060000</v>
      </c>
      <c r="H614">
        <v>604000</v>
      </c>
      <c r="I614">
        <v>34470000</v>
      </c>
      <c r="J614" s="4">
        <v>22.89</v>
      </c>
      <c r="K614" s="3">
        <f t="shared" si="93"/>
        <v>789018300</v>
      </c>
      <c r="L614" s="3">
        <f t="shared" si="94"/>
        <v>7.6550822712223533E-4</v>
      </c>
      <c r="M614" s="3">
        <f t="shared" si="98"/>
        <v>0.5374526801216144</v>
      </c>
    </row>
    <row r="615" spans="1:13" hidden="1" x14ac:dyDescent="0.25">
      <c r="A615" t="s">
        <v>1882</v>
      </c>
      <c r="B615" t="s">
        <v>1883</v>
      </c>
      <c r="C615" t="s">
        <v>12</v>
      </c>
      <c r="D615" t="s">
        <v>23</v>
      </c>
      <c r="E615" t="s">
        <v>24</v>
      </c>
      <c r="F615" t="s">
        <v>1884</v>
      </c>
      <c r="G615" t="s">
        <v>26</v>
      </c>
      <c r="H615" t="s">
        <v>26</v>
      </c>
      <c r="I615" t="s">
        <v>26</v>
      </c>
      <c r="J615" s="4">
        <v>11.12</v>
      </c>
      <c r="K615" t="s">
        <v>112</v>
      </c>
      <c r="L615" t="s">
        <v>112</v>
      </c>
      <c r="M615" t="s">
        <v>112</v>
      </c>
    </row>
    <row r="616" spans="1:13" hidden="1" x14ac:dyDescent="0.25">
      <c r="A616" t="s">
        <v>1882</v>
      </c>
      <c r="B616" t="s">
        <v>1885</v>
      </c>
      <c r="C616" t="s">
        <v>12</v>
      </c>
      <c r="D616" t="s">
        <v>23</v>
      </c>
      <c r="E616" t="s">
        <v>24</v>
      </c>
      <c r="F616" t="s">
        <v>1884</v>
      </c>
      <c r="G616" t="s">
        <v>26</v>
      </c>
      <c r="H616" t="s">
        <v>26</v>
      </c>
      <c r="I616" t="s">
        <v>26</v>
      </c>
      <c r="J616" s="4">
        <v>10.95</v>
      </c>
      <c r="K616" t="s">
        <v>112</v>
      </c>
      <c r="L616" t="s">
        <v>112</v>
      </c>
      <c r="M616" t="s">
        <v>112</v>
      </c>
    </row>
    <row r="617" spans="1:13" x14ac:dyDescent="0.25">
      <c r="A617" t="s">
        <v>1886</v>
      </c>
      <c r="B617" t="s">
        <v>1887</v>
      </c>
      <c r="C617" t="s">
        <v>12</v>
      </c>
      <c r="D617" t="s">
        <v>110</v>
      </c>
      <c r="E617" t="s">
        <v>111</v>
      </c>
      <c r="F617" t="s">
        <v>1888</v>
      </c>
      <c r="G617">
        <v>-34690000</v>
      </c>
      <c r="H617">
        <v>104610000</v>
      </c>
      <c r="I617">
        <v>102560000</v>
      </c>
      <c r="J617" s="4">
        <v>12.5</v>
      </c>
      <c r="K617" s="3">
        <f t="shared" si="93"/>
        <v>1282000000</v>
      </c>
      <c r="L617" s="3">
        <f t="shared" si="94"/>
        <v>8.1599063962558505E-2</v>
      </c>
      <c r="M617" s="3">
        <f>G617/K617</f>
        <v>-2.7059282371294853E-2</v>
      </c>
    </row>
    <row r="618" spans="1:13" hidden="1" x14ac:dyDescent="0.25">
      <c r="A618" t="s">
        <v>1889</v>
      </c>
      <c r="B618" t="s">
        <v>1890</v>
      </c>
      <c r="C618" t="s">
        <v>12</v>
      </c>
      <c r="D618" t="s">
        <v>110</v>
      </c>
      <c r="E618" t="s">
        <v>111</v>
      </c>
      <c r="F618" t="s">
        <v>25</v>
      </c>
      <c r="G618">
        <v>49670000</v>
      </c>
      <c r="H618">
        <v>69610000</v>
      </c>
      <c r="I618" t="s">
        <v>112</v>
      </c>
      <c r="J618" s="4">
        <v>10.92</v>
      </c>
      <c r="K618" t="s">
        <v>112</v>
      </c>
      <c r="L618" t="s">
        <v>112</v>
      </c>
      <c r="M618" t="s">
        <v>112</v>
      </c>
    </row>
    <row r="619" spans="1:13" x14ac:dyDescent="0.25">
      <c r="A619" t="s">
        <v>1891</v>
      </c>
      <c r="B619" t="s">
        <v>1892</v>
      </c>
      <c r="C619" t="s">
        <v>12</v>
      </c>
      <c r="D619" t="s">
        <v>309</v>
      </c>
      <c r="E619" t="s">
        <v>528</v>
      </c>
      <c r="F619" t="s">
        <v>1893</v>
      </c>
      <c r="G619">
        <v>262100000</v>
      </c>
      <c r="H619">
        <v>49840000</v>
      </c>
      <c r="I619">
        <v>101880000</v>
      </c>
      <c r="J619" s="4">
        <v>2.91</v>
      </c>
      <c r="K619" s="3">
        <f t="shared" si="93"/>
        <v>296470800</v>
      </c>
      <c r="L619" s="3">
        <f t="shared" si="94"/>
        <v>0.1681109910318318</v>
      </c>
      <c r="M619" s="3">
        <f t="shared" ref="M619:M620" si="99">G619/K619</f>
        <v>0.88406682884115395</v>
      </c>
    </row>
    <row r="620" spans="1:13" x14ac:dyDescent="0.25">
      <c r="A620" t="s">
        <v>1894</v>
      </c>
      <c r="B620" t="s">
        <v>1895</v>
      </c>
      <c r="C620" t="s">
        <v>12</v>
      </c>
      <c r="D620" t="s">
        <v>99</v>
      </c>
      <c r="E620" t="s">
        <v>703</v>
      </c>
      <c r="F620" t="s">
        <v>1896</v>
      </c>
      <c r="G620">
        <v>1160000000</v>
      </c>
      <c r="H620">
        <v>107960000</v>
      </c>
      <c r="I620">
        <v>291620000</v>
      </c>
      <c r="J620" s="4">
        <v>47.73</v>
      </c>
      <c r="K620" s="3">
        <f t="shared" si="93"/>
        <v>13919022600</v>
      </c>
      <c r="L620" s="3">
        <f t="shared" si="94"/>
        <v>7.7562917384730737E-3</v>
      </c>
      <c r="M620" s="3">
        <f t="shared" si="99"/>
        <v>8.3339185037317201E-2</v>
      </c>
    </row>
    <row r="621" spans="1:13" hidden="1" x14ac:dyDescent="0.25">
      <c r="A621" t="s">
        <v>1897</v>
      </c>
      <c r="B621" t="s">
        <v>1898</v>
      </c>
      <c r="C621" t="s">
        <v>12</v>
      </c>
      <c r="D621" t="s">
        <v>134</v>
      </c>
      <c r="E621" t="s">
        <v>135</v>
      </c>
      <c r="F621" t="s">
        <v>1899</v>
      </c>
      <c r="G621" t="s">
        <v>26</v>
      </c>
      <c r="H621" t="s">
        <v>26</v>
      </c>
      <c r="I621" t="s">
        <v>26</v>
      </c>
      <c r="J621" s="4">
        <v>20.350000000000001</v>
      </c>
      <c r="K621" t="s">
        <v>112</v>
      </c>
      <c r="L621" t="s">
        <v>112</v>
      </c>
      <c r="M621" t="s">
        <v>112</v>
      </c>
    </row>
    <row r="622" spans="1:13" hidden="1" x14ac:dyDescent="0.25">
      <c r="A622" t="s">
        <v>1900</v>
      </c>
      <c r="B622" t="s">
        <v>1901</v>
      </c>
      <c r="C622" t="s">
        <v>12</v>
      </c>
      <c r="D622" t="s">
        <v>257</v>
      </c>
      <c r="E622" t="s">
        <v>258</v>
      </c>
      <c r="F622" t="s">
        <v>1902</v>
      </c>
      <c r="G622" t="s">
        <v>26</v>
      </c>
      <c r="H622" t="s">
        <v>26</v>
      </c>
      <c r="I622" t="s">
        <v>26</v>
      </c>
      <c r="J622" s="4">
        <v>1.98</v>
      </c>
      <c r="K622" t="s">
        <v>112</v>
      </c>
      <c r="L622" t="s">
        <v>112</v>
      </c>
      <c r="M622" t="s">
        <v>112</v>
      </c>
    </row>
    <row r="623" spans="1:13" x14ac:dyDescent="0.25">
      <c r="A623" t="s">
        <v>1903</v>
      </c>
      <c r="B623" t="s">
        <v>1904</v>
      </c>
      <c r="C623" t="s">
        <v>12</v>
      </c>
      <c r="D623" t="s">
        <v>134</v>
      </c>
      <c r="E623" t="s">
        <v>135</v>
      </c>
      <c r="F623" t="s">
        <v>1899</v>
      </c>
      <c r="G623">
        <v>12480000000</v>
      </c>
      <c r="H623">
        <v>1390000000</v>
      </c>
      <c r="I623">
        <v>206000000</v>
      </c>
      <c r="J623" s="4">
        <v>109.87</v>
      </c>
      <c r="K623" s="3">
        <f t="shared" si="93"/>
        <v>22633220000</v>
      </c>
      <c r="L623" s="3">
        <f t="shared" si="94"/>
        <v>6.1414151411067451E-2</v>
      </c>
      <c r="M623" s="3">
        <f t="shared" ref="M623:M624" si="100">G623/K623</f>
        <v>0.5514018774173538</v>
      </c>
    </row>
    <row r="624" spans="1:13" x14ac:dyDescent="0.25">
      <c r="A624" t="s">
        <v>1905</v>
      </c>
      <c r="B624" t="s">
        <v>1906</v>
      </c>
      <c r="C624" t="s">
        <v>12</v>
      </c>
      <c r="D624" t="s">
        <v>110</v>
      </c>
      <c r="E624" t="s">
        <v>111</v>
      </c>
      <c r="F624" t="s">
        <v>1907</v>
      </c>
      <c r="G624">
        <v>893010</v>
      </c>
      <c r="H624">
        <v>3080000</v>
      </c>
      <c r="I624">
        <v>7030000</v>
      </c>
      <c r="J624" s="4">
        <v>10.75</v>
      </c>
      <c r="K624" s="3">
        <f t="shared" si="93"/>
        <v>75572500</v>
      </c>
      <c r="L624" s="3">
        <f t="shared" si="94"/>
        <v>4.0755565847365116E-2</v>
      </c>
      <c r="M624" s="3">
        <f t="shared" si="100"/>
        <v>1.1816599953686857E-2</v>
      </c>
    </row>
    <row r="625" spans="1:13" hidden="1" x14ac:dyDescent="0.25">
      <c r="A625" t="s">
        <v>1908</v>
      </c>
      <c r="B625" t="s">
        <v>1909</v>
      </c>
      <c r="C625" t="s">
        <v>12</v>
      </c>
      <c r="D625" t="s">
        <v>134</v>
      </c>
      <c r="E625" t="s">
        <v>135</v>
      </c>
      <c r="F625" t="s">
        <v>1899</v>
      </c>
      <c r="G625" t="s">
        <v>26</v>
      </c>
      <c r="H625" t="s">
        <v>26</v>
      </c>
      <c r="I625" t="s">
        <v>26</v>
      </c>
      <c r="J625" s="4">
        <v>20.45</v>
      </c>
      <c r="K625" t="s">
        <v>112</v>
      </c>
      <c r="L625" t="s">
        <v>112</v>
      </c>
      <c r="M625" t="s">
        <v>112</v>
      </c>
    </row>
    <row r="626" spans="1:13" hidden="1" x14ac:dyDescent="0.25">
      <c r="A626" t="s">
        <v>1910</v>
      </c>
      <c r="B626" t="s">
        <v>1911</v>
      </c>
      <c r="C626" t="s">
        <v>12</v>
      </c>
      <c r="D626" t="s">
        <v>94</v>
      </c>
      <c r="E626" t="s">
        <v>347</v>
      </c>
      <c r="F626" t="s">
        <v>1912</v>
      </c>
      <c r="G626" t="s">
        <v>26</v>
      </c>
      <c r="H626" t="s">
        <v>26</v>
      </c>
      <c r="I626" t="s">
        <v>26</v>
      </c>
      <c r="J626" s="4">
        <v>63.01</v>
      </c>
      <c r="K626" t="s">
        <v>112</v>
      </c>
      <c r="L626" t="s">
        <v>112</v>
      </c>
      <c r="M626" t="s">
        <v>112</v>
      </c>
    </row>
    <row r="627" spans="1:13" hidden="1" x14ac:dyDescent="0.25">
      <c r="A627" t="s">
        <v>1913</v>
      </c>
      <c r="B627" t="s">
        <v>1914</v>
      </c>
      <c r="C627" t="s">
        <v>12</v>
      </c>
      <c r="D627" t="s">
        <v>134</v>
      </c>
      <c r="E627" t="s">
        <v>135</v>
      </c>
      <c r="F627" t="s">
        <v>1899</v>
      </c>
      <c r="G627" t="s">
        <v>26</v>
      </c>
      <c r="H627" t="s">
        <v>26</v>
      </c>
      <c r="I627" t="s">
        <v>26</v>
      </c>
      <c r="J627" s="4">
        <v>24.76</v>
      </c>
      <c r="K627" t="s">
        <v>112</v>
      </c>
      <c r="L627" t="s">
        <v>112</v>
      </c>
      <c r="M627" t="s">
        <v>112</v>
      </c>
    </row>
    <row r="628" spans="1:13" hidden="1" x14ac:dyDescent="0.25">
      <c r="A628" t="s">
        <v>1915</v>
      </c>
      <c r="B628" t="s">
        <v>1916</v>
      </c>
      <c r="C628" t="s">
        <v>12</v>
      </c>
      <c r="D628" t="s">
        <v>134</v>
      </c>
      <c r="E628" t="s">
        <v>135</v>
      </c>
      <c r="F628" t="s">
        <v>1917</v>
      </c>
      <c r="G628" t="s">
        <v>26</v>
      </c>
      <c r="H628" t="s">
        <v>26</v>
      </c>
      <c r="I628" t="s">
        <v>26</v>
      </c>
      <c r="J628" s="4">
        <v>24.66</v>
      </c>
      <c r="K628" t="s">
        <v>112</v>
      </c>
      <c r="L628" t="s">
        <v>112</v>
      </c>
      <c r="M628" t="s">
        <v>112</v>
      </c>
    </row>
    <row r="629" spans="1:13" hidden="1" x14ac:dyDescent="0.25">
      <c r="A629" t="s">
        <v>1918</v>
      </c>
      <c r="B629" t="s">
        <v>1919</v>
      </c>
      <c r="C629" t="s">
        <v>12</v>
      </c>
      <c r="D629" t="s">
        <v>99</v>
      </c>
      <c r="E629" t="s">
        <v>703</v>
      </c>
      <c r="F629" t="s">
        <v>1920</v>
      </c>
      <c r="G629">
        <v>572540000</v>
      </c>
      <c r="H629">
        <v>71470000</v>
      </c>
      <c r="I629" t="s">
        <v>112</v>
      </c>
      <c r="J629" s="4">
        <v>33.28</v>
      </c>
      <c r="K629" t="s">
        <v>112</v>
      </c>
      <c r="L629" t="s">
        <v>112</v>
      </c>
      <c r="M629" t="s">
        <v>112</v>
      </c>
    </row>
    <row r="630" spans="1:13" x14ac:dyDescent="0.25">
      <c r="A630" t="s">
        <v>1921</v>
      </c>
      <c r="B630" t="s">
        <v>1922</v>
      </c>
      <c r="C630" t="s">
        <v>12</v>
      </c>
      <c r="D630" t="s">
        <v>200</v>
      </c>
      <c r="E630" t="s">
        <v>201</v>
      </c>
      <c r="F630" t="s">
        <v>1923</v>
      </c>
      <c r="G630">
        <v>12140000000</v>
      </c>
      <c r="H630">
        <v>691540000</v>
      </c>
      <c r="I630">
        <v>93180000</v>
      </c>
      <c r="J630" s="4">
        <v>134.08000000000001</v>
      </c>
      <c r="K630" s="3">
        <f t="shared" si="93"/>
        <v>12493574400.000002</v>
      </c>
      <c r="L630" s="3">
        <f t="shared" si="94"/>
        <v>5.5351653406730414E-2</v>
      </c>
      <c r="M630" s="3">
        <f t="shared" ref="M630:M634" si="101">G630/K630</f>
        <v>0.97169950018467077</v>
      </c>
    </row>
    <row r="631" spans="1:13" x14ac:dyDescent="0.25">
      <c r="A631" t="s">
        <v>1924</v>
      </c>
      <c r="B631" t="s">
        <v>1925</v>
      </c>
      <c r="C631" t="s">
        <v>12</v>
      </c>
      <c r="D631" t="s">
        <v>23</v>
      </c>
      <c r="E631" t="s">
        <v>38</v>
      </c>
      <c r="F631" t="s">
        <v>1926</v>
      </c>
      <c r="G631">
        <v>132600000</v>
      </c>
      <c r="H631">
        <v>-6130000</v>
      </c>
      <c r="I631">
        <v>54810000</v>
      </c>
      <c r="J631" s="4">
        <v>12.27</v>
      </c>
      <c r="K631" s="3">
        <f t="shared" si="93"/>
        <v>672518700</v>
      </c>
      <c r="L631" s="3">
        <f t="shared" si="94"/>
        <v>-9.1149881780238969E-3</v>
      </c>
      <c r="M631" s="3">
        <f t="shared" si="101"/>
        <v>0.19716923856541088</v>
      </c>
    </row>
    <row r="632" spans="1:13" x14ac:dyDescent="0.25">
      <c r="A632" t="s">
        <v>1927</v>
      </c>
      <c r="B632" t="s">
        <v>1928</v>
      </c>
      <c r="C632" t="s">
        <v>12</v>
      </c>
      <c r="D632" t="s">
        <v>99</v>
      </c>
      <c r="E632" t="s">
        <v>1077</v>
      </c>
      <c r="F632" t="s">
        <v>1929</v>
      </c>
      <c r="G632">
        <v>14430000000</v>
      </c>
      <c r="H632">
        <v>-568000000</v>
      </c>
      <c r="I632">
        <v>228990000</v>
      </c>
      <c r="J632" s="4">
        <v>22.09</v>
      </c>
      <c r="K632" s="3">
        <f t="shared" si="93"/>
        <v>5058389100</v>
      </c>
      <c r="L632" s="3">
        <f t="shared" si="94"/>
        <v>-0.11228871262592274</v>
      </c>
      <c r="M632" s="3">
        <f t="shared" si="101"/>
        <v>2.8526868366057485</v>
      </c>
    </row>
    <row r="633" spans="1:13" x14ac:dyDescent="0.25">
      <c r="A633" t="s">
        <v>1930</v>
      </c>
      <c r="B633" t="s">
        <v>1931</v>
      </c>
      <c r="C633" t="s">
        <v>12</v>
      </c>
      <c r="D633" t="s">
        <v>94</v>
      </c>
      <c r="E633" t="s">
        <v>95</v>
      </c>
      <c r="F633" t="s">
        <v>1932</v>
      </c>
      <c r="G633">
        <v>4180000000</v>
      </c>
      <c r="H633">
        <v>218920000</v>
      </c>
      <c r="I633">
        <v>29700000</v>
      </c>
      <c r="J633" s="4">
        <v>141.81</v>
      </c>
      <c r="K633" s="3">
        <f t="shared" si="93"/>
        <v>4211757000</v>
      </c>
      <c r="L633" s="3">
        <f t="shared" si="94"/>
        <v>5.1978307390478602E-2</v>
      </c>
      <c r="M633" s="3">
        <f t="shared" si="101"/>
        <v>0.99245991637219333</v>
      </c>
    </row>
    <row r="634" spans="1:13" x14ac:dyDescent="0.25">
      <c r="A634" t="s">
        <v>1933</v>
      </c>
      <c r="B634" t="s">
        <v>1934</v>
      </c>
      <c r="C634" t="s">
        <v>12</v>
      </c>
      <c r="D634" t="s">
        <v>66</v>
      </c>
      <c r="E634" t="s">
        <v>361</v>
      </c>
      <c r="F634" t="s">
        <v>1935</v>
      </c>
      <c r="G634">
        <v>620500000</v>
      </c>
      <c r="H634">
        <v>-255250000</v>
      </c>
      <c r="I634">
        <v>257040000</v>
      </c>
      <c r="J634" s="4">
        <v>1.62</v>
      </c>
      <c r="K634" s="3">
        <f t="shared" si="93"/>
        <v>416404800</v>
      </c>
      <c r="L634" s="3">
        <f t="shared" si="94"/>
        <v>-0.6129852489692722</v>
      </c>
      <c r="M634" s="3">
        <f t="shared" si="101"/>
        <v>1.4901365210007185</v>
      </c>
    </row>
    <row r="635" spans="1:13" hidden="1" x14ac:dyDescent="0.25">
      <c r="A635" t="s">
        <v>1936</v>
      </c>
      <c r="B635" t="s">
        <v>1937</v>
      </c>
      <c r="C635" t="s">
        <v>12</v>
      </c>
      <c r="D635" t="s">
        <v>134</v>
      </c>
      <c r="E635" t="s">
        <v>135</v>
      </c>
      <c r="F635" t="s">
        <v>25</v>
      </c>
      <c r="G635" t="s">
        <v>26</v>
      </c>
      <c r="H635" t="s">
        <v>26</v>
      </c>
      <c r="I635" t="s">
        <v>26</v>
      </c>
      <c r="J635" s="4">
        <v>22.3</v>
      </c>
      <c r="K635" t="s">
        <v>112</v>
      </c>
      <c r="L635" t="s">
        <v>112</v>
      </c>
      <c r="M635" t="s">
        <v>112</v>
      </c>
    </row>
    <row r="636" spans="1:13" x14ac:dyDescent="0.25">
      <c r="A636" t="s">
        <v>1938</v>
      </c>
      <c r="B636" t="s">
        <v>1939</v>
      </c>
      <c r="C636" t="s">
        <v>12</v>
      </c>
      <c r="D636" t="s">
        <v>23</v>
      </c>
      <c r="E636" t="s">
        <v>38</v>
      </c>
      <c r="F636" t="s">
        <v>1940</v>
      </c>
      <c r="G636">
        <v>13010000</v>
      </c>
      <c r="H636">
        <v>4560000</v>
      </c>
      <c r="I636">
        <v>14880000</v>
      </c>
      <c r="J636" s="4">
        <v>6.86</v>
      </c>
      <c r="K636" s="3">
        <f t="shared" si="93"/>
        <v>102076800</v>
      </c>
      <c r="L636" s="3">
        <f t="shared" si="94"/>
        <v>4.4672246778895891E-2</v>
      </c>
      <c r="M636" s="3">
        <f t="shared" ref="M636:M641" si="102">G636/K636</f>
        <v>0.12745305495470077</v>
      </c>
    </row>
    <row r="637" spans="1:13" x14ac:dyDescent="0.25">
      <c r="A637" t="s">
        <v>1941</v>
      </c>
      <c r="B637" t="s">
        <v>1942</v>
      </c>
      <c r="C637" t="s">
        <v>12</v>
      </c>
      <c r="D637" t="s">
        <v>80</v>
      </c>
      <c r="E637" t="s">
        <v>481</v>
      </c>
      <c r="F637" t="s">
        <v>1943</v>
      </c>
      <c r="G637">
        <v>4130000000</v>
      </c>
      <c r="H637">
        <v>102600000</v>
      </c>
      <c r="I637">
        <v>45000000</v>
      </c>
      <c r="J637" s="4">
        <v>47.91</v>
      </c>
      <c r="K637" s="3">
        <f t="shared" si="93"/>
        <v>2155950000</v>
      </c>
      <c r="L637" s="3">
        <f t="shared" si="94"/>
        <v>4.7589229805886035E-2</v>
      </c>
      <c r="M637" s="3">
        <f t="shared" si="102"/>
        <v>1.915628841114126</v>
      </c>
    </row>
    <row r="638" spans="1:13" x14ac:dyDescent="0.25">
      <c r="A638" t="s">
        <v>1944</v>
      </c>
      <c r="B638" t="s">
        <v>1945</v>
      </c>
      <c r="C638" t="s">
        <v>12</v>
      </c>
      <c r="D638" t="s">
        <v>99</v>
      </c>
      <c r="E638" t="s">
        <v>703</v>
      </c>
      <c r="F638" t="s">
        <v>1946</v>
      </c>
      <c r="G638">
        <v>326130000</v>
      </c>
      <c r="H638">
        <v>-26480000</v>
      </c>
      <c r="I638">
        <v>100300000</v>
      </c>
      <c r="J638" s="4">
        <v>5.87</v>
      </c>
      <c r="K638" s="3">
        <f t="shared" si="93"/>
        <v>588761000</v>
      </c>
      <c r="L638" s="3">
        <f t="shared" si="94"/>
        <v>-4.4975805122961607E-2</v>
      </c>
      <c r="M638" s="3">
        <f t="shared" si="102"/>
        <v>0.55392595637278963</v>
      </c>
    </row>
    <row r="639" spans="1:13" x14ac:dyDescent="0.25">
      <c r="A639" t="s">
        <v>1947</v>
      </c>
      <c r="B639" t="s">
        <v>1948</v>
      </c>
      <c r="C639" t="s">
        <v>12</v>
      </c>
      <c r="D639" t="s">
        <v>54</v>
      </c>
      <c r="E639" t="s">
        <v>473</v>
      </c>
      <c r="F639" t="s">
        <v>1949</v>
      </c>
      <c r="G639">
        <v>431840000</v>
      </c>
      <c r="H639">
        <v>47300000</v>
      </c>
      <c r="I639">
        <v>25950000</v>
      </c>
      <c r="J639" s="4">
        <v>20.18</v>
      </c>
      <c r="K639" s="3">
        <f t="shared" si="93"/>
        <v>523671000</v>
      </c>
      <c r="L639" s="3">
        <f t="shared" si="94"/>
        <v>9.0323886562364536E-2</v>
      </c>
      <c r="M639" s="3">
        <f t="shared" si="102"/>
        <v>0.82463989795119452</v>
      </c>
    </row>
    <row r="640" spans="1:13" x14ac:dyDescent="0.25">
      <c r="A640" t="s">
        <v>1950</v>
      </c>
      <c r="B640" t="s">
        <v>1951</v>
      </c>
      <c r="C640" t="s">
        <v>12</v>
      </c>
      <c r="D640" t="s">
        <v>134</v>
      </c>
      <c r="E640" t="s">
        <v>135</v>
      </c>
      <c r="F640" t="s">
        <v>1952</v>
      </c>
      <c r="G640">
        <v>7440000000</v>
      </c>
      <c r="H640">
        <v>910890000</v>
      </c>
      <c r="I640">
        <v>2300000000</v>
      </c>
      <c r="J640" s="4">
        <v>8.32</v>
      </c>
      <c r="K640" s="3">
        <f t="shared" si="93"/>
        <v>19136000000</v>
      </c>
      <c r="L640" s="3">
        <f t="shared" si="94"/>
        <v>4.7600857023411373E-2</v>
      </c>
      <c r="M640" s="3">
        <f t="shared" si="102"/>
        <v>0.3887959866220736</v>
      </c>
    </row>
    <row r="641" spans="1:13" x14ac:dyDescent="0.25">
      <c r="A641" t="s">
        <v>1953</v>
      </c>
      <c r="B641" t="s">
        <v>1954</v>
      </c>
      <c r="C641" t="s">
        <v>12</v>
      </c>
      <c r="D641" t="s">
        <v>134</v>
      </c>
      <c r="E641" t="s">
        <v>135</v>
      </c>
      <c r="F641" t="s">
        <v>1952</v>
      </c>
      <c r="G641">
        <v>7440000000</v>
      </c>
      <c r="H641">
        <v>910890000</v>
      </c>
      <c r="I641">
        <v>2300000000</v>
      </c>
      <c r="J641" s="4">
        <v>9.25</v>
      </c>
      <c r="K641" s="3">
        <f t="shared" si="93"/>
        <v>21275000000</v>
      </c>
      <c r="L641" s="3">
        <f t="shared" si="94"/>
        <v>4.2815041128084604E-2</v>
      </c>
      <c r="M641" s="3">
        <f t="shared" si="102"/>
        <v>0.34970622796709755</v>
      </c>
    </row>
    <row r="642" spans="1:13" x14ac:dyDescent="0.25">
      <c r="A642" t="s">
        <v>1955</v>
      </c>
      <c r="B642" t="s">
        <v>1956</v>
      </c>
      <c r="C642" t="s">
        <v>12</v>
      </c>
      <c r="D642" t="s">
        <v>13</v>
      </c>
      <c r="E642" t="s">
        <v>42</v>
      </c>
      <c r="F642" t="s">
        <v>1957</v>
      </c>
      <c r="G642">
        <v>1050000000</v>
      </c>
      <c r="H642">
        <v>-760500000</v>
      </c>
      <c r="I642">
        <v>51200000</v>
      </c>
      <c r="J642" s="4">
        <v>2.31</v>
      </c>
      <c r="K642">
        <f t="shared" si="93"/>
        <v>118272000</v>
      </c>
      <c r="L642">
        <f t="shared" si="94"/>
        <v>-6.4300933441558445</v>
      </c>
      <c r="M642">
        <f t="shared" ref="M642" si="103">G642/L642</f>
        <v>-163294674.55621302</v>
      </c>
    </row>
    <row r="643" spans="1:13" x14ac:dyDescent="0.25">
      <c r="A643" t="s">
        <v>1958</v>
      </c>
      <c r="B643" t="s">
        <v>1959</v>
      </c>
      <c r="C643" t="s">
        <v>12</v>
      </c>
      <c r="D643" t="s">
        <v>389</v>
      </c>
      <c r="E643" t="s">
        <v>390</v>
      </c>
      <c r="F643" t="s">
        <v>1960</v>
      </c>
      <c r="G643">
        <v>28470000000</v>
      </c>
      <c r="H643">
        <v>4410000000</v>
      </c>
      <c r="I643">
        <v>2060000000</v>
      </c>
      <c r="J643" s="4">
        <v>12.1</v>
      </c>
      <c r="K643" s="3">
        <f t="shared" ref="K643:K705" si="104">J643*I643</f>
        <v>24926000000</v>
      </c>
      <c r="L643" s="3">
        <f t="shared" ref="L643:L705" si="105">H643/K643</f>
        <v>0.17692369413463854</v>
      </c>
      <c r="M643" s="3">
        <f>G643/K643</f>
        <v>1.142180855331782</v>
      </c>
    </row>
    <row r="644" spans="1:13" hidden="1" x14ac:dyDescent="0.25">
      <c r="A644" t="s">
        <v>1961</v>
      </c>
      <c r="B644" t="s">
        <v>1962</v>
      </c>
      <c r="C644" t="s">
        <v>12</v>
      </c>
      <c r="D644" t="s">
        <v>110</v>
      </c>
      <c r="E644" t="s">
        <v>111</v>
      </c>
      <c r="F644" t="s">
        <v>25</v>
      </c>
      <c r="G644" t="s">
        <v>26</v>
      </c>
      <c r="H644" t="s">
        <v>26</v>
      </c>
      <c r="I644" t="s">
        <v>26</v>
      </c>
      <c r="J644" s="4">
        <v>16.940000000000001</v>
      </c>
      <c r="K644" t="s">
        <v>112</v>
      </c>
      <c r="L644" t="s">
        <v>112</v>
      </c>
      <c r="M644" t="s">
        <v>112</v>
      </c>
    </row>
    <row r="645" spans="1:13" x14ac:dyDescent="0.25">
      <c r="A645" t="s">
        <v>1963</v>
      </c>
      <c r="B645" t="s">
        <v>1964</v>
      </c>
      <c r="C645" t="s">
        <v>12</v>
      </c>
      <c r="D645" t="s">
        <v>110</v>
      </c>
      <c r="E645" t="s">
        <v>111</v>
      </c>
      <c r="F645" t="s">
        <v>1965</v>
      </c>
      <c r="G645">
        <v>122650000</v>
      </c>
      <c r="H645">
        <v>116890000</v>
      </c>
      <c r="I645">
        <v>67180000</v>
      </c>
      <c r="J645" s="4">
        <v>10.14</v>
      </c>
      <c r="K645" s="3">
        <f t="shared" si="104"/>
        <v>681205200</v>
      </c>
      <c r="L645" s="3">
        <f t="shared" si="105"/>
        <v>0.17159293557947003</v>
      </c>
      <c r="M645" s="3">
        <f>G645/K645</f>
        <v>0.1800485375038241</v>
      </c>
    </row>
    <row r="646" spans="1:13" hidden="1" x14ac:dyDescent="0.25">
      <c r="A646" t="s">
        <v>1966</v>
      </c>
      <c r="B646" t="s">
        <v>1967</v>
      </c>
      <c r="C646" t="s">
        <v>12</v>
      </c>
      <c r="D646" t="s">
        <v>110</v>
      </c>
      <c r="E646" t="s">
        <v>111</v>
      </c>
      <c r="F646" t="s">
        <v>1965</v>
      </c>
      <c r="G646" t="s">
        <v>26</v>
      </c>
      <c r="H646" t="s">
        <v>26</v>
      </c>
      <c r="I646" t="s">
        <v>26</v>
      </c>
      <c r="J646" s="4">
        <v>21.95</v>
      </c>
      <c r="K646" t="s">
        <v>112</v>
      </c>
      <c r="L646" t="s">
        <v>112</v>
      </c>
      <c r="M646" t="s">
        <v>112</v>
      </c>
    </row>
    <row r="647" spans="1:13" hidden="1" x14ac:dyDescent="0.25">
      <c r="A647" t="s">
        <v>1968</v>
      </c>
      <c r="B647" t="s">
        <v>1969</v>
      </c>
      <c r="C647" t="s">
        <v>12</v>
      </c>
      <c r="D647" t="s">
        <v>110</v>
      </c>
      <c r="E647" t="s">
        <v>111</v>
      </c>
      <c r="F647" t="s">
        <v>1965</v>
      </c>
      <c r="G647" t="s">
        <v>26</v>
      </c>
      <c r="H647" t="s">
        <v>26</v>
      </c>
      <c r="I647" t="s">
        <v>26</v>
      </c>
      <c r="J647" s="4">
        <v>24.95</v>
      </c>
      <c r="K647" t="s">
        <v>112</v>
      </c>
      <c r="L647" t="s">
        <v>112</v>
      </c>
      <c r="M647" t="s">
        <v>112</v>
      </c>
    </row>
    <row r="648" spans="1:13" hidden="1" x14ac:dyDescent="0.25">
      <c r="A648" t="s">
        <v>1970</v>
      </c>
      <c r="B648" t="s">
        <v>1971</v>
      </c>
      <c r="C648" t="s">
        <v>12</v>
      </c>
      <c r="D648" t="s">
        <v>110</v>
      </c>
      <c r="E648" t="s">
        <v>111</v>
      </c>
      <c r="F648" t="s">
        <v>1965</v>
      </c>
      <c r="G648" t="s">
        <v>26</v>
      </c>
      <c r="H648" t="s">
        <v>26</v>
      </c>
      <c r="I648" t="s">
        <v>26</v>
      </c>
      <c r="J648" s="4">
        <v>22.38</v>
      </c>
      <c r="K648" t="s">
        <v>112</v>
      </c>
      <c r="L648" t="s">
        <v>112</v>
      </c>
      <c r="M648" t="s">
        <v>112</v>
      </c>
    </row>
    <row r="649" spans="1:13" hidden="1" x14ac:dyDescent="0.25">
      <c r="A649" t="s">
        <v>1972</v>
      </c>
      <c r="B649" t="s">
        <v>1973</v>
      </c>
      <c r="C649" t="s">
        <v>12</v>
      </c>
      <c r="D649" t="s">
        <v>110</v>
      </c>
      <c r="E649" t="s">
        <v>111</v>
      </c>
      <c r="F649" t="s">
        <v>1965</v>
      </c>
      <c r="G649" t="s">
        <v>26</v>
      </c>
      <c r="H649" t="s">
        <v>26</v>
      </c>
      <c r="I649" t="s">
        <v>26</v>
      </c>
      <c r="J649" s="4">
        <v>23.97</v>
      </c>
      <c r="K649" t="s">
        <v>112</v>
      </c>
      <c r="L649" t="s">
        <v>112</v>
      </c>
      <c r="M649" t="s">
        <v>112</v>
      </c>
    </row>
    <row r="650" spans="1:13" hidden="1" x14ac:dyDescent="0.25">
      <c r="A650" t="s">
        <v>1974</v>
      </c>
      <c r="B650" t="s">
        <v>1975</v>
      </c>
      <c r="C650" t="s">
        <v>12</v>
      </c>
      <c r="D650" t="s">
        <v>110</v>
      </c>
      <c r="E650" t="s">
        <v>111</v>
      </c>
      <c r="F650" t="s">
        <v>1965</v>
      </c>
      <c r="G650" t="s">
        <v>26</v>
      </c>
      <c r="H650" t="s">
        <v>26</v>
      </c>
      <c r="I650" t="s">
        <v>26</v>
      </c>
      <c r="J650" s="4">
        <v>24.7</v>
      </c>
      <c r="K650" t="s">
        <v>112</v>
      </c>
      <c r="L650" t="s">
        <v>112</v>
      </c>
      <c r="M650" t="s">
        <v>112</v>
      </c>
    </row>
    <row r="651" spans="1:13" x14ac:dyDescent="0.25">
      <c r="A651" t="s">
        <v>1976</v>
      </c>
      <c r="B651" t="s">
        <v>1977</v>
      </c>
      <c r="C651" t="s">
        <v>12</v>
      </c>
      <c r="D651" t="s">
        <v>71</v>
      </c>
      <c r="E651" t="s">
        <v>442</v>
      </c>
      <c r="F651" t="s">
        <v>1978</v>
      </c>
      <c r="G651">
        <v>15320000000</v>
      </c>
      <c r="H651">
        <v>1370000000</v>
      </c>
      <c r="I651">
        <v>286500000</v>
      </c>
      <c r="J651" s="4">
        <v>225.79</v>
      </c>
      <c r="K651" s="3">
        <f t="shared" si="104"/>
        <v>64688835000</v>
      </c>
      <c r="L651" s="3">
        <f t="shared" si="105"/>
        <v>2.1178306890207561E-2</v>
      </c>
      <c r="M651" s="3">
        <f>G651/K651</f>
        <v>0.23682603033429184</v>
      </c>
    </row>
    <row r="652" spans="1:13" hidden="1" x14ac:dyDescent="0.25">
      <c r="A652" t="s">
        <v>1979</v>
      </c>
      <c r="B652" t="s">
        <v>1980</v>
      </c>
      <c r="C652" t="s">
        <v>12</v>
      </c>
      <c r="D652" t="s">
        <v>309</v>
      </c>
      <c r="E652" t="s">
        <v>528</v>
      </c>
      <c r="F652" t="s">
        <v>1981</v>
      </c>
      <c r="G652" t="s">
        <v>112</v>
      </c>
      <c r="H652" t="s">
        <v>112</v>
      </c>
      <c r="I652" t="s">
        <v>112</v>
      </c>
      <c r="J652" s="4">
        <v>30.44</v>
      </c>
      <c r="K652" t="s">
        <v>112</v>
      </c>
      <c r="L652" t="s">
        <v>112</v>
      </c>
      <c r="M652" t="s">
        <v>112</v>
      </c>
    </row>
    <row r="653" spans="1:13" x14ac:dyDescent="0.25">
      <c r="A653" t="s">
        <v>1982</v>
      </c>
      <c r="B653" t="s">
        <v>1983</v>
      </c>
      <c r="C653" t="s">
        <v>12</v>
      </c>
      <c r="D653" t="s">
        <v>71</v>
      </c>
      <c r="E653" t="s">
        <v>442</v>
      </c>
      <c r="F653" t="s">
        <v>1984</v>
      </c>
      <c r="G653">
        <v>691120000</v>
      </c>
      <c r="H653">
        <v>71150000</v>
      </c>
      <c r="I653">
        <v>119490000</v>
      </c>
      <c r="J653" s="4">
        <v>10.77</v>
      </c>
      <c r="K653" s="3">
        <f t="shared" si="104"/>
        <v>1286907300</v>
      </c>
      <c r="L653" s="3">
        <f t="shared" si="105"/>
        <v>5.528758753641385E-2</v>
      </c>
      <c r="M653" s="3">
        <f t="shared" ref="M653:M661" si="106">G653/K653</f>
        <v>0.53703945886389792</v>
      </c>
    </row>
    <row r="654" spans="1:13" x14ac:dyDescent="0.25">
      <c r="A654" t="s">
        <v>1985</v>
      </c>
      <c r="B654" t="s">
        <v>1986</v>
      </c>
      <c r="C654" t="s">
        <v>12</v>
      </c>
      <c r="D654" t="s">
        <v>134</v>
      </c>
      <c r="E654" t="s">
        <v>135</v>
      </c>
      <c r="F654" t="s">
        <v>1987</v>
      </c>
      <c r="G654">
        <v>14640000000</v>
      </c>
      <c r="H654">
        <v>2520000000</v>
      </c>
      <c r="I654">
        <v>349300000</v>
      </c>
      <c r="J654" s="4">
        <v>91.13</v>
      </c>
      <c r="K654" s="3">
        <f t="shared" si="104"/>
        <v>31831709000</v>
      </c>
      <c r="L654" s="3">
        <f t="shared" si="105"/>
        <v>7.9166343220843094E-2</v>
      </c>
      <c r="M654" s="3">
        <f t="shared" si="106"/>
        <v>0.45991875585442177</v>
      </c>
    </row>
    <row r="655" spans="1:13" x14ac:dyDescent="0.25">
      <c r="A655" t="s">
        <v>1988</v>
      </c>
      <c r="B655" t="s">
        <v>1989</v>
      </c>
      <c r="C655" t="s">
        <v>12</v>
      </c>
      <c r="D655" t="s">
        <v>110</v>
      </c>
      <c r="E655" t="s">
        <v>111</v>
      </c>
      <c r="F655" t="s">
        <v>1990</v>
      </c>
      <c r="G655">
        <v>-4100000</v>
      </c>
      <c r="H655">
        <v>13930000</v>
      </c>
      <c r="I655">
        <v>17350000</v>
      </c>
      <c r="J655" s="4">
        <v>5.4</v>
      </c>
      <c r="K655" s="3">
        <f t="shared" si="104"/>
        <v>93690000</v>
      </c>
      <c r="L655" s="3">
        <f t="shared" si="105"/>
        <v>0.14868182303340804</v>
      </c>
      <c r="M655" s="3">
        <f t="shared" si="106"/>
        <v>-4.3761340591311773E-2</v>
      </c>
    </row>
    <row r="656" spans="1:13" x14ac:dyDescent="0.25">
      <c r="A656" t="s">
        <v>1991</v>
      </c>
      <c r="B656" t="s">
        <v>1992</v>
      </c>
      <c r="C656" t="s">
        <v>12</v>
      </c>
      <c r="D656" t="s">
        <v>134</v>
      </c>
      <c r="E656" t="s">
        <v>135</v>
      </c>
      <c r="F656" t="s">
        <v>1993</v>
      </c>
      <c r="G656">
        <v>2380000000</v>
      </c>
      <c r="H656">
        <v>164290000</v>
      </c>
      <c r="I656">
        <v>43780000</v>
      </c>
      <c r="J656" s="4">
        <v>19</v>
      </c>
      <c r="K656" s="3">
        <f t="shared" si="104"/>
        <v>831820000</v>
      </c>
      <c r="L656" s="3">
        <f t="shared" si="105"/>
        <v>0.19750667211656367</v>
      </c>
      <c r="M656" s="3">
        <f t="shared" si="106"/>
        <v>2.8611959318121709</v>
      </c>
    </row>
    <row r="657" spans="1:13" x14ac:dyDescent="0.25">
      <c r="A657" t="s">
        <v>1994</v>
      </c>
      <c r="B657" t="s">
        <v>1995</v>
      </c>
      <c r="C657" t="s">
        <v>12</v>
      </c>
      <c r="D657" t="s">
        <v>80</v>
      </c>
      <c r="E657" t="s">
        <v>1996</v>
      </c>
      <c r="F657" t="s">
        <v>1997</v>
      </c>
      <c r="G657">
        <v>5960000000</v>
      </c>
      <c r="H657">
        <v>356830000</v>
      </c>
      <c r="I657">
        <v>464860000</v>
      </c>
      <c r="J657" s="4">
        <v>26.56</v>
      </c>
      <c r="K657" s="3">
        <f t="shared" si="104"/>
        <v>12346681600</v>
      </c>
      <c r="L657" s="3">
        <f t="shared" si="105"/>
        <v>2.8900882970854289E-2</v>
      </c>
      <c r="M657" s="3">
        <f t="shared" si="106"/>
        <v>0.48272079843704724</v>
      </c>
    </row>
    <row r="658" spans="1:13" x14ac:dyDescent="0.25">
      <c r="A658" t="s">
        <v>1998</v>
      </c>
      <c r="B658" t="s">
        <v>1999</v>
      </c>
      <c r="C658" t="s">
        <v>12</v>
      </c>
      <c r="D658" t="s">
        <v>80</v>
      </c>
      <c r="E658" t="s">
        <v>223</v>
      </c>
      <c r="F658" t="s">
        <v>2000</v>
      </c>
      <c r="G658">
        <v>3000000000</v>
      </c>
      <c r="H658">
        <v>177340000</v>
      </c>
      <c r="I658">
        <v>168560000</v>
      </c>
      <c r="J658" s="4">
        <v>84.8</v>
      </c>
      <c r="K658" s="3">
        <f t="shared" si="104"/>
        <v>14293888000</v>
      </c>
      <c r="L658" s="3">
        <f t="shared" si="105"/>
        <v>1.2406701381737426E-2</v>
      </c>
      <c r="M658" s="3">
        <f t="shared" si="106"/>
        <v>0.20987991510777193</v>
      </c>
    </row>
    <row r="659" spans="1:13" x14ac:dyDescent="0.25">
      <c r="A659" t="s">
        <v>2001</v>
      </c>
      <c r="B659" t="s">
        <v>2002</v>
      </c>
      <c r="C659" t="s">
        <v>12</v>
      </c>
      <c r="D659" t="s">
        <v>110</v>
      </c>
      <c r="E659" t="s">
        <v>111</v>
      </c>
      <c r="F659" t="s">
        <v>25</v>
      </c>
      <c r="G659">
        <v>-169160</v>
      </c>
      <c r="H659">
        <v>11870000</v>
      </c>
      <c r="I659">
        <v>6860000</v>
      </c>
      <c r="J659" s="4">
        <v>8.89</v>
      </c>
      <c r="K659" s="3">
        <f t="shared" si="104"/>
        <v>60985400.000000007</v>
      </c>
      <c r="L659" s="3">
        <f t="shared" si="105"/>
        <v>0.19463674912356069</v>
      </c>
      <c r="M659" s="3">
        <f t="shared" si="106"/>
        <v>-2.7737786421012239E-3</v>
      </c>
    </row>
    <row r="660" spans="1:13" x14ac:dyDescent="0.25">
      <c r="A660" t="s">
        <v>2003</v>
      </c>
      <c r="B660" t="s">
        <v>2004</v>
      </c>
      <c r="C660" t="s">
        <v>12</v>
      </c>
      <c r="D660" t="s">
        <v>54</v>
      </c>
      <c r="E660" t="s">
        <v>55</v>
      </c>
      <c r="F660" t="s">
        <v>2005</v>
      </c>
      <c r="G660">
        <v>382800000</v>
      </c>
      <c r="H660">
        <v>-8199999.9999999991</v>
      </c>
      <c r="I660">
        <v>63960000</v>
      </c>
      <c r="J660" s="4">
        <v>6.47</v>
      </c>
      <c r="K660" s="3">
        <f t="shared" si="104"/>
        <v>413821200</v>
      </c>
      <c r="L660" s="3">
        <f t="shared" si="105"/>
        <v>-1.9815321206356751E-2</v>
      </c>
      <c r="M660" s="3">
        <f t="shared" si="106"/>
        <v>0.92503718997480067</v>
      </c>
    </row>
    <row r="661" spans="1:13" x14ac:dyDescent="0.25">
      <c r="A661" t="s">
        <v>2006</v>
      </c>
      <c r="B661" t="s">
        <v>2007</v>
      </c>
      <c r="C661" t="s">
        <v>12</v>
      </c>
      <c r="D661" t="s">
        <v>23</v>
      </c>
      <c r="E661" t="s">
        <v>38</v>
      </c>
      <c r="F661" t="s">
        <v>2008</v>
      </c>
      <c r="G661">
        <v>351950000</v>
      </c>
      <c r="H661">
        <v>84080000</v>
      </c>
      <c r="I661">
        <v>69060000</v>
      </c>
      <c r="J661" s="4">
        <v>11.59</v>
      </c>
      <c r="K661" s="3">
        <f t="shared" si="104"/>
        <v>800405400</v>
      </c>
      <c r="L661" s="3">
        <f t="shared" si="105"/>
        <v>0.10504676755054376</v>
      </c>
      <c r="M661" s="3">
        <f t="shared" si="106"/>
        <v>0.43971467458865221</v>
      </c>
    </row>
    <row r="662" spans="1:13" hidden="1" x14ac:dyDescent="0.25">
      <c r="A662" t="s">
        <v>2009</v>
      </c>
      <c r="B662" t="s">
        <v>2010</v>
      </c>
      <c r="C662" t="s">
        <v>12</v>
      </c>
      <c r="D662" t="s">
        <v>110</v>
      </c>
      <c r="E662" t="s">
        <v>111</v>
      </c>
      <c r="F662" t="s">
        <v>2011</v>
      </c>
      <c r="G662" t="s">
        <v>26</v>
      </c>
      <c r="H662" t="s">
        <v>26</v>
      </c>
      <c r="I662" t="s">
        <v>26</v>
      </c>
      <c r="J662" s="4">
        <v>13.14</v>
      </c>
      <c r="K662" t="s">
        <v>112</v>
      </c>
      <c r="L662" t="s">
        <v>112</v>
      </c>
      <c r="M662" t="s">
        <v>112</v>
      </c>
    </row>
    <row r="663" spans="1:13" x14ac:dyDescent="0.25">
      <c r="A663" t="s">
        <v>2012</v>
      </c>
      <c r="B663" t="s">
        <v>2013</v>
      </c>
      <c r="C663" t="s">
        <v>12</v>
      </c>
      <c r="D663" t="s">
        <v>110</v>
      </c>
      <c r="E663" t="s">
        <v>111</v>
      </c>
      <c r="F663" t="s">
        <v>2014</v>
      </c>
      <c r="G663">
        <v>41680000</v>
      </c>
      <c r="H663">
        <v>14920000</v>
      </c>
      <c r="I663">
        <v>29090000</v>
      </c>
      <c r="J663" s="4">
        <v>13.39</v>
      </c>
      <c r="K663" s="3">
        <f t="shared" si="104"/>
        <v>389515100</v>
      </c>
      <c r="L663" s="3">
        <f t="shared" si="105"/>
        <v>3.8304034939852141E-2</v>
      </c>
      <c r="M663" s="3">
        <f t="shared" ref="M663:M666" si="107">G663/K663</f>
        <v>0.10700483755315263</v>
      </c>
    </row>
    <row r="664" spans="1:13" x14ac:dyDescent="0.25">
      <c r="A664" t="s">
        <v>2015</v>
      </c>
      <c r="B664" t="s">
        <v>2016</v>
      </c>
      <c r="C664" t="s">
        <v>12</v>
      </c>
      <c r="D664" t="s">
        <v>54</v>
      </c>
      <c r="E664" t="s">
        <v>55</v>
      </c>
      <c r="F664" t="s">
        <v>2017</v>
      </c>
      <c r="G664">
        <v>5270000000</v>
      </c>
      <c r="H664">
        <v>545300000</v>
      </c>
      <c r="I664">
        <v>123900000</v>
      </c>
      <c r="J664" s="4">
        <v>262.74</v>
      </c>
      <c r="K664" s="3">
        <f t="shared" si="104"/>
        <v>32553486000</v>
      </c>
      <c r="L664" s="3">
        <f t="shared" si="105"/>
        <v>1.6750894205308765E-2</v>
      </c>
      <c r="M664" s="3">
        <f t="shared" si="107"/>
        <v>0.16188742428383859</v>
      </c>
    </row>
    <row r="665" spans="1:13" x14ac:dyDescent="0.25">
      <c r="A665" t="s">
        <v>2018</v>
      </c>
      <c r="B665" t="s">
        <v>2019</v>
      </c>
      <c r="C665" t="s">
        <v>12</v>
      </c>
      <c r="D665" t="s">
        <v>66</v>
      </c>
      <c r="E665" t="s">
        <v>583</v>
      </c>
      <c r="F665" t="s">
        <v>2020</v>
      </c>
      <c r="G665">
        <v>2390000000</v>
      </c>
      <c r="H665">
        <v>-83690000</v>
      </c>
      <c r="I665">
        <v>123830000</v>
      </c>
      <c r="J665" s="4">
        <v>6.06</v>
      </c>
      <c r="K665" s="3">
        <f t="shared" si="104"/>
        <v>750409800</v>
      </c>
      <c r="L665" s="3">
        <f t="shared" si="105"/>
        <v>-0.11152572900833652</v>
      </c>
      <c r="M665" s="3">
        <f t="shared" si="107"/>
        <v>3.1849264228692111</v>
      </c>
    </row>
    <row r="666" spans="1:13" x14ac:dyDescent="0.25">
      <c r="A666" t="s">
        <v>2021</v>
      </c>
      <c r="B666" t="s">
        <v>2022</v>
      </c>
      <c r="C666" t="s">
        <v>12</v>
      </c>
      <c r="D666" t="s">
        <v>110</v>
      </c>
      <c r="E666" t="s">
        <v>111</v>
      </c>
      <c r="F666" t="s">
        <v>25</v>
      </c>
      <c r="G666">
        <v>-1700000</v>
      </c>
      <c r="H666">
        <v>1630000</v>
      </c>
      <c r="I666">
        <v>3740000</v>
      </c>
      <c r="J666" s="4">
        <v>9.3800000000000008</v>
      </c>
      <c r="K666" s="3">
        <f t="shared" si="104"/>
        <v>35081200</v>
      </c>
      <c r="L666" s="3">
        <f t="shared" si="105"/>
        <v>4.6463632943000807E-2</v>
      </c>
      <c r="M666" s="3">
        <f t="shared" si="107"/>
        <v>-4.8459003682884277E-2</v>
      </c>
    </row>
    <row r="667" spans="1:13" hidden="1" x14ac:dyDescent="0.25">
      <c r="A667" t="s">
        <v>2023</v>
      </c>
      <c r="B667" t="s">
        <v>2024</v>
      </c>
      <c r="C667" t="s">
        <v>12</v>
      </c>
      <c r="D667" t="s">
        <v>309</v>
      </c>
      <c r="E667" t="s">
        <v>528</v>
      </c>
      <c r="F667" t="s">
        <v>2025</v>
      </c>
      <c r="G667" t="s">
        <v>26</v>
      </c>
      <c r="H667" t="s">
        <v>26</v>
      </c>
      <c r="I667" t="s">
        <v>26</v>
      </c>
      <c r="J667" t="s">
        <v>26</v>
      </c>
      <c r="K667" t="s">
        <v>112</v>
      </c>
      <c r="L667" t="s">
        <v>112</v>
      </c>
      <c r="M667" t="s">
        <v>112</v>
      </c>
    </row>
    <row r="668" spans="1:13" x14ac:dyDescent="0.25">
      <c r="A668" t="s">
        <v>2026</v>
      </c>
      <c r="B668" t="s">
        <v>2027</v>
      </c>
      <c r="C668" t="s">
        <v>12</v>
      </c>
      <c r="D668" t="s">
        <v>18</v>
      </c>
      <c r="E668" t="s">
        <v>147</v>
      </c>
      <c r="F668" t="s">
        <v>2028</v>
      </c>
      <c r="G668">
        <v>1030000000</v>
      </c>
      <c r="H668">
        <v>103640000</v>
      </c>
      <c r="I668">
        <v>195330000</v>
      </c>
      <c r="J668" s="4">
        <v>15.66</v>
      </c>
      <c r="K668" s="3">
        <f t="shared" si="104"/>
        <v>3058867800</v>
      </c>
      <c r="L668" s="3">
        <f t="shared" si="105"/>
        <v>3.3881817318159355E-2</v>
      </c>
      <c r="M668" s="3">
        <f t="shared" ref="M668:M670" si="108">G668/K668</f>
        <v>0.33672589577097772</v>
      </c>
    </row>
    <row r="669" spans="1:13" x14ac:dyDescent="0.25">
      <c r="A669" t="s">
        <v>2029</v>
      </c>
      <c r="B669" t="s">
        <v>2030</v>
      </c>
      <c r="C669" t="s">
        <v>12</v>
      </c>
      <c r="D669" t="s">
        <v>23</v>
      </c>
      <c r="E669" t="s">
        <v>38</v>
      </c>
      <c r="F669" t="s">
        <v>2031</v>
      </c>
      <c r="G669">
        <v>572110000</v>
      </c>
      <c r="H669">
        <v>200490000</v>
      </c>
      <c r="I669">
        <v>45330000</v>
      </c>
      <c r="J669" s="4">
        <v>178.08</v>
      </c>
      <c r="K669" s="3">
        <f t="shared" si="104"/>
        <v>8072366400.000001</v>
      </c>
      <c r="L669" s="3">
        <f t="shared" si="105"/>
        <v>2.483658323536949E-2</v>
      </c>
      <c r="M669" s="3">
        <f t="shared" si="108"/>
        <v>7.0872650180992772E-2</v>
      </c>
    </row>
    <row r="670" spans="1:13" x14ac:dyDescent="0.25">
      <c r="A670" t="s">
        <v>2032</v>
      </c>
      <c r="B670" t="s">
        <v>2033</v>
      </c>
      <c r="C670" t="s">
        <v>12</v>
      </c>
      <c r="D670" t="s">
        <v>389</v>
      </c>
      <c r="E670" t="s">
        <v>390</v>
      </c>
      <c r="F670" t="s">
        <v>2034</v>
      </c>
      <c r="G670">
        <v>455070000</v>
      </c>
      <c r="H670">
        <v>59720000</v>
      </c>
      <c r="I670">
        <v>106560000</v>
      </c>
      <c r="J670" s="4">
        <v>7.2</v>
      </c>
      <c r="K670" s="3">
        <f t="shared" si="104"/>
        <v>767232000</v>
      </c>
      <c r="L670" s="3">
        <f t="shared" si="105"/>
        <v>7.783825492158826E-2</v>
      </c>
      <c r="M670" s="3">
        <f t="shared" si="108"/>
        <v>0.59313219469469469</v>
      </c>
    </row>
    <row r="671" spans="1:13" hidden="1" x14ac:dyDescent="0.25">
      <c r="A671" t="s">
        <v>2035</v>
      </c>
      <c r="B671" t="s">
        <v>2036</v>
      </c>
      <c r="C671" t="s">
        <v>12</v>
      </c>
      <c r="D671" t="s">
        <v>200</v>
      </c>
      <c r="E671" t="s">
        <v>201</v>
      </c>
      <c r="F671" t="s">
        <v>2037</v>
      </c>
      <c r="G671" t="s">
        <v>26</v>
      </c>
      <c r="H671" t="s">
        <v>26</v>
      </c>
      <c r="I671" t="s">
        <v>26</v>
      </c>
      <c r="J671" s="4">
        <v>11.19</v>
      </c>
      <c r="K671" t="s">
        <v>112</v>
      </c>
      <c r="L671" t="s">
        <v>112</v>
      </c>
      <c r="M671" t="s">
        <v>112</v>
      </c>
    </row>
    <row r="672" spans="1:13" x14ac:dyDescent="0.25">
      <c r="A672" t="s">
        <v>2038</v>
      </c>
      <c r="B672" t="s">
        <v>2039</v>
      </c>
      <c r="C672" t="s">
        <v>12</v>
      </c>
      <c r="D672" t="s">
        <v>200</v>
      </c>
      <c r="E672" t="s">
        <v>201</v>
      </c>
      <c r="F672" t="s">
        <v>2040</v>
      </c>
      <c r="G672">
        <v>4800000000</v>
      </c>
      <c r="H672">
        <v>349600000</v>
      </c>
      <c r="I672">
        <v>101300000</v>
      </c>
      <c r="J672" s="4">
        <v>81.95</v>
      </c>
      <c r="K672" s="3">
        <f t="shared" si="104"/>
        <v>8301535000</v>
      </c>
      <c r="L672" s="3">
        <f t="shared" si="105"/>
        <v>4.2112693616301079E-2</v>
      </c>
      <c r="M672" s="3">
        <f t="shared" ref="M672:M673" si="109">G672/K672</f>
        <v>0.57820631967461444</v>
      </c>
    </row>
    <row r="673" spans="1:13" x14ac:dyDescent="0.25">
      <c r="A673" t="s">
        <v>2041</v>
      </c>
      <c r="B673" t="s">
        <v>2042</v>
      </c>
      <c r="C673" t="s">
        <v>12</v>
      </c>
      <c r="D673" t="s">
        <v>110</v>
      </c>
      <c r="E673" t="s">
        <v>111</v>
      </c>
      <c r="F673" t="s">
        <v>25</v>
      </c>
      <c r="G673">
        <v>1370000</v>
      </c>
      <c r="H673">
        <v>-12620000</v>
      </c>
      <c r="I673">
        <v>22710000</v>
      </c>
      <c r="J673" s="4">
        <v>7.03</v>
      </c>
      <c r="K673" s="3">
        <f t="shared" si="104"/>
        <v>159651300</v>
      </c>
      <c r="L673" s="3">
        <f t="shared" si="105"/>
        <v>-7.904727365201536E-2</v>
      </c>
      <c r="M673" s="3">
        <f t="shared" si="109"/>
        <v>8.5812016563598294E-3</v>
      </c>
    </row>
    <row r="674" spans="1:13" hidden="1" x14ac:dyDescent="0.25">
      <c r="A674" t="s">
        <v>2043</v>
      </c>
      <c r="B674" t="s">
        <v>2044</v>
      </c>
      <c r="C674" t="s">
        <v>12</v>
      </c>
      <c r="D674" t="s">
        <v>110</v>
      </c>
      <c r="E674" t="s">
        <v>111</v>
      </c>
      <c r="F674" t="s">
        <v>2045</v>
      </c>
      <c r="G674" t="s">
        <v>26</v>
      </c>
      <c r="H674" t="s">
        <v>26</v>
      </c>
      <c r="I674" t="s">
        <v>26</v>
      </c>
      <c r="J674" s="4">
        <v>16.46</v>
      </c>
      <c r="K674" t="s">
        <v>112</v>
      </c>
      <c r="L674" t="s">
        <v>112</v>
      </c>
      <c r="M674" t="s">
        <v>112</v>
      </c>
    </row>
    <row r="675" spans="1:13" hidden="1" x14ac:dyDescent="0.25">
      <c r="A675" t="s">
        <v>2046</v>
      </c>
      <c r="B675" t="s">
        <v>2047</v>
      </c>
      <c r="C675" t="s">
        <v>12</v>
      </c>
      <c r="D675" t="s">
        <v>110</v>
      </c>
      <c r="E675" t="s">
        <v>111</v>
      </c>
      <c r="F675" t="s">
        <v>2045</v>
      </c>
      <c r="G675" t="s">
        <v>26</v>
      </c>
      <c r="H675" t="s">
        <v>26</v>
      </c>
      <c r="I675" t="s">
        <v>26</v>
      </c>
      <c r="J675" s="4">
        <v>23.34</v>
      </c>
      <c r="K675" t="s">
        <v>112</v>
      </c>
      <c r="L675" t="s">
        <v>112</v>
      </c>
      <c r="M675" t="s">
        <v>112</v>
      </c>
    </row>
    <row r="676" spans="1:13" hidden="1" x14ac:dyDescent="0.25">
      <c r="A676" t="s">
        <v>2048</v>
      </c>
      <c r="B676" t="s">
        <v>2049</v>
      </c>
      <c r="C676" t="s">
        <v>12</v>
      </c>
      <c r="D676" t="s">
        <v>110</v>
      </c>
      <c r="E676" t="s">
        <v>111</v>
      </c>
      <c r="F676" t="s">
        <v>2045</v>
      </c>
      <c r="G676" t="s">
        <v>26</v>
      </c>
      <c r="H676" t="s">
        <v>26</v>
      </c>
      <c r="I676" t="s">
        <v>26</v>
      </c>
      <c r="J676" s="4">
        <v>24.93</v>
      </c>
      <c r="K676" t="s">
        <v>112</v>
      </c>
      <c r="L676" t="s">
        <v>112</v>
      </c>
      <c r="M676" t="s">
        <v>112</v>
      </c>
    </row>
    <row r="677" spans="1:13" x14ac:dyDescent="0.25">
      <c r="A677" t="s">
        <v>2050</v>
      </c>
      <c r="B677" t="s">
        <v>2051</v>
      </c>
      <c r="C677" t="s">
        <v>12</v>
      </c>
      <c r="D677" t="s">
        <v>134</v>
      </c>
      <c r="E677" t="s">
        <v>135</v>
      </c>
      <c r="F677" t="s">
        <v>2052</v>
      </c>
      <c r="G677">
        <v>16340000000</v>
      </c>
      <c r="H677">
        <v>1280000000</v>
      </c>
      <c r="I677">
        <v>385000000</v>
      </c>
      <c r="J677" s="4">
        <v>70.89</v>
      </c>
      <c r="K677" s="3">
        <f t="shared" si="104"/>
        <v>27292650000</v>
      </c>
      <c r="L677" s="3">
        <f t="shared" si="105"/>
        <v>4.6899073560097683E-2</v>
      </c>
      <c r="M677" s="3">
        <f t="shared" ref="M677:M679" si="110">G677/K677</f>
        <v>0.59869598591562201</v>
      </c>
    </row>
    <row r="678" spans="1:13" x14ac:dyDescent="0.25">
      <c r="A678" t="s">
        <v>2053</v>
      </c>
      <c r="B678" t="s">
        <v>2054</v>
      </c>
      <c r="C678" t="s">
        <v>12</v>
      </c>
      <c r="D678" t="s">
        <v>46</v>
      </c>
      <c r="E678" t="s">
        <v>1294</v>
      </c>
      <c r="F678" t="s">
        <v>2055</v>
      </c>
      <c r="G678">
        <v>15880000000</v>
      </c>
      <c r="H678">
        <v>1010000000</v>
      </c>
      <c r="I678">
        <v>360900000</v>
      </c>
      <c r="J678" s="4">
        <v>148.55000000000001</v>
      </c>
      <c r="K678" s="3">
        <f t="shared" si="104"/>
        <v>53611695000.000008</v>
      </c>
      <c r="L678" s="3">
        <f t="shared" si="105"/>
        <v>1.8839173057296543E-2</v>
      </c>
      <c r="M678" s="3">
        <f t="shared" si="110"/>
        <v>0.29620402787115757</v>
      </c>
    </row>
    <row r="679" spans="1:13" x14ac:dyDescent="0.25">
      <c r="A679" t="s">
        <v>2056</v>
      </c>
      <c r="B679" t="s">
        <v>2057</v>
      </c>
      <c r="C679" t="s">
        <v>12</v>
      </c>
      <c r="D679" t="s">
        <v>13</v>
      </c>
      <c r="E679" t="s">
        <v>2058</v>
      </c>
      <c r="F679" t="s">
        <v>2059</v>
      </c>
      <c r="G679">
        <v>4420000000</v>
      </c>
      <c r="H679">
        <v>-1230000000</v>
      </c>
      <c r="I679">
        <v>492300000</v>
      </c>
      <c r="J679" s="4">
        <v>15.27</v>
      </c>
      <c r="K679" s="3">
        <f t="shared" si="104"/>
        <v>7517421000</v>
      </c>
      <c r="L679" s="3">
        <f t="shared" si="105"/>
        <v>-0.1636199435950175</v>
      </c>
      <c r="M679" s="3">
        <f t="shared" si="110"/>
        <v>0.58796760218697341</v>
      </c>
    </row>
    <row r="680" spans="1:13" hidden="1" x14ac:dyDescent="0.25">
      <c r="A680" t="s">
        <v>2060</v>
      </c>
      <c r="B680" t="s">
        <v>2061</v>
      </c>
      <c r="C680" t="s">
        <v>12</v>
      </c>
      <c r="D680" t="s">
        <v>134</v>
      </c>
      <c r="E680" t="s">
        <v>135</v>
      </c>
      <c r="F680" t="s">
        <v>2062</v>
      </c>
      <c r="G680" t="s">
        <v>26</v>
      </c>
      <c r="H680" t="s">
        <v>26</v>
      </c>
      <c r="I680" t="s">
        <v>26</v>
      </c>
      <c r="J680" s="4">
        <v>22.34</v>
      </c>
      <c r="K680" t="s">
        <v>112</v>
      </c>
      <c r="L680" t="s">
        <v>112</v>
      </c>
      <c r="M680" t="s">
        <v>112</v>
      </c>
    </row>
    <row r="681" spans="1:13" x14ac:dyDescent="0.25">
      <c r="A681" t="s">
        <v>2063</v>
      </c>
      <c r="B681" t="s">
        <v>2064</v>
      </c>
      <c r="C681" t="s">
        <v>12</v>
      </c>
      <c r="D681" t="s">
        <v>46</v>
      </c>
      <c r="E681" t="s">
        <v>1294</v>
      </c>
      <c r="F681" t="s">
        <v>2065</v>
      </c>
      <c r="G681">
        <v>578840000</v>
      </c>
      <c r="H681">
        <v>61530000</v>
      </c>
      <c r="I681">
        <v>55340000</v>
      </c>
      <c r="J681" s="4">
        <v>170.15</v>
      </c>
      <c r="K681" s="3">
        <f t="shared" si="104"/>
        <v>9416101000</v>
      </c>
      <c r="L681" s="3">
        <f t="shared" si="105"/>
        <v>6.5345518277682025E-3</v>
      </c>
      <c r="M681" s="3">
        <f t="shared" ref="M681:M687" si="111">G681/K681</f>
        <v>6.1473427271011641E-2</v>
      </c>
    </row>
    <row r="682" spans="1:13" x14ac:dyDescent="0.25">
      <c r="A682" t="s">
        <v>2066</v>
      </c>
      <c r="B682" t="s">
        <v>2067</v>
      </c>
      <c r="C682" t="s">
        <v>12</v>
      </c>
      <c r="D682" t="s">
        <v>23</v>
      </c>
      <c r="E682" t="s">
        <v>38</v>
      </c>
      <c r="F682" t="s">
        <v>2068</v>
      </c>
      <c r="G682">
        <v>227910000</v>
      </c>
      <c r="H682">
        <v>-52980000</v>
      </c>
      <c r="I682">
        <v>87740000</v>
      </c>
      <c r="J682" s="4">
        <v>15.27</v>
      </c>
      <c r="K682" s="3">
        <f t="shared" si="104"/>
        <v>1339789800</v>
      </c>
      <c r="L682" s="3">
        <f t="shared" si="105"/>
        <v>-3.9543516453103313E-2</v>
      </c>
      <c r="M682" s="3">
        <f t="shared" si="111"/>
        <v>0.17010877377928985</v>
      </c>
    </row>
    <row r="683" spans="1:13" x14ac:dyDescent="0.25">
      <c r="A683" t="s">
        <v>2069</v>
      </c>
      <c r="B683" t="s">
        <v>2070</v>
      </c>
      <c r="C683" t="s">
        <v>12</v>
      </c>
      <c r="D683" t="s">
        <v>134</v>
      </c>
      <c r="E683" t="s">
        <v>135</v>
      </c>
      <c r="F683" t="s">
        <v>2071</v>
      </c>
      <c r="G683">
        <v>4300000000</v>
      </c>
      <c r="H683">
        <v>452230000</v>
      </c>
      <c r="I683">
        <v>141550000</v>
      </c>
      <c r="J683" s="4">
        <v>7.86</v>
      </c>
      <c r="K683" s="3">
        <f t="shared" si="104"/>
        <v>1112583000</v>
      </c>
      <c r="L683" s="3">
        <f t="shared" si="105"/>
        <v>0.40646855111034413</v>
      </c>
      <c r="M683" s="3">
        <f t="shared" si="111"/>
        <v>3.8648801932080574</v>
      </c>
    </row>
    <row r="684" spans="1:13" x14ac:dyDescent="0.25">
      <c r="A684" t="s">
        <v>2069</v>
      </c>
      <c r="B684" t="s">
        <v>2072</v>
      </c>
      <c r="C684" t="s">
        <v>12</v>
      </c>
      <c r="D684" t="s">
        <v>134</v>
      </c>
      <c r="E684" t="s">
        <v>135</v>
      </c>
      <c r="F684" t="s">
        <v>2071</v>
      </c>
      <c r="G684">
        <v>4300000000</v>
      </c>
      <c r="H684">
        <v>452230000</v>
      </c>
      <c r="I684">
        <v>707740000</v>
      </c>
      <c r="J684" s="4">
        <v>6.94</v>
      </c>
      <c r="K684" s="3">
        <f t="shared" si="104"/>
        <v>4911715600</v>
      </c>
      <c r="L684" s="3">
        <f t="shared" si="105"/>
        <v>9.207169893957215E-2</v>
      </c>
      <c r="M684" s="3">
        <f t="shared" si="111"/>
        <v>0.8754578542780449</v>
      </c>
    </row>
    <row r="685" spans="1:13" x14ac:dyDescent="0.25">
      <c r="A685" t="s">
        <v>2073</v>
      </c>
      <c r="B685" t="s">
        <v>2074</v>
      </c>
      <c r="C685" t="s">
        <v>12</v>
      </c>
      <c r="D685" t="s">
        <v>200</v>
      </c>
      <c r="E685" t="s">
        <v>1316</v>
      </c>
      <c r="F685" t="s">
        <v>2075</v>
      </c>
      <c r="G685">
        <v>171340000000</v>
      </c>
      <c r="H685">
        <v>5990000000</v>
      </c>
      <c r="I685">
        <v>237400000</v>
      </c>
      <c r="J685" s="4">
        <v>514.4</v>
      </c>
      <c r="K685" s="3">
        <f t="shared" si="104"/>
        <v>122118560000</v>
      </c>
      <c r="L685" s="3">
        <f t="shared" si="105"/>
        <v>4.9050693031427818E-2</v>
      </c>
      <c r="M685" s="3">
        <f t="shared" si="111"/>
        <v>1.4030627285483876</v>
      </c>
    </row>
    <row r="686" spans="1:13" x14ac:dyDescent="0.25">
      <c r="A686" t="s">
        <v>2076</v>
      </c>
      <c r="B686" t="s">
        <v>2077</v>
      </c>
      <c r="C686" t="s">
        <v>12</v>
      </c>
      <c r="D686" t="s">
        <v>110</v>
      </c>
      <c r="E686" t="s">
        <v>111</v>
      </c>
      <c r="F686" t="s">
        <v>25</v>
      </c>
      <c r="G686">
        <v>14140000</v>
      </c>
      <c r="H686">
        <v>71400000</v>
      </c>
      <c r="I686">
        <v>58440000</v>
      </c>
      <c r="J686" s="4">
        <v>9.5</v>
      </c>
      <c r="K686" s="3">
        <f t="shared" si="104"/>
        <v>555180000</v>
      </c>
      <c r="L686" s="3">
        <f t="shared" si="105"/>
        <v>0.12860693829028425</v>
      </c>
      <c r="M686" s="3">
        <f t="shared" si="111"/>
        <v>2.5469217190820993E-2</v>
      </c>
    </row>
    <row r="687" spans="1:13" x14ac:dyDescent="0.25">
      <c r="A687" t="s">
        <v>2078</v>
      </c>
      <c r="B687" t="s">
        <v>2079</v>
      </c>
      <c r="C687" t="s">
        <v>12</v>
      </c>
      <c r="D687" t="s">
        <v>94</v>
      </c>
      <c r="E687" t="s">
        <v>95</v>
      </c>
      <c r="F687" t="s">
        <v>2080</v>
      </c>
      <c r="G687">
        <v>12580000000</v>
      </c>
      <c r="H687">
        <v>632990000</v>
      </c>
      <c r="I687">
        <v>47560000</v>
      </c>
      <c r="J687" s="4">
        <v>351.9</v>
      </c>
      <c r="K687" s="3">
        <f t="shared" si="104"/>
        <v>16736363999.999998</v>
      </c>
      <c r="L687" s="3">
        <f t="shared" si="105"/>
        <v>3.7821237635605923E-2</v>
      </c>
      <c r="M687" s="3">
        <f t="shared" si="111"/>
        <v>0.7516566919792137</v>
      </c>
    </row>
    <row r="688" spans="1:13" hidden="1" x14ac:dyDescent="0.25">
      <c r="A688" t="s">
        <v>2081</v>
      </c>
      <c r="B688" t="s">
        <v>2082</v>
      </c>
      <c r="C688" t="s">
        <v>12</v>
      </c>
      <c r="D688" t="s">
        <v>110</v>
      </c>
      <c r="E688" t="s">
        <v>111</v>
      </c>
      <c r="F688" t="s">
        <v>25</v>
      </c>
      <c r="G688" t="s">
        <v>112</v>
      </c>
      <c r="H688" t="s">
        <v>112</v>
      </c>
      <c r="I688" t="s">
        <v>112</v>
      </c>
      <c r="J688" s="4">
        <v>12.08</v>
      </c>
      <c r="K688" t="s">
        <v>112</v>
      </c>
      <c r="L688" t="s">
        <v>112</v>
      </c>
      <c r="M688" t="s">
        <v>112</v>
      </c>
    </row>
    <row r="689" spans="1:13" x14ac:dyDescent="0.25">
      <c r="A689" t="s">
        <v>2083</v>
      </c>
      <c r="B689" t="s">
        <v>2084</v>
      </c>
      <c r="C689" t="s">
        <v>12</v>
      </c>
      <c r="D689" t="s">
        <v>71</v>
      </c>
      <c r="E689" t="s">
        <v>613</v>
      </c>
      <c r="F689" t="s">
        <v>2085</v>
      </c>
      <c r="G689">
        <v>9200000000</v>
      </c>
      <c r="H689">
        <v>894000000</v>
      </c>
      <c r="I689">
        <v>119400000</v>
      </c>
      <c r="J689" s="4">
        <v>101.95</v>
      </c>
      <c r="K689" s="3">
        <f t="shared" si="104"/>
        <v>12172830000</v>
      </c>
      <c r="L689" s="3">
        <f t="shared" si="105"/>
        <v>7.3442248022850889E-2</v>
      </c>
      <c r="M689" s="3">
        <f t="shared" ref="M689:M690" si="112">G689/K689</f>
        <v>0.75578152327766013</v>
      </c>
    </row>
    <row r="690" spans="1:13" x14ac:dyDescent="0.25">
      <c r="A690" t="s">
        <v>2086</v>
      </c>
      <c r="B690" t="s">
        <v>2087</v>
      </c>
      <c r="C690" t="s">
        <v>12</v>
      </c>
      <c r="D690" t="s">
        <v>110</v>
      </c>
      <c r="E690" t="s">
        <v>111</v>
      </c>
      <c r="F690" t="s">
        <v>25</v>
      </c>
      <c r="G690">
        <v>113920000</v>
      </c>
      <c r="H690">
        <v>64950000</v>
      </c>
      <c r="I690">
        <v>12790000</v>
      </c>
      <c r="J690" s="4">
        <v>41.22</v>
      </c>
      <c r="K690" s="3">
        <f t="shared" si="104"/>
        <v>527203800</v>
      </c>
      <c r="L690" s="3">
        <f t="shared" si="105"/>
        <v>0.12319713932259213</v>
      </c>
      <c r="M690" s="3">
        <f t="shared" si="112"/>
        <v>0.21608341973255885</v>
      </c>
    </row>
    <row r="691" spans="1:13" hidden="1" x14ac:dyDescent="0.25">
      <c r="A691" t="s">
        <v>2088</v>
      </c>
      <c r="B691" t="s">
        <v>2089</v>
      </c>
      <c r="C691" t="s">
        <v>12</v>
      </c>
      <c r="D691" t="s">
        <v>134</v>
      </c>
      <c r="E691" t="s">
        <v>135</v>
      </c>
      <c r="F691" t="s">
        <v>2090</v>
      </c>
      <c r="G691" t="s">
        <v>26</v>
      </c>
      <c r="H691" t="s">
        <v>26</v>
      </c>
      <c r="I691" t="s">
        <v>26</v>
      </c>
      <c r="J691" s="4">
        <v>22.91</v>
      </c>
      <c r="K691" t="s">
        <v>112</v>
      </c>
      <c r="L691" t="s">
        <v>112</v>
      </c>
      <c r="M691" t="s">
        <v>112</v>
      </c>
    </row>
    <row r="692" spans="1:13" x14ac:dyDescent="0.25">
      <c r="A692" t="s">
        <v>2091</v>
      </c>
      <c r="B692" t="s">
        <v>2092</v>
      </c>
      <c r="C692" t="s">
        <v>12</v>
      </c>
      <c r="D692" t="s">
        <v>85</v>
      </c>
      <c r="E692" t="s">
        <v>1115</v>
      </c>
      <c r="F692" t="s">
        <v>2093</v>
      </c>
      <c r="G692">
        <v>15170000000</v>
      </c>
      <c r="H692">
        <v>-174000000</v>
      </c>
      <c r="I692">
        <v>574200000</v>
      </c>
      <c r="J692" s="4">
        <v>114.25</v>
      </c>
      <c r="K692" s="3">
        <f t="shared" si="104"/>
        <v>65602350000</v>
      </c>
      <c r="L692" s="3">
        <f t="shared" si="105"/>
        <v>-2.6523440090179696E-3</v>
      </c>
      <c r="M692" s="3">
        <f t="shared" ref="M692:M693" si="113">G692/K692</f>
        <v>0.23124171618852069</v>
      </c>
    </row>
    <row r="693" spans="1:13" x14ac:dyDescent="0.25">
      <c r="A693" t="s">
        <v>2094</v>
      </c>
      <c r="B693" t="s">
        <v>2095</v>
      </c>
      <c r="C693" t="s">
        <v>12</v>
      </c>
      <c r="D693" t="s">
        <v>94</v>
      </c>
      <c r="E693" t="s">
        <v>347</v>
      </c>
      <c r="F693" t="s">
        <v>2096</v>
      </c>
      <c r="G693">
        <v>32360000000</v>
      </c>
      <c r="H693">
        <v>4670000000</v>
      </c>
      <c r="I693">
        <v>2060000000</v>
      </c>
      <c r="J693" s="4">
        <v>35.32</v>
      </c>
      <c r="K693" s="3">
        <f t="shared" si="104"/>
        <v>72759200000</v>
      </c>
      <c r="L693" s="3">
        <f t="shared" si="105"/>
        <v>6.4184323082166927E-2</v>
      </c>
      <c r="M693" s="3">
        <f t="shared" si="113"/>
        <v>0.44475475266358067</v>
      </c>
    </row>
    <row r="694" spans="1:13" hidden="1" x14ac:dyDescent="0.25">
      <c r="A694" t="s">
        <v>2097</v>
      </c>
      <c r="B694" t="s">
        <v>2098</v>
      </c>
      <c r="C694" t="s">
        <v>12</v>
      </c>
      <c r="D694" t="s">
        <v>99</v>
      </c>
      <c r="E694" t="s">
        <v>703</v>
      </c>
      <c r="F694" t="s">
        <v>2099</v>
      </c>
      <c r="G694" t="s">
        <v>26</v>
      </c>
      <c r="H694" t="s">
        <v>26</v>
      </c>
      <c r="I694" t="s">
        <v>26</v>
      </c>
      <c r="J694" s="4">
        <v>9.66</v>
      </c>
      <c r="K694" t="s">
        <v>112</v>
      </c>
      <c r="L694" t="s">
        <v>112</v>
      </c>
      <c r="M694" t="s">
        <v>112</v>
      </c>
    </row>
    <row r="695" spans="1:13" x14ac:dyDescent="0.25">
      <c r="A695" t="s">
        <v>2100</v>
      </c>
      <c r="B695" t="s">
        <v>2101</v>
      </c>
      <c r="C695" t="s">
        <v>12</v>
      </c>
      <c r="D695" t="s">
        <v>134</v>
      </c>
      <c r="E695" t="s">
        <v>135</v>
      </c>
      <c r="F695" t="s">
        <v>2102</v>
      </c>
      <c r="G695">
        <v>5070000000</v>
      </c>
      <c r="H695">
        <v>753960000</v>
      </c>
      <c r="I695">
        <v>1380000000</v>
      </c>
      <c r="J695" s="4">
        <v>3.15</v>
      </c>
      <c r="K695" s="3">
        <f t="shared" si="104"/>
        <v>4347000000</v>
      </c>
      <c r="L695" s="3">
        <f t="shared" si="105"/>
        <v>0.17344375431331954</v>
      </c>
      <c r="M695" s="3">
        <f>G695/K695</f>
        <v>1.1663216011042099</v>
      </c>
    </row>
    <row r="696" spans="1:13" hidden="1" x14ac:dyDescent="0.25">
      <c r="A696" t="s">
        <v>2103</v>
      </c>
      <c r="B696" t="s">
        <v>2104</v>
      </c>
      <c r="C696" t="s">
        <v>12</v>
      </c>
      <c r="D696" t="s">
        <v>134</v>
      </c>
      <c r="E696" t="s">
        <v>135</v>
      </c>
      <c r="F696" t="s">
        <v>2105</v>
      </c>
      <c r="G696" t="s">
        <v>26</v>
      </c>
      <c r="H696" t="s">
        <v>26</v>
      </c>
      <c r="I696" t="s">
        <v>26</v>
      </c>
      <c r="J696" s="4">
        <v>22.35</v>
      </c>
      <c r="K696" t="s">
        <v>112</v>
      </c>
      <c r="L696" t="s">
        <v>112</v>
      </c>
      <c r="M696" t="s">
        <v>112</v>
      </c>
    </row>
    <row r="697" spans="1:13" x14ac:dyDescent="0.25">
      <c r="A697" t="s">
        <v>2106</v>
      </c>
      <c r="B697" t="s">
        <v>2107</v>
      </c>
      <c r="C697" t="s">
        <v>12</v>
      </c>
      <c r="D697" t="s">
        <v>94</v>
      </c>
      <c r="E697" t="s">
        <v>347</v>
      </c>
      <c r="F697" t="s">
        <v>2108</v>
      </c>
      <c r="G697">
        <v>6880000000</v>
      </c>
      <c r="H697">
        <v>206200000</v>
      </c>
      <c r="I697">
        <v>466000000</v>
      </c>
      <c r="J697" s="4">
        <v>13.78</v>
      </c>
      <c r="K697" s="3">
        <f t="shared" si="104"/>
        <v>6421480000</v>
      </c>
      <c r="L697" s="3">
        <f t="shared" si="105"/>
        <v>3.2110977531659368E-2</v>
      </c>
      <c r="M697" s="3">
        <f>G697/K697</f>
        <v>1.0714040999894106</v>
      </c>
    </row>
    <row r="698" spans="1:13" hidden="1" x14ac:dyDescent="0.25">
      <c r="A698" t="s">
        <v>2109</v>
      </c>
      <c r="B698" t="s">
        <v>2110</v>
      </c>
      <c r="C698" t="s">
        <v>12</v>
      </c>
      <c r="D698" t="s">
        <v>134</v>
      </c>
      <c r="E698" t="s">
        <v>135</v>
      </c>
      <c r="F698" t="s">
        <v>25</v>
      </c>
      <c r="G698" t="s">
        <v>26</v>
      </c>
      <c r="H698" t="s">
        <v>26</v>
      </c>
      <c r="I698" t="s">
        <v>26</v>
      </c>
      <c r="J698" s="4">
        <v>23.86</v>
      </c>
      <c r="K698" t="s">
        <v>112</v>
      </c>
      <c r="L698" t="s">
        <v>112</v>
      </c>
      <c r="M698" t="s">
        <v>112</v>
      </c>
    </row>
    <row r="699" spans="1:13" x14ac:dyDescent="0.25">
      <c r="A699" t="s">
        <v>2111</v>
      </c>
      <c r="B699" t="s">
        <v>2112</v>
      </c>
      <c r="C699" t="s">
        <v>12</v>
      </c>
      <c r="D699" t="s">
        <v>66</v>
      </c>
      <c r="E699" t="s">
        <v>583</v>
      </c>
      <c r="F699" t="s">
        <v>2113</v>
      </c>
      <c r="G699">
        <v>1710000000</v>
      </c>
      <c r="H699">
        <v>-48780000</v>
      </c>
      <c r="I699">
        <v>54490000</v>
      </c>
      <c r="J699" s="4">
        <v>62.43</v>
      </c>
      <c r="K699" s="3">
        <f t="shared" si="104"/>
        <v>3401810700</v>
      </c>
      <c r="L699" s="3">
        <f t="shared" si="105"/>
        <v>-1.4339422237692415E-2</v>
      </c>
      <c r="M699" s="3">
        <f t="shared" ref="M699:M703" si="114">G699/K699</f>
        <v>0.50267347327704037</v>
      </c>
    </row>
    <row r="700" spans="1:13" x14ac:dyDescent="0.25">
      <c r="A700" t="s">
        <v>2114</v>
      </c>
      <c r="B700" t="s">
        <v>2115</v>
      </c>
      <c r="C700" t="s">
        <v>12</v>
      </c>
      <c r="D700" t="s">
        <v>66</v>
      </c>
      <c r="E700" t="s">
        <v>361</v>
      </c>
      <c r="F700" t="s">
        <v>2116</v>
      </c>
      <c r="G700">
        <v>3710000000</v>
      </c>
      <c r="H700">
        <v>175810000</v>
      </c>
      <c r="I700">
        <v>41330000</v>
      </c>
      <c r="J700" s="4">
        <v>92.61</v>
      </c>
      <c r="K700" s="3">
        <f t="shared" si="104"/>
        <v>3827571300</v>
      </c>
      <c r="L700" s="3">
        <f t="shared" si="105"/>
        <v>4.5932521230891248E-2</v>
      </c>
      <c r="M700" s="3">
        <f t="shared" si="114"/>
        <v>0.96928305424382299</v>
      </c>
    </row>
    <row r="701" spans="1:13" x14ac:dyDescent="0.25">
      <c r="A701" t="s">
        <v>2117</v>
      </c>
      <c r="B701" t="s">
        <v>2118</v>
      </c>
      <c r="C701" t="s">
        <v>12</v>
      </c>
      <c r="D701" t="s">
        <v>99</v>
      </c>
      <c r="E701" t="s">
        <v>703</v>
      </c>
      <c r="F701" t="s">
        <v>2119</v>
      </c>
      <c r="G701">
        <v>1250000000</v>
      </c>
      <c r="H701">
        <v>-238720000</v>
      </c>
      <c r="I701">
        <v>54460000</v>
      </c>
      <c r="J701" s="4">
        <v>59.61</v>
      </c>
      <c r="K701" s="3">
        <f t="shared" si="104"/>
        <v>3246360600</v>
      </c>
      <c r="L701" s="3">
        <f t="shared" si="105"/>
        <v>-7.3534652927958771E-2</v>
      </c>
      <c r="M701" s="3">
        <f t="shared" si="114"/>
        <v>0.38504656568343026</v>
      </c>
    </row>
    <row r="702" spans="1:13" x14ac:dyDescent="0.25">
      <c r="A702" t="s">
        <v>2120</v>
      </c>
      <c r="B702" t="s">
        <v>2121</v>
      </c>
      <c r="C702" t="s">
        <v>12</v>
      </c>
      <c r="D702" t="s">
        <v>23</v>
      </c>
      <c r="E702" t="s">
        <v>155</v>
      </c>
      <c r="F702" t="s">
        <v>2122</v>
      </c>
      <c r="G702">
        <v>2120000000</v>
      </c>
      <c r="H702">
        <v>175120000</v>
      </c>
      <c r="I702">
        <v>31920000</v>
      </c>
      <c r="J702" s="4">
        <v>63.04</v>
      </c>
      <c r="K702" s="3">
        <f t="shared" si="104"/>
        <v>2012236800</v>
      </c>
      <c r="L702" s="3">
        <f t="shared" si="105"/>
        <v>8.7027530755823562E-2</v>
      </c>
      <c r="M702" s="3">
        <f t="shared" si="114"/>
        <v>1.0535539356004224</v>
      </c>
    </row>
    <row r="703" spans="1:13" x14ac:dyDescent="0.25">
      <c r="A703" t="s">
        <v>2123</v>
      </c>
      <c r="B703" t="s">
        <v>2124</v>
      </c>
      <c r="C703" t="s">
        <v>12</v>
      </c>
      <c r="D703" t="s">
        <v>13</v>
      </c>
      <c r="E703" t="s">
        <v>2058</v>
      </c>
      <c r="F703" t="s">
        <v>2125</v>
      </c>
      <c r="G703">
        <v>31060000</v>
      </c>
      <c r="H703">
        <v>-62340000</v>
      </c>
      <c r="I703">
        <v>49160000</v>
      </c>
      <c r="J703" s="4">
        <v>1.2</v>
      </c>
      <c r="K703" s="3">
        <f t="shared" si="104"/>
        <v>58992000</v>
      </c>
      <c r="L703" s="3">
        <f t="shared" si="105"/>
        <v>-1.056753458096013</v>
      </c>
      <c r="M703" s="3">
        <f t="shared" si="114"/>
        <v>0.52651206943314344</v>
      </c>
    </row>
    <row r="704" spans="1:13" hidden="1" x14ac:dyDescent="0.25">
      <c r="A704" t="s">
        <v>2126</v>
      </c>
      <c r="B704" t="s">
        <v>2127</v>
      </c>
      <c r="C704" t="s">
        <v>12</v>
      </c>
      <c r="D704" t="s">
        <v>110</v>
      </c>
      <c r="E704" t="s">
        <v>111</v>
      </c>
      <c r="F704" t="s">
        <v>2128</v>
      </c>
      <c r="G704">
        <v>9730000</v>
      </c>
      <c r="H704">
        <v>17340000</v>
      </c>
      <c r="I704" t="s">
        <v>112</v>
      </c>
      <c r="J704" s="4">
        <v>4.7</v>
      </c>
      <c r="K704" t="s">
        <v>112</v>
      </c>
      <c r="L704" t="s">
        <v>112</v>
      </c>
      <c r="M704" t="s">
        <v>112</v>
      </c>
    </row>
    <row r="705" spans="1:13" x14ac:dyDescent="0.25">
      <c r="A705" t="s">
        <v>2129</v>
      </c>
      <c r="B705" t="s">
        <v>2130</v>
      </c>
      <c r="C705" t="s">
        <v>12</v>
      </c>
      <c r="D705" t="s">
        <v>389</v>
      </c>
      <c r="E705" t="s">
        <v>469</v>
      </c>
      <c r="F705" t="s">
        <v>2131</v>
      </c>
      <c r="G705">
        <v>23270000000</v>
      </c>
      <c r="H705">
        <v>7590000000</v>
      </c>
      <c r="I705">
        <v>584000000</v>
      </c>
      <c r="J705" s="4">
        <v>137.06</v>
      </c>
      <c r="K705" s="3">
        <f t="shared" si="104"/>
        <v>80043040000</v>
      </c>
      <c r="L705" s="3">
        <f t="shared" si="105"/>
        <v>9.4823984696233432E-2</v>
      </c>
      <c r="M705" s="3">
        <f>G705/K705</f>
        <v>0.29071859339675254</v>
      </c>
    </row>
    <row r="706" spans="1:13" hidden="1" x14ac:dyDescent="0.25">
      <c r="A706" t="s">
        <v>2132</v>
      </c>
      <c r="B706" t="s">
        <v>2133</v>
      </c>
      <c r="C706" t="s">
        <v>12</v>
      </c>
      <c r="D706" t="s">
        <v>110</v>
      </c>
      <c r="E706" t="s">
        <v>111</v>
      </c>
      <c r="F706" t="s">
        <v>2134</v>
      </c>
      <c r="G706">
        <v>54800000</v>
      </c>
      <c r="H706">
        <v>111630000</v>
      </c>
      <c r="I706" t="s">
        <v>112</v>
      </c>
      <c r="J706" s="4">
        <v>18.43</v>
      </c>
      <c r="K706" t="s">
        <v>112</v>
      </c>
      <c r="L706" t="s">
        <v>112</v>
      </c>
      <c r="M706" t="s">
        <v>112</v>
      </c>
    </row>
    <row r="707" spans="1:13" x14ac:dyDescent="0.25">
      <c r="A707" t="s">
        <v>2135</v>
      </c>
      <c r="B707" t="s">
        <v>2136</v>
      </c>
      <c r="C707" t="s">
        <v>12</v>
      </c>
      <c r="D707" t="s">
        <v>110</v>
      </c>
      <c r="E707" t="s">
        <v>111</v>
      </c>
      <c r="F707" t="s">
        <v>2137</v>
      </c>
      <c r="G707">
        <v>65010000.000000007</v>
      </c>
      <c r="H707">
        <v>-327640000</v>
      </c>
      <c r="I707">
        <v>51420000</v>
      </c>
      <c r="J707" s="4">
        <v>20.23</v>
      </c>
      <c r="K707" s="3">
        <f t="shared" ref="K707:K769" si="115">J707*I707</f>
        <v>1040226600</v>
      </c>
      <c r="L707" s="3">
        <f t="shared" ref="L707:L769" si="116">H707/K707</f>
        <v>-0.3149698344572231</v>
      </c>
      <c r="M707" s="3">
        <f t="shared" ref="M707:M737" si="117">G707/K707</f>
        <v>6.2495998468026108E-2</v>
      </c>
    </row>
    <row r="708" spans="1:13" x14ac:dyDescent="0.25">
      <c r="A708" t="s">
        <v>2138</v>
      </c>
      <c r="B708" t="s">
        <v>2139</v>
      </c>
      <c r="C708" t="s">
        <v>12</v>
      </c>
      <c r="D708" t="s">
        <v>66</v>
      </c>
      <c r="E708" t="s">
        <v>583</v>
      </c>
      <c r="F708" t="s">
        <v>2140</v>
      </c>
      <c r="G708">
        <v>598200000</v>
      </c>
      <c r="H708">
        <v>46560000</v>
      </c>
      <c r="I708">
        <v>57120000</v>
      </c>
      <c r="J708" s="4">
        <v>35.22</v>
      </c>
      <c r="K708" s="3">
        <f t="shared" si="115"/>
        <v>2011766400</v>
      </c>
      <c r="L708" s="3">
        <f t="shared" si="116"/>
        <v>2.3143840159573197E-2</v>
      </c>
      <c r="M708" s="3">
        <f t="shared" si="117"/>
        <v>0.29735062679245461</v>
      </c>
    </row>
    <row r="709" spans="1:13" x14ac:dyDescent="0.25">
      <c r="A709" t="s">
        <v>2141</v>
      </c>
      <c r="B709" t="s">
        <v>2142</v>
      </c>
      <c r="C709" t="s">
        <v>12</v>
      </c>
      <c r="D709" t="s">
        <v>99</v>
      </c>
      <c r="E709" t="s">
        <v>100</v>
      </c>
      <c r="F709" t="s">
        <v>2143</v>
      </c>
      <c r="G709">
        <v>4690000000</v>
      </c>
      <c r="H709">
        <v>417080000</v>
      </c>
      <c r="I709">
        <v>59090000</v>
      </c>
      <c r="J709" s="4">
        <v>274.17</v>
      </c>
      <c r="K709" s="3">
        <f t="shared" si="115"/>
        <v>16200705300</v>
      </c>
      <c r="L709" s="3">
        <f t="shared" si="116"/>
        <v>2.5744558170563106E-2</v>
      </c>
      <c r="M709" s="3">
        <f t="shared" si="117"/>
        <v>0.28949356914726421</v>
      </c>
    </row>
    <row r="710" spans="1:13" x14ac:dyDescent="0.25">
      <c r="A710" t="s">
        <v>2144</v>
      </c>
      <c r="B710" t="s">
        <v>2145</v>
      </c>
      <c r="C710" t="s">
        <v>12</v>
      </c>
      <c r="D710" t="s">
        <v>46</v>
      </c>
      <c r="E710" t="s">
        <v>1294</v>
      </c>
      <c r="F710" t="s">
        <v>2146</v>
      </c>
      <c r="G710">
        <v>2250000000</v>
      </c>
      <c r="H710">
        <v>114700000</v>
      </c>
      <c r="I710">
        <v>51800000</v>
      </c>
      <c r="J710" s="4">
        <v>36.96</v>
      </c>
      <c r="K710" s="3">
        <f t="shared" si="115"/>
        <v>1914528000</v>
      </c>
      <c r="L710" s="3">
        <f t="shared" si="116"/>
        <v>5.9910327767470628E-2</v>
      </c>
      <c r="M710" s="3">
        <f t="shared" si="117"/>
        <v>1.1752243895101038</v>
      </c>
    </row>
    <row r="711" spans="1:13" x14ac:dyDescent="0.25">
      <c r="A711" t="s">
        <v>2147</v>
      </c>
      <c r="B711" t="s">
        <v>2148</v>
      </c>
      <c r="C711" t="s">
        <v>12</v>
      </c>
      <c r="D711" t="s">
        <v>94</v>
      </c>
      <c r="E711" t="s">
        <v>347</v>
      </c>
      <c r="F711" t="s">
        <v>2149</v>
      </c>
      <c r="G711">
        <v>49400000000</v>
      </c>
      <c r="H711">
        <v>5480000000</v>
      </c>
      <c r="I711">
        <v>2190000000</v>
      </c>
      <c r="J711" s="4">
        <v>29.26</v>
      </c>
      <c r="K711" s="3">
        <f t="shared" si="115"/>
        <v>64079400000</v>
      </c>
      <c r="L711" s="3">
        <f t="shared" si="116"/>
        <v>8.5518903110828132E-2</v>
      </c>
      <c r="M711" s="3">
        <f t="shared" si="117"/>
        <v>0.77091857913775719</v>
      </c>
    </row>
    <row r="712" spans="1:13" x14ac:dyDescent="0.25">
      <c r="A712" t="s">
        <v>2150</v>
      </c>
      <c r="B712" t="s">
        <v>2151</v>
      </c>
      <c r="C712" t="s">
        <v>12</v>
      </c>
      <c r="D712" t="s">
        <v>23</v>
      </c>
      <c r="E712" t="s">
        <v>38</v>
      </c>
      <c r="F712" t="s">
        <v>2152</v>
      </c>
      <c r="G712">
        <v>705670000</v>
      </c>
      <c r="H712">
        <v>173050000</v>
      </c>
      <c r="I712">
        <v>75720000</v>
      </c>
      <c r="J712" s="4">
        <v>42.43</v>
      </c>
      <c r="K712" s="3">
        <f t="shared" si="115"/>
        <v>3212799600</v>
      </c>
      <c r="L712" s="3">
        <f t="shared" si="116"/>
        <v>5.3862681008799929E-2</v>
      </c>
      <c r="M712" s="3">
        <f t="shared" si="117"/>
        <v>0.2196433291388607</v>
      </c>
    </row>
    <row r="713" spans="1:13" x14ac:dyDescent="0.25">
      <c r="A713" t="s">
        <v>2153</v>
      </c>
      <c r="B713" t="s">
        <v>2154</v>
      </c>
      <c r="C713" t="s">
        <v>12</v>
      </c>
      <c r="D713" t="s">
        <v>23</v>
      </c>
      <c r="E713" t="s">
        <v>324</v>
      </c>
      <c r="F713" t="s">
        <v>2155</v>
      </c>
      <c r="G713">
        <v>227040000</v>
      </c>
      <c r="H713">
        <v>7820000</v>
      </c>
      <c r="I713">
        <v>15650000</v>
      </c>
      <c r="J713" s="4">
        <v>34.1</v>
      </c>
      <c r="K713" s="3">
        <f t="shared" si="115"/>
        <v>533665000</v>
      </c>
      <c r="L713" s="3">
        <f t="shared" si="116"/>
        <v>1.4653387424695267E-2</v>
      </c>
      <c r="M713" s="3">
        <f t="shared" si="117"/>
        <v>0.42543543234051323</v>
      </c>
    </row>
    <row r="714" spans="1:13" x14ac:dyDescent="0.25">
      <c r="A714" t="s">
        <v>2156</v>
      </c>
      <c r="B714" t="s">
        <v>2157</v>
      </c>
      <c r="C714" t="s">
        <v>12</v>
      </c>
      <c r="D714" t="s">
        <v>23</v>
      </c>
      <c r="E714" t="s">
        <v>38</v>
      </c>
      <c r="F714" t="s">
        <v>2158</v>
      </c>
      <c r="G714">
        <v>60520000</v>
      </c>
      <c r="H714">
        <v>91160000</v>
      </c>
      <c r="I714">
        <v>110190000</v>
      </c>
      <c r="J714" s="4">
        <v>18.98</v>
      </c>
      <c r="K714" s="3">
        <f t="shared" si="115"/>
        <v>2091406200</v>
      </c>
      <c r="L714" s="3">
        <f t="shared" si="116"/>
        <v>4.3587897941585907E-2</v>
      </c>
      <c r="M714" s="3">
        <f t="shared" si="117"/>
        <v>2.8937468005976075E-2</v>
      </c>
    </row>
    <row r="715" spans="1:13" x14ac:dyDescent="0.25">
      <c r="A715" t="s">
        <v>2159</v>
      </c>
      <c r="B715" t="s">
        <v>2160</v>
      </c>
      <c r="C715" t="s">
        <v>12</v>
      </c>
      <c r="D715" t="s">
        <v>389</v>
      </c>
      <c r="E715" t="s">
        <v>390</v>
      </c>
      <c r="F715" t="s">
        <v>2161</v>
      </c>
      <c r="G715">
        <v>106850000000</v>
      </c>
      <c r="H715">
        <v>11890000000</v>
      </c>
      <c r="I715">
        <v>3030000000</v>
      </c>
      <c r="J715" s="4">
        <v>27.83</v>
      </c>
      <c r="K715" s="3">
        <f t="shared" si="115"/>
        <v>84324900000</v>
      </c>
      <c r="L715" s="3">
        <f t="shared" si="116"/>
        <v>0.14100224251674179</v>
      </c>
      <c r="M715" s="3">
        <f t="shared" si="117"/>
        <v>1.2671227597068007</v>
      </c>
    </row>
    <row r="716" spans="1:13" x14ac:dyDescent="0.25">
      <c r="A716" t="s">
        <v>2162</v>
      </c>
      <c r="B716" t="s">
        <v>2163</v>
      </c>
      <c r="C716" t="s">
        <v>12</v>
      </c>
      <c r="D716" t="s">
        <v>23</v>
      </c>
      <c r="E716" t="s">
        <v>38</v>
      </c>
      <c r="F716" t="s">
        <v>2164</v>
      </c>
      <c r="G716">
        <v>2840000000</v>
      </c>
      <c r="H716">
        <v>835440000</v>
      </c>
      <c r="I716">
        <v>390900000</v>
      </c>
      <c r="J716" s="4">
        <v>64.47</v>
      </c>
      <c r="K716" s="3">
        <f t="shared" si="115"/>
        <v>25201323000</v>
      </c>
      <c r="L716" s="3">
        <f t="shared" si="116"/>
        <v>3.3150640543752406E-2</v>
      </c>
      <c r="M716" s="3">
        <f t="shared" si="117"/>
        <v>0.11269249634235473</v>
      </c>
    </row>
    <row r="717" spans="1:13" x14ac:dyDescent="0.25">
      <c r="A717" t="s">
        <v>2165</v>
      </c>
      <c r="B717" t="s">
        <v>2166</v>
      </c>
      <c r="C717" t="s">
        <v>12</v>
      </c>
      <c r="D717" t="s">
        <v>23</v>
      </c>
      <c r="E717" t="s">
        <v>62</v>
      </c>
      <c r="F717" t="s">
        <v>2167</v>
      </c>
      <c r="G717">
        <v>283000</v>
      </c>
      <c r="H717">
        <v>12950000</v>
      </c>
      <c r="I717">
        <v>13530000</v>
      </c>
      <c r="J717" s="4">
        <v>1.44</v>
      </c>
      <c r="K717" s="3">
        <f t="shared" si="115"/>
        <v>19483200</v>
      </c>
      <c r="L717" s="3">
        <f t="shared" si="116"/>
        <v>0.66467520735813423</v>
      </c>
      <c r="M717" s="3">
        <f t="shared" si="117"/>
        <v>1.4525334647285866E-2</v>
      </c>
    </row>
    <row r="718" spans="1:13" x14ac:dyDescent="0.25">
      <c r="A718" t="s">
        <v>2168</v>
      </c>
      <c r="B718" t="s">
        <v>2169</v>
      </c>
      <c r="C718" t="s">
        <v>12</v>
      </c>
      <c r="D718" t="s">
        <v>389</v>
      </c>
      <c r="E718" t="s">
        <v>469</v>
      </c>
      <c r="F718" t="s">
        <v>2170</v>
      </c>
      <c r="G718">
        <v>5070000000</v>
      </c>
      <c r="H718">
        <v>1740000000</v>
      </c>
      <c r="I718">
        <v>413220000</v>
      </c>
      <c r="J718" s="4">
        <v>37.950000000000003</v>
      </c>
      <c r="K718" s="3">
        <f t="shared" si="115"/>
        <v>15681699000.000002</v>
      </c>
      <c r="L718" s="3">
        <f t="shared" si="116"/>
        <v>0.11095736501510453</v>
      </c>
      <c r="M718" s="3">
        <f t="shared" si="117"/>
        <v>0.32330680495780462</v>
      </c>
    </row>
    <row r="719" spans="1:13" x14ac:dyDescent="0.25">
      <c r="A719" t="s">
        <v>2171</v>
      </c>
      <c r="B719" t="s">
        <v>2172</v>
      </c>
      <c r="C719" t="s">
        <v>12</v>
      </c>
      <c r="D719" t="s">
        <v>389</v>
      </c>
      <c r="E719" t="s">
        <v>390</v>
      </c>
      <c r="F719" t="s">
        <v>2173</v>
      </c>
      <c r="G719">
        <v>1690000000</v>
      </c>
      <c r="H719">
        <v>464440000</v>
      </c>
      <c r="I719">
        <v>217900000</v>
      </c>
      <c r="J719" s="4">
        <v>20.329999999999998</v>
      </c>
      <c r="K719" s="3">
        <f t="shared" si="115"/>
        <v>4429907000</v>
      </c>
      <c r="L719" s="3">
        <f t="shared" si="116"/>
        <v>0.10484193009018022</v>
      </c>
      <c r="M719" s="3">
        <f t="shared" si="117"/>
        <v>0.38149785085781712</v>
      </c>
    </row>
    <row r="720" spans="1:13" x14ac:dyDescent="0.25">
      <c r="A720" t="s">
        <v>2174</v>
      </c>
      <c r="B720" t="s">
        <v>2175</v>
      </c>
      <c r="C720" t="s">
        <v>12</v>
      </c>
      <c r="D720" t="s">
        <v>85</v>
      </c>
      <c r="E720" t="s">
        <v>86</v>
      </c>
      <c r="F720" t="s">
        <v>2176</v>
      </c>
      <c r="G720">
        <v>5240000000</v>
      </c>
      <c r="H720">
        <v>156870000</v>
      </c>
      <c r="I720">
        <v>183660000</v>
      </c>
      <c r="J720" s="4">
        <v>25.98</v>
      </c>
      <c r="K720" s="3">
        <f t="shared" si="115"/>
        <v>4771486800</v>
      </c>
      <c r="L720" s="3">
        <f t="shared" si="116"/>
        <v>3.2876544895817379E-2</v>
      </c>
      <c r="M720" s="3">
        <f t="shared" si="117"/>
        <v>1.0981901909484482</v>
      </c>
    </row>
    <row r="721" spans="1:13" x14ac:dyDescent="0.25">
      <c r="A721" t="s">
        <v>2177</v>
      </c>
      <c r="B721" t="s">
        <v>2178</v>
      </c>
      <c r="C721" t="s">
        <v>12</v>
      </c>
      <c r="D721" t="s">
        <v>18</v>
      </c>
      <c r="E721" t="s">
        <v>334</v>
      </c>
      <c r="F721" t="s">
        <v>2179</v>
      </c>
      <c r="G721">
        <v>435320000</v>
      </c>
      <c r="H721">
        <v>94510000</v>
      </c>
      <c r="I721">
        <v>94900000</v>
      </c>
      <c r="J721" s="4">
        <v>21.79</v>
      </c>
      <c r="K721" s="3">
        <f t="shared" si="115"/>
        <v>2067871000</v>
      </c>
      <c r="L721" s="3">
        <f t="shared" si="116"/>
        <v>4.5704011517159436E-2</v>
      </c>
      <c r="M721" s="3">
        <f t="shared" si="117"/>
        <v>0.21051603315680717</v>
      </c>
    </row>
    <row r="722" spans="1:13" x14ac:dyDescent="0.25">
      <c r="A722" t="s">
        <v>2180</v>
      </c>
      <c r="B722" t="s">
        <v>2181</v>
      </c>
      <c r="C722" t="s">
        <v>12</v>
      </c>
      <c r="D722" t="s">
        <v>134</v>
      </c>
      <c r="E722" t="s">
        <v>135</v>
      </c>
      <c r="F722" t="s">
        <v>2182</v>
      </c>
      <c r="G722">
        <v>11910000000</v>
      </c>
      <c r="H722">
        <v>-442240000</v>
      </c>
      <c r="I722">
        <v>349580000</v>
      </c>
      <c r="J722" s="4">
        <v>59.96</v>
      </c>
      <c r="K722" s="3">
        <f t="shared" si="115"/>
        <v>20960816800</v>
      </c>
      <c r="L722" s="3">
        <f t="shared" si="116"/>
        <v>-2.1098414447284327E-2</v>
      </c>
      <c r="M722" s="3">
        <f t="shared" si="117"/>
        <v>0.56820304827052348</v>
      </c>
    </row>
    <row r="723" spans="1:13" x14ac:dyDescent="0.25">
      <c r="A723" t="s">
        <v>2183</v>
      </c>
      <c r="B723" t="s">
        <v>2184</v>
      </c>
      <c r="C723" t="s">
        <v>12</v>
      </c>
      <c r="D723" t="s">
        <v>85</v>
      </c>
      <c r="E723" t="s">
        <v>1115</v>
      </c>
      <c r="F723" t="s">
        <v>2185</v>
      </c>
      <c r="G723">
        <v>956030000</v>
      </c>
      <c r="H723">
        <v>92550000</v>
      </c>
      <c r="I723">
        <v>25880000</v>
      </c>
      <c r="J723" s="4">
        <v>104.55</v>
      </c>
      <c r="K723" s="3">
        <f t="shared" si="115"/>
        <v>2705754000</v>
      </c>
      <c r="L723" s="3">
        <f t="shared" si="116"/>
        <v>3.4204883370772064E-2</v>
      </c>
      <c r="M723" s="3">
        <f t="shared" si="117"/>
        <v>0.35333219501846808</v>
      </c>
    </row>
    <row r="724" spans="1:13" x14ac:dyDescent="0.25">
      <c r="A724" t="s">
        <v>2186</v>
      </c>
      <c r="B724" t="s">
        <v>2187</v>
      </c>
      <c r="C724" t="s">
        <v>12</v>
      </c>
      <c r="D724" t="s">
        <v>23</v>
      </c>
      <c r="E724" t="s">
        <v>209</v>
      </c>
      <c r="F724" t="s">
        <v>2188</v>
      </c>
      <c r="G724">
        <v>1090000000</v>
      </c>
      <c r="H724">
        <v>696390000</v>
      </c>
      <c r="I724">
        <v>107130000</v>
      </c>
      <c r="J724" s="4">
        <v>56.22</v>
      </c>
      <c r="K724" s="3">
        <f t="shared" si="115"/>
        <v>6022848600</v>
      </c>
      <c r="L724" s="3">
        <f t="shared" si="116"/>
        <v>0.11562468961946014</v>
      </c>
      <c r="M724" s="3">
        <f t="shared" si="117"/>
        <v>0.18097748630108351</v>
      </c>
    </row>
    <row r="725" spans="1:13" x14ac:dyDescent="0.25">
      <c r="A725" t="s">
        <v>2189</v>
      </c>
      <c r="B725" t="s">
        <v>2190</v>
      </c>
      <c r="C725" t="s">
        <v>12</v>
      </c>
      <c r="D725" t="s">
        <v>23</v>
      </c>
      <c r="E725" t="s">
        <v>38</v>
      </c>
      <c r="F725" t="s">
        <v>2191</v>
      </c>
      <c r="G725">
        <v>739570000</v>
      </c>
      <c r="H725">
        <v>53250000</v>
      </c>
      <c r="I725">
        <v>265630000</v>
      </c>
      <c r="J725" s="4">
        <v>9.98</v>
      </c>
      <c r="K725" s="3">
        <f t="shared" si="115"/>
        <v>2650987400</v>
      </c>
      <c r="L725" s="3">
        <f t="shared" si="116"/>
        <v>2.0086855184600273E-2</v>
      </c>
      <c r="M725" s="3">
        <f t="shared" si="117"/>
        <v>0.27897907021361174</v>
      </c>
    </row>
    <row r="726" spans="1:13" x14ac:dyDescent="0.25">
      <c r="A726" t="s">
        <v>2192</v>
      </c>
      <c r="B726" t="s">
        <v>2193</v>
      </c>
      <c r="C726" t="s">
        <v>12</v>
      </c>
      <c r="D726" t="s">
        <v>23</v>
      </c>
      <c r="E726" t="s">
        <v>38</v>
      </c>
      <c r="F726" t="s">
        <v>2194</v>
      </c>
      <c r="G726">
        <v>1670000000</v>
      </c>
      <c r="H726">
        <v>405830000</v>
      </c>
      <c r="I726">
        <v>64250000</v>
      </c>
      <c r="J726" s="4">
        <v>249.59</v>
      </c>
      <c r="K726" s="3">
        <f t="shared" si="115"/>
        <v>16036157500</v>
      </c>
      <c r="L726" s="3">
        <f t="shared" si="116"/>
        <v>2.5307184716787671E-2</v>
      </c>
      <c r="M726" s="3">
        <f t="shared" si="117"/>
        <v>0.10413966063877833</v>
      </c>
    </row>
    <row r="727" spans="1:13" x14ac:dyDescent="0.25">
      <c r="A727" t="s">
        <v>2195</v>
      </c>
      <c r="B727" t="s">
        <v>2196</v>
      </c>
      <c r="C727" t="s">
        <v>12</v>
      </c>
      <c r="D727" t="s">
        <v>99</v>
      </c>
      <c r="E727" t="s">
        <v>703</v>
      </c>
      <c r="F727" t="s">
        <v>2197</v>
      </c>
      <c r="G727">
        <v>1070000000</v>
      </c>
      <c r="H727">
        <v>-236160000</v>
      </c>
      <c r="I727">
        <v>95730000</v>
      </c>
      <c r="J727" s="4">
        <v>98.71</v>
      </c>
      <c r="K727" s="3">
        <f t="shared" si="115"/>
        <v>9449508300</v>
      </c>
      <c r="L727" s="3">
        <f t="shared" si="116"/>
        <v>-2.4991776556246847E-2</v>
      </c>
      <c r="M727" s="3">
        <f t="shared" si="117"/>
        <v>0.11323340495928239</v>
      </c>
    </row>
    <row r="728" spans="1:13" x14ac:dyDescent="0.25">
      <c r="A728" t="s">
        <v>2198</v>
      </c>
      <c r="B728" t="s">
        <v>2199</v>
      </c>
      <c r="C728" t="s">
        <v>12</v>
      </c>
      <c r="D728" t="s">
        <v>94</v>
      </c>
      <c r="E728" t="s">
        <v>347</v>
      </c>
      <c r="F728" t="s">
        <v>2200</v>
      </c>
      <c r="G728">
        <v>78590000000</v>
      </c>
      <c r="H728">
        <v>3930000000</v>
      </c>
      <c r="I728">
        <v>3180000000</v>
      </c>
      <c r="J728" s="4">
        <v>15.72</v>
      </c>
      <c r="K728" s="3">
        <f t="shared" si="115"/>
        <v>49989600000</v>
      </c>
      <c r="L728" s="3">
        <f t="shared" si="116"/>
        <v>7.8616352201257858E-2</v>
      </c>
      <c r="M728" s="3">
        <f t="shared" si="117"/>
        <v>1.5721270024165026</v>
      </c>
    </row>
    <row r="729" spans="1:13" x14ac:dyDescent="0.25">
      <c r="A729" t="s">
        <v>2201</v>
      </c>
      <c r="B729" t="s">
        <v>2202</v>
      </c>
      <c r="C729" t="s">
        <v>12</v>
      </c>
      <c r="D729" t="s">
        <v>110</v>
      </c>
      <c r="E729" t="s">
        <v>111</v>
      </c>
      <c r="F729" t="s">
        <v>2203</v>
      </c>
      <c r="G729">
        <v>20790000</v>
      </c>
      <c r="H729">
        <v>65349999.999999993</v>
      </c>
      <c r="I729">
        <v>29370000</v>
      </c>
      <c r="J729" s="4">
        <v>13.68</v>
      </c>
      <c r="K729" s="3">
        <f t="shared" si="115"/>
        <v>401781600</v>
      </c>
      <c r="L729" s="3">
        <f t="shared" si="116"/>
        <v>0.16265055443056625</v>
      </c>
      <c r="M729" s="3">
        <f t="shared" si="117"/>
        <v>5.1744529863985804E-2</v>
      </c>
    </row>
    <row r="730" spans="1:13" x14ac:dyDescent="0.25">
      <c r="A730" t="s">
        <v>2204</v>
      </c>
      <c r="B730" t="s">
        <v>2205</v>
      </c>
      <c r="C730" t="s">
        <v>12</v>
      </c>
      <c r="D730" t="s">
        <v>514</v>
      </c>
      <c r="E730" t="s">
        <v>2206</v>
      </c>
      <c r="F730" t="s">
        <v>2207</v>
      </c>
      <c r="G730">
        <v>791380000</v>
      </c>
      <c r="H730">
        <v>105810000</v>
      </c>
      <c r="I730">
        <v>25600000</v>
      </c>
      <c r="J730" s="4">
        <v>33.15</v>
      </c>
      <c r="K730" s="3">
        <f t="shared" si="115"/>
        <v>848640000</v>
      </c>
      <c r="L730" s="3">
        <f t="shared" si="116"/>
        <v>0.12468184389140272</v>
      </c>
      <c r="M730" s="3">
        <f t="shared" si="117"/>
        <v>0.93252733785822017</v>
      </c>
    </row>
    <row r="731" spans="1:13" x14ac:dyDescent="0.25">
      <c r="A731" t="s">
        <v>2208</v>
      </c>
      <c r="B731" t="s">
        <v>2209</v>
      </c>
      <c r="C731" t="s">
        <v>12</v>
      </c>
      <c r="D731" t="s">
        <v>110</v>
      </c>
      <c r="E731" t="s">
        <v>111</v>
      </c>
      <c r="F731" t="s">
        <v>2210</v>
      </c>
      <c r="G731">
        <v>127130000</v>
      </c>
      <c r="H731">
        <v>152140000</v>
      </c>
      <c r="I731">
        <v>76460000</v>
      </c>
      <c r="J731" s="4">
        <v>18.14</v>
      </c>
      <c r="K731" s="3">
        <f t="shared" si="115"/>
        <v>1386984400</v>
      </c>
      <c r="L731" s="3">
        <f t="shared" si="116"/>
        <v>0.10969121210015051</v>
      </c>
      <c r="M731" s="3">
        <f t="shared" si="117"/>
        <v>9.1659286146260913E-2</v>
      </c>
    </row>
    <row r="732" spans="1:13" x14ac:dyDescent="0.25">
      <c r="A732" t="s">
        <v>2211</v>
      </c>
      <c r="B732" t="s">
        <v>2212</v>
      </c>
      <c r="C732" t="s">
        <v>12</v>
      </c>
      <c r="D732" t="s">
        <v>66</v>
      </c>
      <c r="E732" t="s">
        <v>361</v>
      </c>
      <c r="F732" t="s">
        <v>2213</v>
      </c>
      <c r="G732">
        <v>23200000000</v>
      </c>
      <c r="H732">
        <v>3220000000</v>
      </c>
      <c r="I732">
        <v>401100000</v>
      </c>
      <c r="J732" s="4">
        <v>313.87</v>
      </c>
      <c r="K732" s="3">
        <f t="shared" si="115"/>
        <v>125893257000</v>
      </c>
      <c r="L732" s="3">
        <f t="shared" si="116"/>
        <v>2.5577223726922879E-2</v>
      </c>
      <c r="M732" s="3">
        <f t="shared" si="117"/>
        <v>0.18428310262876113</v>
      </c>
    </row>
    <row r="733" spans="1:13" x14ac:dyDescent="0.25">
      <c r="A733" t="s">
        <v>2214</v>
      </c>
      <c r="B733" t="s">
        <v>2215</v>
      </c>
      <c r="C733" t="s">
        <v>12</v>
      </c>
      <c r="D733" t="s">
        <v>110</v>
      </c>
      <c r="E733" t="s">
        <v>111</v>
      </c>
      <c r="F733" t="s">
        <v>2216</v>
      </c>
      <c r="G733">
        <v>37560000</v>
      </c>
      <c r="H733">
        <v>38380000</v>
      </c>
      <c r="I733">
        <v>16390000</v>
      </c>
      <c r="J733" s="4">
        <v>24.71</v>
      </c>
      <c r="K733" s="3">
        <f t="shared" si="115"/>
        <v>404996900</v>
      </c>
      <c r="L733" s="3">
        <f t="shared" si="116"/>
        <v>9.4766157469353463E-2</v>
      </c>
      <c r="M733" s="3">
        <f t="shared" si="117"/>
        <v>9.2741450613572599E-2</v>
      </c>
    </row>
    <row r="734" spans="1:13" x14ac:dyDescent="0.25">
      <c r="A734" t="s">
        <v>2217</v>
      </c>
      <c r="B734" t="s">
        <v>2218</v>
      </c>
      <c r="C734" t="s">
        <v>12</v>
      </c>
      <c r="D734" t="s">
        <v>134</v>
      </c>
      <c r="E734" t="s">
        <v>135</v>
      </c>
      <c r="F734" t="s">
        <v>2219</v>
      </c>
      <c r="G734">
        <v>12150000000</v>
      </c>
      <c r="H734">
        <v>2360000000</v>
      </c>
      <c r="I734">
        <v>212380000</v>
      </c>
      <c r="J734" s="4">
        <v>106.32</v>
      </c>
      <c r="K734" s="3">
        <f t="shared" si="115"/>
        <v>22580241600</v>
      </c>
      <c r="L734" s="3">
        <f t="shared" si="116"/>
        <v>0.10451615362698334</v>
      </c>
      <c r="M734" s="3">
        <f t="shared" si="117"/>
        <v>0.53808104515586763</v>
      </c>
    </row>
    <row r="735" spans="1:13" x14ac:dyDescent="0.25">
      <c r="A735" t="s">
        <v>2220</v>
      </c>
      <c r="B735" t="s">
        <v>2221</v>
      </c>
      <c r="C735" t="s">
        <v>12</v>
      </c>
      <c r="D735" t="s">
        <v>94</v>
      </c>
      <c r="E735" t="s">
        <v>347</v>
      </c>
      <c r="F735" t="s">
        <v>2222</v>
      </c>
      <c r="G735">
        <v>1390000000</v>
      </c>
      <c r="H735">
        <v>445230000</v>
      </c>
      <c r="I735">
        <v>436130000</v>
      </c>
      <c r="J735" s="4">
        <v>12.87</v>
      </c>
      <c r="K735" s="3">
        <f t="shared" si="115"/>
        <v>5612993100</v>
      </c>
      <c r="L735" s="3">
        <f t="shared" si="116"/>
        <v>7.9321316108512591E-2</v>
      </c>
      <c r="M735" s="3">
        <f t="shared" si="117"/>
        <v>0.24763971293675741</v>
      </c>
    </row>
    <row r="736" spans="1:13" x14ac:dyDescent="0.25">
      <c r="A736" t="s">
        <v>2223</v>
      </c>
      <c r="B736" t="s">
        <v>2224</v>
      </c>
      <c r="C736" t="s">
        <v>12</v>
      </c>
      <c r="D736" t="s">
        <v>110</v>
      </c>
      <c r="E736" t="s">
        <v>111</v>
      </c>
      <c r="F736" t="s">
        <v>2225</v>
      </c>
      <c r="G736">
        <v>65769999.999999993</v>
      </c>
      <c r="H736">
        <v>255070000</v>
      </c>
      <c r="I736">
        <v>116750000</v>
      </c>
      <c r="J736" s="4">
        <v>12.94</v>
      </c>
      <c r="K736" s="3">
        <f t="shared" si="115"/>
        <v>1510745000</v>
      </c>
      <c r="L736" s="3">
        <f t="shared" si="116"/>
        <v>0.16883722931401396</v>
      </c>
      <c r="M736" s="3">
        <f t="shared" si="117"/>
        <v>4.3534812294596367E-2</v>
      </c>
    </row>
    <row r="737" spans="1:13" x14ac:dyDescent="0.25">
      <c r="A737" t="s">
        <v>2226</v>
      </c>
      <c r="B737" t="s">
        <v>2227</v>
      </c>
      <c r="C737" t="s">
        <v>12</v>
      </c>
      <c r="D737" t="s">
        <v>110</v>
      </c>
      <c r="E737" t="s">
        <v>111</v>
      </c>
      <c r="F737" t="s">
        <v>2228</v>
      </c>
      <c r="G737">
        <v>55880000</v>
      </c>
      <c r="H737">
        <v>149530000</v>
      </c>
      <c r="I737">
        <v>109600000</v>
      </c>
      <c r="J737" s="4">
        <v>8.1199999999999992</v>
      </c>
      <c r="K737" s="3">
        <f t="shared" si="115"/>
        <v>889951999.99999988</v>
      </c>
      <c r="L737" s="3">
        <f t="shared" si="116"/>
        <v>0.16802029772392221</v>
      </c>
      <c r="M737" s="3">
        <f t="shared" si="117"/>
        <v>6.2789903275682291E-2</v>
      </c>
    </row>
    <row r="738" spans="1:13" hidden="1" x14ac:dyDescent="0.25">
      <c r="A738" t="s">
        <v>2229</v>
      </c>
      <c r="B738" t="s">
        <v>2230</v>
      </c>
      <c r="C738" t="s">
        <v>12</v>
      </c>
      <c r="D738" t="s">
        <v>110</v>
      </c>
      <c r="E738" t="s">
        <v>111</v>
      </c>
      <c r="F738" t="s">
        <v>2231</v>
      </c>
      <c r="G738" t="s">
        <v>26</v>
      </c>
      <c r="H738" t="s">
        <v>26</v>
      </c>
      <c r="I738" t="s">
        <v>26</v>
      </c>
      <c r="J738" s="4">
        <v>17.809999999999999</v>
      </c>
      <c r="K738" t="s">
        <v>112</v>
      </c>
      <c r="L738" t="s">
        <v>112</v>
      </c>
      <c r="M738" t="s">
        <v>112</v>
      </c>
    </row>
    <row r="739" spans="1:13" hidden="1" x14ac:dyDescent="0.25">
      <c r="A739" t="s">
        <v>2232</v>
      </c>
      <c r="B739" t="s">
        <v>2233</v>
      </c>
      <c r="C739" t="s">
        <v>12</v>
      </c>
      <c r="D739" t="s">
        <v>110</v>
      </c>
      <c r="E739" t="s">
        <v>111</v>
      </c>
      <c r="F739" t="s">
        <v>2234</v>
      </c>
      <c r="G739">
        <v>165790000</v>
      </c>
      <c r="H739">
        <v>199330000</v>
      </c>
      <c r="I739" t="s">
        <v>112</v>
      </c>
      <c r="J739" s="4">
        <v>13.36</v>
      </c>
      <c r="K739" t="s">
        <v>112</v>
      </c>
      <c r="L739" t="s">
        <v>112</v>
      </c>
      <c r="M739" t="s">
        <v>112</v>
      </c>
    </row>
    <row r="740" spans="1:13" x14ac:dyDescent="0.25">
      <c r="A740" t="s">
        <v>2235</v>
      </c>
      <c r="B740" t="s">
        <v>2236</v>
      </c>
      <c r="C740" t="s">
        <v>12</v>
      </c>
      <c r="D740" t="s">
        <v>309</v>
      </c>
      <c r="E740" t="s">
        <v>528</v>
      </c>
      <c r="F740" t="s">
        <v>2237</v>
      </c>
      <c r="G740">
        <v>1260000000</v>
      </c>
      <c r="H740">
        <v>875980000</v>
      </c>
      <c r="I740">
        <v>201900000</v>
      </c>
      <c r="J740" s="4">
        <v>16.61</v>
      </c>
      <c r="K740" s="3">
        <f t="shared" si="115"/>
        <v>3353559000</v>
      </c>
      <c r="L740" s="3">
        <f t="shared" si="116"/>
        <v>0.26120906177586262</v>
      </c>
      <c r="M740" s="3">
        <f>G740/K740</f>
        <v>0.37572024228588197</v>
      </c>
    </row>
    <row r="741" spans="1:13" x14ac:dyDescent="0.25">
      <c r="A741" t="s">
        <v>2238</v>
      </c>
      <c r="B741" t="s">
        <v>2239</v>
      </c>
      <c r="C741" t="s">
        <v>12</v>
      </c>
      <c r="D741" t="s">
        <v>71</v>
      </c>
      <c r="E741" t="s">
        <v>545</v>
      </c>
      <c r="F741" t="s">
        <v>2240</v>
      </c>
      <c r="G741">
        <v>1090000000</v>
      </c>
      <c r="H741">
        <v>-168310000</v>
      </c>
      <c r="I741">
        <v>66310000</v>
      </c>
      <c r="J741" s="4">
        <v>0.42609999999999998</v>
      </c>
      <c r="K741">
        <f t="shared" si="115"/>
        <v>28254691</v>
      </c>
      <c r="L741">
        <f t="shared" si="116"/>
        <v>-5.9568869466666614</v>
      </c>
      <c r="M741">
        <f t="shared" ref="M741" si="118">G741/L741</f>
        <v>-182981481.73014081</v>
      </c>
    </row>
    <row r="742" spans="1:13" x14ac:dyDescent="0.25">
      <c r="A742" t="s">
        <v>2241</v>
      </c>
      <c r="B742" t="s">
        <v>2242</v>
      </c>
      <c r="C742" t="s">
        <v>12</v>
      </c>
      <c r="D742" t="s">
        <v>80</v>
      </c>
      <c r="E742" t="s">
        <v>2243</v>
      </c>
      <c r="F742" t="s">
        <v>2244</v>
      </c>
      <c r="G742">
        <v>1110000000</v>
      </c>
      <c r="H742">
        <v>-15440000</v>
      </c>
      <c r="I742">
        <v>87900000</v>
      </c>
      <c r="J742" s="4">
        <v>2.0099999999999998</v>
      </c>
      <c r="K742" s="3">
        <f t="shared" si="115"/>
        <v>176678999.99999997</v>
      </c>
      <c r="L742" s="3">
        <f t="shared" si="116"/>
        <v>-8.7390125595005641E-2</v>
      </c>
      <c r="M742" s="3">
        <f>G742/K742</f>
        <v>6.2825802726979445</v>
      </c>
    </row>
    <row r="743" spans="1:13" hidden="1" x14ac:dyDescent="0.25">
      <c r="A743" t="s">
        <v>2245</v>
      </c>
      <c r="B743" t="s">
        <v>2246</v>
      </c>
      <c r="C743" t="s">
        <v>12</v>
      </c>
      <c r="D743" t="s">
        <v>85</v>
      </c>
      <c r="E743" t="s">
        <v>86</v>
      </c>
      <c r="F743" t="s">
        <v>2247</v>
      </c>
      <c r="G743" t="s">
        <v>26</v>
      </c>
      <c r="H743" t="s">
        <v>26</v>
      </c>
      <c r="I743" t="s">
        <v>26</v>
      </c>
      <c r="J743" s="4">
        <v>5.5</v>
      </c>
      <c r="K743" t="s">
        <v>112</v>
      </c>
      <c r="L743" t="s">
        <v>112</v>
      </c>
      <c r="M743" t="s">
        <v>112</v>
      </c>
    </row>
    <row r="744" spans="1:13" x14ac:dyDescent="0.25">
      <c r="A744" t="s">
        <v>2248</v>
      </c>
      <c r="B744" t="s">
        <v>2249</v>
      </c>
      <c r="C744" t="s">
        <v>12</v>
      </c>
      <c r="D744" t="s">
        <v>110</v>
      </c>
      <c r="E744" t="s">
        <v>111</v>
      </c>
      <c r="F744" t="s">
        <v>2250</v>
      </c>
      <c r="G744">
        <v>8060000.0000000009</v>
      </c>
      <c r="H744">
        <v>12500000</v>
      </c>
      <c r="I744">
        <v>17540000</v>
      </c>
      <c r="J744" s="4">
        <v>6.39</v>
      </c>
      <c r="K744" s="3">
        <f t="shared" si="115"/>
        <v>112080600</v>
      </c>
      <c r="L744" s="3">
        <f t="shared" si="116"/>
        <v>0.11152688333217345</v>
      </c>
      <c r="M744" s="3">
        <f>G744/K744</f>
        <v>7.1912534372585449E-2</v>
      </c>
    </row>
    <row r="745" spans="1:13" hidden="1" x14ac:dyDescent="0.25">
      <c r="A745" t="s">
        <v>2251</v>
      </c>
      <c r="B745" t="s">
        <v>2252</v>
      </c>
      <c r="C745" t="s">
        <v>12</v>
      </c>
      <c r="D745" t="s">
        <v>110</v>
      </c>
      <c r="E745" t="s">
        <v>111</v>
      </c>
      <c r="F745" t="s">
        <v>2253</v>
      </c>
      <c r="G745" t="s">
        <v>26</v>
      </c>
      <c r="H745" t="s">
        <v>26</v>
      </c>
      <c r="I745" t="s">
        <v>26</v>
      </c>
      <c r="J745" s="4">
        <v>10.49</v>
      </c>
      <c r="K745" t="s">
        <v>112</v>
      </c>
      <c r="L745" t="s">
        <v>112</v>
      </c>
      <c r="M745" t="s">
        <v>112</v>
      </c>
    </row>
    <row r="746" spans="1:13" x14ac:dyDescent="0.25">
      <c r="A746" t="s">
        <v>2254</v>
      </c>
      <c r="B746" t="s">
        <v>2255</v>
      </c>
      <c r="C746" t="s">
        <v>12</v>
      </c>
      <c r="D746" t="s">
        <v>54</v>
      </c>
      <c r="E746" t="s">
        <v>55</v>
      </c>
      <c r="F746" t="s">
        <v>2256</v>
      </c>
      <c r="G746">
        <v>1960000000</v>
      </c>
      <c r="H746">
        <v>-113040000</v>
      </c>
      <c r="I746">
        <v>111250000</v>
      </c>
      <c r="J746" s="4">
        <v>31.2</v>
      </c>
      <c r="K746" s="3">
        <f t="shared" si="115"/>
        <v>3471000000</v>
      </c>
      <c r="L746" s="3">
        <f t="shared" si="116"/>
        <v>-3.2566983578219535E-2</v>
      </c>
      <c r="M746" s="3">
        <f t="shared" ref="M746:M749" si="119">G746/K746</f>
        <v>0.56467876692595798</v>
      </c>
    </row>
    <row r="747" spans="1:13" x14ac:dyDescent="0.25">
      <c r="A747" t="s">
        <v>2257</v>
      </c>
      <c r="B747" t="s">
        <v>2258</v>
      </c>
      <c r="C747" t="s">
        <v>12</v>
      </c>
      <c r="D747" t="s">
        <v>110</v>
      </c>
      <c r="E747" t="s">
        <v>111</v>
      </c>
      <c r="F747" t="s">
        <v>2259</v>
      </c>
      <c r="G747">
        <v>17630000</v>
      </c>
      <c r="H747">
        <v>13290000</v>
      </c>
      <c r="I747">
        <v>39670000</v>
      </c>
      <c r="J747" s="4">
        <v>10.199999999999999</v>
      </c>
      <c r="K747" s="3">
        <f t="shared" si="115"/>
        <v>404634000</v>
      </c>
      <c r="L747" s="3">
        <f t="shared" si="116"/>
        <v>3.2844496507955338E-2</v>
      </c>
      <c r="M747" s="3">
        <f t="shared" si="119"/>
        <v>4.3570238783690943E-2</v>
      </c>
    </row>
    <row r="748" spans="1:13" x14ac:dyDescent="0.25">
      <c r="A748" t="s">
        <v>2260</v>
      </c>
      <c r="B748" t="s">
        <v>2261</v>
      </c>
      <c r="C748" t="s">
        <v>12</v>
      </c>
      <c r="D748" t="s">
        <v>23</v>
      </c>
      <c r="E748" t="s">
        <v>378</v>
      </c>
      <c r="F748" t="s">
        <v>2262</v>
      </c>
      <c r="G748">
        <v>2440000000</v>
      </c>
      <c r="H748">
        <v>255480000</v>
      </c>
      <c r="I748">
        <v>40100000</v>
      </c>
      <c r="J748" s="4">
        <v>193.85</v>
      </c>
      <c r="K748" s="3">
        <f t="shared" si="115"/>
        <v>7773385000</v>
      </c>
      <c r="L748" s="3">
        <f t="shared" si="116"/>
        <v>3.2865990813525897E-2</v>
      </c>
      <c r="M748" s="3">
        <f t="shared" si="119"/>
        <v>0.31389156718726785</v>
      </c>
    </row>
    <row r="749" spans="1:13" x14ac:dyDescent="0.25">
      <c r="A749" t="s">
        <v>2263</v>
      </c>
      <c r="B749" t="s">
        <v>2264</v>
      </c>
      <c r="C749" t="s">
        <v>12</v>
      </c>
      <c r="D749" t="s">
        <v>80</v>
      </c>
      <c r="E749" t="s">
        <v>1146</v>
      </c>
      <c r="F749" t="s">
        <v>2265</v>
      </c>
      <c r="G749">
        <v>817160000</v>
      </c>
      <c r="H749">
        <v>84000000</v>
      </c>
      <c r="I749">
        <v>91990000</v>
      </c>
      <c r="J749" s="4">
        <v>9.6199999999999992</v>
      </c>
      <c r="K749" s="3">
        <f t="shared" si="115"/>
        <v>884943799.99999988</v>
      </c>
      <c r="L749" s="3">
        <f t="shared" si="116"/>
        <v>9.4921282006834792E-2</v>
      </c>
      <c r="M749" s="3">
        <f t="shared" si="119"/>
        <v>0.92340327148458479</v>
      </c>
    </row>
    <row r="750" spans="1:13" hidden="1" x14ac:dyDescent="0.25">
      <c r="A750" t="s">
        <v>2266</v>
      </c>
      <c r="B750" t="s">
        <v>2267</v>
      </c>
      <c r="C750" t="s">
        <v>12</v>
      </c>
      <c r="D750" t="s">
        <v>110</v>
      </c>
      <c r="E750" t="s">
        <v>111</v>
      </c>
      <c r="F750" t="s">
        <v>2268</v>
      </c>
      <c r="G750" t="s">
        <v>112</v>
      </c>
      <c r="H750" t="s">
        <v>112</v>
      </c>
      <c r="I750" t="s">
        <v>112</v>
      </c>
      <c r="J750" s="4">
        <v>23.68</v>
      </c>
      <c r="K750" t="s">
        <v>112</v>
      </c>
      <c r="L750" t="s">
        <v>112</v>
      </c>
      <c r="M750" t="s">
        <v>112</v>
      </c>
    </row>
    <row r="751" spans="1:13" x14ac:dyDescent="0.25">
      <c r="A751" t="s">
        <v>2269</v>
      </c>
      <c r="B751" t="s">
        <v>2270</v>
      </c>
      <c r="C751" t="s">
        <v>12</v>
      </c>
      <c r="D751" t="s">
        <v>23</v>
      </c>
      <c r="E751" t="s">
        <v>324</v>
      </c>
      <c r="F751" t="s">
        <v>2271</v>
      </c>
      <c r="G751">
        <v>694710000</v>
      </c>
      <c r="H751">
        <v>79720000</v>
      </c>
      <c r="I751">
        <v>65810000</v>
      </c>
      <c r="J751" s="4">
        <v>39.39</v>
      </c>
      <c r="K751" s="3">
        <f t="shared" si="115"/>
        <v>2592255900</v>
      </c>
      <c r="L751" s="3">
        <f t="shared" si="116"/>
        <v>3.0753136679137271E-2</v>
      </c>
      <c r="M751" s="3">
        <f>G751/K751</f>
        <v>0.26799437509236645</v>
      </c>
    </row>
    <row r="752" spans="1:13" hidden="1" x14ac:dyDescent="0.25">
      <c r="A752" t="s">
        <v>2272</v>
      </c>
      <c r="B752" t="s">
        <v>2273</v>
      </c>
      <c r="C752" t="s">
        <v>12</v>
      </c>
      <c r="D752" t="s">
        <v>85</v>
      </c>
      <c r="E752" t="s">
        <v>86</v>
      </c>
      <c r="F752" t="s">
        <v>2274</v>
      </c>
      <c r="G752" t="s">
        <v>26</v>
      </c>
      <c r="H752" t="s">
        <v>26</v>
      </c>
      <c r="I752" t="s">
        <v>26</v>
      </c>
      <c r="J752" s="4">
        <v>1.03</v>
      </c>
      <c r="K752" t="s">
        <v>112</v>
      </c>
      <c r="L752" t="s">
        <v>112</v>
      </c>
      <c r="M752" t="s">
        <v>112</v>
      </c>
    </row>
    <row r="753" spans="1:13" x14ac:dyDescent="0.25">
      <c r="A753" t="s">
        <v>2275</v>
      </c>
      <c r="B753" t="s">
        <v>2276</v>
      </c>
      <c r="C753" t="s">
        <v>12</v>
      </c>
      <c r="D753" t="s">
        <v>13</v>
      </c>
      <c r="E753" t="s">
        <v>14</v>
      </c>
      <c r="F753" t="s">
        <v>2277</v>
      </c>
      <c r="G753">
        <v>6000000000</v>
      </c>
      <c r="H753">
        <v>1400000000</v>
      </c>
      <c r="I753">
        <v>609400000</v>
      </c>
      <c r="J753" s="4">
        <v>93.05</v>
      </c>
      <c r="K753" s="3">
        <f t="shared" si="115"/>
        <v>56704670000</v>
      </c>
      <c r="L753" s="3">
        <f t="shared" si="116"/>
        <v>2.4689324530060751E-2</v>
      </c>
      <c r="M753" s="3">
        <f t="shared" ref="M753:M761" si="120">G753/K753</f>
        <v>0.10581139084311751</v>
      </c>
    </row>
    <row r="754" spans="1:13" x14ac:dyDescent="0.25">
      <c r="A754" t="s">
        <v>2278</v>
      </c>
      <c r="B754" t="s">
        <v>2279</v>
      </c>
      <c r="C754" t="s">
        <v>12</v>
      </c>
      <c r="D754" t="s">
        <v>110</v>
      </c>
      <c r="E754" t="s">
        <v>111</v>
      </c>
      <c r="F754" t="s">
        <v>2280</v>
      </c>
      <c r="G754">
        <v>66870000.000000007</v>
      </c>
      <c r="H754">
        <v>260440000</v>
      </c>
      <c r="I754">
        <v>304970000</v>
      </c>
      <c r="J754" s="4">
        <v>8.1300000000000008</v>
      </c>
      <c r="K754" s="3">
        <f t="shared" si="115"/>
        <v>2479406100</v>
      </c>
      <c r="L754" s="3">
        <f t="shared" si="116"/>
        <v>0.10504128387842557</v>
      </c>
      <c r="M754" s="3">
        <f t="shared" si="120"/>
        <v>2.6970168380242351E-2</v>
      </c>
    </row>
    <row r="755" spans="1:13" x14ac:dyDescent="0.25">
      <c r="A755" t="s">
        <v>2281</v>
      </c>
      <c r="B755" t="s">
        <v>2282</v>
      </c>
      <c r="C755" t="s">
        <v>12</v>
      </c>
      <c r="D755" t="s">
        <v>18</v>
      </c>
      <c r="E755" t="s">
        <v>147</v>
      </c>
      <c r="F755" t="s">
        <v>2283</v>
      </c>
      <c r="G755">
        <v>208600000</v>
      </c>
      <c r="H755">
        <v>6240000</v>
      </c>
      <c r="I755">
        <v>197760000</v>
      </c>
      <c r="J755" s="4">
        <v>2.84</v>
      </c>
      <c r="K755" s="3">
        <f t="shared" si="115"/>
        <v>561638400</v>
      </c>
      <c r="L755" s="3">
        <f t="shared" si="116"/>
        <v>1.1110351428962122E-2</v>
      </c>
      <c r="M755" s="3">
        <f t="shared" si="120"/>
        <v>0.37141335065408632</v>
      </c>
    </row>
    <row r="756" spans="1:13" x14ac:dyDescent="0.25">
      <c r="A756" t="s">
        <v>2284</v>
      </c>
      <c r="B756" t="s">
        <v>2285</v>
      </c>
      <c r="C756" t="s">
        <v>12</v>
      </c>
      <c r="D756" t="s">
        <v>18</v>
      </c>
      <c r="E756" t="s">
        <v>1487</v>
      </c>
      <c r="F756" t="s">
        <v>2286</v>
      </c>
      <c r="G756">
        <v>2150000000</v>
      </c>
      <c r="H756">
        <v>461540000</v>
      </c>
      <c r="I756">
        <v>37050000</v>
      </c>
      <c r="J756" s="4">
        <v>259.19</v>
      </c>
      <c r="K756" s="3">
        <f t="shared" si="115"/>
        <v>9602989500</v>
      </c>
      <c r="L756" s="3">
        <f t="shared" si="116"/>
        <v>4.806211648987016E-2</v>
      </c>
      <c r="M756" s="3">
        <f t="shared" si="120"/>
        <v>0.2238886130199351</v>
      </c>
    </row>
    <row r="757" spans="1:13" x14ac:dyDescent="0.25">
      <c r="A757" t="s">
        <v>2287</v>
      </c>
      <c r="B757" t="s">
        <v>2288</v>
      </c>
      <c r="C757" t="s">
        <v>12</v>
      </c>
      <c r="D757" t="s">
        <v>309</v>
      </c>
      <c r="E757" t="s">
        <v>794</v>
      </c>
      <c r="F757" t="s">
        <v>2289</v>
      </c>
      <c r="G757">
        <v>9300000000</v>
      </c>
      <c r="H757">
        <v>752880000</v>
      </c>
      <c r="I757">
        <v>150190000</v>
      </c>
      <c r="J757" s="4">
        <v>121</v>
      </c>
      <c r="K757" s="3">
        <f t="shared" si="115"/>
        <v>18172990000</v>
      </c>
      <c r="L757" s="3">
        <f t="shared" si="116"/>
        <v>4.1428515615757229E-2</v>
      </c>
      <c r="M757" s="3">
        <f t="shared" si="120"/>
        <v>0.51174847947420865</v>
      </c>
    </row>
    <row r="758" spans="1:13" x14ac:dyDescent="0.25">
      <c r="A758" t="s">
        <v>2290</v>
      </c>
      <c r="B758" t="s">
        <v>2291</v>
      </c>
      <c r="C758" t="s">
        <v>12</v>
      </c>
      <c r="D758" t="s">
        <v>23</v>
      </c>
      <c r="E758" t="s">
        <v>38</v>
      </c>
      <c r="F758" t="s">
        <v>2292</v>
      </c>
      <c r="G758">
        <v>2560000000</v>
      </c>
      <c r="H758">
        <v>801970000</v>
      </c>
      <c r="I758">
        <v>169220000</v>
      </c>
      <c r="J758" s="4">
        <v>152.38999999999999</v>
      </c>
      <c r="K758" s="3">
        <f t="shared" si="115"/>
        <v>25787435799.999996</v>
      </c>
      <c r="L758" s="3">
        <f t="shared" si="116"/>
        <v>3.1099253381369547E-2</v>
      </c>
      <c r="M758" s="3">
        <f t="shared" si="120"/>
        <v>9.9273150686816261E-2</v>
      </c>
    </row>
    <row r="759" spans="1:13" x14ac:dyDescent="0.25">
      <c r="A759" t="s">
        <v>2293</v>
      </c>
      <c r="B759" t="s">
        <v>2294</v>
      </c>
      <c r="C759" t="s">
        <v>12</v>
      </c>
      <c r="D759" t="s">
        <v>30</v>
      </c>
      <c r="E759" t="s">
        <v>90</v>
      </c>
      <c r="F759" t="s">
        <v>2295</v>
      </c>
      <c r="G759">
        <v>4880000000</v>
      </c>
      <c r="H759">
        <v>29130000</v>
      </c>
      <c r="I759">
        <v>162230000</v>
      </c>
      <c r="J759" s="4">
        <v>5.31</v>
      </c>
      <c r="K759" s="3">
        <f t="shared" si="115"/>
        <v>861441299.99999988</v>
      </c>
      <c r="L759" s="3">
        <f t="shared" si="116"/>
        <v>3.3815420737315478E-2</v>
      </c>
      <c r="M759" s="3">
        <f t="shared" si="120"/>
        <v>5.6649245862718685</v>
      </c>
    </row>
    <row r="760" spans="1:13" x14ac:dyDescent="0.25">
      <c r="A760" t="s">
        <v>2296</v>
      </c>
      <c r="B760" t="s">
        <v>2297</v>
      </c>
      <c r="C760" t="s">
        <v>12</v>
      </c>
      <c r="D760" t="s">
        <v>514</v>
      </c>
      <c r="E760" t="s">
        <v>2298</v>
      </c>
      <c r="F760" t="s">
        <v>2299</v>
      </c>
      <c r="G760">
        <v>176190000000</v>
      </c>
      <c r="H760">
        <v>4350000000</v>
      </c>
      <c r="I760">
        <v>4040000000</v>
      </c>
      <c r="J760" s="4">
        <v>13.54</v>
      </c>
      <c r="K760" s="3">
        <f t="shared" si="115"/>
        <v>54701600000</v>
      </c>
      <c r="L760" s="3">
        <f t="shared" si="116"/>
        <v>7.9522354007926649E-2</v>
      </c>
      <c r="M760" s="3">
        <f t="shared" si="120"/>
        <v>3.2209295523348493</v>
      </c>
    </row>
    <row r="761" spans="1:13" x14ac:dyDescent="0.25">
      <c r="A761" t="s">
        <v>2300</v>
      </c>
      <c r="B761" t="s">
        <v>2301</v>
      </c>
      <c r="C761" t="s">
        <v>12</v>
      </c>
      <c r="D761" t="s">
        <v>23</v>
      </c>
      <c r="E761" t="s">
        <v>209</v>
      </c>
      <c r="F761" t="s">
        <v>2302</v>
      </c>
      <c r="G761">
        <v>6000000000</v>
      </c>
      <c r="H761">
        <v>216800000</v>
      </c>
      <c r="I761">
        <v>104600000</v>
      </c>
      <c r="J761" s="4">
        <v>60.07</v>
      </c>
      <c r="K761" s="3">
        <f t="shared" si="115"/>
        <v>6283322000</v>
      </c>
      <c r="L761" s="3">
        <f t="shared" si="116"/>
        <v>3.4504041015246394E-2</v>
      </c>
      <c r="M761" s="3">
        <f t="shared" si="120"/>
        <v>0.95490888418578579</v>
      </c>
    </row>
    <row r="762" spans="1:13" hidden="1" x14ac:dyDescent="0.25">
      <c r="A762" t="s">
        <v>2303</v>
      </c>
      <c r="B762" t="s">
        <v>2304</v>
      </c>
      <c r="C762" t="s">
        <v>12</v>
      </c>
      <c r="D762" t="s">
        <v>110</v>
      </c>
      <c r="E762" t="s">
        <v>111</v>
      </c>
      <c r="F762" t="s">
        <v>2305</v>
      </c>
      <c r="G762">
        <v>-249060</v>
      </c>
      <c r="H762">
        <v>9120000</v>
      </c>
      <c r="I762" t="s">
        <v>112</v>
      </c>
      <c r="J762" s="4">
        <v>6.48</v>
      </c>
      <c r="K762" t="s">
        <v>112</v>
      </c>
      <c r="L762" t="s">
        <v>112</v>
      </c>
      <c r="M762" t="s">
        <v>112</v>
      </c>
    </row>
    <row r="763" spans="1:13" hidden="1" x14ac:dyDescent="0.25">
      <c r="A763" t="s">
        <v>2306</v>
      </c>
      <c r="B763" t="s">
        <v>2307</v>
      </c>
      <c r="C763" t="s">
        <v>12</v>
      </c>
      <c r="D763" t="s">
        <v>66</v>
      </c>
      <c r="E763" t="s">
        <v>2308</v>
      </c>
      <c r="F763" t="s">
        <v>2309</v>
      </c>
      <c r="G763" t="s">
        <v>26</v>
      </c>
      <c r="H763" t="s">
        <v>26</v>
      </c>
      <c r="I763" t="s">
        <v>26</v>
      </c>
      <c r="J763" s="4">
        <v>4.51</v>
      </c>
      <c r="K763" t="s">
        <v>112</v>
      </c>
      <c r="L763" t="s">
        <v>112</v>
      </c>
      <c r="M763" t="s">
        <v>112</v>
      </c>
    </row>
    <row r="764" spans="1:13" x14ac:dyDescent="0.25">
      <c r="A764" t="s">
        <v>2310</v>
      </c>
      <c r="B764" t="s">
        <v>2311</v>
      </c>
      <c r="C764" t="s">
        <v>12</v>
      </c>
      <c r="D764" t="s">
        <v>66</v>
      </c>
      <c r="E764" t="s">
        <v>317</v>
      </c>
      <c r="F764" t="s">
        <v>2312</v>
      </c>
      <c r="G764">
        <v>4630000000</v>
      </c>
      <c r="H764">
        <v>404500000</v>
      </c>
      <c r="I764">
        <v>127700000</v>
      </c>
      <c r="J764" s="4">
        <v>80.599999999999994</v>
      </c>
      <c r="K764" s="3">
        <f t="shared" si="115"/>
        <v>10292620000</v>
      </c>
      <c r="L764" s="3">
        <f t="shared" si="116"/>
        <v>3.930000330333773E-2</v>
      </c>
      <c r="M764" s="3">
        <f t="shared" ref="M764:M769" si="121">G764/K764</f>
        <v>0.44983687341026873</v>
      </c>
    </row>
    <row r="765" spans="1:13" x14ac:dyDescent="0.25">
      <c r="A765" t="s">
        <v>2313</v>
      </c>
      <c r="B765" t="s">
        <v>2314</v>
      </c>
      <c r="C765" t="s">
        <v>12</v>
      </c>
      <c r="D765" t="s">
        <v>23</v>
      </c>
      <c r="E765" t="s">
        <v>397</v>
      </c>
      <c r="F765" t="s">
        <v>2315</v>
      </c>
      <c r="G765">
        <v>749400000</v>
      </c>
      <c r="H765">
        <v>120220000</v>
      </c>
      <c r="I765">
        <v>46820000</v>
      </c>
      <c r="J765" s="4">
        <v>36.61</v>
      </c>
      <c r="K765" s="3">
        <f t="shared" si="115"/>
        <v>1714080200</v>
      </c>
      <c r="L765" s="3">
        <f t="shared" si="116"/>
        <v>7.0136741559700649E-2</v>
      </c>
      <c r="M765" s="3">
        <f t="shared" si="121"/>
        <v>0.4372024132826457</v>
      </c>
    </row>
    <row r="766" spans="1:13" x14ac:dyDescent="0.25">
      <c r="A766" t="s">
        <v>2316</v>
      </c>
      <c r="B766" t="s">
        <v>2317</v>
      </c>
      <c r="C766" t="s">
        <v>12</v>
      </c>
      <c r="D766" t="s">
        <v>23</v>
      </c>
      <c r="E766" t="s">
        <v>38</v>
      </c>
      <c r="F766" t="s">
        <v>2318</v>
      </c>
      <c r="G766">
        <v>566780000</v>
      </c>
      <c r="H766">
        <v>144050000</v>
      </c>
      <c r="I766">
        <v>82310000</v>
      </c>
      <c r="J766" s="4">
        <v>12.7</v>
      </c>
      <c r="K766" s="3">
        <f t="shared" si="115"/>
        <v>1045337000</v>
      </c>
      <c r="L766" s="3">
        <f t="shared" si="116"/>
        <v>0.13780245031028271</v>
      </c>
      <c r="M766" s="3">
        <f t="shared" si="121"/>
        <v>0.54219835325832721</v>
      </c>
    </row>
    <row r="767" spans="1:13" x14ac:dyDescent="0.25">
      <c r="A767" t="s">
        <v>2319</v>
      </c>
      <c r="B767" t="s">
        <v>2320</v>
      </c>
      <c r="C767" t="s">
        <v>12</v>
      </c>
      <c r="D767" t="s">
        <v>54</v>
      </c>
      <c r="E767" t="s">
        <v>55</v>
      </c>
      <c r="F767" t="s">
        <v>2321</v>
      </c>
      <c r="G767">
        <v>280520000</v>
      </c>
      <c r="H767">
        <v>17780000</v>
      </c>
      <c r="I767">
        <v>14300000</v>
      </c>
      <c r="J767" s="4">
        <v>40.46</v>
      </c>
      <c r="K767" s="3">
        <f t="shared" si="115"/>
        <v>578578000</v>
      </c>
      <c r="L767" s="3">
        <f t="shared" si="116"/>
        <v>3.0730515159580904E-2</v>
      </c>
      <c r="M767" s="3">
        <f t="shared" si="121"/>
        <v>0.48484387584733607</v>
      </c>
    </row>
    <row r="768" spans="1:13" x14ac:dyDescent="0.25">
      <c r="A768" t="s">
        <v>2322</v>
      </c>
      <c r="B768" t="s">
        <v>2323</v>
      </c>
      <c r="C768" t="s">
        <v>12</v>
      </c>
      <c r="D768" t="s">
        <v>54</v>
      </c>
      <c r="E768" t="s">
        <v>55</v>
      </c>
      <c r="F768" t="s">
        <v>2324</v>
      </c>
      <c r="G768">
        <v>3490000000</v>
      </c>
      <c r="H768">
        <v>274890000</v>
      </c>
      <c r="I768">
        <v>35650000</v>
      </c>
      <c r="J768" s="4">
        <v>207.84</v>
      </c>
      <c r="K768" s="3">
        <f t="shared" si="115"/>
        <v>7409496000</v>
      </c>
      <c r="L768" s="3">
        <f t="shared" si="116"/>
        <v>3.7099689371584789E-2</v>
      </c>
      <c r="M768" s="3">
        <f t="shared" si="121"/>
        <v>0.47101719199254577</v>
      </c>
    </row>
    <row r="769" spans="1:13" x14ac:dyDescent="0.25">
      <c r="A769" t="s">
        <v>2325</v>
      </c>
      <c r="B769" t="s">
        <v>2326</v>
      </c>
      <c r="C769" t="s">
        <v>12</v>
      </c>
      <c r="D769" t="s">
        <v>23</v>
      </c>
      <c r="E769" t="s">
        <v>38</v>
      </c>
      <c r="F769" t="s">
        <v>2327</v>
      </c>
      <c r="G769">
        <v>250610000</v>
      </c>
      <c r="H769">
        <v>95340000</v>
      </c>
      <c r="I769">
        <v>88750000</v>
      </c>
      <c r="J769" s="4">
        <v>24.29</v>
      </c>
      <c r="K769" s="3">
        <f t="shared" si="115"/>
        <v>2155737500</v>
      </c>
      <c r="L769" s="3">
        <f t="shared" si="116"/>
        <v>4.4226163899825463E-2</v>
      </c>
      <c r="M769" s="3">
        <f t="shared" si="121"/>
        <v>0.11625255857914055</v>
      </c>
    </row>
    <row r="770" spans="1:13" hidden="1" x14ac:dyDescent="0.25">
      <c r="A770" t="s">
        <v>2328</v>
      </c>
      <c r="B770" t="s">
        <v>2329</v>
      </c>
      <c r="C770" t="s">
        <v>12</v>
      </c>
      <c r="D770" t="s">
        <v>23</v>
      </c>
      <c r="E770" t="s">
        <v>62</v>
      </c>
      <c r="F770" t="s">
        <v>2330</v>
      </c>
      <c r="G770" t="s">
        <v>26</v>
      </c>
      <c r="H770" t="s">
        <v>26</v>
      </c>
      <c r="I770" t="s">
        <v>26</v>
      </c>
      <c r="J770" s="4">
        <v>24.05</v>
      </c>
      <c r="K770" t="s">
        <v>112</v>
      </c>
      <c r="L770" t="s">
        <v>112</v>
      </c>
      <c r="M770" t="s">
        <v>112</v>
      </c>
    </row>
    <row r="771" spans="1:13" x14ac:dyDescent="0.25">
      <c r="A771" t="s">
        <v>2331</v>
      </c>
      <c r="B771" t="s">
        <v>2332</v>
      </c>
      <c r="C771" t="s">
        <v>12</v>
      </c>
      <c r="D771" t="s">
        <v>110</v>
      </c>
      <c r="E771" t="s">
        <v>111</v>
      </c>
      <c r="F771" t="s">
        <v>2333</v>
      </c>
      <c r="G771">
        <v>7790000</v>
      </c>
      <c r="H771">
        <v>13980000</v>
      </c>
      <c r="I771">
        <v>25980000</v>
      </c>
      <c r="J771" s="4">
        <v>10.23</v>
      </c>
      <c r="K771" s="3">
        <f t="shared" ref="K771:K834" si="122">J771*I771</f>
        <v>265775400</v>
      </c>
      <c r="L771" s="3">
        <f t="shared" ref="L771:L834" si="123">H771/K771</f>
        <v>5.2600805040647104E-2</v>
      </c>
      <c r="M771" s="3">
        <f t="shared" ref="M771:M784" si="124">G771/K771</f>
        <v>2.9310462894609507E-2</v>
      </c>
    </row>
    <row r="772" spans="1:13" x14ac:dyDescent="0.25">
      <c r="A772" t="s">
        <v>2334</v>
      </c>
      <c r="B772" t="s">
        <v>2335</v>
      </c>
      <c r="C772" t="s">
        <v>12</v>
      </c>
      <c r="D772" t="s">
        <v>18</v>
      </c>
      <c r="E772" t="s">
        <v>334</v>
      </c>
      <c r="F772" t="s">
        <v>2336</v>
      </c>
      <c r="G772">
        <v>22710000000</v>
      </c>
      <c r="H772">
        <v>1840000000</v>
      </c>
      <c r="I772">
        <v>1440000000</v>
      </c>
      <c r="J772" s="4">
        <v>51.3</v>
      </c>
      <c r="K772" s="3">
        <f t="shared" si="122"/>
        <v>73872000000</v>
      </c>
      <c r="L772" s="3">
        <f t="shared" si="123"/>
        <v>2.4907948884557073E-2</v>
      </c>
      <c r="M772" s="3">
        <f t="shared" si="124"/>
        <v>0.30742365172189734</v>
      </c>
    </row>
    <row r="773" spans="1:13" x14ac:dyDescent="0.25">
      <c r="A773" t="s">
        <v>2337</v>
      </c>
      <c r="B773" t="s">
        <v>2338</v>
      </c>
      <c r="C773" t="s">
        <v>12</v>
      </c>
      <c r="D773" t="s">
        <v>71</v>
      </c>
      <c r="E773" t="s">
        <v>72</v>
      </c>
      <c r="F773" t="s">
        <v>2339</v>
      </c>
      <c r="G773">
        <v>4320000000</v>
      </c>
      <c r="H773">
        <v>-11400000</v>
      </c>
      <c r="I773">
        <v>47980000</v>
      </c>
      <c r="J773" s="4">
        <v>25.67</v>
      </c>
      <c r="K773" s="3">
        <f t="shared" si="122"/>
        <v>1231646600</v>
      </c>
      <c r="L773" s="3">
        <f t="shared" si="123"/>
        <v>-9.2559018146926245E-3</v>
      </c>
      <c r="M773" s="3">
        <f t="shared" si="124"/>
        <v>3.5074996350414152</v>
      </c>
    </row>
    <row r="774" spans="1:13" x14ac:dyDescent="0.25">
      <c r="A774" t="s">
        <v>2340</v>
      </c>
      <c r="B774" t="s">
        <v>2341</v>
      </c>
      <c r="C774" t="s">
        <v>12</v>
      </c>
      <c r="D774" t="s">
        <v>99</v>
      </c>
      <c r="E774" t="s">
        <v>1077</v>
      </c>
      <c r="F774" t="s">
        <v>2342</v>
      </c>
      <c r="G774">
        <v>2090000000</v>
      </c>
      <c r="H774">
        <v>468170000</v>
      </c>
      <c r="I774">
        <v>38900000</v>
      </c>
      <c r="J774" s="4">
        <v>439.68</v>
      </c>
      <c r="K774" s="3">
        <f t="shared" si="122"/>
        <v>17103552000</v>
      </c>
      <c r="L774" s="3">
        <f t="shared" si="123"/>
        <v>2.73726767398959E-2</v>
      </c>
      <c r="M774" s="3">
        <f t="shared" si="124"/>
        <v>0.12219683958045674</v>
      </c>
    </row>
    <row r="775" spans="1:13" x14ac:dyDescent="0.25">
      <c r="A775" t="s">
        <v>2343</v>
      </c>
      <c r="B775" t="s">
        <v>2344</v>
      </c>
      <c r="C775" t="s">
        <v>12</v>
      </c>
      <c r="D775" t="s">
        <v>309</v>
      </c>
      <c r="E775" t="s">
        <v>794</v>
      </c>
      <c r="F775" t="s">
        <v>2345</v>
      </c>
      <c r="G775">
        <v>90160000000</v>
      </c>
      <c r="H775">
        <v>3970000000</v>
      </c>
      <c r="I775">
        <v>256000000</v>
      </c>
      <c r="J775" s="4">
        <v>276.37</v>
      </c>
      <c r="K775" s="3">
        <f t="shared" si="122"/>
        <v>70750720000</v>
      </c>
      <c r="L775" s="3">
        <f t="shared" si="123"/>
        <v>5.6112503166045519E-2</v>
      </c>
      <c r="M775" s="3">
        <f t="shared" si="124"/>
        <v>1.2743333212722074</v>
      </c>
    </row>
    <row r="776" spans="1:13" x14ac:dyDescent="0.25">
      <c r="A776" t="s">
        <v>2346</v>
      </c>
      <c r="B776" t="s">
        <v>2347</v>
      </c>
      <c r="C776" t="s">
        <v>12</v>
      </c>
      <c r="D776" t="s">
        <v>134</v>
      </c>
      <c r="E776" t="s">
        <v>135</v>
      </c>
      <c r="F776" t="s">
        <v>2348</v>
      </c>
      <c r="G776">
        <v>12870000000</v>
      </c>
      <c r="H776">
        <v>1100000000</v>
      </c>
      <c r="I776">
        <v>574000000</v>
      </c>
      <c r="J776" s="4">
        <v>38.47</v>
      </c>
      <c r="K776" s="3">
        <f t="shared" si="122"/>
        <v>22081780000</v>
      </c>
      <c r="L776" s="3">
        <f t="shared" si="123"/>
        <v>4.9814824710689085E-2</v>
      </c>
      <c r="M776" s="3">
        <f t="shared" si="124"/>
        <v>0.5828334491150623</v>
      </c>
    </row>
    <row r="777" spans="1:13" x14ac:dyDescent="0.25">
      <c r="A777" t="s">
        <v>2349</v>
      </c>
      <c r="B777" t="s">
        <v>2350</v>
      </c>
      <c r="C777" t="s">
        <v>12</v>
      </c>
      <c r="D777" t="s">
        <v>80</v>
      </c>
      <c r="E777" t="s">
        <v>223</v>
      </c>
      <c r="F777" t="s">
        <v>2351</v>
      </c>
      <c r="G777">
        <v>5030000</v>
      </c>
      <c r="H777">
        <v>-4360000</v>
      </c>
      <c r="I777">
        <v>2120000</v>
      </c>
      <c r="J777" s="4">
        <v>9.7100000000000009</v>
      </c>
      <c r="K777" s="3">
        <f t="shared" si="122"/>
        <v>20585200</v>
      </c>
      <c r="L777" s="3">
        <f t="shared" si="123"/>
        <v>-0.21180265433418183</v>
      </c>
      <c r="M777" s="3">
        <f t="shared" si="124"/>
        <v>0.24435030993140702</v>
      </c>
    </row>
    <row r="778" spans="1:13" x14ac:dyDescent="0.25">
      <c r="A778" t="s">
        <v>2352</v>
      </c>
      <c r="B778" t="s">
        <v>2353</v>
      </c>
      <c r="C778" t="s">
        <v>12</v>
      </c>
      <c r="D778" t="s">
        <v>110</v>
      </c>
      <c r="E778" t="s">
        <v>111</v>
      </c>
      <c r="F778" t="s">
        <v>2354</v>
      </c>
      <c r="G778">
        <v>69230000</v>
      </c>
      <c r="H778">
        <v>26110000</v>
      </c>
      <c r="I778">
        <v>45230000</v>
      </c>
      <c r="J778" s="4">
        <v>9.67</v>
      </c>
      <c r="K778" s="3">
        <f t="shared" si="122"/>
        <v>437374100</v>
      </c>
      <c r="L778" s="3">
        <f t="shared" si="123"/>
        <v>5.9697179142523531E-2</v>
      </c>
      <c r="M778" s="3">
        <f t="shared" si="124"/>
        <v>0.15828555005886266</v>
      </c>
    </row>
    <row r="779" spans="1:13" x14ac:dyDescent="0.25">
      <c r="A779" t="s">
        <v>2355</v>
      </c>
      <c r="B779" t="s">
        <v>2356</v>
      </c>
      <c r="C779" t="s">
        <v>12</v>
      </c>
      <c r="D779" t="s">
        <v>99</v>
      </c>
      <c r="E779" t="s">
        <v>404</v>
      </c>
      <c r="F779" t="s">
        <v>2357</v>
      </c>
      <c r="G779">
        <v>97670000</v>
      </c>
      <c r="H779">
        <v>-14470000</v>
      </c>
      <c r="I779">
        <v>12130000</v>
      </c>
      <c r="J779" s="4">
        <v>2.02</v>
      </c>
      <c r="K779" s="3">
        <f t="shared" si="122"/>
        <v>24502600</v>
      </c>
      <c r="L779" s="3">
        <f t="shared" si="123"/>
        <v>-0.59054957433088728</v>
      </c>
      <c r="M779" s="3">
        <f t="shared" si="124"/>
        <v>3.9861075967448354</v>
      </c>
    </row>
    <row r="780" spans="1:13" x14ac:dyDescent="0.25">
      <c r="A780" t="s">
        <v>2358</v>
      </c>
      <c r="B780" t="s">
        <v>2359</v>
      </c>
      <c r="C780" t="s">
        <v>12</v>
      </c>
      <c r="D780" t="s">
        <v>94</v>
      </c>
      <c r="E780" t="s">
        <v>162</v>
      </c>
      <c r="F780" t="s">
        <v>2360</v>
      </c>
      <c r="G780">
        <v>738860000</v>
      </c>
      <c r="H780">
        <v>-18880000</v>
      </c>
      <c r="I780">
        <v>10210000</v>
      </c>
      <c r="J780" s="4">
        <v>19.510000000000002</v>
      </c>
      <c r="K780" s="3">
        <f t="shared" si="122"/>
        <v>199197100.00000003</v>
      </c>
      <c r="L780" s="3">
        <f t="shared" si="123"/>
        <v>-9.4780496302405995E-2</v>
      </c>
      <c r="M780" s="3">
        <f t="shared" si="124"/>
        <v>3.7091905454446872</v>
      </c>
    </row>
    <row r="781" spans="1:13" x14ac:dyDescent="0.25">
      <c r="A781" t="s">
        <v>2361</v>
      </c>
      <c r="B781" t="s">
        <v>2362</v>
      </c>
      <c r="C781" t="s">
        <v>12</v>
      </c>
      <c r="D781" t="s">
        <v>71</v>
      </c>
      <c r="E781" t="s">
        <v>442</v>
      </c>
      <c r="F781" t="s">
        <v>2363</v>
      </c>
      <c r="G781">
        <v>368250000</v>
      </c>
      <c r="H781">
        <v>37380000</v>
      </c>
      <c r="I781">
        <v>43760000</v>
      </c>
      <c r="J781" s="4">
        <v>8.2100000000000009</v>
      </c>
      <c r="K781" s="3">
        <f t="shared" si="122"/>
        <v>359269600.00000006</v>
      </c>
      <c r="L781" s="3">
        <f t="shared" si="123"/>
        <v>0.1040444279170851</v>
      </c>
      <c r="M781" s="3">
        <f t="shared" si="124"/>
        <v>1.0249962702104489</v>
      </c>
    </row>
    <row r="782" spans="1:13" x14ac:dyDescent="0.25">
      <c r="A782" t="s">
        <v>2364</v>
      </c>
      <c r="B782" t="s">
        <v>2365</v>
      </c>
      <c r="C782" t="s">
        <v>12</v>
      </c>
      <c r="D782" t="s">
        <v>110</v>
      </c>
      <c r="E782" t="s">
        <v>111</v>
      </c>
      <c r="F782" t="s">
        <v>2366</v>
      </c>
      <c r="G782">
        <v>31980000</v>
      </c>
      <c r="H782">
        <v>66239999.999999993</v>
      </c>
      <c r="I782">
        <v>19990000</v>
      </c>
      <c r="J782" s="4">
        <v>18.61</v>
      </c>
      <c r="K782" s="3">
        <f t="shared" si="122"/>
        <v>372013900</v>
      </c>
      <c r="L782" s="3">
        <f t="shared" si="123"/>
        <v>0.17805786289168227</v>
      </c>
      <c r="M782" s="3">
        <f t="shared" si="124"/>
        <v>8.5964529819987909E-2</v>
      </c>
    </row>
    <row r="783" spans="1:13" x14ac:dyDescent="0.25">
      <c r="A783" t="s">
        <v>2367</v>
      </c>
      <c r="B783" t="s">
        <v>2368</v>
      </c>
      <c r="C783" t="s">
        <v>12</v>
      </c>
      <c r="D783" t="s">
        <v>110</v>
      </c>
      <c r="E783" t="s">
        <v>111</v>
      </c>
      <c r="F783" t="s">
        <v>2369</v>
      </c>
      <c r="G783">
        <v>48110000</v>
      </c>
      <c r="H783">
        <v>6730000</v>
      </c>
      <c r="I783">
        <v>48180000</v>
      </c>
      <c r="J783" s="4">
        <v>14.54</v>
      </c>
      <c r="K783" s="3">
        <f t="shared" si="122"/>
        <v>700537200</v>
      </c>
      <c r="L783" s="3">
        <f t="shared" si="123"/>
        <v>9.6069130946936157E-3</v>
      </c>
      <c r="M783" s="3">
        <f t="shared" si="124"/>
        <v>6.867586760560325E-2</v>
      </c>
    </row>
    <row r="784" spans="1:13" x14ac:dyDescent="0.25">
      <c r="A784" t="s">
        <v>2370</v>
      </c>
      <c r="B784" t="s">
        <v>2371</v>
      </c>
      <c r="C784" t="s">
        <v>12</v>
      </c>
      <c r="D784" t="s">
        <v>23</v>
      </c>
      <c r="E784" t="s">
        <v>324</v>
      </c>
      <c r="F784" t="s">
        <v>2372</v>
      </c>
      <c r="G784">
        <v>623040000</v>
      </c>
      <c r="H784">
        <v>-199060000</v>
      </c>
      <c r="I784">
        <v>56430000</v>
      </c>
      <c r="J784" s="4">
        <v>7.37</v>
      </c>
      <c r="K784" s="3">
        <f t="shared" si="122"/>
        <v>415889100</v>
      </c>
      <c r="L784" s="3">
        <f t="shared" si="123"/>
        <v>-0.47863721362257389</v>
      </c>
      <c r="M784" s="3">
        <f t="shared" si="124"/>
        <v>1.4980916787672482</v>
      </c>
    </row>
    <row r="785" spans="1:13" hidden="1" x14ac:dyDescent="0.25">
      <c r="A785" t="s">
        <v>2373</v>
      </c>
      <c r="B785" t="s">
        <v>2374</v>
      </c>
      <c r="C785" t="s">
        <v>12</v>
      </c>
      <c r="D785" t="s">
        <v>23</v>
      </c>
      <c r="E785" t="s">
        <v>139</v>
      </c>
      <c r="F785" t="s">
        <v>2375</v>
      </c>
      <c r="G785" t="s">
        <v>26</v>
      </c>
      <c r="H785" t="s">
        <v>26</v>
      </c>
      <c r="I785" t="s">
        <v>26</v>
      </c>
      <c r="J785" s="4">
        <v>39.76</v>
      </c>
      <c r="K785" t="s">
        <v>112</v>
      </c>
      <c r="L785" t="s">
        <v>112</v>
      </c>
      <c r="M785" t="s">
        <v>112</v>
      </c>
    </row>
    <row r="786" spans="1:13" x14ac:dyDescent="0.25">
      <c r="A786" t="s">
        <v>2376</v>
      </c>
      <c r="B786" t="s">
        <v>2377</v>
      </c>
      <c r="C786" t="s">
        <v>12</v>
      </c>
      <c r="D786" t="s">
        <v>110</v>
      </c>
      <c r="E786" t="s">
        <v>111</v>
      </c>
      <c r="F786" t="s">
        <v>2378</v>
      </c>
      <c r="G786">
        <v>5050000</v>
      </c>
      <c r="H786">
        <v>7690000</v>
      </c>
      <c r="I786">
        <v>14370000</v>
      </c>
      <c r="J786" s="4">
        <v>3.65</v>
      </c>
      <c r="K786" s="3">
        <f t="shared" si="122"/>
        <v>52450500</v>
      </c>
      <c r="L786" s="3">
        <f t="shared" si="123"/>
        <v>0.14661442693587287</v>
      </c>
      <c r="M786" s="3">
        <f>G786/K786</f>
        <v>9.6281255660098569E-2</v>
      </c>
    </row>
    <row r="787" spans="1:13" hidden="1" x14ac:dyDescent="0.25">
      <c r="A787" t="s">
        <v>2379</v>
      </c>
      <c r="B787" t="s">
        <v>2380</v>
      </c>
      <c r="C787" t="s">
        <v>12</v>
      </c>
      <c r="D787" t="s">
        <v>23</v>
      </c>
      <c r="E787" t="s">
        <v>139</v>
      </c>
      <c r="F787" t="s">
        <v>2375</v>
      </c>
      <c r="G787" t="s">
        <v>26</v>
      </c>
      <c r="H787" t="s">
        <v>26</v>
      </c>
      <c r="I787" t="s">
        <v>26</v>
      </c>
      <c r="J787" s="4">
        <v>26.17</v>
      </c>
      <c r="K787" t="s">
        <v>112</v>
      </c>
      <c r="L787" t="s">
        <v>112</v>
      </c>
      <c r="M787" t="s">
        <v>112</v>
      </c>
    </row>
    <row r="788" spans="1:13" x14ac:dyDescent="0.25">
      <c r="A788" t="s">
        <v>2381</v>
      </c>
      <c r="B788" t="s">
        <v>2382</v>
      </c>
      <c r="C788" t="s">
        <v>12</v>
      </c>
      <c r="D788" t="s">
        <v>23</v>
      </c>
      <c r="E788" t="s">
        <v>62</v>
      </c>
      <c r="F788" t="s">
        <v>2383</v>
      </c>
      <c r="G788">
        <v>1610000000</v>
      </c>
      <c r="H788">
        <v>285000000</v>
      </c>
      <c r="I788">
        <v>83860000</v>
      </c>
      <c r="J788" s="4">
        <v>36.79</v>
      </c>
      <c r="K788" s="3">
        <f t="shared" si="122"/>
        <v>3085209400</v>
      </c>
      <c r="L788" s="3">
        <f t="shared" si="123"/>
        <v>9.2376225743380655E-2</v>
      </c>
      <c r="M788" s="3">
        <f t="shared" ref="M788:M791" si="125">G788/K788</f>
        <v>0.52184464367313288</v>
      </c>
    </row>
    <row r="789" spans="1:13" x14ac:dyDescent="0.25">
      <c r="A789" t="s">
        <v>2384</v>
      </c>
      <c r="B789" t="s">
        <v>2385</v>
      </c>
      <c r="C789" t="s">
        <v>12</v>
      </c>
      <c r="D789" t="s">
        <v>23</v>
      </c>
      <c r="E789" t="s">
        <v>324</v>
      </c>
      <c r="F789" t="s">
        <v>2386</v>
      </c>
      <c r="G789">
        <v>4780000000</v>
      </c>
      <c r="H789">
        <v>897000000</v>
      </c>
      <c r="I789">
        <v>561730000</v>
      </c>
      <c r="J789" s="4">
        <v>15.03</v>
      </c>
      <c r="K789" s="3">
        <f t="shared" si="122"/>
        <v>8442801900</v>
      </c>
      <c r="L789" s="3">
        <f t="shared" si="123"/>
        <v>0.10624434999475707</v>
      </c>
      <c r="M789" s="3">
        <f t="shared" si="125"/>
        <v>0.56616275693973106</v>
      </c>
    </row>
    <row r="790" spans="1:13" x14ac:dyDescent="0.25">
      <c r="A790" t="s">
        <v>2387</v>
      </c>
      <c r="B790" t="s">
        <v>2388</v>
      </c>
      <c r="C790" t="s">
        <v>12</v>
      </c>
      <c r="D790" t="s">
        <v>23</v>
      </c>
      <c r="E790" t="s">
        <v>324</v>
      </c>
      <c r="F790" t="s">
        <v>2389</v>
      </c>
      <c r="G790">
        <v>19090000000</v>
      </c>
      <c r="H790">
        <v>3070000000</v>
      </c>
      <c r="I790">
        <v>615900000</v>
      </c>
      <c r="J790" s="4">
        <v>155.38</v>
      </c>
      <c r="K790" s="3">
        <f t="shared" si="122"/>
        <v>95698542000</v>
      </c>
      <c r="L790" s="3">
        <f t="shared" si="123"/>
        <v>3.2079903578886293E-2</v>
      </c>
      <c r="M790" s="3">
        <f t="shared" si="125"/>
        <v>0.19948057306870987</v>
      </c>
    </row>
    <row r="791" spans="1:13" x14ac:dyDescent="0.25">
      <c r="A791" t="s">
        <v>2390</v>
      </c>
      <c r="B791" t="s">
        <v>2391</v>
      </c>
      <c r="C791" t="s">
        <v>12</v>
      </c>
      <c r="D791" t="s">
        <v>99</v>
      </c>
      <c r="E791" t="s">
        <v>703</v>
      </c>
      <c r="F791" t="s">
        <v>2392</v>
      </c>
      <c r="G791">
        <v>1510000000</v>
      </c>
      <c r="H791">
        <v>429380000</v>
      </c>
      <c r="I791">
        <v>25370000</v>
      </c>
      <c r="J791" s="4">
        <v>1219.08</v>
      </c>
      <c r="K791" s="3">
        <f t="shared" si="122"/>
        <v>30928059600</v>
      </c>
      <c r="L791" s="3">
        <f t="shared" si="123"/>
        <v>1.3883185869183983E-2</v>
      </c>
      <c r="M791" s="3">
        <f t="shared" si="125"/>
        <v>4.8822978858977628E-2</v>
      </c>
    </row>
    <row r="792" spans="1:13" hidden="1" x14ac:dyDescent="0.25">
      <c r="A792" t="s">
        <v>2393</v>
      </c>
      <c r="B792" t="s">
        <v>2394</v>
      </c>
      <c r="C792" t="s">
        <v>12</v>
      </c>
      <c r="D792" t="s">
        <v>110</v>
      </c>
      <c r="E792" t="s">
        <v>111</v>
      </c>
      <c r="F792" t="s">
        <v>2395</v>
      </c>
      <c r="G792" t="s">
        <v>26</v>
      </c>
      <c r="H792" t="s">
        <v>26</v>
      </c>
      <c r="I792" t="s">
        <v>26</v>
      </c>
      <c r="J792" s="4">
        <v>18.28</v>
      </c>
      <c r="K792" t="s">
        <v>112</v>
      </c>
      <c r="L792" t="s">
        <v>112</v>
      </c>
      <c r="M792" t="s">
        <v>112</v>
      </c>
    </row>
    <row r="793" spans="1:13" hidden="1" x14ac:dyDescent="0.25">
      <c r="A793" t="s">
        <v>2396</v>
      </c>
      <c r="B793" t="s">
        <v>2397</v>
      </c>
      <c r="C793" t="s">
        <v>12</v>
      </c>
      <c r="D793" t="s">
        <v>23</v>
      </c>
      <c r="E793" t="s">
        <v>139</v>
      </c>
      <c r="F793" t="s">
        <v>2398</v>
      </c>
      <c r="G793" t="s">
        <v>26</v>
      </c>
      <c r="H793" t="s">
        <v>26</v>
      </c>
      <c r="I793" t="s">
        <v>26</v>
      </c>
      <c r="J793" s="4">
        <v>18.91</v>
      </c>
      <c r="K793" t="s">
        <v>112</v>
      </c>
      <c r="L793" t="s">
        <v>112</v>
      </c>
      <c r="M793" t="s">
        <v>112</v>
      </c>
    </row>
    <row r="794" spans="1:13" hidden="1" x14ac:dyDescent="0.25">
      <c r="A794" t="s">
        <v>2399</v>
      </c>
      <c r="B794" t="s">
        <v>2400</v>
      </c>
      <c r="C794" t="s">
        <v>12</v>
      </c>
      <c r="D794" t="s">
        <v>110</v>
      </c>
      <c r="E794" t="s">
        <v>111</v>
      </c>
      <c r="F794" t="s">
        <v>2401</v>
      </c>
      <c r="G794" t="s">
        <v>26</v>
      </c>
      <c r="H794" t="s">
        <v>26</v>
      </c>
      <c r="I794" t="s">
        <v>26</v>
      </c>
      <c r="J794" s="4">
        <v>12.44</v>
      </c>
      <c r="K794" t="s">
        <v>112</v>
      </c>
      <c r="L794" t="s">
        <v>112</v>
      </c>
      <c r="M794" t="s">
        <v>112</v>
      </c>
    </row>
    <row r="795" spans="1:13" x14ac:dyDescent="0.25">
      <c r="A795" t="s">
        <v>2402</v>
      </c>
      <c r="B795" t="s">
        <v>2403</v>
      </c>
      <c r="C795" t="s">
        <v>12</v>
      </c>
      <c r="D795" t="s">
        <v>23</v>
      </c>
      <c r="E795" t="s">
        <v>155</v>
      </c>
      <c r="F795" t="s">
        <v>2404</v>
      </c>
      <c r="G795">
        <v>1770000000</v>
      </c>
      <c r="H795">
        <v>330390000</v>
      </c>
      <c r="I795">
        <v>280590000</v>
      </c>
      <c r="J795" s="4">
        <v>5.32</v>
      </c>
      <c r="K795" s="3">
        <f t="shared" si="122"/>
        <v>1492738800</v>
      </c>
      <c r="L795" s="3">
        <f t="shared" si="123"/>
        <v>0.22133142114347132</v>
      </c>
      <c r="M795" s="3">
        <f t="shared" ref="M795:M803" si="126">G795/K795</f>
        <v>1.1857399298524296</v>
      </c>
    </row>
    <row r="796" spans="1:13" x14ac:dyDescent="0.25">
      <c r="A796" t="s">
        <v>2405</v>
      </c>
      <c r="B796" t="s">
        <v>2406</v>
      </c>
      <c r="C796" t="s">
        <v>12</v>
      </c>
      <c r="D796" t="s">
        <v>99</v>
      </c>
      <c r="E796" t="s">
        <v>703</v>
      </c>
      <c r="F796" t="s">
        <v>2407</v>
      </c>
      <c r="G796">
        <v>9820000000</v>
      </c>
      <c r="H796">
        <v>-6650000000</v>
      </c>
      <c r="I796">
        <v>591000000</v>
      </c>
      <c r="J796" s="4">
        <v>73.87</v>
      </c>
      <c r="K796" s="3">
        <f t="shared" si="122"/>
        <v>43657170000</v>
      </c>
      <c r="L796" s="3">
        <f t="shared" si="123"/>
        <v>-0.15232320372575683</v>
      </c>
      <c r="M796" s="3">
        <f t="shared" si="126"/>
        <v>0.22493441512585446</v>
      </c>
    </row>
    <row r="797" spans="1:13" x14ac:dyDescent="0.25">
      <c r="A797" t="s">
        <v>2408</v>
      </c>
      <c r="B797" t="s">
        <v>2409</v>
      </c>
      <c r="C797" t="s">
        <v>12</v>
      </c>
      <c r="D797" t="s">
        <v>94</v>
      </c>
      <c r="E797" t="s">
        <v>95</v>
      </c>
      <c r="F797" t="s">
        <v>2410</v>
      </c>
      <c r="G797">
        <v>5210000000</v>
      </c>
      <c r="H797">
        <v>323400000</v>
      </c>
      <c r="I797">
        <v>35900000</v>
      </c>
      <c r="J797" s="4">
        <v>306.14999999999998</v>
      </c>
      <c r="K797" s="3">
        <f t="shared" si="122"/>
        <v>10990785000</v>
      </c>
      <c r="L797" s="3">
        <f t="shared" si="123"/>
        <v>2.9424649831654427E-2</v>
      </c>
      <c r="M797" s="3">
        <f t="shared" si="126"/>
        <v>0.47403347440605925</v>
      </c>
    </row>
    <row r="798" spans="1:13" x14ac:dyDescent="0.25">
      <c r="A798" t="s">
        <v>2411</v>
      </c>
      <c r="B798" t="s">
        <v>2412</v>
      </c>
      <c r="C798" t="s">
        <v>12</v>
      </c>
      <c r="D798" t="s">
        <v>30</v>
      </c>
      <c r="E798" t="s">
        <v>151</v>
      </c>
      <c r="F798" t="s">
        <v>2413</v>
      </c>
      <c r="G798">
        <v>8170000000</v>
      </c>
      <c r="H798">
        <v>-330000000</v>
      </c>
      <c r="I798">
        <v>94200000</v>
      </c>
      <c r="J798" s="4">
        <v>23.34</v>
      </c>
      <c r="K798" s="3">
        <f t="shared" si="122"/>
        <v>2198628000</v>
      </c>
      <c r="L798" s="3">
        <f t="shared" si="123"/>
        <v>-0.15009360382929718</v>
      </c>
      <c r="M798" s="3">
        <f t="shared" si="126"/>
        <v>3.7159537675313876</v>
      </c>
    </row>
    <row r="799" spans="1:13" x14ac:dyDescent="0.25">
      <c r="A799" t="s">
        <v>2414</v>
      </c>
      <c r="B799" t="s">
        <v>2415</v>
      </c>
      <c r="C799" t="s">
        <v>12</v>
      </c>
      <c r="D799" t="s">
        <v>46</v>
      </c>
      <c r="E799" t="s">
        <v>538</v>
      </c>
      <c r="F799" t="s">
        <v>2416</v>
      </c>
      <c r="G799">
        <v>5090000000</v>
      </c>
      <c r="H799">
        <v>123420000</v>
      </c>
      <c r="I799">
        <v>213360000</v>
      </c>
      <c r="J799" s="4">
        <v>23.15</v>
      </c>
      <c r="K799" s="3">
        <f t="shared" si="122"/>
        <v>4939284000</v>
      </c>
      <c r="L799" s="3">
        <f t="shared" si="123"/>
        <v>2.4987427327523584E-2</v>
      </c>
      <c r="M799" s="3">
        <f t="shared" si="126"/>
        <v>1.0305137343793149</v>
      </c>
    </row>
    <row r="800" spans="1:13" x14ac:dyDescent="0.25">
      <c r="A800" t="s">
        <v>2417</v>
      </c>
      <c r="B800" t="s">
        <v>2418</v>
      </c>
      <c r="C800" t="s">
        <v>12</v>
      </c>
      <c r="D800" t="s">
        <v>94</v>
      </c>
      <c r="E800" t="s">
        <v>95</v>
      </c>
      <c r="F800" t="s">
        <v>2419</v>
      </c>
      <c r="G800">
        <v>15470000000</v>
      </c>
      <c r="H800">
        <v>139000000</v>
      </c>
      <c r="I800">
        <v>153000000</v>
      </c>
      <c r="J800" s="4">
        <v>41.48</v>
      </c>
      <c r="K800" s="3">
        <f t="shared" si="122"/>
        <v>6346439999.999999</v>
      </c>
      <c r="L800" s="3">
        <f t="shared" si="123"/>
        <v>2.1902042720013112E-2</v>
      </c>
      <c r="M800" s="3">
        <f t="shared" si="126"/>
        <v>2.4375870566805959</v>
      </c>
    </row>
    <row r="801" spans="1:13" x14ac:dyDescent="0.25">
      <c r="A801" t="s">
        <v>2420</v>
      </c>
      <c r="B801" t="s">
        <v>2421</v>
      </c>
      <c r="C801" t="s">
        <v>12</v>
      </c>
      <c r="D801" t="s">
        <v>66</v>
      </c>
      <c r="E801" t="s">
        <v>583</v>
      </c>
      <c r="F801" t="s">
        <v>2422</v>
      </c>
      <c r="G801">
        <v>4320000000</v>
      </c>
      <c r="H801">
        <v>186740000</v>
      </c>
      <c r="I801">
        <v>131930000</v>
      </c>
      <c r="J801" s="4">
        <v>47.71</v>
      </c>
      <c r="K801" s="3">
        <f t="shared" si="122"/>
        <v>6294380300</v>
      </c>
      <c r="L801" s="3">
        <f t="shared" si="123"/>
        <v>2.9667733930852574E-2</v>
      </c>
      <c r="M801" s="3">
        <f t="shared" si="126"/>
        <v>0.68632649984621996</v>
      </c>
    </row>
    <row r="802" spans="1:13" x14ac:dyDescent="0.25">
      <c r="A802" t="s">
        <v>2423</v>
      </c>
      <c r="B802" t="s">
        <v>2424</v>
      </c>
      <c r="C802" t="s">
        <v>12</v>
      </c>
      <c r="D802" t="s">
        <v>80</v>
      </c>
      <c r="E802" t="s">
        <v>1146</v>
      </c>
      <c r="F802" t="s">
        <v>2425</v>
      </c>
      <c r="G802">
        <v>12070000000</v>
      </c>
      <c r="H802">
        <v>-1250000000</v>
      </c>
      <c r="I802">
        <v>177000000</v>
      </c>
      <c r="J802" s="4">
        <v>199.17</v>
      </c>
      <c r="K802" s="3">
        <f t="shared" si="122"/>
        <v>35253090000</v>
      </c>
      <c r="L802" s="3">
        <f t="shared" si="123"/>
        <v>-3.5457884684718416E-2</v>
      </c>
      <c r="M802" s="3">
        <f t="shared" si="126"/>
        <v>0.34238133451564107</v>
      </c>
    </row>
    <row r="803" spans="1:13" x14ac:dyDescent="0.25">
      <c r="A803" t="s">
        <v>2426</v>
      </c>
      <c r="B803" t="s">
        <v>2427</v>
      </c>
      <c r="C803" t="s">
        <v>12</v>
      </c>
      <c r="D803" t="s">
        <v>71</v>
      </c>
      <c r="E803" t="s">
        <v>606</v>
      </c>
      <c r="F803" t="s">
        <v>2428</v>
      </c>
      <c r="G803">
        <v>4490000000</v>
      </c>
      <c r="H803">
        <v>1320000000</v>
      </c>
      <c r="I803">
        <v>125530000</v>
      </c>
      <c r="J803" s="4">
        <v>63.76</v>
      </c>
      <c r="K803" s="3">
        <f t="shared" si="122"/>
        <v>8003792800</v>
      </c>
      <c r="L803" s="3">
        <f t="shared" si="123"/>
        <v>0.16492181056960895</v>
      </c>
      <c r="M803" s="3">
        <f t="shared" si="126"/>
        <v>0.56098403746783654</v>
      </c>
    </row>
    <row r="804" spans="1:13" hidden="1" x14ac:dyDescent="0.25">
      <c r="A804" t="s">
        <v>2429</v>
      </c>
      <c r="B804" t="s">
        <v>2430</v>
      </c>
      <c r="C804" t="s">
        <v>12</v>
      </c>
      <c r="D804" t="s">
        <v>110</v>
      </c>
      <c r="E804" t="s">
        <v>111</v>
      </c>
      <c r="F804" t="s">
        <v>2431</v>
      </c>
      <c r="G804" t="s">
        <v>26</v>
      </c>
      <c r="H804" t="s">
        <v>26</v>
      </c>
      <c r="I804" t="s">
        <v>26</v>
      </c>
      <c r="J804" s="4">
        <v>10.97</v>
      </c>
      <c r="K804" t="s">
        <v>112</v>
      </c>
      <c r="L804" t="s">
        <v>112</v>
      </c>
      <c r="M804" t="s">
        <v>112</v>
      </c>
    </row>
    <row r="805" spans="1:13" x14ac:dyDescent="0.25">
      <c r="A805" t="s">
        <v>2432</v>
      </c>
      <c r="B805" t="s">
        <v>2433</v>
      </c>
      <c r="C805" t="s">
        <v>12</v>
      </c>
      <c r="D805" t="s">
        <v>200</v>
      </c>
      <c r="E805" t="s">
        <v>201</v>
      </c>
      <c r="F805" t="s">
        <v>2434</v>
      </c>
      <c r="G805">
        <v>21030000000</v>
      </c>
      <c r="H805">
        <v>539470000</v>
      </c>
      <c r="I805">
        <v>586830000</v>
      </c>
      <c r="J805" s="4">
        <v>19.239999999999998</v>
      </c>
      <c r="K805" s="3">
        <f t="shared" si="122"/>
        <v>11290609200</v>
      </c>
      <c r="L805" s="3">
        <f t="shared" si="123"/>
        <v>4.7780415604146496E-2</v>
      </c>
      <c r="M805" s="3">
        <f t="shared" ref="M805:M806" si="127">G805/K805</f>
        <v>1.8626098581111106</v>
      </c>
    </row>
    <row r="806" spans="1:13" x14ac:dyDescent="0.25">
      <c r="A806" t="s">
        <v>2435</v>
      </c>
      <c r="B806" t="s">
        <v>2436</v>
      </c>
      <c r="C806" t="s">
        <v>12</v>
      </c>
      <c r="D806" t="s">
        <v>46</v>
      </c>
      <c r="E806" t="s">
        <v>286</v>
      </c>
      <c r="F806" t="s">
        <v>2437</v>
      </c>
      <c r="G806">
        <v>39610000000</v>
      </c>
      <c r="H806">
        <v>3700000000</v>
      </c>
      <c r="I806">
        <v>357820000</v>
      </c>
      <c r="J806" s="4">
        <v>128.82</v>
      </c>
      <c r="K806" s="3">
        <f t="shared" si="122"/>
        <v>46094372400</v>
      </c>
      <c r="L806" s="3">
        <f t="shared" si="123"/>
        <v>8.0270102560285647E-2</v>
      </c>
      <c r="M806" s="3">
        <f t="shared" si="127"/>
        <v>0.85932398984132818</v>
      </c>
    </row>
    <row r="807" spans="1:13" hidden="1" x14ac:dyDescent="0.25">
      <c r="A807" t="s">
        <v>2438</v>
      </c>
      <c r="B807" t="s">
        <v>2439</v>
      </c>
      <c r="C807" t="s">
        <v>12</v>
      </c>
      <c r="D807" t="s">
        <v>110</v>
      </c>
      <c r="E807" t="s">
        <v>111</v>
      </c>
      <c r="F807" t="s">
        <v>25</v>
      </c>
      <c r="G807" t="s">
        <v>112</v>
      </c>
      <c r="H807" t="s">
        <v>112</v>
      </c>
      <c r="I807" t="s">
        <v>112</v>
      </c>
      <c r="J807" s="4">
        <v>12.02</v>
      </c>
      <c r="K807" t="s">
        <v>112</v>
      </c>
      <c r="L807" t="s">
        <v>112</v>
      </c>
      <c r="M807" t="s">
        <v>112</v>
      </c>
    </row>
    <row r="808" spans="1:13" x14ac:dyDescent="0.25">
      <c r="A808" t="s">
        <v>2440</v>
      </c>
      <c r="B808" t="s">
        <v>2441</v>
      </c>
      <c r="C808" t="s">
        <v>12</v>
      </c>
      <c r="D808" t="s">
        <v>85</v>
      </c>
      <c r="E808" t="s">
        <v>166</v>
      </c>
      <c r="F808" t="s">
        <v>2442</v>
      </c>
      <c r="G808">
        <v>2650000000</v>
      </c>
      <c r="H808">
        <v>247910000</v>
      </c>
      <c r="I808">
        <v>36860000</v>
      </c>
      <c r="J808" s="4">
        <v>189.01</v>
      </c>
      <c r="K808" s="3">
        <f t="shared" si="122"/>
        <v>6966908600</v>
      </c>
      <c r="L808" s="3">
        <f t="shared" si="123"/>
        <v>3.5583931731212895E-2</v>
      </c>
      <c r="M808" s="3">
        <f>G808/K808</f>
        <v>0.3803695659219643</v>
      </c>
    </row>
    <row r="809" spans="1:13" hidden="1" x14ac:dyDescent="0.25">
      <c r="A809" t="s">
        <v>2443</v>
      </c>
      <c r="B809" t="s">
        <v>2444</v>
      </c>
      <c r="C809" t="s">
        <v>12</v>
      </c>
      <c r="D809" t="s">
        <v>13</v>
      </c>
      <c r="E809" t="s">
        <v>14</v>
      </c>
      <c r="F809" t="s">
        <v>2445</v>
      </c>
      <c r="G809" t="s">
        <v>26</v>
      </c>
      <c r="H809" t="s">
        <v>26</v>
      </c>
      <c r="I809" t="s">
        <v>26</v>
      </c>
      <c r="J809" s="4">
        <v>10.6</v>
      </c>
      <c r="K809" t="s">
        <v>112</v>
      </c>
      <c r="L809" t="s">
        <v>112</v>
      </c>
      <c r="M809" t="s">
        <v>112</v>
      </c>
    </row>
    <row r="810" spans="1:13" x14ac:dyDescent="0.25">
      <c r="A810" t="s">
        <v>2446</v>
      </c>
      <c r="B810" t="s">
        <v>2447</v>
      </c>
      <c r="C810" t="s">
        <v>12</v>
      </c>
      <c r="D810" t="s">
        <v>23</v>
      </c>
      <c r="E810" t="s">
        <v>397</v>
      </c>
      <c r="F810" t="s">
        <v>2448</v>
      </c>
      <c r="G810">
        <v>2230000000</v>
      </c>
      <c r="H810">
        <v>485000000</v>
      </c>
      <c r="I810">
        <v>362900000</v>
      </c>
      <c r="J810" s="4">
        <v>13.73</v>
      </c>
      <c r="K810" s="3">
        <f t="shared" si="122"/>
        <v>4982617000</v>
      </c>
      <c r="L810" s="3">
        <f t="shared" si="123"/>
        <v>9.7338406704749733E-2</v>
      </c>
      <c r="M810" s="3">
        <f t="shared" ref="M810:M813" si="128">G810/K810</f>
        <v>0.44755597309606576</v>
      </c>
    </row>
    <row r="811" spans="1:13" x14ac:dyDescent="0.25">
      <c r="A811" t="s">
        <v>2449</v>
      </c>
      <c r="B811" t="s">
        <v>2450</v>
      </c>
      <c r="C811" t="s">
        <v>12</v>
      </c>
      <c r="D811" t="s">
        <v>30</v>
      </c>
      <c r="E811" t="s">
        <v>938</v>
      </c>
      <c r="F811" t="s">
        <v>2451</v>
      </c>
      <c r="G811">
        <v>4410000000</v>
      </c>
      <c r="H811">
        <v>245980000</v>
      </c>
      <c r="I811">
        <v>107880000</v>
      </c>
      <c r="J811" s="4">
        <v>122.75</v>
      </c>
      <c r="K811" s="3">
        <f t="shared" si="122"/>
        <v>13242270000</v>
      </c>
      <c r="L811" s="3">
        <f t="shared" si="123"/>
        <v>1.8575365099790294E-2</v>
      </c>
      <c r="M811" s="3">
        <f t="shared" si="128"/>
        <v>0.33302447390062279</v>
      </c>
    </row>
    <row r="812" spans="1:13" x14ac:dyDescent="0.25">
      <c r="A812" t="s">
        <v>2452</v>
      </c>
      <c r="B812" t="s">
        <v>2453</v>
      </c>
      <c r="C812" t="s">
        <v>12</v>
      </c>
      <c r="D812" t="s">
        <v>23</v>
      </c>
      <c r="E812" t="s">
        <v>209</v>
      </c>
      <c r="F812" t="s">
        <v>2454</v>
      </c>
      <c r="G812">
        <v>11790000000</v>
      </c>
      <c r="H812">
        <v>517000000</v>
      </c>
      <c r="I812">
        <v>271000000</v>
      </c>
      <c r="J812" s="4">
        <v>52.78</v>
      </c>
      <c r="K812" s="3">
        <f t="shared" si="122"/>
        <v>14303380000</v>
      </c>
      <c r="L812" s="3">
        <f t="shared" si="123"/>
        <v>3.6145302718658109E-2</v>
      </c>
      <c r="M812" s="3">
        <f t="shared" si="128"/>
        <v>0.82428069449318975</v>
      </c>
    </row>
    <row r="813" spans="1:13" x14ac:dyDescent="0.25">
      <c r="A813" t="s">
        <v>2455</v>
      </c>
      <c r="B813" t="s">
        <v>2456</v>
      </c>
      <c r="C813" t="s">
        <v>12</v>
      </c>
      <c r="D813" t="s">
        <v>18</v>
      </c>
      <c r="E813" t="s">
        <v>147</v>
      </c>
      <c r="F813" t="s">
        <v>2457</v>
      </c>
      <c r="G813">
        <v>1240000000</v>
      </c>
      <c r="H813">
        <v>-474950000</v>
      </c>
      <c r="I813">
        <v>192000000</v>
      </c>
      <c r="J813" s="4">
        <v>121.79</v>
      </c>
      <c r="K813" s="3">
        <f t="shared" si="122"/>
        <v>23383680000</v>
      </c>
      <c r="L813" s="3">
        <f t="shared" si="123"/>
        <v>-2.0311174289076826E-2</v>
      </c>
      <c r="M813" s="3">
        <f t="shared" si="128"/>
        <v>5.3028436926950764E-2</v>
      </c>
    </row>
    <row r="814" spans="1:13" hidden="1" x14ac:dyDescent="0.25">
      <c r="A814" t="s">
        <v>2458</v>
      </c>
      <c r="B814" t="s">
        <v>2459</v>
      </c>
      <c r="C814" t="s">
        <v>12</v>
      </c>
      <c r="D814" t="s">
        <v>23</v>
      </c>
      <c r="E814" t="s">
        <v>155</v>
      </c>
      <c r="F814" t="s">
        <v>2460</v>
      </c>
      <c r="G814">
        <v>30650000</v>
      </c>
      <c r="H814">
        <v>-80090000</v>
      </c>
      <c r="I814" t="s">
        <v>112</v>
      </c>
      <c r="J814" s="4">
        <v>0.73</v>
      </c>
      <c r="K814" t="s">
        <v>112</v>
      </c>
      <c r="L814" t="s">
        <v>112</v>
      </c>
      <c r="M814" t="s">
        <v>112</v>
      </c>
    </row>
    <row r="815" spans="1:13" x14ac:dyDescent="0.25">
      <c r="A815" t="s">
        <v>2461</v>
      </c>
      <c r="B815" t="s">
        <v>2462</v>
      </c>
      <c r="C815" t="s">
        <v>12</v>
      </c>
      <c r="D815" t="s">
        <v>110</v>
      </c>
      <c r="E815" t="s">
        <v>111</v>
      </c>
      <c r="F815" t="s">
        <v>2463</v>
      </c>
      <c r="G815">
        <v>4120000</v>
      </c>
      <c r="H815">
        <v>34100000</v>
      </c>
      <c r="I815">
        <v>27540000</v>
      </c>
      <c r="J815" s="4">
        <v>11.5</v>
      </c>
      <c r="K815" s="3">
        <f t="shared" si="122"/>
        <v>316710000</v>
      </c>
      <c r="L815" s="3">
        <f t="shared" si="123"/>
        <v>0.10766947680843673</v>
      </c>
      <c r="M815" s="3">
        <f t="shared" ref="M815:M816" si="129">G815/K815</f>
        <v>1.3008746171576522E-2</v>
      </c>
    </row>
    <row r="816" spans="1:13" x14ac:dyDescent="0.25">
      <c r="A816" t="s">
        <v>2464</v>
      </c>
      <c r="B816" t="s">
        <v>2465</v>
      </c>
      <c r="C816" t="s">
        <v>12</v>
      </c>
      <c r="D816" t="s">
        <v>23</v>
      </c>
      <c r="E816" t="s">
        <v>496</v>
      </c>
      <c r="F816" t="s">
        <v>2466</v>
      </c>
      <c r="G816">
        <v>1440000000</v>
      </c>
      <c r="H816">
        <v>166900000</v>
      </c>
      <c r="I816">
        <v>50120000</v>
      </c>
      <c r="J816" s="4">
        <v>40.75</v>
      </c>
      <c r="K816" s="3">
        <f t="shared" si="122"/>
        <v>2042390000</v>
      </c>
      <c r="L816" s="3">
        <f t="shared" si="123"/>
        <v>8.17179872600238E-2</v>
      </c>
      <c r="M816" s="3">
        <f t="shared" si="129"/>
        <v>0.70505633106311727</v>
      </c>
    </row>
    <row r="817" spans="1:13" hidden="1" x14ac:dyDescent="0.25">
      <c r="A817" t="s">
        <v>2467</v>
      </c>
      <c r="B817" t="s">
        <v>2468</v>
      </c>
      <c r="C817" t="s">
        <v>12</v>
      </c>
      <c r="D817" t="s">
        <v>54</v>
      </c>
      <c r="E817" t="s">
        <v>55</v>
      </c>
      <c r="F817" t="s">
        <v>2469</v>
      </c>
      <c r="G817">
        <v>2560000000</v>
      </c>
      <c r="H817">
        <v>86200000</v>
      </c>
      <c r="I817" t="s">
        <v>112</v>
      </c>
      <c r="J817" s="4">
        <v>69.61</v>
      </c>
      <c r="K817" t="s">
        <v>112</v>
      </c>
      <c r="L817" t="s">
        <v>112</v>
      </c>
      <c r="M817" t="s">
        <v>112</v>
      </c>
    </row>
    <row r="818" spans="1:13" x14ac:dyDescent="0.25">
      <c r="A818" t="s">
        <v>2470</v>
      </c>
      <c r="B818" t="s">
        <v>2471</v>
      </c>
      <c r="C818" t="s">
        <v>12</v>
      </c>
      <c r="D818" t="s">
        <v>110</v>
      </c>
      <c r="E818" t="s">
        <v>111</v>
      </c>
      <c r="F818" t="s">
        <v>25</v>
      </c>
      <c r="G818">
        <v>25360000</v>
      </c>
      <c r="H818">
        <v>-23510000</v>
      </c>
      <c r="I818">
        <v>60850000</v>
      </c>
      <c r="J818" s="4">
        <v>17.61</v>
      </c>
      <c r="K818" s="3">
        <f t="shared" si="122"/>
        <v>1071568500</v>
      </c>
      <c r="L818" s="3">
        <f t="shared" si="123"/>
        <v>-2.1939801328613149E-2</v>
      </c>
      <c r="M818" s="3">
        <f t="shared" ref="M818:M823" si="130">G818/K818</f>
        <v>2.3666242522059951E-2</v>
      </c>
    </row>
    <row r="819" spans="1:13" x14ac:dyDescent="0.25">
      <c r="A819" t="s">
        <v>2472</v>
      </c>
      <c r="B819" t="s">
        <v>2473</v>
      </c>
      <c r="C819" t="s">
        <v>12</v>
      </c>
      <c r="D819" t="s">
        <v>23</v>
      </c>
      <c r="E819" t="s">
        <v>496</v>
      </c>
      <c r="F819" t="s">
        <v>2474</v>
      </c>
      <c r="G819">
        <v>211730000</v>
      </c>
      <c r="H819">
        <v>55650000</v>
      </c>
      <c r="I819">
        <v>145150000</v>
      </c>
      <c r="J819" s="4">
        <v>3.09</v>
      </c>
      <c r="K819" s="3">
        <f t="shared" si="122"/>
        <v>448513500</v>
      </c>
      <c r="L819" s="3">
        <f t="shared" si="123"/>
        <v>0.12407653281339358</v>
      </c>
      <c r="M819" s="3">
        <f t="shared" si="130"/>
        <v>0.47207051738687911</v>
      </c>
    </row>
    <row r="820" spans="1:13" x14ac:dyDescent="0.25">
      <c r="A820" t="s">
        <v>2475</v>
      </c>
      <c r="B820" t="s">
        <v>2476</v>
      </c>
      <c r="C820" t="s">
        <v>12</v>
      </c>
      <c r="D820" t="s">
        <v>23</v>
      </c>
      <c r="E820" t="s">
        <v>38</v>
      </c>
      <c r="F820" t="s">
        <v>2477</v>
      </c>
      <c r="G820">
        <v>57470000</v>
      </c>
      <c r="H820">
        <v>30760000</v>
      </c>
      <c r="I820">
        <v>58290000</v>
      </c>
      <c r="J820" s="4">
        <v>10.91</v>
      </c>
      <c r="K820" s="3">
        <f t="shared" si="122"/>
        <v>635943900</v>
      </c>
      <c r="L820" s="3">
        <f t="shared" si="123"/>
        <v>4.836904638915477E-2</v>
      </c>
      <c r="M820" s="3">
        <f t="shared" si="130"/>
        <v>9.0369606501453981E-2</v>
      </c>
    </row>
    <row r="821" spans="1:13" x14ac:dyDescent="0.25">
      <c r="A821" t="s">
        <v>2478</v>
      </c>
      <c r="B821" t="s">
        <v>2479</v>
      </c>
      <c r="C821" t="s">
        <v>12</v>
      </c>
      <c r="D821" t="s">
        <v>110</v>
      </c>
      <c r="E821" t="s">
        <v>111</v>
      </c>
      <c r="F821" t="s">
        <v>25</v>
      </c>
      <c r="G821">
        <v>20860000</v>
      </c>
      <c r="H821">
        <v>13390000</v>
      </c>
      <c r="I821">
        <v>23500000</v>
      </c>
      <c r="J821" s="4">
        <v>7.67</v>
      </c>
      <c r="K821" s="3">
        <f t="shared" si="122"/>
        <v>180245000</v>
      </c>
      <c r="L821" s="3">
        <f t="shared" si="123"/>
        <v>7.4287774972953483E-2</v>
      </c>
      <c r="M821" s="3">
        <f t="shared" si="130"/>
        <v>0.11573136564121057</v>
      </c>
    </row>
    <row r="822" spans="1:13" x14ac:dyDescent="0.25">
      <c r="A822" t="s">
        <v>2480</v>
      </c>
      <c r="B822" t="s">
        <v>2481</v>
      </c>
      <c r="C822" t="s">
        <v>12</v>
      </c>
      <c r="D822" t="s">
        <v>23</v>
      </c>
      <c r="E822" t="s">
        <v>38</v>
      </c>
      <c r="F822" t="s">
        <v>2482</v>
      </c>
      <c r="G822">
        <v>614030000</v>
      </c>
      <c r="H822">
        <v>274580000</v>
      </c>
      <c r="I822">
        <v>132340000</v>
      </c>
      <c r="J822" s="4">
        <v>53.28</v>
      </c>
      <c r="K822" s="3">
        <f t="shared" si="122"/>
        <v>7051075200</v>
      </c>
      <c r="L822" s="3">
        <f t="shared" si="123"/>
        <v>3.8941578725468703E-2</v>
      </c>
      <c r="M822" s="3">
        <f t="shared" si="130"/>
        <v>8.7083172790441948E-2</v>
      </c>
    </row>
    <row r="823" spans="1:13" x14ac:dyDescent="0.25">
      <c r="A823" t="s">
        <v>2483</v>
      </c>
      <c r="B823" t="s">
        <v>2484</v>
      </c>
      <c r="C823" t="s">
        <v>12</v>
      </c>
      <c r="D823" t="s">
        <v>110</v>
      </c>
      <c r="E823" t="s">
        <v>111</v>
      </c>
      <c r="F823" t="s">
        <v>25</v>
      </c>
      <c r="G823">
        <v>52960000</v>
      </c>
      <c r="H823">
        <v>62710000</v>
      </c>
      <c r="I823">
        <v>35230000</v>
      </c>
      <c r="J823" s="4">
        <v>13.02</v>
      </c>
      <c r="K823" s="3">
        <f t="shared" si="122"/>
        <v>458694600</v>
      </c>
      <c r="L823" s="3">
        <f t="shared" si="123"/>
        <v>0.13671405767584793</v>
      </c>
      <c r="M823" s="3">
        <f t="shared" si="130"/>
        <v>0.11545808474745506</v>
      </c>
    </row>
    <row r="824" spans="1:13" hidden="1" x14ac:dyDescent="0.25">
      <c r="A824" t="s">
        <v>2485</v>
      </c>
      <c r="B824" t="s">
        <v>2486</v>
      </c>
      <c r="C824" t="s">
        <v>12</v>
      </c>
      <c r="D824" t="s">
        <v>66</v>
      </c>
      <c r="E824" t="s">
        <v>361</v>
      </c>
      <c r="F824" t="s">
        <v>25</v>
      </c>
      <c r="G824" t="s">
        <v>26</v>
      </c>
      <c r="H824" t="s">
        <v>26</v>
      </c>
      <c r="I824" t="s">
        <v>26</v>
      </c>
      <c r="J824" s="4">
        <v>2.1</v>
      </c>
      <c r="K824" t="s">
        <v>112</v>
      </c>
      <c r="L824" t="s">
        <v>112</v>
      </c>
      <c r="M824" t="s">
        <v>112</v>
      </c>
    </row>
    <row r="825" spans="1:13" hidden="1" x14ac:dyDescent="0.25">
      <c r="A825" t="s">
        <v>2487</v>
      </c>
      <c r="B825" t="s">
        <v>2488</v>
      </c>
      <c r="C825" t="s">
        <v>12</v>
      </c>
      <c r="D825" t="s">
        <v>99</v>
      </c>
      <c r="E825" t="s">
        <v>1077</v>
      </c>
      <c r="F825" t="s">
        <v>2489</v>
      </c>
      <c r="G825" t="s">
        <v>26</v>
      </c>
      <c r="H825" t="s">
        <v>26</v>
      </c>
      <c r="I825" t="s">
        <v>26</v>
      </c>
      <c r="J825" s="4">
        <v>2.35</v>
      </c>
      <c r="K825" t="s">
        <v>112</v>
      </c>
      <c r="L825" t="s">
        <v>112</v>
      </c>
      <c r="M825" t="s">
        <v>112</v>
      </c>
    </row>
    <row r="826" spans="1:13" x14ac:dyDescent="0.25">
      <c r="A826" t="s">
        <v>2490</v>
      </c>
      <c r="B826" t="s">
        <v>2491</v>
      </c>
      <c r="C826" t="s">
        <v>12</v>
      </c>
      <c r="D826" t="s">
        <v>309</v>
      </c>
      <c r="E826" t="s">
        <v>528</v>
      </c>
      <c r="F826" t="s">
        <v>2492</v>
      </c>
      <c r="G826">
        <v>1800000000</v>
      </c>
      <c r="H826">
        <v>656410000</v>
      </c>
      <c r="I826">
        <v>222620000</v>
      </c>
      <c r="J826" s="4">
        <v>23.06</v>
      </c>
      <c r="K826" s="3">
        <f t="shared" si="122"/>
        <v>5133617200</v>
      </c>
      <c r="L826" s="3">
        <f t="shared" si="123"/>
        <v>0.12786500715324081</v>
      </c>
      <c r="M826" s="3">
        <f t="shared" ref="M826:M827" si="131">G826/K826</f>
        <v>0.35062996126785612</v>
      </c>
    </row>
    <row r="827" spans="1:13" x14ac:dyDescent="0.25">
      <c r="A827" t="s">
        <v>2493</v>
      </c>
      <c r="B827" t="s">
        <v>2494</v>
      </c>
      <c r="C827" t="s">
        <v>12</v>
      </c>
      <c r="D827" t="s">
        <v>23</v>
      </c>
      <c r="E827" t="s">
        <v>38</v>
      </c>
      <c r="F827" t="s">
        <v>2495</v>
      </c>
      <c r="G827">
        <v>1130000000</v>
      </c>
      <c r="H827">
        <v>235700000</v>
      </c>
      <c r="I827">
        <v>81310000</v>
      </c>
      <c r="J827" s="4">
        <v>102.9</v>
      </c>
      <c r="K827" s="3">
        <f t="shared" si="122"/>
        <v>8366799000</v>
      </c>
      <c r="L827" s="3">
        <f t="shared" si="123"/>
        <v>2.8170869169917911E-2</v>
      </c>
      <c r="M827" s="3">
        <f t="shared" si="131"/>
        <v>0.13505762478577529</v>
      </c>
    </row>
    <row r="828" spans="1:13" hidden="1" x14ac:dyDescent="0.25">
      <c r="A828" t="s">
        <v>2496</v>
      </c>
      <c r="B828" t="s">
        <v>2497</v>
      </c>
      <c r="C828" t="s">
        <v>12</v>
      </c>
      <c r="D828" t="s">
        <v>110</v>
      </c>
      <c r="E828" t="s">
        <v>111</v>
      </c>
      <c r="F828" t="s">
        <v>2498</v>
      </c>
      <c r="G828" t="s">
        <v>26</v>
      </c>
      <c r="H828" t="s">
        <v>26</v>
      </c>
      <c r="I828" t="s">
        <v>26</v>
      </c>
      <c r="J828" s="4">
        <v>5.93</v>
      </c>
      <c r="K828" t="s">
        <v>112</v>
      </c>
      <c r="L828" t="s">
        <v>112</v>
      </c>
      <c r="M828" t="s">
        <v>112</v>
      </c>
    </row>
    <row r="829" spans="1:13" x14ac:dyDescent="0.25">
      <c r="A829" t="s">
        <v>2499</v>
      </c>
      <c r="B829" t="s">
        <v>2500</v>
      </c>
      <c r="C829" t="s">
        <v>12</v>
      </c>
      <c r="D829" t="s">
        <v>110</v>
      </c>
      <c r="E829" t="s">
        <v>111</v>
      </c>
      <c r="F829" t="s">
        <v>2501</v>
      </c>
      <c r="G829">
        <v>25880000</v>
      </c>
      <c r="H829">
        <v>19110000</v>
      </c>
      <c r="I829">
        <v>33290000</v>
      </c>
      <c r="J829" s="4">
        <v>11.59</v>
      </c>
      <c r="K829" s="3">
        <f t="shared" si="122"/>
        <v>385831100</v>
      </c>
      <c r="L829" s="3">
        <f t="shared" si="123"/>
        <v>4.9529444360498671E-2</v>
      </c>
      <c r="M829" s="3">
        <f t="shared" ref="M829:M832" si="132">G829/K829</f>
        <v>6.7075982210868954E-2</v>
      </c>
    </row>
    <row r="830" spans="1:13" x14ac:dyDescent="0.25">
      <c r="A830" t="s">
        <v>2502</v>
      </c>
      <c r="B830" t="s">
        <v>2503</v>
      </c>
      <c r="C830" t="s">
        <v>12</v>
      </c>
      <c r="D830" t="s">
        <v>23</v>
      </c>
      <c r="E830" t="s">
        <v>62</v>
      </c>
      <c r="F830" t="s">
        <v>2504</v>
      </c>
      <c r="G830">
        <v>1500000000</v>
      </c>
      <c r="H830">
        <v>696000000</v>
      </c>
      <c r="I830">
        <v>280280000</v>
      </c>
      <c r="J830" s="4">
        <v>19.29</v>
      </c>
      <c r="K830" s="3">
        <f t="shared" si="122"/>
        <v>5406601200</v>
      </c>
      <c r="L830" s="3">
        <f t="shared" si="123"/>
        <v>0.12873152175529426</v>
      </c>
      <c r="M830" s="3">
        <f t="shared" si="132"/>
        <v>0.27743862447261691</v>
      </c>
    </row>
    <row r="831" spans="1:13" x14ac:dyDescent="0.25">
      <c r="A831" t="s">
        <v>2505</v>
      </c>
      <c r="B831" t="s">
        <v>2506</v>
      </c>
      <c r="C831" t="s">
        <v>12</v>
      </c>
      <c r="D831" t="s">
        <v>18</v>
      </c>
      <c r="E831" t="s">
        <v>147</v>
      </c>
      <c r="F831" t="s">
        <v>2507</v>
      </c>
      <c r="G831">
        <v>858610000</v>
      </c>
      <c r="H831">
        <v>-51770000</v>
      </c>
      <c r="I831">
        <v>295070000</v>
      </c>
      <c r="J831" s="4">
        <v>4.8</v>
      </c>
      <c r="K831" s="3">
        <f t="shared" si="122"/>
        <v>1416336000</v>
      </c>
      <c r="L831" s="3">
        <f t="shared" si="123"/>
        <v>-3.6552061092848025E-2</v>
      </c>
      <c r="M831" s="3">
        <f t="shared" si="132"/>
        <v>0.60621914573942903</v>
      </c>
    </row>
    <row r="832" spans="1:13" x14ac:dyDescent="0.25">
      <c r="A832" t="s">
        <v>2508</v>
      </c>
      <c r="B832" t="s">
        <v>2509</v>
      </c>
      <c r="C832" t="s">
        <v>12</v>
      </c>
      <c r="D832" t="s">
        <v>66</v>
      </c>
      <c r="E832" t="s">
        <v>67</v>
      </c>
      <c r="F832" t="s">
        <v>2510</v>
      </c>
      <c r="G832">
        <v>1720000000</v>
      </c>
      <c r="H832">
        <v>157400000</v>
      </c>
      <c r="I832">
        <v>61500000</v>
      </c>
      <c r="J832" s="4">
        <v>84.78</v>
      </c>
      <c r="K832" s="3">
        <f t="shared" si="122"/>
        <v>5213970000</v>
      </c>
      <c r="L832" s="3">
        <f t="shared" si="123"/>
        <v>3.0188129199055613E-2</v>
      </c>
      <c r="M832" s="3">
        <f t="shared" si="132"/>
        <v>0.32988298743567762</v>
      </c>
    </row>
    <row r="833" spans="1:13" hidden="1" x14ac:dyDescent="0.25">
      <c r="A833" t="s">
        <v>2511</v>
      </c>
      <c r="B833" t="s">
        <v>2512</v>
      </c>
      <c r="C833" t="s">
        <v>12</v>
      </c>
      <c r="D833" t="s">
        <v>110</v>
      </c>
      <c r="E833" t="s">
        <v>111</v>
      </c>
      <c r="F833" t="s">
        <v>25</v>
      </c>
      <c r="G833" t="s">
        <v>26</v>
      </c>
      <c r="H833" t="s">
        <v>26</v>
      </c>
      <c r="I833" t="s">
        <v>26</v>
      </c>
      <c r="J833" s="4">
        <v>6.68</v>
      </c>
      <c r="K833" t="s">
        <v>112</v>
      </c>
      <c r="L833" t="s">
        <v>112</v>
      </c>
      <c r="M833" t="s">
        <v>112</v>
      </c>
    </row>
    <row r="834" spans="1:13" x14ac:dyDescent="0.25">
      <c r="A834" t="s">
        <v>2513</v>
      </c>
      <c r="B834" t="s">
        <v>2514</v>
      </c>
      <c r="C834" t="s">
        <v>12</v>
      </c>
      <c r="D834" t="s">
        <v>94</v>
      </c>
      <c r="E834" t="s">
        <v>162</v>
      </c>
      <c r="F834" t="s">
        <v>2515</v>
      </c>
      <c r="G834">
        <v>7810000000</v>
      </c>
      <c r="H834">
        <v>56200000</v>
      </c>
      <c r="I834">
        <v>452300000</v>
      </c>
      <c r="J834" s="4">
        <v>26.19</v>
      </c>
      <c r="K834" s="3">
        <f t="shared" si="122"/>
        <v>11845737000</v>
      </c>
      <c r="L834" s="3">
        <f t="shared" si="123"/>
        <v>4.7443227888648888E-3</v>
      </c>
      <c r="M834" s="3">
        <f t="shared" ref="M834:M843" si="133">G834/K834</f>
        <v>0.65930891425328786</v>
      </c>
    </row>
    <row r="835" spans="1:13" x14ac:dyDescent="0.25">
      <c r="A835" t="s">
        <v>2516</v>
      </c>
      <c r="B835" t="s">
        <v>2517</v>
      </c>
      <c r="C835" t="s">
        <v>12</v>
      </c>
      <c r="D835" t="s">
        <v>94</v>
      </c>
      <c r="E835" t="s">
        <v>162</v>
      </c>
      <c r="F835" t="s">
        <v>2518</v>
      </c>
      <c r="G835">
        <v>188060000</v>
      </c>
      <c r="H835">
        <v>24710000</v>
      </c>
      <c r="I835">
        <v>28380000</v>
      </c>
      <c r="J835" s="4">
        <v>3.77</v>
      </c>
      <c r="K835" s="3">
        <f t="shared" ref="K835:K898" si="134">J835*I835</f>
        <v>106992600</v>
      </c>
      <c r="L835" s="3">
        <f t="shared" ref="L835:L898" si="135">H835/K835</f>
        <v>0.23095055172039936</v>
      </c>
      <c r="M835" s="3">
        <f t="shared" si="133"/>
        <v>1.7576916534414531</v>
      </c>
    </row>
    <row r="836" spans="1:13" x14ac:dyDescent="0.25">
      <c r="A836" t="s">
        <v>2519</v>
      </c>
      <c r="B836" t="s">
        <v>2520</v>
      </c>
      <c r="C836" t="s">
        <v>12</v>
      </c>
      <c r="D836" t="s">
        <v>134</v>
      </c>
      <c r="E836" t="s">
        <v>135</v>
      </c>
      <c r="F836" t="s">
        <v>2521</v>
      </c>
      <c r="G836">
        <v>8690000000</v>
      </c>
      <c r="H836">
        <v>1190000000</v>
      </c>
      <c r="I836">
        <v>486500000</v>
      </c>
      <c r="J836" s="4">
        <v>39.24</v>
      </c>
      <c r="K836" s="3">
        <f t="shared" si="134"/>
        <v>19090260000</v>
      </c>
      <c r="L836" s="3">
        <f t="shared" si="135"/>
        <v>6.2335452738726448E-2</v>
      </c>
      <c r="M836" s="3">
        <f t="shared" si="133"/>
        <v>0.45520595319288476</v>
      </c>
    </row>
    <row r="837" spans="1:13" x14ac:dyDescent="0.25">
      <c r="A837" t="s">
        <v>2522</v>
      </c>
      <c r="B837" t="s">
        <v>2523</v>
      </c>
      <c r="C837" t="s">
        <v>12</v>
      </c>
      <c r="D837" t="s">
        <v>85</v>
      </c>
      <c r="E837" t="s">
        <v>1115</v>
      </c>
      <c r="F837" t="s">
        <v>2524</v>
      </c>
      <c r="G837">
        <v>6070000000</v>
      </c>
      <c r="H837">
        <v>865800000</v>
      </c>
      <c r="I837">
        <v>355600000</v>
      </c>
      <c r="J837" s="4">
        <v>84.19</v>
      </c>
      <c r="K837" s="3">
        <f t="shared" si="134"/>
        <v>29937964000</v>
      </c>
      <c r="L837" s="3">
        <f t="shared" si="135"/>
        <v>2.8919802295172777E-2</v>
      </c>
      <c r="M837" s="3">
        <f t="shared" si="133"/>
        <v>0.20275259867371073</v>
      </c>
    </row>
    <row r="838" spans="1:13" x14ac:dyDescent="0.25">
      <c r="A838" t="s">
        <v>2525</v>
      </c>
      <c r="B838" t="s">
        <v>2526</v>
      </c>
      <c r="C838" t="s">
        <v>12</v>
      </c>
      <c r="D838" t="s">
        <v>71</v>
      </c>
      <c r="E838" t="s">
        <v>545</v>
      </c>
      <c r="F838" t="s">
        <v>2527</v>
      </c>
      <c r="G838">
        <v>3510000000</v>
      </c>
      <c r="H838">
        <v>144910000</v>
      </c>
      <c r="I838">
        <v>55960000</v>
      </c>
      <c r="J838" s="4">
        <v>78.650000000000006</v>
      </c>
      <c r="K838" s="3">
        <f t="shared" si="134"/>
        <v>4401254000</v>
      </c>
      <c r="L838" s="3">
        <f t="shared" si="135"/>
        <v>3.2924707367491174E-2</v>
      </c>
      <c r="M838" s="3">
        <f t="shared" si="133"/>
        <v>0.7974999852314818</v>
      </c>
    </row>
    <row r="839" spans="1:13" x14ac:dyDescent="0.25">
      <c r="A839" t="s">
        <v>2528</v>
      </c>
      <c r="B839" t="s">
        <v>2529</v>
      </c>
      <c r="C839" t="s">
        <v>12</v>
      </c>
      <c r="D839" t="s">
        <v>80</v>
      </c>
      <c r="E839" t="s">
        <v>81</v>
      </c>
      <c r="F839" t="s">
        <v>2530</v>
      </c>
      <c r="G839">
        <v>1800000000</v>
      </c>
      <c r="H839">
        <v>124560000</v>
      </c>
      <c r="I839">
        <v>51510000</v>
      </c>
      <c r="J839" s="4">
        <v>40.9</v>
      </c>
      <c r="K839" s="3">
        <f t="shared" si="134"/>
        <v>2106759000</v>
      </c>
      <c r="L839" s="3">
        <f t="shared" si="135"/>
        <v>5.9123990926347056E-2</v>
      </c>
      <c r="M839" s="3">
        <f t="shared" si="133"/>
        <v>0.8543929324616627</v>
      </c>
    </row>
    <row r="840" spans="1:13" x14ac:dyDescent="0.25">
      <c r="A840" t="s">
        <v>2531</v>
      </c>
      <c r="B840" t="s">
        <v>2532</v>
      </c>
      <c r="C840" t="s">
        <v>12</v>
      </c>
      <c r="D840" t="s">
        <v>99</v>
      </c>
      <c r="E840" t="s">
        <v>1077</v>
      </c>
      <c r="F840" t="s">
        <v>2533</v>
      </c>
      <c r="G840">
        <v>361380000</v>
      </c>
      <c r="H840">
        <v>3680000</v>
      </c>
      <c r="I840">
        <v>39150000</v>
      </c>
      <c r="J840" s="4">
        <v>20.05</v>
      </c>
      <c r="K840" s="3">
        <f t="shared" si="134"/>
        <v>784957500</v>
      </c>
      <c r="L840" s="3">
        <f t="shared" si="135"/>
        <v>4.6881519063133991E-3</v>
      </c>
      <c r="M840" s="3">
        <f t="shared" si="133"/>
        <v>0.46038161301726527</v>
      </c>
    </row>
    <row r="841" spans="1:13" x14ac:dyDescent="0.25">
      <c r="A841" t="s">
        <v>2534</v>
      </c>
      <c r="B841" t="s">
        <v>2535</v>
      </c>
      <c r="C841" t="s">
        <v>12</v>
      </c>
      <c r="D841" t="s">
        <v>54</v>
      </c>
      <c r="E841" t="s">
        <v>55</v>
      </c>
      <c r="F841" t="s">
        <v>2536</v>
      </c>
      <c r="G841">
        <v>4480000000</v>
      </c>
      <c r="H841">
        <v>631260000</v>
      </c>
      <c r="I841">
        <v>185140000</v>
      </c>
      <c r="J841" s="4">
        <v>32.36</v>
      </c>
      <c r="K841" s="3">
        <f t="shared" si="134"/>
        <v>5991130400</v>
      </c>
      <c r="L841" s="3">
        <f t="shared" si="135"/>
        <v>0.10536575868887781</v>
      </c>
      <c r="M841" s="3">
        <f t="shared" si="133"/>
        <v>0.74777207319673766</v>
      </c>
    </row>
    <row r="842" spans="1:13" x14ac:dyDescent="0.25">
      <c r="A842" t="s">
        <v>2537</v>
      </c>
      <c r="B842" t="s">
        <v>2538</v>
      </c>
      <c r="C842" t="s">
        <v>12</v>
      </c>
      <c r="D842" t="s">
        <v>110</v>
      </c>
      <c r="E842" t="s">
        <v>111</v>
      </c>
      <c r="F842" t="s">
        <v>2539</v>
      </c>
      <c r="G842">
        <v>138320000</v>
      </c>
      <c r="H842">
        <v>231450000</v>
      </c>
      <c r="I842">
        <v>302050000</v>
      </c>
      <c r="J842" s="4">
        <v>5.42</v>
      </c>
      <c r="K842" s="3">
        <f t="shared" si="134"/>
        <v>1637111000</v>
      </c>
      <c r="L842" s="3">
        <f t="shared" si="135"/>
        <v>0.14137709660493394</v>
      </c>
      <c r="M842" s="3">
        <f t="shared" si="133"/>
        <v>8.4490300291183679E-2</v>
      </c>
    </row>
    <row r="843" spans="1:13" x14ac:dyDescent="0.25">
      <c r="A843" t="s">
        <v>2540</v>
      </c>
      <c r="B843" t="s">
        <v>2541</v>
      </c>
      <c r="C843" t="s">
        <v>12</v>
      </c>
      <c r="D843" t="s">
        <v>110</v>
      </c>
      <c r="E843" t="s">
        <v>111</v>
      </c>
      <c r="F843" t="s">
        <v>2542</v>
      </c>
      <c r="G843">
        <v>89680000</v>
      </c>
      <c r="H843">
        <v>273400000</v>
      </c>
      <c r="I843">
        <v>15480000</v>
      </c>
      <c r="J843" s="4">
        <v>46.28</v>
      </c>
      <c r="K843" s="3">
        <f t="shared" si="134"/>
        <v>716414400</v>
      </c>
      <c r="L843" s="3">
        <f t="shared" si="135"/>
        <v>0.38162270328457942</v>
      </c>
      <c r="M843" s="3">
        <f t="shared" si="133"/>
        <v>0.12517894671017221</v>
      </c>
    </row>
    <row r="844" spans="1:13" hidden="1" x14ac:dyDescent="0.25">
      <c r="A844" t="s">
        <v>2543</v>
      </c>
      <c r="B844" t="s">
        <v>2544</v>
      </c>
      <c r="C844" t="s">
        <v>12</v>
      </c>
      <c r="D844" t="s">
        <v>23</v>
      </c>
      <c r="E844" t="s">
        <v>24</v>
      </c>
      <c r="F844" t="s">
        <v>2545</v>
      </c>
      <c r="G844" t="s">
        <v>26</v>
      </c>
      <c r="H844" t="s">
        <v>26</v>
      </c>
      <c r="I844" t="s">
        <v>26</v>
      </c>
      <c r="J844" t="s">
        <v>26</v>
      </c>
      <c r="K844" t="s">
        <v>112</v>
      </c>
      <c r="L844" t="s">
        <v>112</v>
      </c>
      <c r="M844" t="s">
        <v>112</v>
      </c>
    </row>
    <row r="845" spans="1:13" hidden="1" x14ac:dyDescent="0.25">
      <c r="A845" t="s">
        <v>2543</v>
      </c>
      <c r="B845" t="s">
        <v>2546</v>
      </c>
      <c r="C845" t="s">
        <v>12</v>
      </c>
      <c r="D845" t="s">
        <v>23</v>
      </c>
      <c r="E845" t="s">
        <v>24</v>
      </c>
      <c r="F845" t="s">
        <v>2545</v>
      </c>
      <c r="G845" t="s">
        <v>26</v>
      </c>
      <c r="H845" t="s">
        <v>26</v>
      </c>
      <c r="I845" t="s">
        <v>26</v>
      </c>
      <c r="J845" t="s">
        <v>26</v>
      </c>
      <c r="K845" t="s">
        <v>112</v>
      </c>
      <c r="L845" t="s">
        <v>112</v>
      </c>
      <c r="M845" t="s">
        <v>112</v>
      </c>
    </row>
    <row r="846" spans="1:13" x14ac:dyDescent="0.25">
      <c r="A846" t="s">
        <v>2547</v>
      </c>
      <c r="B846" t="s">
        <v>2548</v>
      </c>
      <c r="C846" t="s">
        <v>12</v>
      </c>
      <c r="D846" t="s">
        <v>18</v>
      </c>
      <c r="E846" t="s">
        <v>147</v>
      </c>
      <c r="F846" t="s">
        <v>2549</v>
      </c>
      <c r="G846">
        <v>0</v>
      </c>
      <c r="H846">
        <v>12860000</v>
      </c>
      <c r="I846">
        <v>69540000</v>
      </c>
      <c r="J846" s="4">
        <v>9.32</v>
      </c>
      <c r="K846" s="3">
        <f t="shared" si="134"/>
        <v>648112800</v>
      </c>
      <c r="L846" s="3">
        <f t="shared" si="135"/>
        <v>1.9842224995402034E-2</v>
      </c>
      <c r="M846" s="3">
        <f t="shared" ref="M846:M847" si="136">G846/K846</f>
        <v>0</v>
      </c>
    </row>
    <row r="847" spans="1:13" x14ac:dyDescent="0.25">
      <c r="A847" t="s">
        <v>2550</v>
      </c>
      <c r="B847" t="s">
        <v>2551</v>
      </c>
      <c r="C847" t="s">
        <v>12</v>
      </c>
      <c r="D847" t="s">
        <v>309</v>
      </c>
      <c r="E847" t="s">
        <v>1428</v>
      </c>
      <c r="F847" t="s">
        <v>2552</v>
      </c>
      <c r="G847">
        <v>1410000000</v>
      </c>
      <c r="H847">
        <v>259200000</v>
      </c>
      <c r="I847">
        <v>35700000</v>
      </c>
      <c r="J847" s="4">
        <v>133.74</v>
      </c>
      <c r="K847" s="3">
        <f t="shared" si="134"/>
        <v>4774518000</v>
      </c>
      <c r="L847" s="3">
        <f t="shared" si="135"/>
        <v>5.4288202494995309E-2</v>
      </c>
      <c r="M847" s="3">
        <f t="shared" si="136"/>
        <v>0.29531776820194205</v>
      </c>
    </row>
    <row r="848" spans="1:13" hidden="1" x14ac:dyDescent="0.25">
      <c r="A848" t="s">
        <v>2553</v>
      </c>
      <c r="B848" t="s">
        <v>2554</v>
      </c>
      <c r="C848" t="s">
        <v>12</v>
      </c>
      <c r="D848" t="s">
        <v>99</v>
      </c>
      <c r="E848" t="s">
        <v>1077</v>
      </c>
      <c r="F848" t="s">
        <v>2555</v>
      </c>
      <c r="G848" t="s">
        <v>26</v>
      </c>
      <c r="H848" t="s">
        <v>26</v>
      </c>
      <c r="I848" t="s">
        <v>26</v>
      </c>
      <c r="J848" s="4">
        <v>5.3</v>
      </c>
      <c r="K848" t="s">
        <v>112</v>
      </c>
      <c r="L848" t="s">
        <v>112</v>
      </c>
      <c r="M848" t="s">
        <v>112</v>
      </c>
    </row>
    <row r="849" spans="1:13" x14ac:dyDescent="0.25">
      <c r="A849" t="s">
        <v>2556</v>
      </c>
      <c r="B849" t="s">
        <v>2557</v>
      </c>
      <c r="C849" t="s">
        <v>12</v>
      </c>
      <c r="D849" t="s">
        <v>110</v>
      </c>
      <c r="E849" t="s">
        <v>111</v>
      </c>
      <c r="F849" t="s">
        <v>2558</v>
      </c>
      <c r="G849">
        <v>26450000</v>
      </c>
      <c r="H849">
        <v>-18390000</v>
      </c>
      <c r="I849">
        <v>22980000</v>
      </c>
      <c r="J849" s="4">
        <v>16.13</v>
      </c>
      <c r="K849" s="3">
        <f t="shared" si="134"/>
        <v>370667400</v>
      </c>
      <c r="L849" s="3">
        <f t="shared" si="135"/>
        <v>-4.9613211196884326E-2</v>
      </c>
      <c r="M849" s="3">
        <f t="shared" ref="M849:M850" si="137">G849/K849</f>
        <v>7.1357772493615565E-2</v>
      </c>
    </row>
    <row r="850" spans="1:13" x14ac:dyDescent="0.25">
      <c r="A850" t="s">
        <v>2559</v>
      </c>
      <c r="B850" t="s">
        <v>2560</v>
      </c>
      <c r="C850" t="s">
        <v>12</v>
      </c>
      <c r="D850" t="s">
        <v>23</v>
      </c>
      <c r="E850" t="s">
        <v>324</v>
      </c>
      <c r="F850" t="s">
        <v>2561</v>
      </c>
      <c r="G850">
        <v>1140000000</v>
      </c>
      <c r="H850">
        <v>222930000</v>
      </c>
      <c r="I850">
        <v>110890000</v>
      </c>
      <c r="J850" s="4">
        <v>39.65</v>
      </c>
      <c r="K850" s="3">
        <f t="shared" si="134"/>
        <v>4396788500</v>
      </c>
      <c r="L850" s="3">
        <f t="shared" si="135"/>
        <v>5.0702916458228546E-2</v>
      </c>
      <c r="M850" s="3">
        <f t="shared" si="137"/>
        <v>0.25928015413977723</v>
      </c>
    </row>
    <row r="851" spans="1:13" hidden="1" x14ac:dyDescent="0.25">
      <c r="A851" t="s">
        <v>2562</v>
      </c>
      <c r="B851" t="s">
        <v>2563</v>
      </c>
      <c r="C851" t="s">
        <v>12</v>
      </c>
      <c r="D851" t="s">
        <v>80</v>
      </c>
      <c r="E851" t="s">
        <v>223</v>
      </c>
      <c r="F851" t="s">
        <v>25</v>
      </c>
      <c r="G851">
        <v>2290000000</v>
      </c>
      <c r="H851">
        <v>-63000000</v>
      </c>
      <c r="I851" t="s">
        <v>112</v>
      </c>
      <c r="J851" s="4">
        <v>6.03</v>
      </c>
      <c r="K851" t="s">
        <v>112</v>
      </c>
      <c r="L851" t="s">
        <v>112</v>
      </c>
      <c r="M851" t="s">
        <v>112</v>
      </c>
    </row>
    <row r="852" spans="1:13" x14ac:dyDescent="0.25">
      <c r="A852" t="s">
        <v>2564</v>
      </c>
      <c r="B852" t="s">
        <v>2565</v>
      </c>
      <c r="C852" t="s">
        <v>12</v>
      </c>
      <c r="D852" t="s">
        <v>66</v>
      </c>
      <c r="E852" t="s">
        <v>67</v>
      </c>
      <c r="F852" t="s">
        <v>2566</v>
      </c>
      <c r="G852">
        <v>3940000000</v>
      </c>
      <c r="H852">
        <v>62500000</v>
      </c>
      <c r="I852">
        <v>33800000</v>
      </c>
      <c r="J852" s="4">
        <v>53.99</v>
      </c>
      <c r="K852" s="3">
        <f t="shared" si="134"/>
        <v>1824862000</v>
      </c>
      <c r="L852" s="3">
        <f t="shared" si="135"/>
        <v>3.4249165142350491E-2</v>
      </c>
      <c r="M852" s="3">
        <f t="shared" ref="M852:M854" si="138">G852/K852</f>
        <v>2.1590673705737751</v>
      </c>
    </row>
    <row r="853" spans="1:13" x14ac:dyDescent="0.25">
      <c r="A853" t="s">
        <v>2567</v>
      </c>
      <c r="B853" t="s">
        <v>2568</v>
      </c>
      <c r="C853" t="s">
        <v>12</v>
      </c>
      <c r="D853" t="s">
        <v>80</v>
      </c>
      <c r="E853" t="s">
        <v>2569</v>
      </c>
      <c r="F853" t="s">
        <v>2570</v>
      </c>
      <c r="G853">
        <v>2660000000</v>
      </c>
      <c r="H853">
        <v>-27790000</v>
      </c>
      <c r="I853">
        <v>139630000</v>
      </c>
      <c r="J853" s="4">
        <v>2.4500000000000002</v>
      </c>
      <c r="K853" s="3">
        <f t="shared" si="134"/>
        <v>342093500</v>
      </c>
      <c r="L853" s="3">
        <f t="shared" si="135"/>
        <v>-8.1235100930008908E-2</v>
      </c>
      <c r="M853" s="3">
        <f t="shared" si="138"/>
        <v>7.7756519781872502</v>
      </c>
    </row>
    <row r="854" spans="1:13" x14ac:dyDescent="0.25">
      <c r="A854" t="s">
        <v>2571</v>
      </c>
      <c r="B854" t="s">
        <v>2572</v>
      </c>
      <c r="C854" t="s">
        <v>12</v>
      </c>
      <c r="D854" t="s">
        <v>30</v>
      </c>
      <c r="E854" t="s">
        <v>151</v>
      </c>
      <c r="F854" t="s">
        <v>2573</v>
      </c>
      <c r="G854">
        <v>2320000000</v>
      </c>
      <c r="H854">
        <v>-16830000</v>
      </c>
      <c r="I854">
        <v>11240000</v>
      </c>
      <c r="J854" s="4">
        <v>27.81</v>
      </c>
      <c r="K854" s="3">
        <f t="shared" si="134"/>
        <v>312584400</v>
      </c>
      <c r="L854" s="3">
        <f t="shared" si="135"/>
        <v>-5.384145849888862E-2</v>
      </c>
      <c r="M854" s="3">
        <f t="shared" si="138"/>
        <v>7.4219954674641473</v>
      </c>
    </row>
    <row r="855" spans="1:13" hidden="1" x14ac:dyDescent="0.25">
      <c r="A855" t="s">
        <v>2574</v>
      </c>
      <c r="B855" t="s">
        <v>2575</v>
      </c>
      <c r="C855" t="s">
        <v>12</v>
      </c>
      <c r="D855" t="s">
        <v>110</v>
      </c>
      <c r="E855" t="s">
        <v>111</v>
      </c>
      <c r="F855" t="s">
        <v>2576</v>
      </c>
      <c r="G855" t="s">
        <v>112</v>
      </c>
      <c r="H855" t="s">
        <v>112</v>
      </c>
      <c r="I855" t="s">
        <v>112</v>
      </c>
      <c r="J855" s="4">
        <v>3.67</v>
      </c>
      <c r="K855" t="s">
        <v>112</v>
      </c>
      <c r="L855" t="s">
        <v>112</v>
      </c>
      <c r="M855" t="s">
        <v>112</v>
      </c>
    </row>
    <row r="856" spans="1:13" x14ac:dyDescent="0.25">
      <c r="A856" t="s">
        <v>2577</v>
      </c>
      <c r="B856" t="s">
        <v>2578</v>
      </c>
      <c r="C856" t="s">
        <v>12</v>
      </c>
      <c r="D856" t="s">
        <v>85</v>
      </c>
      <c r="E856" t="s">
        <v>86</v>
      </c>
      <c r="F856" t="s">
        <v>2579</v>
      </c>
      <c r="G856">
        <v>42270000000</v>
      </c>
      <c r="H856">
        <v>3320000000</v>
      </c>
      <c r="I856">
        <v>275730000</v>
      </c>
      <c r="J856" s="4">
        <v>288.83999999999997</v>
      </c>
      <c r="K856" s="3">
        <f t="shared" si="134"/>
        <v>79641853200</v>
      </c>
      <c r="L856" s="3">
        <f t="shared" si="135"/>
        <v>4.1686624137972722E-2</v>
      </c>
      <c r="M856" s="3">
        <f t="shared" ref="M856:M857" si="139">G856/K856</f>
        <v>0.53075108503376711</v>
      </c>
    </row>
    <row r="857" spans="1:13" x14ac:dyDescent="0.25">
      <c r="A857" t="s">
        <v>2580</v>
      </c>
      <c r="B857" t="s">
        <v>2581</v>
      </c>
      <c r="C857" t="s">
        <v>12</v>
      </c>
      <c r="D857" t="s">
        <v>99</v>
      </c>
      <c r="E857" t="s">
        <v>1077</v>
      </c>
      <c r="F857" t="s">
        <v>2582</v>
      </c>
      <c r="G857">
        <v>4240000000</v>
      </c>
      <c r="H857">
        <v>1370000000</v>
      </c>
      <c r="I857">
        <v>151450000</v>
      </c>
      <c r="J857" s="4">
        <v>125.9</v>
      </c>
      <c r="K857" s="3">
        <f t="shared" si="134"/>
        <v>19067555000</v>
      </c>
      <c r="L857" s="3">
        <f t="shared" si="135"/>
        <v>7.1849799305679196E-2</v>
      </c>
      <c r="M857" s="3">
        <f t="shared" si="139"/>
        <v>0.22236726208472979</v>
      </c>
    </row>
    <row r="858" spans="1:13" hidden="1" x14ac:dyDescent="0.25">
      <c r="A858" t="s">
        <v>2583</v>
      </c>
      <c r="B858" t="s">
        <v>2584</v>
      </c>
      <c r="C858" t="s">
        <v>12</v>
      </c>
      <c r="D858" t="s">
        <v>110</v>
      </c>
      <c r="E858" t="s">
        <v>111</v>
      </c>
      <c r="F858" t="s">
        <v>2585</v>
      </c>
      <c r="G858" t="s">
        <v>26</v>
      </c>
      <c r="H858" t="s">
        <v>26</v>
      </c>
      <c r="I858" t="s">
        <v>26</v>
      </c>
      <c r="J858" s="4">
        <v>7.89</v>
      </c>
      <c r="K858" t="s">
        <v>112</v>
      </c>
      <c r="L858" t="s">
        <v>112</v>
      </c>
      <c r="M858" t="s">
        <v>112</v>
      </c>
    </row>
    <row r="859" spans="1:13" x14ac:dyDescent="0.25">
      <c r="A859" t="s">
        <v>2586</v>
      </c>
      <c r="B859" t="s">
        <v>2587</v>
      </c>
      <c r="C859" t="s">
        <v>12</v>
      </c>
      <c r="D859" t="s">
        <v>54</v>
      </c>
      <c r="E859" t="s">
        <v>55</v>
      </c>
      <c r="F859" t="s">
        <v>2588</v>
      </c>
      <c r="G859">
        <v>1500000000</v>
      </c>
      <c r="H859">
        <v>6720000</v>
      </c>
      <c r="I859">
        <v>52510000</v>
      </c>
      <c r="J859" s="4">
        <v>8.3800000000000008</v>
      </c>
      <c r="K859" s="3">
        <f t="shared" si="134"/>
        <v>440033800.00000006</v>
      </c>
      <c r="L859" s="3">
        <f t="shared" si="135"/>
        <v>1.5271554139704721E-2</v>
      </c>
      <c r="M859" s="3">
        <f t="shared" ref="M859:M864" si="140">G859/K859</f>
        <v>3.4088290490412323</v>
      </c>
    </row>
    <row r="860" spans="1:13" x14ac:dyDescent="0.25">
      <c r="A860" t="s">
        <v>2589</v>
      </c>
      <c r="B860" t="s">
        <v>2590</v>
      </c>
      <c r="C860" t="s">
        <v>12</v>
      </c>
      <c r="D860" t="s">
        <v>110</v>
      </c>
      <c r="E860" t="s">
        <v>111</v>
      </c>
      <c r="F860" t="s">
        <v>2591</v>
      </c>
      <c r="G860">
        <v>126010000</v>
      </c>
      <c r="H860">
        <v>262530000</v>
      </c>
      <c r="I860">
        <v>90220000</v>
      </c>
      <c r="J860" s="4">
        <v>22.61</v>
      </c>
      <c r="K860" s="3">
        <f t="shared" si="134"/>
        <v>2039874200</v>
      </c>
      <c r="L860" s="3">
        <f t="shared" si="135"/>
        <v>0.12869911291588471</v>
      </c>
      <c r="M860" s="3">
        <f t="shared" si="140"/>
        <v>6.1773417203864825E-2</v>
      </c>
    </row>
    <row r="861" spans="1:13" x14ac:dyDescent="0.25">
      <c r="A861" t="s">
        <v>2592</v>
      </c>
      <c r="B861" t="s">
        <v>2593</v>
      </c>
      <c r="C861" t="s">
        <v>12</v>
      </c>
      <c r="D861" t="s">
        <v>66</v>
      </c>
      <c r="E861" t="s">
        <v>583</v>
      </c>
      <c r="F861" t="s">
        <v>2594</v>
      </c>
      <c r="G861">
        <v>67959999999.999992</v>
      </c>
      <c r="H861">
        <v>9470000000</v>
      </c>
      <c r="I861">
        <v>1100000000</v>
      </c>
      <c r="J861" s="4">
        <v>154.49</v>
      </c>
      <c r="K861" s="3">
        <f t="shared" si="134"/>
        <v>169939000000</v>
      </c>
      <c r="L861" s="3">
        <f t="shared" si="135"/>
        <v>5.5725878109203889E-2</v>
      </c>
      <c r="M861" s="3">
        <f t="shared" si="140"/>
        <v>0.39990820235496261</v>
      </c>
    </row>
    <row r="862" spans="1:13" x14ac:dyDescent="0.25">
      <c r="A862" t="s">
        <v>2595</v>
      </c>
      <c r="B862" t="s">
        <v>2596</v>
      </c>
      <c r="C862" t="s">
        <v>12</v>
      </c>
      <c r="D862" t="s">
        <v>71</v>
      </c>
      <c r="E862" t="s">
        <v>354</v>
      </c>
      <c r="F862" t="s">
        <v>2597</v>
      </c>
      <c r="G862">
        <v>5220000000</v>
      </c>
      <c r="H862">
        <v>359200000</v>
      </c>
      <c r="I862">
        <v>58210000</v>
      </c>
      <c r="J862" s="4">
        <v>66</v>
      </c>
      <c r="K862" s="3">
        <f t="shared" si="134"/>
        <v>3841860000</v>
      </c>
      <c r="L862" s="3">
        <f t="shared" si="135"/>
        <v>9.3496379357915174E-2</v>
      </c>
      <c r="M862" s="3">
        <f t="shared" si="140"/>
        <v>1.3587168715153597</v>
      </c>
    </row>
    <row r="863" spans="1:13" x14ac:dyDescent="0.25">
      <c r="A863" t="s">
        <v>2598</v>
      </c>
      <c r="B863" t="s">
        <v>2599</v>
      </c>
      <c r="C863" t="s">
        <v>12</v>
      </c>
      <c r="D863" t="s">
        <v>71</v>
      </c>
      <c r="E863" t="s">
        <v>354</v>
      </c>
      <c r="F863" t="s">
        <v>2597</v>
      </c>
      <c r="G863">
        <v>5220000000</v>
      </c>
      <c r="H863">
        <v>359200000</v>
      </c>
      <c r="I863">
        <v>47470000</v>
      </c>
      <c r="J863" s="4">
        <v>68.540000000000006</v>
      </c>
      <c r="K863" s="3">
        <f t="shared" si="134"/>
        <v>3253593800.0000005</v>
      </c>
      <c r="L863" s="3">
        <f t="shared" si="135"/>
        <v>0.1104009971988513</v>
      </c>
      <c r="M863" s="3">
        <f t="shared" si="140"/>
        <v>1.6043797477115918</v>
      </c>
    </row>
    <row r="864" spans="1:13" x14ac:dyDescent="0.25">
      <c r="A864" t="s">
        <v>2600</v>
      </c>
      <c r="B864" t="s">
        <v>2601</v>
      </c>
      <c r="C864" t="s">
        <v>12</v>
      </c>
      <c r="D864" t="s">
        <v>71</v>
      </c>
      <c r="E864" t="s">
        <v>442</v>
      </c>
      <c r="F864" t="s">
        <v>2602</v>
      </c>
      <c r="G864">
        <v>3180000000</v>
      </c>
      <c r="H864">
        <v>117720000</v>
      </c>
      <c r="I864">
        <v>122540000</v>
      </c>
      <c r="J864" s="4">
        <v>11.33</v>
      </c>
      <c r="K864" s="3">
        <f t="shared" si="134"/>
        <v>1388378200</v>
      </c>
      <c r="L864" s="3">
        <f t="shared" si="135"/>
        <v>8.4789576788226725E-2</v>
      </c>
      <c r="M864" s="3">
        <f t="shared" si="140"/>
        <v>2.2904421864301816</v>
      </c>
    </row>
    <row r="865" spans="1:13" hidden="1" x14ac:dyDescent="0.25">
      <c r="A865" t="s">
        <v>2603</v>
      </c>
      <c r="B865" t="s">
        <v>2604</v>
      </c>
      <c r="C865" t="s">
        <v>12</v>
      </c>
      <c r="D865" t="s">
        <v>99</v>
      </c>
      <c r="E865" t="s">
        <v>703</v>
      </c>
      <c r="F865" t="s">
        <v>2605</v>
      </c>
      <c r="G865" t="s">
        <v>26</v>
      </c>
      <c r="H865" t="s">
        <v>26</v>
      </c>
      <c r="I865" t="s">
        <v>26</v>
      </c>
      <c r="J865" s="4">
        <v>5.93</v>
      </c>
      <c r="K865" t="s">
        <v>112</v>
      </c>
      <c r="L865" t="s">
        <v>112</v>
      </c>
      <c r="M865" t="s">
        <v>112</v>
      </c>
    </row>
    <row r="866" spans="1:13" x14ac:dyDescent="0.25">
      <c r="A866" t="s">
        <v>2606</v>
      </c>
      <c r="B866" t="s">
        <v>2607</v>
      </c>
      <c r="C866" t="s">
        <v>12</v>
      </c>
      <c r="D866" t="s">
        <v>54</v>
      </c>
      <c r="E866" t="s">
        <v>55</v>
      </c>
      <c r="F866" t="s">
        <v>2608</v>
      </c>
      <c r="G866">
        <v>2410000000</v>
      </c>
      <c r="H866">
        <v>89100000</v>
      </c>
      <c r="I866">
        <v>123700000</v>
      </c>
      <c r="J866" s="4">
        <v>15.92</v>
      </c>
      <c r="K866" s="3">
        <f t="shared" si="134"/>
        <v>1969304000</v>
      </c>
      <c r="L866" s="3">
        <f t="shared" si="135"/>
        <v>4.5244411223457626E-2</v>
      </c>
      <c r="M866" s="3">
        <f t="shared" ref="M866:M867" si="141">G866/K866</f>
        <v>1.223782615583983</v>
      </c>
    </row>
    <row r="867" spans="1:13" x14ac:dyDescent="0.25">
      <c r="A867" t="s">
        <v>2609</v>
      </c>
      <c r="B867" t="s">
        <v>2610</v>
      </c>
      <c r="C867" t="s">
        <v>12</v>
      </c>
      <c r="D867" t="s">
        <v>46</v>
      </c>
      <c r="E867" t="s">
        <v>898</v>
      </c>
      <c r="F867" t="s">
        <v>2611</v>
      </c>
      <c r="G867">
        <v>2780000000</v>
      </c>
      <c r="H867">
        <v>195830000</v>
      </c>
      <c r="I867">
        <v>69780000</v>
      </c>
      <c r="J867" s="4">
        <v>29.67</v>
      </c>
      <c r="K867" s="3">
        <f t="shared" si="134"/>
        <v>2070372600</v>
      </c>
      <c r="L867" s="3">
        <f t="shared" si="135"/>
        <v>9.4586839103260933E-2</v>
      </c>
      <c r="M867" s="3">
        <f t="shared" si="141"/>
        <v>1.3427534734569033</v>
      </c>
    </row>
    <row r="868" spans="1:13" hidden="1" x14ac:dyDescent="0.25">
      <c r="A868" t="s">
        <v>2612</v>
      </c>
      <c r="B868" t="s">
        <v>2613</v>
      </c>
      <c r="C868" t="s">
        <v>12</v>
      </c>
      <c r="D868" t="s">
        <v>309</v>
      </c>
      <c r="E868" t="s">
        <v>549</v>
      </c>
      <c r="F868" t="s">
        <v>2614</v>
      </c>
      <c r="G868" t="s">
        <v>26</v>
      </c>
      <c r="H868" t="s">
        <v>26</v>
      </c>
      <c r="I868" t="s">
        <v>26</v>
      </c>
      <c r="J868" s="4">
        <v>0.26100000000000001</v>
      </c>
      <c r="K868" t="s">
        <v>112</v>
      </c>
      <c r="L868" t="s">
        <v>112</v>
      </c>
      <c r="M868" t="s">
        <v>112</v>
      </c>
    </row>
    <row r="869" spans="1:13" hidden="1" x14ac:dyDescent="0.25">
      <c r="A869" t="s">
        <v>2615</v>
      </c>
      <c r="B869" t="s">
        <v>2616</v>
      </c>
      <c r="C869" t="s">
        <v>12</v>
      </c>
      <c r="D869" t="s">
        <v>99</v>
      </c>
      <c r="E869" t="s">
        <v>404</v>
      </c>
      <c r="F869" t="s">
        <v>2617</v>
      </c>
      <c r="G869" t="s">
        <v>26</v>
      </c>
      <c r="H869" t="s">
        <v>26</v>
      </c>
      <c r="I869" t="s">
        <v>26</v>
      </c>
      <c r="J869" s="4">
        <v>4</v>
      </c>
      <c r="K869" t="s">
        <v>112</v>
      </c>
      <c r="L869" t="s">
        <v>112</v>
      </c>
      <c r="M869" t="s">
        <v>112</v>
      </c>
    </row>
    <row r="870" spans="1:13" hidden="1" x14ac:dyDescent="0.25">
      <c r="A870" t="s">
        <v>2618</v>
      </c>
      <c r="B870" t="s">
        <v>2619</v>
      </c>
      <c r="C870" t="s">
        <v>12</v>
      </c>
      <c r="D870" t="s">
        <v>110</v>
      </c>
      <c r="E870" t="s">
        <v>111</v>
      </c>
      <c r="F870" t="s">
        <v>25</v>
      </c>
      <c r="G870" t="s">
        <v>112</v>
      </c>
      <c r="H870" t="s">
        <v>112</v>
      </c>
      <c r="I870" t="s">
        <v>112</v>
      </c>
      <c r="J870" s="4">
        <v>8.7200000000000006</v>
      </c>
      <c r="K870" t="s">
        <v>112</v>
      </c>
      <c r="L870" t="s">
        <v>112</v>
      </c>
      <c r="M870" t="s">
        <v>112</v>
      </c>
    </row>
    <row r="871" spans="1:13" x14ac:dyDescent="0.25">
      <c r="A871" t="s">
        <v>2620</v>
      </c>
      <c r="B871" t="s">
        <v>2621</v>
      </c>
      <c r="C871" t="s">
        <v>12</v>
      </c>
      <c r="D871" t="s">
        <v>66</v>
      </c>
      <c r="E871" t="s">
        <v>317</v>
      </c>
      <c r="F871" t="s">
        <v>2622</v>
      </c>
      <c r="G871">
        <v>2690000000</v>
      </c>
      <c r="H871">
        <v>77620000</v>
      </c>
      <c r="I871">
        <v>54610000</v>
      </c>
      <c r="J871" s="4">
        <v>70</v>
      </c>
      <c r="K871" s="3">
        <f t="shared" si="134"/>
        <v>3822700000</v>
      </c>
      <c r="L871" s="3">
        <f t="shared" si="135"/>
        <v>2.0305020012033381E-2</v>
      </c>
      <c r="M871" s="3">
        <f t="shared" ref="M871:M872" si="142">G871/K871</f>
        <v>0.70369110837889448</v>
      </c>
    </row>
    <row r="872" spans="1:13" x14ac:dyDescent="0.25">
      <c r="A872" t="s">
        <v>2623</v>
      </c>
      <c r="B872" t="s">
        <v>2624</v>
      </c>
      <c r="C872" t="s">
        <v>12</v>
      </c>
      <c r="D872" t="s">
        <v>18</v>
      </c>
      <c r="E872" t="s">
        <v>147</v>
      </c>
      <c r="F872" t="s">
        <v>2625</v>
      </c>
      <c r="G872">
        <v>4500000000</v>
      </c>
      <c r="H872">
        <v>703300000</v>
      </c>
      <c r="I872">
        <v>895040000</v>
      </c>
      <c r="J872" s="4">
        <v>18.059999999999999</v>
      </c>
      <c r="K872" s="3">
        <f t="shared" si="134"/>
        <v>16164422399.999998</v>
      </c>
      <c r="L872" s="3">
        <f t="shared" si="135"/>
        <v>4.3509132748226133E-2</v>
      </c>
      <c r="M872" s="3">
        <f t="shared" si="142"/>
        <v>0.27838916161953309</v>
      </c>
    </row>
    <row r="873" spans="1:13" hidden="1" x14ac:dyDescent="0.25">
      <c r="A873" t="s">
        <v>2626</v>
      </c>
      <c r="B873" t="s">
        <v>2627</v>
      </c>
      <c r="C873" t="s">
        <v>12</v>
      </c>
      <c r="D873" t="s">
        <v>389</v>
      </c>
      <c r="E873" t="s">
        <v>390</v>
      </c>
      <c r="F873" t="s">
        <v>2628</v>
      </c>
      <c r="G873" t="s">
        <v>26</v>
      </c>
      <c r="H873" t="s">
        <v>26</v>
      </c>
      <c r="I873" t="s">
        <v>26</v>
      </c>
      <c r="J873" s="4">
        <v>6.37</v>
      </c>
      <c r="K873" t="s">
        <v>112</v>
      </c>
      <c r="L873" t="s">
        <v>112</v>
      </c>
      <c r="M873" t="s">
        <v>112</v>
      </c>
    </row>
    <row r="874" spans="1:13" x14ac:dyDescent="0.25">
      <c r="A874" t="s">
        <v>2629</v>
      </c>
      <c r="B874" t="s">
        <v>2630</v>
      </c>
      <c r="C874" t="s">
        <v>12</v>
      </c>
      <c r="D874" t="s">
        <v>18</v>
      </c>
      <c r="E874" t="s">
        <v>1362</v>
      </c>
      <c r="F874" t="s">
        <v>2631</v>
      </c>
      <c r="G874">
        <v>13800000000</v>
      </c>
      <c r="H874">
        <v>1500000000</v>
      </c>
      <c r="I874">
        <v>1760000000</v>
      </c>
      <c r="J874" s="4">
        <v>4.58</v>
      </c>
      <c r="K874" s="3">
        <f t="shared" si="134"/>
        <v>8060800000</v>
      </c>
      <c r="L874" s="3">
        <f t="shared" si="135"/>
        <v>0.18608574831282254</v>
      </c>
      <c r="M874" s="3">
        <f t="shared" ref="M874:M884" si="143">G874/K874</f>
        <v>1.7119888844779674</v>
      </c>
    </row>
    <row r="875" spans="1:13" x14ac:dyDescent="0.25">
      <c r="A875" t="s">
        <v>2632</v>
      </c>
      <c r="B875" t="s">
        <v>2633</v>
      </c>
      <c r="C875" t="s">
        <v>12</v>
      </c>
      <c r="D875" t="s">
        <v>66</v>
      </c>
      <c r="E875" t="s">
        <v>583</v>
      </c>
      <c r="F875" t="s">
        <v>2634</v>
      </c>
      <c r="G875">
        <v>2200000000</v>
      </c>
      <c r="H875">
        <v>506510000</v>
      </c>
      <c r="I875">
        <v>172200000</v>
      </c>
      <c r="J875" s="4">
        <v>92.86</v>
      </c>
      <c r="K875" s="3">
        <f t="shared" si="134"/>
        <v>15990492000</v>
      </c>
      <c r="L875" s="3">
        <f t="shared" si="135"/>
        <v>3.1675698283705089E-2</v>
      </c>
      <c r="M875" s="3">
        <f t="shared" si="143"/>
        <v>0.13758175795966754</v>
      </c>
    </row>
    <row r="876" spans="1:13" x14ac:dyDescent="0.25">
      <c r="A876" t="s">
        <v>2635</v>
      </c>
      <c r="B876" t="s">
        <v>2636</v>
      </c>
      <c r="C876" t="s">
        <v>12</v>
      </c>
      <c r="D876" t="s">
        <v>110</v>
      </c>
      <c r="E876" t="s">
        <v>111</v>
      </c>
      <c r="F876" t="s">
        <v>2637</v>
      </c>
      <c r="G876">
        <v>6520000</v>
      </c>
      <c r="H876">
        <v>9980000</v>
      </c>
      <c r="I876">
        <v>8460000</v>
      </c>
      <c r="J876" s="4">
        <v>11.83</v>
      </c>
      <c r="K876" s="3">
        <f t="shared" si="134"/>
        <v>100081800</v>
      </c>
      <c r="L876" s="3">
        <f t="shared" si="135"/>
        <v>9.9718430323994967E-2</v>
      </c>
      <c r="M876" s="3">
        <f t="shared" si="143"/>
        <v>6.5146709991227181E-2</v>
      </c>
    </row>
    <row r="877" spans="1:13" x14ac:dyDescent="0.25">
      <c r="A877" t="s">
        <v>2638</v>
      </c>
      <c r="B877" t="s">
        <v>2639</v>
      </c>
      <c r="C877" t="s">
        <v>12</v>
      </c>
      <c r="D877" t="s">
        <v>80</v>
      </c>
      <c r="E877" t="s">
        <v>223</v>
      </c>
      <c r="F877" t="s">
        <v>2640</v>
      </c>
      <c r="G877">
        <v>4410000000</v>
      </c>
      <c r="H877">
        <v>203940000</v>
      </c>
      <c r="I877">
        <v>4650000</v>
      </c>
      <c r="J877" s="4">
        <v>761.53</v>
      </c>
      <c r="K877" s="3">
        <f t="shared" si="134"/>
        <v>3541114500</v>
      </c>
      <c r="L877" s="3">
        <f t="shared" si="135"/>
        <v>5.7592037760993045E-2</v>
      </c>
      <c r="M877" s="3">
        <f t="shared" si="143"/>
        <v>1.2453706311953483</v>
      </c>
    </row>
    <row r="878" spans="1:13" x14ac:dyDescent="0.25">
      <c r="A878" t="s">
        <v>2641</v>
      </c>
      <c r="B878" t="s">
        <v>2642</v>
      </c>
      <c r="C878" t="s">
        <v>12</v>
      </c>
      <c r="D878" t="s">
        <v>80</v>
      </c>
      <c r="E878" t="s">
        <v>1243</v>
      </c>
      <c r="F878" t="s">
        <v>2643</v>
      </c>
      <c r="G878">
        <v>229680000</v>
      </c>
      <c r="H878">
        <v>37510000</v>
      </c>
      <c r="I878">
        <v>102080000</v>
      </c>
      <c r="J878" s="4">
        <v>3.09</v>
      </c>
      <c r="K878" s="3">
        <f t="shared" si="134"/>
        <v>315427200</v>
      </c>
      <c r="L878" s="3">
        <f t="shared" si="135"/>
        <v>0.11891808949893985</v>
      </c>
      <c r="M878" s="3">
        <f t="shared" si="143"/>
        <v>0.72815533980582525</v>
      </c>
    </row>
    <row r="879" spans="1:13" x14ac:dyDescent="0.25">
      <c r="A879" t="s">
        <v>2644</v>
      </c>
      <c r="B879" t="s">
        <v>2645</v>
      </c>
      <c r="C879" t="s">
        <v>12</v>
      </c>
      <c r="D879" t="s">
        <v>23</v>
      </c>
      <c r="E879" t="s">
        <v>155</v>
      </c>
      <c r="F879" t="s">
        <v>2646</v>
      </c>
      <c r="G879">
        <v>138450000</v>
      </c>
      <c r="H879">
        <v>50420000</v>
      </c>
      <c r="I879">
        <v>22930000</v>
      </c>
      <c r="J879" s="4">
        <v>15.64</v>
      </c>
      <c r="K879" s="3">
        <f t="shared" si="134"/>
        <v>358625200</v>
      </c>
      <c r="L879" s="3">
        <f t="shared" si="135"/>
        <v>0.1405924625486441</v>
      </c>
      <c r="M879" s="3">
        <f t="shared" si="143"/>
        <v>0.38605764458270081</v>
      </c>
    </row>
    <row r="880" spans="1:13" x14ac:dyDescent="0.25">
      <c r="A880" t="s">
        <v>2647</v>
      </c>
      <c r="B880" t="s">
        <v>2648</v>
      </c>
      <c r="C880" t="s">
        <v>12</v>
      </c>
      <c r="D880" t="s">
        <v>66</v>
      </c>
      <c r="E880" t="s">
        <v>583</v>
      </c>
      <c r="F880" t="s">
        <v>2649</v>
      </c>
      <c r="G880">
        <v>157120000</v>
      </c>
      <c r="H880">
        <v>367000</v>
      </c>
      <c r="I880">
        <v>10650000</v>
      </c>
      <c r="J880" s="4">
        <v>30.52</v>
      </c>
      <c r="K880" s="3">
        <f t="shared" si="134"/>
        <v>325038000</v>
      </c>
      <c r="L880" s="3">
        <f t="shared" si="135"/>
        <v>1.1290987515305902E-3</v>
      </c>
      <c r="M880" s="3">
        <f t="shared" si="143"/>
        <v>0.48338963444274208</v>
      </c>
    </row>
    <row r="881" spans="1:13" x14ac:dyDescent="0.25">
      <c r="A881" t="s">
        <v>2650</v>
      </c>
      <c r="B881" t="s">
        <v>2651</v>
      </c>
      <c r="C881" t="s">
        <v>12</v>
      </c>
      <c r="D881" t="s">
        <v>110</v>
      </c>
      <c r="E881" t="s">
        <v>111</v>
      </c>
      <c r="F881" t="s">
        <v>2652</v>
      </c>
      <c r="G881">
        <v>32390000</v>
      </c>
      <c r="H881">
        <v>34990000</v>
      </c>
      <c r="I881">
        <v>40920000</v>
      </c>
      <c r="J881" s="4">
        <v>11.71</v>
      </c>
      <c r="K881" s="3">
        <f t="shared" si="134"/>
        <v>479173200.00000006</v>
      </c>
      <c r="L881" s="3">
        <f t="shared" si="135"/>
        <v>7.302161306183233E-2</v>
      </c>
      <c r="M881" s="3">
        <f t="shared" si="143"/>
        <v>6.7595600087817925E-2</v>
      </c>
    </row>
    <row r="882" spans="1:13" x14ac:dyDescent="0.25">
      <c r="A882" t="s">
        <v>2653</v>
      </c>
      <c r="B882" t="s">
        <v>2654</v>
      </c>
      <c r="C882" t="s">
        <v>12</v>
      </c>
      <c r="D882" t="s">
        <v>99</v>
      </c>
      <c r="E882" t="s">
        <v>100</v>
      </c>
      <c r="F882" t="s">
        <v>2655</v>
      </c>
      <c r="G882">
        <v>10520000000</v>
      </c>
      <c r="H882">
        <v>1200000000</v>
      </c>
      <c r="I882">
        <v>237700000</v>
      </c>
      <c r="J882" s="4">
        <v>107.15</v>
      </c>
      <c r="K882" s="3">
        <f t="shared" si="134"/>
        <v>25469555000</v>
      </c>
      <c r="L882" s="3">
        <f t="shared" si="135"/>
        <v>4.7115075233941074E-2</v>
      </c>
      <c r="M882" s="3">
        <f t="shared" si="143"/>
        <v>0.41304215955088341</v>
      </c>
    </row>
    <row r="883" spans="1:13" x14ac:dyDescent="0.25">
      <c r="A883" t="s">
        <v>2656</v>
      </c>
      <c r="B883" t="s">
        <v>2657</v>
      </c>
      <c r="C883" t="s">
        <v>12</v>
      </c>
      <c r="D883" t="s">
        <v>30</v>
      </c>
      <c r="E883" t="s">
        <v>282</v>
      </c>
      <c r="F883" t="s">
        <v>2658</v>
      </c>
      <c r="G883">
        <v>1270000000</v>
      </c>
      <c r="H883">
        <v>70300000</v>
      </c>
      <c r="I883">
        <v>38200000</v>
      </c>
      <c r="J883" s="4">
        <v>44.28</v>
      </c>
      <c r="K883" s="3">
        <f t="shared" si="134"/>
        <v>1691496000</v>
      </c>
      <c r="L883" s="3">
        <f t="shared" si="135"/>
        <v>4.1560843182602857E-2</v>
      </c>
      <c r="M883" s="3">
        <f t="shared" si="143"/>
        <v>0.75081466346949688</v>
      </c>
    </row>
    <row r="884" spans="1:13" x14ac:dyDescent="0.25">
      <c r="A884" t="s">
        <v>2659</v>
      </c>
      <c r="B884" t="s">
        <v>2660</v>
      </c>
      <c r="C884" t="s">
        <v>12</v>
      </c>
      <c r="D884" t="s">
        <v>46</v>
      </c>
      <c r="E884" t="s">
        <v>832</v>
      </c>
      <c r="F884" t="s">
        <v>2661</v>
      </c>
      <c r="G884">
        <v>20090000000</v>
      </c>
      <c r="H884">
        <v>2590000000</v>
      </c>
      <c r="I884">
        <v>601200000</v>
      </c>
      <c r="J884" s="4">
        <v>70.180000000000007</v>
      </c>
      <c r="K884" s="3">
        <f t="shared" si="134"/>
        <v>42192216000.000008</v>
      </c>
      <c r="L884" s="3">
        <f t="shared" si="135"/>
        <v>6.1385730486400607E-2</v>
      </c>
      <c r="M884" s="3">
        <f t="shared" si="143"/>
        <v>0.47615417971883717</v>
      </c>
    </row>
    <row r="885" spans="1:13" hidden="1" x14ac:dyDescent="0.25">
      <c r="A885" t="s">
        <v>2662</v>
      </c>
      <c r="B885" t="s">
        <v>2663</v>
      </c>
      <c r="C885" t="s">
        <v>12</v>
      </c>
      <c r="D885" t="s">
        <v>23</v>
      </c>
      <c r="E885" t="s">
        <v>155</v>
      </c>
      <c r="F885" t="s">
        <v>25</v>
      </c>
      <c r="G885" t="s">
        <v>26</v>
      </c>
      <c r="H885" t="s">
        <v>26</v>
      </c>
      <c r="I885" t="s">
        <v>26</v>
      </c>
      <c r="J885" s="4">
        <v>8.82</v>
      </c>
      <c r="K885" t="s">
        <v>112</v>
      </c>
      <c r="L885" t="s">
        <v>112</v>
      </c>
      <c r="M885" t="s">
        <v>112</v>
      </c>
    </row>
    <row r="886" spans="1:13" hidden="1" x14ac:dyDescent="0.25">
      <c r="A886" t="s">
        <v>2664</v>
      </c>
      <c r="B886" t="s">
        <v>2665</v>
      </c>
      <c r="C886" t="s">
        <v>12</v>
      </c>
      <c r="D886" t="s">
        <v>23</v>
      </c>
      <c r="E886" t="s">
        <v>155</v>
      </c>
      <c r="F886" t="s">
        <v>25</v>
      </c>
      <c r="G886" t="s">
        <v>26</v>
      </c>
      <c r="H886" t="s">
        <v>26</v>
      </c>
      <c r="I886" t="s">
        <v>26</v>
      </c>
      <c r="J886" s="4">
        <v>25</v>
      </c>
      <c r="K886" t="s">
        <v>112</v>
      </c>
      <c r="L886" t="s">
        <v>112</v>
      </c>
      <c r="M886" t="s">
        <v>112</v>
      </c>
    </row>
    <row r="887" spans="1:13" hidden="1" x14ac:dyDescent="0.25">
      <c r="A887" t="s">
        <v>2666</v>
      </c>
      <c r="B887" t="s">
        <v>2667</v>
      </c>
      <c r="C887" t="s">
        <v>12</v>
      </c>
      <c r="D887" t="s">
        <v>23</v>
      </c>
      <c r="E887" t="s">
        <v>155</v>
      </c>
      <c r="F887" t="s">
        <v>25</v>
      </c>
      <c r="G887" t="s">
        <v>26</v>
      </c>
      <c r="H887" t="s">
        <v>26</v>
      </c>
      <c r="I887" t="s">
        <v>26</v>
      </c>
      <c r="J887" s="4">
        <v>25.14</v>
      </c>
      <c r="K887" t="s">
        <v>112</v>
      </c>
      <c r="L887" t="s">
        <v>112</v>
      </c>
      <c r="M887" t="s">
        <v>112</v>
      </c>
    </row>
    <row r="888" spans="1:13" hidden="1" x14ac:dyDescent="0.25">
      <c r="A888" t="s">
        <v>2668</v>
      </c>
      <c r="B888" t="s">
        <v>2669</v>
      </c>
      <c r="C888" t="s">
        <v>12</v>
      </c>
      <c r="D888" t="s">
        <v>23</v>
      </c>
      <c r="E888" t="s">
        <v>155</v>
      </c>
      <c r="F888" t="s">
        <v>25</v>
      </c>
      <c r="G888" t="s">
        <v>26</v>
      </c>
      <c r="H888" t="s">
        <v>26</v>
      </c>
      <c r="I888" t="s">
        <v>26</v>
      </c>
      <c r="J888" s="4">
        <v>25.37</v>
      </c>
      <c r="K888" t="s">
        <v>112</v>
      </c>
      <c r="L888" t="s">
        <v>112</v>
      </c>
      <c r="M888" t="s">
        <v>112</v>
      </c>
    </row>
    <row r="889" spans="1:13" hidden="1" x14ac:dyDescent="0.25">
      <c r="A889" t="s">
        <v>2670</v>
      </c>
      <c r="B889" t="s">
        <v>2671</v>
      </c>
      <c r="C889" t="s">
        <v>12</v>
      </c>
      <c r="D889" t="s">
        <v>23</v>
      </c>
      <c r="E889" t="s">
        <v>155</v>
      </c>
      <c r="F889" t="s">
        <v>25</v>
      </c>
      <c r="G889" t="s">
        <v>26</v>
      </c>
      <c r="H889" t="s">
        <v>26</v>
      </c>
      <c r="I889" t="s">
        <v>26</v>
      </c>
      <c r="J889" s="4">
        <v>23.18</v>
      </c>
      <c r="K889" t="s">
        <v>112</v>
      </c>
      <c r="L889" t="s">
        <v>112</v>
      </c>
      <c r="M889" t="s">
        <v>112</v>
      </c>
    </row>
    <row r="890" spans="1:13" x14ac:dyDescent="0.25">
      <c r="A890" t="s">
        <v>2672</v>
      </c>
      <c r="B890" t="s">
        <v>2673</v>
      </c>
      <c r="C890" t="s">
        <v>12</v>
      </c>
      <c r="D890" t="s">
        <v>13</v>
      </c>
      <c r="E890" t="s">
        <v>14</v>
      </c>
      <c r="F890" t="s">
        <v>2674</v>
      </c>
      <c r="G890">
        <v>314710000</v>
      </c>
      <c r="H890">
        <v>-134660000</v>
      </c>
      <c r="I890">
        <v>48430000</v>
      </c>
      <c r="J890" s="4">
        <v>101.31</v>
      </c>
      <c r="K890" s="3">
        <f t="shared" si="134"/>
        <v>4906443300</v>
      </c>
      <c r="L890" s="3">
        <f t="shared" si="135"/>
        <v>-2.7445542884394485E-2</v>
      </c>
      <c r="M890" s="3">
        <f t="shared" ref="M890:M910" si="144">G890/K890</f>
        <v>6.4142186255367509E-2</v>
      </c>
    </row>
    <row r="891" spans="1:13" x14ac:dyDescent="0.25">
      <c r="A891" t="s">
        <v>2675</v>
      </c>
      <c r="B891" t="s">
        <v>2676</v>
      </c>
      <c r="C891" t="s">
        <v>12</v>
      </c>
      <c r="D891" t="s">
        <v>23</v>
      </c>
      <c r="E891" t="s">
        <v>143</v>
      </c>
      <c r="F891" t="s">
        <v>2677</v>
      </c>
      <c r="G891">
        <v>5450000000</v>
      </c>
      <c r="H891">
        <v>970760000</v>
      </c>
      <c r="I891">
        <v>96360000</v>
      </c>
      <c r="J891" s="4">
        <v>107.61</v>
      </c>
      <c r="K891" s="3">
        <f t="shared" si="134"/>
        <v>10369299600</v>
      </c>
      <c r="L891" s="3">
        <f t="shared" si="135"/>
        <v>9.3618666394787164E-2</v>
      </c>
      <c r="M891" s="3">
        <f t="shared" si="144"/>
        <v>0.52558998295313986</v>
      </c>
    </row>
    <row r="892" spans="1:13" x14ac:dyDescent="0.25">
      <c r="A892" t="s">
        <v>2678</v>
      </c>
      <c r="B892" t="s">
        <v>2679</v>
      </c>
      <c r="C892" t="s">
        <v>12</v>
      </c>
      <c r="D892" t="s">
        <v>99</v>
      </c>
      <c r="E892" t="s">
        <v>100</v>
      </c>
      <c r="F892" t="s">
        <v>2680</v>
      </c>
      <c r="G892">
        <v>2100000000</v>
      </c>
      <c r="H892">
        <v>158540000</v>
      </c>
      <c r="I892">
        <v>43590000</v>
      </c>
      <c r="J892" s="4">
        <v>201.02</v>
      </c>
      <c r="K892" s="3">
        <f t="shared" si="134"/>
        <v>8762461800</v>
      </c>
      <c r="L892" s="3">
        <f t="shared" si="135"/>
        <v>1.8093088862310362E-2</v>
      </c>
      <c r="M892" s="3">
        <f t="shared" si="144"/>
        <v>0.23965867674310432</v>
      </c>
    </row>
    <row r="893" spans="1:13" x14ac:dyDescent="0.25">
      <c r="A893" t="s">
        <v>2681</v>
      </c>
      <c r="B893" t="s">
        <v>2682</v>
      </c>
      <c r="C893" t="s">
        <v>12</v>
      </c>
      <c r="D893" t="s">
        <v>257</v>
      </c>
      <c r="E893" t="s">
        <v>258</v>
      </c>
      <c r="F893" t="s">
        <v>2683</v>
      </c>
      <c r="G893">
        <v>16490000000</v>
      </c>
      <c r="H893">
        <v>142600000</v>
      </c>
      <c r="I893">
        <v>34040000</v>
      </c>
      <c r="J893" s="4">
        <v>44.73</v>
      </c>
      <c r="K893" s="3">
        <f t="shared" si="134"/>
        <v>1522609200</v>
      </c>
      <c r="L893" s="3">
        <f t="shared" si="135"/>
        <v>9.3655023232488019E-2</v>
      </c>
      <c r="M893" s="3">
        <f t="shared" si="144"/>
        <v>10.830093500026139</v>
      </c>
    </row>
    <row r="894" spans="1:13" x14ac:dyDescent="0.25">
      <c r="A894" t="s">
        <v>2684</v>
      </c>
      <c r="B894" t="s">
        <v>2685</v>
      </c>
      <c r="C894" t="s">
        <v>12</v>
      </c>
      <c r="D894" t="s">
        <v>71</v>
      </c>
      <c r="E894" t="s">
        <v>1379</v>
      </c>
      <c r="F894" t="s">
        <v>2686</v>
      </c>
      <c r="G894">
        <v>1390000000</v>
      </c>
      <c r="H894">
        <v>-79050000</v>
      </c>
      <c r="I894">
        <v>45060000</v>
      </c>
      <c r="J894" s="4">
        <v>1.84</v>
      </c>
      <c r="K894" s="3">
        <f t="shared" si="134"/>
        <v>82910400</v>
      </c>
      <c r="L894" s="3">
        <f t="shared" si="135"/>
        <v>-0.95343889307010943</v>
      </c>
      <c r="M894" s="3">
        <f t="shared" si="144"/>
        <v>16.765086165306162</v>
      </c>
    </row>
    <row r="895" spans="1:13" x14ac:dyDescent="0.25">
      <c r="A895" t="s">
        <v>2687</v>
      </c>
      <c r="B895" t="s">
        <v>2688</v>
      </c>
      <c r="C895" t="s">
        <v>12</v>
      </c>
      <c r="D895" t="s">
        <v>514</v>
      </c>
      <c r="E895" t="s">
        <v>2298</v>
      </c>
      <c r="F895" t="s">
        <v>2689</v>
      </c>
      <c r="G895">
        <v>171840000000</v>
      </c>
      <c r="H895">
        <v>10130000000</v>
      </c>
      <c r="I895">
        <v>1370000000</v>
      </c>
      <c r="J895" s="4">
        <v>44.73</v>
      </c>
      <c r="K895" s="3">
        <f t="shared" si="134"/>
        <v>61280099999.999992</v>
      </c>
      <c r="L895" s="3">
        <f t="shared" si="135"/>
        <v>0.16530651875568089</v>
      </c>
      <c r="M895" s="3">
        <f t="shared" si="144"/>
        <v>2.8041729696916295</v>
      </c>
    </row>
    <row r="896" spans="1:13" x14ac:dyDescent="0.25">
      <c r="A896" t="s">
        <v>2690</v>
      </c>
      <c r="B896" t="s">
        <v>2691</v>
      </c>
      <c r="C896" t="s">
        <v>12</v>
      </c>
      <c r="D896" t="s">
        <v>30</v>
      </c>
      <c r="E896" t="s">
        <v>732</v>
      </c>
      <c r="F896" t="s">
        <v>2692</v>
      </c>
      <c r="G896">
        <v>5270000000</v>
      </c>
      <c r="H896">
        <v>6700000</v>
      </c>
      <c r="I896">
        <v>305200000</v>
      </c>
      <c r="J896" s="4">
        <v>11.01</v>
      </c>
      <c r="K896" s="3">
        <f t="shared" si="134"/>
        <v>3360252000</v>
      </c>
      <c r="L896" s="3">
        <f t="shared" si="135"/>
        <v>1.9938980766918673E-3</v>
      </c>
      <c r="M896" s="3">
        <f t="shared" si="144"/>
        <v>1.5683347558456926</v>
      </c>
    </row>
    <row r="897" spans="1:13" x14ac:dyDescent="0.25">
      <c r="A897" t="s">
        <v>2693</v>
      </c>
      <c r="B897" t="s">
        <v>2694</v>
      </c>
      <c r="C897" t="s">
        <v>12</v>
      </c>
      <c r="D897" t="s">
        <v>13</v>
      </c>
      <c r="E897" t="s">
        <v>14</v>
      </c>
      <c r="F897" t="s">
        <v>2695</v>
      </c>
      <c r="G897">
        <v>1570000000</v>
      </c>
      <c r="H897">
        <v>122870000</v>
      </c>
      <c r="I897">
        <v>114630000</v>
      </c>
      <c r="J897" s="4">
        <v>53.68</v>
      </c>
      <c r="K897" s="3">
        <f t="shared" si="134"/>
        <v>6153338400</v>
      </c>
      <c r="L897" s="3">
        <f t="shared" si="135"/>
        <v>1.9968022561541551E-2</v>
      </c>
      <c r="M897" s="3">
        <f t="shared" si="144"/>
        <v>0.25514605210075886</v>
      </c>
    </row>
    <row r="898" spans="1:13" x14ac:dyDescent="0.25">
      <c r="A898" t="s">
        <v>2696</v>
      </c>
      <c r="B898" t="s">
        <v>2697</v>
      </c>
      <c r="C898" t="s">
        <v>12</v>
      </c>
      <c r="D898" t="s">
        <v>23</v>
      </c>
      <c r="E898" t="s">
        <v>38</v>
      </c>
      <c r="F898" t="s">
        <v>2698</v>
      </c>
      <c r="G898">
        <v>156650000</v>
      </c>
      <c r="H898">
        <v>20610000</v>
      </c>
      <c r="I898">
        <v>65550000</v>
      </c>
      <c r="J898" s="4">
        <v>8.64</v>
      </c>
      <c r="K898" s="3">
        <f t="shared" si="134"/>
        <v>566352000</v>
      </c>
      <c r="L898" s="3">
        <f t="shared" si="135"/>
        <v>3.6390795830155101E-2</v>
      </c>
      <c r="M898" s="3">
        <f t="shared" si="144"/>
        <v>0.27659476791818516</v>
      </c>
    </row>
    <row r="899" spans="1:13" x14ac:dyDescent="0.25">
      <c r="A899" t="s">
        <v>2699</v>
      </c>
      <c r="B899" t="s">
        <v>2700</v>
      </c>
      <c r="C899" t="s">
        <v>12</v>
      </c>
      <c r="D899" t="s">
        <v>257</v>
      </c>
      <c r="E899" t="s">
        <v>258</v>
      </c>
      <c r="F899" t="s">
        <v>2701</v>
      </c>
      <c r="G899">
        <v>5330000000</v>
      </c>
      <c r="H899">
        <v>332990000</v>
      </c>
      <c r="I899">
        <v>42590000</v>
      </c>
      <c r="J899" s="4">
        <v>98.71</v>
      </c>
      <c r="K899" s="3">
        <f t="shared" ref="K899:K958" si="145">J899*I899</f>
        <v>4204058899.9999995</v>
      </c>
      <c r="L899" s="3">
        <f t="shared" ref="L899:L958" si="146">H899/K899</f>
        <v>7.9206787516702029E-2</v>
      </c>
      <c r="M899" s="3">
        <f t="shared" si="144"/>
        <v>1.2678223894532021</v>
      </c>
    </row>
    <row r="900" spans="1:13" x14ac:dyDescent="0.25">
      <c r="A900" t="s">
        <v>2702</v>
      </c>
      <c r="B900" t="s">
        <v>2703</v>
      </c>
      <c r="C900" t="s">
        <v>12</v>
      </c>
      <c r="D900" t="s">
        <v>134</v>
      </c>
      <c r="E900" t="s">
        <v>135</v>
      </c>
      <c r="F900" t="s">
        <v>2704</v>
      </c>
      <c r="G900">
        <v>428710000</v>
      </c>
      <c r="H900">
        <v>19540000</v>
      </c>
      <c r="I900">
        <v>26060000</v>
      </c>
      <c r="J900" s="4">
        <v>15.03</v>
      </c>
      <c r="K900" s="3">
        <f t="shared" si="145"/>
        <v>391681800</v>
      </c>
      <c r="L900" s="3">
        <f t="shared" si="146"/>
        <v>4.9887434136587402E-2</v>
      </c>
      <c r="M900" s="3">
        <f t="shared" si="144"/>
        <v>1.094536432379549</v>
      </c>
    </row>
    <row r="901" spans="1:13" x14ac:dyDescent="0.25">
      <c r="A901" t="s">
        <v>2705</v>
      </c>
      <c r="B901" t="s">
        <v>2706</v>
      </c>
      <c r="C901" t="s">
        <v>12</v>
      </c>
      <c r="D901" t="s">
        <v>309</v>
      </c>
      <c r="E901" t="s">
        <v>528</v>
      </c>
      <c r="F901" t="s">
        <v>2707</v>
      </c>
      <c r="G901">
        <v>383830000</v>
      </c>
      <c r="H901">
        <v>-12870000</v>
      </c>
      <c r="I901">
        <v>42770000</v>
      </c>
      <c r="J901" s="4">
        <v>20.38</v>
      </c>
      <c r="K901" s="3">
        <f t="shared" si="145"/>
        <v>871652600</v>
      </c>
      <c r="L901" s="3">
        <f t="shared" si="146"/>
        <v>-1.4765056629212143E-2</v>
      </c>
      <c r="M901" s="3">
        <f t="shared" si="144"/>
        <v>0.44034745034891193</v>
      </c>
    </row>
    <row r="902" spans="1:13" x14ac:dyDescent="0.25">
      <c r="A902" t="s">
        <v>2708</v>
      </c>
      <c r="B902" t="s">
        <v>2709</v>
      </c>
      <c r="C902" t="s">
        <v>12</v>
      </c>
      <c r="D902" t="s">
        <v>23</v>
      </c>
      <c r="E902" t="s">
        <v>38</v>
      </c>
      <c r="F902" t="s">
        <v>2710</v>
      </c>
      <c r="G902">
        <v>518570000.00000012</v>
      </c>
      <c r="H902">
        <v>-215800000</v>
      </c>
      <c r="I902">
        <v>142580000</v>
      </c>
      <c r="J902" s="4">
        <v>7.63</v>
      </c>
      <c r="K902" s="3">
        <f t="shared" si="145"/>
        <v>1087885400</v>
      </c>
      <c r="L902" s="3">
        <f t="shared" si="146"/>
        <v>-0.19836648235190948</v>
      </c>
      <c r="M902" s="3">
        <f t="shared" si="144"/>
        <v>0.47667704704925734</v>
      </c>
    </row>
    <row r="903" spans="1:13" x14ac:dyDescent="0.25">
      <c r="A903" t="s">
        <v>2711</v>
      </c>
      <c r="B903" t="s">
        <v>2712</v>
      </c>
      <c r="C903" t="s">
        <v>12</v>
      </c>
      <c r="D903" t="s">
        <v>66</v>
      </c>
      <c r="E903" t="s">
        <v>361</v>
      </c>
      <c r="F903" t="s">
        <v>2713</v>
      </c>
      <c r="G903">
        <v>4020000000</v>
      </c>
      <c r="H903">
        <v>203090000</v>
      </c>
      <c r="I903">
        <v>62060000</v>
      </c>
      <c r="J903" s="4">
        <v>140.22</v>
      </c>
      <c r="K903" s="3">
        <f t="shared" si="145"/>
        <v>8702053200</v>
      </c>
      <c r="L903" s="3">
        <f t="shared" si="146"/>
        <v>2.3338170352716299E-2</v>
      </c>
      <c r="M903" s="3">
        <f t="shared" si="144"/>
        <v>0.46195994297070031</v>
      </c>
    </row>
    <row r="904" spans="1:13" x14ac:dyDescent="0.25">
      <c r="A904" t="s">
        <v>2714</v>
      </c>
      <c r="B904" t="s">
        <v>2715</v>
      </c>
      <c r="C904" t="s">
        <v>12</v>
      </c>
      <c r="D904" t="s">
        <v>110</v>
      </c>
      <c r="E904" t="s">
        <v>111</v>
      </c>
      <c r="F904" t="s">
        <v>2716</v>
      </c>
      <c r="G904">
        <v>13770000</v>
      </c>
      <c r="H904">
        <v>9600000</v>
      </c>
      <c r="I904">
        <v>17260000</v>
      </c>
      <c r="J904" s="4">
        <v>5.37</v>
      </c>
      <c r="K904" s="3">
        <f t="shared" si="145"/>
        <v>92686200</v>
      </c>
      <c r="L904" s="3">
        <f t="shared" si="146"/>
        <v>0.1035752895253015</v>
      </c>
      <c r="M904" s="3">
        <f t="shared" si="144"/>
        <v>0.14856580591285434</v>
      </c>
    </row>
    <row r="905" spans="1:13" x14ac:dyDescent="0.25">
      <c r="A905" t="s">
        <v>2717</v>
      </c>
      <c r="B905" t="s">
        <v>2718</v>
      </c>
      <c r="C905" t="s">
        <v>12</v>
      </c>
      <c r="D905" t="s">
        <v>23</v>
      </c>
      <c r="E905" t="s">
        <v>324</v>
      </c>
      <c r="F905" t="s">
        <v>2719</v>
      </c>
      <c r="G905">
        <v>179010000</v>
      </c>
      <c r="H905">
        <v>30040000</v>
      </c>
      <c r="I905">
        <v>11740000</v>
      </c>
      <c r="J905" s="4">
        <v>29.11</v>
      </c>
      <c r="K905" s="3">
        <f t="shared" si="145"/>
        <v>341751400</v>
      </c>
      <c r="L905" s="3">
        <f t="shared" si="146"/>
        <v>8.7900151981820704E-2</v>
      </c>
      <c r="M905" s="3">
        <f t="shared" si="144"/>
        <v>0.5238018044695647</v>
      </c>
    </row>
    <row r="906" spans="1:13" x14ac:dyDescent="0.25">
      <c r="A906" t="s">
        <v>2720</v>
      </c>
      <c r="B906" t="s">
        <v>2721</v>
      </c>
      <c r="C906" t="s">
        <v>12</v>
      </c>
      <c r="D906" t="s">
        <v>23</v>
      </c>
      <c r="E906" t="s">
        <v>143</v>
      </c>
      <c r="F906" t="s">
        <v>2722</v>
      </c>
      <c r="G906">
        <v>6910000000</v>
      </c>
      <c r="H906">
        <v>76000000</v>
      </c>
      <c r="I906">
        <v>474900000</v>
      </c>
      <c r="J906" s="4">
        <v>6.2</v>
      </c>
      <c r="K906" s="3">
        <f t="shared" si="145"/>
        <v>2944380000</v>
      </c>
      <c r="L906" s="3">
        <f t="shared" si="146"/>
        <v>2.5811885694101984E-2</v>
      </c>
      <c r="M906" s="3">
        <f t="shared" si="144"/>
        <v>2.3468438177137463</v>
      </c>
    </row>
    <row r="907" spans="1:13" x14ac:dyDescent="0.25">
      <c r="A907" t="s">
        <v>2723</v>
      </c>
      <c r="B907" t="s">
        <v>2724</v>
      </c>
      <c r="C907" t="s">
        <v>12</v>
      </c>
      <c r="D907" t="s">
        <v>18</v>
      </c>
      <c r="E907" t="s">
        <v>147</v>
      </c>
      <c r="F907" t="s">
        <v>2725</v>
      </c>
      <c r="G907">
        <v>11590000000</v>
      </c>
      <c r="H907">
        <v>1300000000</v>
      </c>
      <c r="I907">
        <v>1760000000</v>
      </c>
      <c r="J907" s="4">
        <v>18.010000000000002</v>
      </c>
      <c r="K907" s="3">
        <f t="shared" si="145"/>
        <v>31697600000.000004</v>
      </c>
      <c r="L907" s="3">
        <f t="shared" si="146"/>
        <v>4.1012568774923021E-2</v>
      </c>
      <c r="M907" s="3">
        <f t="shared" si="144"/>
        <v>0.36564282469335213</v>
      </c>
    </row>
    <row r="908" spans="1:13" x14ac:dyDescent="0.25">
      <c r="A908" t="s">
        <v>2726</v>
      </c>
      <c r="B908" t="s">
        <v>2727</v>
      </c>
      <c r="C908" t="s">
        <v>12</v>
      </c>
      <c r="D908" t="s">
        <v>514</v>
      </c>
      <c r="E908" t="s">
        <v>515</v>
      </c>
      <c r="F908" t="s">
        <v>2728</v>
      </c>
      <c r="G908">
        <v>2380000000</v>
      </c>
      <c r="H908">
        <v>198430000</v>
      </c>
      <c r="I908">
        <v>67520000</v>
      </c>
      <c r="J908" s="4">
        <v>63.25</v>
      </c>
      <c r="K908" s="3">
        <f t="shared" si="145"/>
        <v>4270640000</v>
      </c>
      <c r="L908" s="3">
        <f t="shared" si="146"/>
        <v>4.646376187175693E-2</v>
      </c>
      <c r="M908" s="3">
        <f t="shared" si="144"/>
        <v>0.55729352040911906</v>
      </c>
    </row>
    <row r="909" spans="1:13" x14ac:dyDescent="0.25">
      <c r="A909" t="s">
        <v>2729</v>
      </c>
      <c r="B909" t="s">
        <v>2730</v>
      </c>
      <c r="C909" t="s">
        <v>12</v>
      </c>
      <c r="D909" t="s">
        <v>54</v>
      </c>
      <c r="E909" t="s">
        <v>55</v>
      </c>
      <c r="F909" t="s">
        <v>25</v>
      </c>
      <c r="G909">
        <v>417900000</v>
      </c>
      <c r="H909">
        <v>-1030000</v>
      </c>
      <c r="I909">
        <v>260590000</v>
      </c>
      <c r="J909" s="4">
        <v>6.43</v>
      </c>
      <c r="K909" s="3">
        <f t="shared" si="145"/>
        <v>1675593700</v>
      </c>
      <c r="L909" s="3">
        <f t="shared" si="146"/>
        <v>-6.1470749144019814E-4</v>
      </c>
      <c r="M909" s="3">
        <f t="shared" si="144"/>
        <v>0.2494041365755911</v>
      </c>
    </row>
    <row r="910" spans="1:13" x14ac:dyDescent="0.25">
      <c r="A910" t="s">
        <v>2731</v>
      </c>
      <c r="B910" t="s">
        <v>2732</v>
      </c>
      <c r="C910" t="s">
        <v>12</v>
      </c>
      <c r="D910" t="s">
        <v>30</v>
      </c>
      <c r="E910" t="s">
        <v>31</v>
      </c>
      <c r="F910" t="s">
        <v>2733</v>
      </c>
      <c r="G910">
        <v>17870000000</v>
      </c>
      <c r="H910">
        <v>586800000</v>
      </c>
      <c r="I910">
        <v>13730000</v>
      </c>
      <c r="J910" s="4">
        <v>281.74</v>
      </c>
      <c r="K910" s="3">
        <f t="shared" si="145"/>
        <v>3868290200</v>
      </c>
      <c r="L910" s="3">
        <f t="shared" si="146"/>
        <v>0.15169492712826974</v>
      </c>
      <c r="M910" s="3">
        <f t="shared" si="144"/>
        <v>4.6196120446185756</v>
      </c>
    </row>
    <row r="911" spans="1:13" hidden="1" x14ac:dyDescent="0.25">
      <c r="A911" t="s">
        <v>2734</v>
      </c>
      <c r="B911" t="s">
        <v>2735</v>
      </c>
      <c r="C911" t="s">
        <v>12</v>
      </c>
      <c r="D911" t="s">
        <v>134</v>
      </c>
      <c r="E911" t="s">
        <v>135</v>
      </c>
      <c r="F911" t="s">
        <v>2736</v>
      </c>
      <c r="G911" t="s">
        <v>26</v>
      </c>
      <c r="H911" t="s">
        <v>26</v>
      </c>
      <c r="I911" t="s">
        <v>26</v>
      </c>
      <c r="J911" s="4">
        <v>24.72</v>
      </c>
      <c r="K911" t="s">
        <v>112</v>
      </c>
      <c r="L911" t="s">
        <v>112</v>
      </c>
      <c r="M911" t="s">
        <v>112</v>
      </c>
    </row>
    <row r="912" spans="1:13" x14ac:dyDescent="0.25">
      <c r="A912" t="s">
        <v>2737</v>
      </c>
      <c r="B912" t="s">
        <v>2738</v>
      </c>
      <c r="C912" t="s">
        <v>12</v>
      </c>
      <c r="D912" t="s">
        <v>71</v>
      </c>
      <c r="E912" t="s">
        <v>354</v>
      </c>
      <c r="F912" t="s">
        <v>2739</v>
      </c>
      <c r="G912">
        <v>9430000000</v>
      </c>
      <c r="H912">
        <v>723000000</v>
      </c>
      <c r="I912">
        <v>309100000</v>
      </c>
      <c r="J912" s="4">
        <v>29.4</v>
      </c>
      <c r="K912" s="3">
        <f t="shared" si="145"/>
        <v>9087540000</v>
      </c>
      <c r="L912" s="3">
        <f t="shared" si="146"/>
        <v>7.955948474504651E-2</v>
      </c>
      <c r="M912" s="3">
        <f t="shared" ref="M912:M919" si="147">G912/K912</f>
        <v>1.0376845659001226</v>
      </c>
    </row>
    <row r="913" spans="1:13" x14ac:dyDescent="0.25">
      <c r="A913" t="s">
        <v>2740</v>
      </c>
      <c r="B913" t="s">
        <v>2741</v>
      </c>
      <c r="C913" t="s">
        <v>12</v>
      </c>
      <c r="D913" t="s">
        <v>23</v>
      </c>
      <c r="E913" t="s">
        <v>38</v>
      </c>
      <c r="F913" t="s">
        <v>2742</v>
      </c>
      <c r="G913">
        <v>266490000</v>
      </c>
      <c r="H913">
        <v>-64860000</v>
      </c>
      <c r="I913">
        <v>51640000</v>
      </c>
      <c r="J913" s="4">
        <v>4.51</v>
      </c>
      <c r="K913" s="3">
        <f t="shared" si="145"/>
        <v>232896400</v>
      </c>
      <c r="L913" s="3">
        <f t="shared" si="146"/>
        <v>-0.27849292646859292</v>
      </c>
      <c r="M913" s="3">
        <f t="shared" si="147"/>
        <v>1.1442426761426969</v>
      </c>
    </row>
    <row r="914" spans="1:13" x14ac:dyDescent="0.25">
      <c r="A914" t="s">
        <v>2743</v>
      </c>
      <c r="B914" t="s">
        <v>2744</v>
      </c>
      <c r="C914" t="s">
        <v>12</v>
      </c>
      <c r="D914" t="s">
        <v>54</v>
      </c>
      <c r="E914" t="s">
        <v>55</v>
      </c>
      <c r="F914" t="s">
        <v>2745</v>
      </c>
      <c r="G914">
        <v>9650000000</v>
      </c>
      <c r="H914">
        <v>986230000</v>
      </c>
      <c r="I914">
        <v>261700000</v>
      </c>
      <c r="J914" s="4">
        <v>128.16</v>
      </c>
      <c r="K914" s="3">
        <f t="shared" si="145"/>
        <v>33539472000</v>
      </c>
      <c r="L914" s="3">
        <f t="shared" si="146"/>
        <v>2.9405054438543337E-2</v>
      </c>
      <c r="M914" s="3">
        <f t="shared" si="147"/>
        <v>0.28772068922253757</v>
      </c>
    </row>
    <row r="915" spans="1:13" x14ac:dyDescent="0.25">
      <c r="A915" t="s">
        <v>2746</v>
      </c>
      <c r="B915" t="s">
        <v>2747</v>
      </c>
      <c r="C915" t="s">
        <v>12</v>
      </c>
      <c r="D915" t="s">
        <v>389</v>
      </c>
      <c r="E915" t="s">
        <v>469</v>
      </c>
      <c r="F915" t="s">
        <v>2748</v>
      </c>
      <c r="G915">
        <v>1050000000</v>
      </c>
      <c r="H915">
        <v>1260000000</v>
      </c>
      <c r="I915">
        <v>18900000</v>
      </c>
      <c r="J915" s="4">
        <v>160.66999999999999</v>
      </c>
      <c r="K915" s="3">
        <f t="shared" si="145"/>
        <v>3036663000</v>
      </c>
      <c r="L915" s="3">
        <f t="shared" si="146"/>
        <v>0.41492915084749277</v>
      </c>
      <c r="M915" s="3">
        <f t="shared" si="147"/>
        <v>0.34577429237291069</v>
      </c>
    </row>
    <row r="916" spans="1:13" x14ac:dyDescent="0.25">
      <c r="A916" t="s">
        <v>2749</v>
      </c>
      <c r="B916" t="s">
        <v>2750</v>
      </c>
      <c r="C916" t="s">
        <v>12</v>
      </c>
      <c r="D916" t="s">
        <v>30</v>
      </c>
      <c r="E916" t="s">
        <v>151</v>
      </c>
      <c r="F916" t="s">
        <v>2751</v>
      </c>
      <c r="G916">
        <v>14890000000</v>
      </c>
      <c r="H916">
        <v>502000000</v>
      </c>
      <c r="I916">
        <v>376000000</v>
      </c>
      <c r="J916" s="4">
        <v>23.14</v>
      </c>
      <c r="K916" s="3">
        <f t="shared" si="145"/>
        <v>8700640000</v>
      </c>
      <c r="L916" s="3">
        <f t="shared" si="146"/>
        <v>5.7696905055260303E-2</v>
      </c>
      <c r="M916" s="3">
        <f t="shared" si="147"/>
        <v>1.711368359109215</v>
      </c>
    </row>
    <row r="917" spans="1:13" x14ac:dyDescent="0.25">
      <c r="A917" t="s">
        <v>2752</v>
      </c>
      <c r="B917" t="s">
        <v>2753</v>
      </c>
      <c r="C917" t="s">
        <v>12</v>
      </c>
      <c r="D917" t="s">
        <v>514</v>
      </c>
      <c r="E917" t="s">
        <v>1155</v>
      </c>
      <c r="F917" t="s">
        <v>2754</v>
      </c>
      <c r="G917">
        <v>1780000000</v>
      </c>
      <c r="H917">
        <v>284630000</v>
      </c>
      <c r="I917">
        <v>45920000</v>
      </c>
      <c r="J917" s="4">
        <v>58.44</v>
      </c>
      <c r="K917" s="3">
        <f t="shared" si="145"/>
        <v>2683564800</v>
      </c>
      <c r="L917" s="3">
        <f t="shared" si="146"/>
        <v>0.10606414274028338</v>
      </c>
      <c r="M917" s="3">
        <f t="shared" si="147"/>
        <v>0.66329682070654672</v>
      </c>
    </row>
    <row r="918" spans="1:13" x14ac:dyDescent="0.25">
      <c r="A918" t="s">
        <v>2755</v>
      </c>
      <c r="B918" t="s">
        <v>2756</v>
      </c>
      <c r="C918" t="s">
        <v>12</v>
      </c>
      <c r="D918" t="s">
        <v>66</v>
      </c>
      <c r="E918" t="s">
        <v>583</v>
      </c>
      <c r="F918" t="s">
        <v>2757</v>
      </c>
      <c r="G918">
        <v>659510000</v>
      </c>
      <c r="H918">
        <v>34950000</v>
      </c>
      <c r="I918">
        <v>26170000</v>
      </c>
      <c r="J918" s="4">
        <v>38.5</v>
      </c>
      <c r="K918" s="3">
        <f t="shared" si="145"/>
        <v>1007545000</v>
      </c>
      <c r="L918" s="3">
        <f t="shared" si="146"/>
        <v>3.4688276950409165E-2</v>
      </c>
      <c r="M918" s="3">
        <f t="shared" si="147"/>
        <v>0.6545712598444734</v>
      </c>
    </row>
    <row r="919" spans="1:13" x14ac:dyDescent="0.25">
      <c r="A919" t="s">
        <v>2758</v>
      </c>
      <c r="B919" t="s">
        <v>2759</v>
      </c>
      <c r="C919" t="s">
        <v>12</v>
      </c>
      <c r="D919" t="s">
        <v>85</v>
      </c>
      <c r="E919" t="s">
        <v>500</v>
      </c>
      <c r="F919" t="s">
        <v>2760</v>
      </c>
      <c r="G919">
        <v>5230000000</v>
      </c>
      <c r="H919">
        <v>1290000000</v>
      </c>
      <c r="I919">
        <v>192060000</v>
      </c>
      <c r="J919" s="4">
        <v>148.38</v>
      </c>
      <c r="K919" s="3">
        <f t="shared" si="145"/>
        <v>28497862800</v>
      </c>
      <c r="L919" s="3">
        <f t="shared" si="146"/>
        <v>4.5266552409677543E-2</v>
      </c>
      <c r="M919" s="3">
        <f t="shared" si="147"/>
        <v>0.18352253418807252</v>
      </c>
    </row>
    <row r="920" spans="1:13" hidden="1" x14ac:dyDescent="0.25">
      <c r="A920" t="s">
        <v>2761</v>
      </c>
      <c r="B920" t="s">
        <v>2762</v>
      </c>
      <c r="C920" t="s">
        <v>12</v>
      </c>
      <c r="D920" t="s">
        <v>99</v>
      </c>
      <c r="E920" t="s">
        <v>404</v>
      </c>
      <c r="F920" t="s">
        <v>2763</v>
      </c>
      <c r="G920" t="s">
        <v>26</v>
      </c>
      <c r="H920" t="s">
        <v>26</v>
      </c>
      <c r="I920" t="s">
        <v>26</v>
      </c>
      <c r="J920" s="4">
        <v>10.84</v>
      </c>
      <c r="K920" t="s">
        <v>112</v>
      </c>
      <c r="L920" t="s">
        <v>112</v>
      </c>
      <c r="M920" t="s">
        <v>112</v>
      </c>
    </row>
    <row r="921" spans="1:13" hidden="1" x14ac:dyDescent="0.25">
      <c r="A921" t="s">
        <v>2764</v>
      </c>
      <c r="B921" t="s">
        <v>2765</v>
      </c>
      <c r="C921" t="s">
        <v>12</v>
      </c>
      <c r="D921" t="s">
        <v>389</v>
      </c>
      <c r="E921" t="s">
        <v>469</v>
      </c>
      <c r="F921" t="s">
        <v>2766</v>
      </c>
      <c r="G921" t="s">
        <v>26</v>
      </c>
      <c r="H921" t="s">
        <v>26</v>
      </c>
      <c r="I921" t="s">
        <v>26</v>
      </c>
      <c r="J921" s="4">
        <v>6.62</v>
      </c>
      <c r="K921" t="s">
        <v>112</v>
      </c>
      <c r="L921" t="s">
        <v>112</v>
      </c>
      <c r="M921" t="s">
        <v>112</v>
      </c>
    </row>
    <row r="922" spans="1:13" hidden="1" x14ac:dyDescent="0.25">
      <c r="A922" t="s">
        <v>2767</v>
      </c>
      <c r="B922" t="s">
        <v>2768</v>
      </c>
      <c r="C922" t="s">
        <v>12</v>
      </c>
      <c r="D922" t="s">
        <v>46</v>
      </c>
      <c r="E922" t="s">
        <v>1294</v>
      </c>
      <c r="F922" t="s">
        <v>2769</v>
      </c>
      <c r="G922" t="s">
        <v>26</v>
      </c>
      <c r="H922" t="s">
        <v>26</v>
      </c>
      <c r="I922" t="s">
        <v>26</v>
      </c>
      <c r="J922" s="4">
        <v>1.68</v>
      </c>
      <c r="K922" t="s">
        <v>112</v>
      </c>
      <c r="L922" t="s">
        <v>112</v>
      </c>
      <c r="M922" t="s">
        <v>112</v>
      </c>
    </row>
    <row r="923" spans="1:13" x14ac:dyDescent="0.25">
      <c r="A923" t="s">
        <v>2770</v>
      </c>
      <c r="B923" t="s">
        <v>2771</v>
      </c>
      <c r="C923" t="s">
        <v>12</v>
      </c>
      <c r="D923" t="s">
        <v>23</v>
      </c>
      <c r="E923" t="s">
        <v>38</v>
      </c>
      <c r="F923" t="s">
        <v>2772</v>
      </c>
      <c r="G923">
        <v>393280000</v>
      </c>
      <c r="H923">
        <v>103110000</v>
      </c>
      <c r="I923">
        <v>63900000</v>
      </c>
      <c r="J923" s="4">
        <v>56.93</v>
      </c>
      <c r="K923" s="3">
        <f t="shared" si="145"/>
        <v>3637827000</v>
      </c>
      <c r="L923" s="3">
        <f t="shared" si="146"/>
        <v>2.8343843728687482E-2</v>
      </c>
      <c r="M923" s="3">
        <f t="shared" ref="M923:M933" si="148">G923/K923</f>
        <v>0.10810849443912533</v>
      </c>
    </row>
    <row r="924" spans="1:13" x14ac:dyDescent="0.25">
      <c r="A924" t="s">
        <v>2773</v>
      </c>
      <c r="B924" t="s">
        <v>2774</v>
      </c>
      <c r="C924" t="s">
        <v>12</v>
      </c>
      <c r="D924" t="s">
        <v>110</v>
      </c>
      <c r="E924" t="s">
        <v>111</v>
      </c>
      <c r="F924" t="s">
        <v>2775</v>
      </c>
      <c r="G924">
        <v>15660000</v>
      </c>
      <c r="H924">
        <v>422800</v>
      </c>
      <c r="I924">
        <v>15960000</v>
      </c>
      <c r="J924" s="4">
        <v>9.82</v>
      </c>
      <c r="K924" s="3">
        <f t="shared" si="145"/>
        <v>156727200</v>
      </c>
      <c r="L924" s="3">
        <f t="shared" si="146"/>
        <v>2.6976810662093114E-3</v>
      </c>
      <c r="M924" s="3">
        <f t="shared" si="148"/>
        <v>9.9918839869531262E-2</v>
      </c>
    </row>
    <row r="925" spans="1:13" x14ac:dyDescent="0.25">
      <c r="A925" t="s">
        <v>2776</v>
      </c>
      <c r="B925" t="s">
        <v>2777</v>
      </c>
      <c r="C925" t="s">
        <v>12</v>
      </c>
      <c r="D925" t="s">
        <v>23</v>
      </c>
      <c r="E925" t="s">
        <v>378</v>
      </c>
      <c r="F925" t="s">
        <v>2778</v>
      </c>
      <c r="G925">
        <v>108690000000</v>
      </c>
      <c r="H925">
        <v>8520000000</v>
      </c>
      <c r="I925">
        <v>345800000</v>
      </c>
      <c r="J925" s="4">
        <v>410.71</v>
      </c>
      <c r="K925" s="3">
        <f t="shared" si="145"/>
        <v>142023518000</v>
      </c>
      <c r="L925" s="3">
        <f t="shared" si="146"/>
        <v>5.9990064462422346E-2</v>
      </c>
      <c r="M925" s="3">
        <f t="shared" si="148"/>
        <v>0.76529578713857804</v>
      </c>
    </row>
    <row r="926" spans="1:13" x14ac:dyDescent="0.25">
      <c r="A926" t="s">
        <v>2779</v>
      </c>
      <c r="B926" t="s">
        <v>2780</v>
      </c>
      <c r="C926" t="s">
        <v>12</v>
      </c>
      <c r="D926" t="s">
        <v>23</v>
      </c>
      <c r="E926" t="s">
        <v>62</v>
      </c>
      <c r="F926" t="s">
        <v>2781</v>
      </c>
      <c r="G926">
        <v>383140000</v>
      </c>
      <c r="H926">
        <v>195870000</v>
      </c>
      <c r="I926">
        <v>108310000</v>
      </c>
      <c r="J926" s="4">
        <v>15.04</v>
      </c>
      <c r="K926" s="3">
        <f t="shared" si="145"/>
        <v>1628982400</v>
      </c>
      <c r="L926" s="3">
        <f t="shared" si="146"/>
        <v>0.12024070978299091</v>
      </c>
      <c r="M926" s="3">
        <f t="shared" si="148"/>
        <v>0.2352020500651204</v>
      </c>
    </row>
    <row r="927" spans="1:13" x14ac:dyDescent="0.25">
      <c r="A927" t="s">
        <v>2782</v>
      </c>
      <c r="B927" t="s">
        <v>2783</v>
      </c>
      <c r="C927" t="s">
        <v>12</v>
      </c>
      <c r="D927" t="s">
        <v>13</v>
      </c>
      <c r="E927" t="s">
        <v>42</v>
      </c>
      <c r="F927" t="s">
        <v>2784</v>
      </c>
      <c r="G927">
        <v>37700000000</v>
      </c>
      <c r="H927">
        <v>6130000000</v>
      </c>
      <c r="I927">
        <v>2060000000</v>
      </c>
      <c r="J927" s="4">
        <v>40.880000000000003</v>
      </c>
      <c r="K927" s="3">
        <f t="shared" si="145"/>
        <v>84212800000</v>
      </c>
      <c r="L927" s="3">
        <f t="shared" si="146"/>
        <v>7.2791784621815209E-2</v>
      </c>
      <c r="M927" s="3">
        <f t="shared" si="148"/>
        <v>0.44767541276385536</v>
      </c>
    </row>
    <row r="928" spans="1:13" x14ac:dyDescent="0.25">
      <c r="A928" t="s">
        <v>2785</v>
      </c>
      <c r="B928" t="s">
        <v>2786</v>
      </c>
      <c r="C928" t="s">
        <v>12</v>
      </c>
      <c r="D928" t="s">
        <v>309</v>
      </c>
      <c r="E928" t="s">
        <v>528</v>
      </c>
      <c r="F928" t="s">
        <v>2787</v>
      </c>
      <c r="G928">
        <v>674800000</v>
      </c>
      <c r="H928">
        <v>304500000</v>
      </c>
      <c r="I928">
        <v>35930000</v>
      </c>
      <c r="J928" s="4">
        <v>21.24</v>
      </c>
      <c r="K928" s="3">
        <f t="shared" si="145"/>
        <v>763153200</v>
      </c>
      <c r="L928" s="3">
        <f t="shared" si="146"/>
        <v>0.39900245455303079</v>
      </c>
      <c r="M928" s="3">
        <f t="shared" si="148"/>
        <v>0.88422612917039467</v>
      </c>
    </row>
    <row r="929" spans="1:13" x14ac:dyDescent="0.25">
      <c r="A929" t="s">
        <v>2788</v>
      </c>
      <c r="B929" t="s">
        <v>2789</v>
      </c>
      <c r="C929" t="s">
        <v>12</v>
      </c>
      <c r="D929" t="s">
        <v>66</v>
      </c>
      <c r="E929" t="s">
        <v>583</v>
      </c>
      <c r="F929" t="s">
        <v>2790</v>
      </c>
      <c r="G929">
        <v>3570000000</v>
      </c>
      <c r="H929">
        <v>233500000</v>
      </c>
      <c r="I929">
        <v>275650000</v>
      </c>
      <c r="J929" s="4">
        <v>17.63</v>
      </c>
      <c r="K929" s="3">
        <f t="shared" si="145"/>
        <v>4859709500</v>
      </c>
      <c r="L929" s="3">
        <f t="shared" si="146"/>
        <v>4.8048139502988807E-2</v>
      </c>
      <c r="M929" s="3">
        <f t="shared" si="148"/>
        <v>0.73461181167310519</v>
      </c>
    </row>
    <row r="930" spans="1:13" x14ac:dyDescent="0.25">
      <c r="A930" t="s">
        <v>2791</v>
      </c>
      <c r="B930" t="s">
        <v>2792</v>
      </c>
      <c r="C930" t="s">
        <v>12</v>
      </c>
      <c r="D930" t="s">
        <v>66</v>
      </c>
      <c r="E930" t="s">
        <v>583</v>
      </c>
      <c r="F930" t="s">
        <v>2793</v>
      </c>
      <c r="G930">
        <v>3350000000</v>
      </c>
      <c r="H930">
        <v>47700000</v>
      </c>
      <c r="I930">
        <v>46820000</v>
      </c>
      <c r="J930" s="4">
        <v>162.44</v>
      </c>
      <c r="K930" s="3">
        <f t="shared" si="145"/>
        <v>7605440800</v>
      </c>
      <c r="L930" s="3">
        <f t="shared" si="146"/>
        <v>6.2718258223770544E-3</v>
      </c>
      <c r="M930" s="3">
        <f t="shared" si="148"/>
        <v>0.44047414056526479</v>
      </c>
    </row>
    <row r="931" spans="1:13" x14ac:dyDescent="0.25">
      <c r="A931" t="s">
        <v>2794</v>
      </c>
      <c r="B931" t="s">
        <v>2795</v>
      </c>
      <c r="C931" t="s">
        <v>12</v>
      </c>
      <c r="D931" t="s">
        <v>80</v>
      </c>
      <c r="E931" t="s">
        <v>2243</v>
      </c>
      <c r="F931" t="s">
        <v>2796</v>
      </c>
      <c r="G931">
        <v>3280000000</v>
      </c>
      <c r="H931">
        <v>-76000000</v>
      </c>
      <c r="I931">
        <v>92000000</v>
      </c>
      <c r="J931" s="4">
        <v>5.93</v>
      </c>
      <c r="K931" s="3">
        <f t="shared" si="145"/>
        <v>545560000</v>
      </c>
      <c r="L931" s="3">
        <f t="shared" si="146"/>
        <v>-0.13930640076251924</v>
      </c>
      <c r="M931" s="3">
        <f t="shared" si="148"/>
        <v>6.0121709802771468</v>
      </c>
    </row>
    <row r="932" spans="1:13" x14ac:dyDescent="0.25">
      <c r="A932" t="s">
        <v>2794</v>
      </c>
      <c r="B932" t="s">
        <v>2797</v>
      </c>
      <c r="C932" t="s">
        <v>12</v>
      </c>
      <c r="D932" t="s">
        <v>80</v>
      </c>
      <c r="E932" t="s">
        <v>2243</v>
      </c>
      <c r="F932" t="s">
        <v>2796</v>
      </c>
      <c r="G932">
        <v>3280000000</v>
      </c>
      <c r="H932">
        <v>-76000000</v>
      </c>
      <c r="I932">
        <v>92000000</v>
      </c>
      <c r="J932" s="4">
        <v>7.45</v>
      </c>
      <c r="K932" s="3">
        <f t="shared" si="145"/>
        <v>685400000</v>
      </c>
      <c r="L932" s="3">
        <f t="shared" si="146"/>
        <v>-0.11088415523781733</v>
      </c>
      <c r="M932" s="3">
        <f t="shared" si="148"/>
        <v>4.78552669973738</v>
      </c>
    </row>
    <row r="933" spans="1:13" x14ac:dyDescent="0.25">
      <c r="A933" t="s">
        <v>2798</v>
      </c>
      <c r="B933" t="s">
        <v>2799</v>
      </c>
      <c r="C933" t="s">
        <v>12</v>
      </c>
      <c r="D933" t="s">
        <v>23</v>
      </c>
      <c r="E933" t="s">
        <v>38</v>
      </c>
      <c r="F933" t="s">
        <v>2800</v>
      </c>
      <c r="G933">
        <v>185850000</v>
      </c>
      <c r="H933">
        <v>60150000</v>
      </c>
      <c r="I933">
        <v>50220000</v>
      </c>
      <c r="J933" s="4">
        <v>27.53</v>
      </c>
      <c r="K933" s="3">
        <f t="shared" si="145"/>
        <v>1382556600</v>
      </c>
      <c r="L933" s="3">
        <f t="shared" si="146"/>
        <v>4.3506356267801263E-2</v>
      </c>
      <c r="M933" s="3">
        <f t="shared" si="148"/>
        <v>0.13442487634864281</v>
      </c>
    </row>
    <row r="934" spans="1:13" hidden="1" x14ac:dyDescent="0.25">
      <c r="A934" t="s">
        <v>2801</v>
      </c>
      <c r="B934" t="s">
        <v>2802</v>
      </c>
      <c r="C934" t="s">
        <v>12</v>
      </c>
      <c r="D934" t="s">
        <v>110</v>
      </c>
      <c r="E934" t="s">
        <v>111</v>
      </c>
      <c r="F934" t="s">
        <v>25</v>
      </c>
      <c r="G934" t="s">
        <v>26</v>
      </c>
      <c r="H934" t="s">
        <v>26</v>
      </c>
      <c r="I934" t="s">
        <v>26</v>
      </c>
      <c r="J934" s="4">
        <v>14.55</v>
      </c>
      <c r="K934" t="s">
        <v>112</v>
      </c>
      <c r="L934" t="s">
        <v>112</v>
      </c>
      <c r="M934" t="s">
        <v>112</v>
      </c>
    </row>
    <row r="935" spans="1:13" x14ac:dyDescent="0.25">
      <c r="A935" t="s">
        <v>2803</v>
      </c>
      <c r="B935" t="s">
        <v>2804</v>
      </c>
      <c r="C935" t="s">
        <v>12</v>
      </c>
      <c r="D935" t="s">
        <v>110</v>
      </c>
      <c r="E935" t="s">
        <v>111</v>
      </c>
      <c r="F935" t="s">
        <v>2805</v>
      </c>
      <c r="G935">
        <v>4080000</v>
      </c>
      <c r="H935">
        <v>-11160000</v>
      </c>
      <c r="I935">
        <v>75140000</v>
      </c>
      <c r="J935" s="4">
        <v>5.49</v>
      </c>
      <c r="K935" s="3">
        <f t="shared" si="145"/>
        <v>412518600</v>
      </c>
      <c r="L935" s="3">
        <f t="shared" si="146"/>
        <v>-2.7053325595500419E-2</v>
      </c>
      <c r="M935" s="3">
        <f t="shared" ref="M935:M936" si="149">G935/K935</f>
        <v>9.8904631209356386E-3</v>
      </c>
    </row>
    <row r="936" spans="1:13" x14ac:dyDescent="0.25">
      <c r="A936" t="s">
        <v>2806</v>
      </c>
      <c r="B936" t="s">
        <v>2807</v>
      </c>
      <c r="C936" t="s">
        <v>12</v>
      </c>
      <c r="D936" t="s">
        <v>94</v>
      </c>
      <c r="E936" t="s">
        <v>95</v>
      </c>
      <c r="F936" t="s">
        <v>2808</v>
      </c>
      <c r="G936">
        <v>3510000000</v>
      </c>
      <c r="H936">
        <v>43600000</v>
      </c>
      <c r="I936">
        <v>52570000</v>
      </c>
      <c r="J936" s="4">
        <v>55.9</v>
      </c>
      <c r="K936" s="3">
        <f t="shared" si="145"/>
        <v>2938663000</v>
      </c>
      <c r="L936" s="3">
        <f t="shared" si="146"/>
        <v>1.4836679129250274E-2</v>
      </c>
      <c r="M936" s="3">
        <f t="shared" si="149"/>
        <v>1.1944207280657904</v>
      </c>
    </row>
    <row r="937" spans="1:13" hidden="1" x14ac:dyDescent="0.25">
      <c r="A937" t="s">
        <v>2809</v>
      </c>
      <c r="B937" t="s">
        <v>2810</v>
      </c>
      <c r="C937" t="s">
        <v>12</v>
      </c>
      <c r="D937" t="s">
        <v>66</v>
      </c>
      <c r="E937" t="s">
        <v>361</v>
      </c>
      <c r="F937" t="s">
        <v>2811</v>
      </c>
      <c r="G937" t="s">
        <v>26</v>
      </c>
      <c r="H937" t="s">
        <v>26</v>
      </c>
      <c r="I937" t="s">
        <v>26</v>
      </c>
      <c r="J937" s="4">
        <v>0.7258</v>
      </c>
      <c r="K937" t="s">
        <v>112</v>
      </c>
      <c r="L937" t="s">
        <v>112</v>
      </c>
      <c r="M937" t="s">
        <v>112</v>
      </c>
    </row>
    <row r="938" spans="1:13" x14ac:dyDescent="0.25">
      <c r="A938" t="s">
        <v>2812</v>
      </c>
      <c r="B938" t="s">
        <v>2813</v>
      </c>
      <c r="C938" t="s">
        <v>12</v>
      </c>
      <c r="D938" t="s">
        <v>99</v>
      </c>
      <c r="E938" t="s">
        <v>100</v>
      </c>
      <c r="F938" t="s">
        <v>2814</v>
      </c>
      <c r="G938">
        <v>905340000</v>
      </c>
      <c r="H938">
        <v>-111860000</v>
      </c>
      <c r="I938">
        <v>82180000</v>
      </c>
      <c r="J938" s="4">
        <v>115.38</v>
      </c>
      <c r="K938" s="3">
        <f t="shared" si="145"/>
        <v>9481928400</v>
      </c>
      <c r="L938" s="3">
        <f t="shared" si="146"/>
        <v>-1.1797178303940789E-2</v>
      </c>
      <c r="M938" s="3">
        <f>G938/K938</f>
        <v>9.5480577558463745E-2</v>
      </c>
    </row>
    <row r="939" spans="1:13" hidden="1" x14ac:dyDescent="0.25">
      <c r="A939" t="s">
        <v>2815</v>
      </c>
      <c r="B939" t="s">
        <v>2816</v>
      </c>
      <c r="C939" t="s">
        <v>12</v>
      </c>
      <c r="D939" t="s">
        <v>309</v>
      </c>
      <c r="E939" t="s">
        <v>794</v>
      </c>
      <c r="F939" t="s">
        <v>2817</v>
      </c>
      <c r="G939">
        <v>9780000000</v>
      </c>
      <c r="H939">
        <v>229000000</v>
      </c>
      <c r="I939" t="s">
        <v>112</v>
      </c>
      <c r="J939" s="4">
        <v>53.38</v>
      </c>
      <c r="K939" t="s">
        <v>112</v>
      </c>
      <c r="L939" t="s">
        <v>112</v>
      </c>
      <c r="M939" t="s">
        <v>112</v>
      </c>
    </row>
    <row r="940" spans="1:13" x14ac:dyDescent="0.25">
      <c r="A940" t="s">
        <v>2818</v>
      </c>
      <c r="B940" t="s">
        <v>2819</v>
      </c>
      <c r="C940" t="s">
        <v>12</v>
      </c>
      <c r="D940" t="s">
        <v>80</v>
      </c>
      <c r="E940" t="s">
        <v>1243</v>
      </c>
      <c r="F940" t="s">
        <v>2820</v>
      </c>
      <c r="G940">
        <v>6720000000</v>
      </c>
      <c r="H940">
        <v>220000000</v>
      </c>
      <c r="I940">
        <v>107730000</v>
      </c>
      <c r="J940" s="4">
        <v>157.37</v>
      </c>
      <c r="K940" s="3">
        <f t="shared" si="145"/>
        <v>16953470100</v>
      </c>
      <c r="L940" s="3">
        <f t="shared" si="146"/>
        <v>1.2976694370080612E-2</v>
      </c>
      <c r="M940" s="3">
        <f t="shared" ref="M940:M943" si="150">G940/K940</f>
        <v>0.39637902803155328</v>
      </c>
    </row>
    <row r="941" spans="1:13" x14ac:dyDescent="0.25">
      <c r="A941" t="s">
        <v>2821</v>
      </c>
      <c r="B941" t="s">
        <v>2822</v>
      </c>
      <c r="C941" t="s">
        <v>12</v>
      </c>
      <c r="D941" t="s">
        <v>13</v>
      </c>
      <c r="E941" t="s">
        <v>14</v>
      </c>
      <c r="F941" t="s">
        <v>2823</v>
      </c>
      <c r="G941">
        <v>1170000000</v>
      </c>
      <c r="H941">
        <v>115400000</v>
      </c>
      <c r="I941">
        <v>51420000</v>
      </c>
      <c r="J941" s="4">
        <v>87.06</v>
      </c>
      <c r="K941" s="3">
        <f t="shared" si="145"/>
        <v>4476625200</v>
      </c>
      <c r="L941" s="3">
        <f t="shared" si="146"/>
        <v>2.5778347492660319E-2</v>
      </c>
      <c r="M941" s="3">
        <f t="shared" si="150"/>
        <v>0.26135759589612284</v>
      </c>
    </row>
    <row r="942" spans="1:13" x14ac:dyDescent="0.25">
      <c r="A942" t="s">
        <v>2824</v>
      </c>
      <c r="B942" t="s">
        <v>2825</v>
      </c>
      <c r="C942" t="s">
        <v>12</v>
      </c>
      <c r="D942" t="s">
        <v>94</v>
      </c>
      <c r="E942" t="s">
        <v>162</v>
      </c>
      <c r="F942" t="s">
        <v>2826</v>
      </c>
      <c r="G942">
        <v>23020000000</v>
      </c>
      <c r="H942">
        <v>2640000000</v>
      </c>
      <c r="I942">
        <v>902000000</v>
      </c>
      <c r="J942" s="4">
        <v>40.98</v>
      </c>
      <c r="K942" s="3">
        <f t="shared" si="145"/>
        <v>36963960000</v>
      </c>
      <c r="L942" s="3">
        <f t="shared" si="146"/>
        <v>7.1420919187229939E-2</v>
      </c>
      <c r="M942" s="3">
        <f t="shared" si="150"/>
        <v>0.62276877260986108</v>
      </c>
    </row>
    <row r="943" spans="1:13" x14ac:dyDescent="0.25">
      <c r="A943" t="s">
        <v>2827</v>
      </c>
      <c r="B943" t="s">
        <v>2828</v>
      </c>
      <c r="C943" t="s">
        <v>12</v>
      </c>
      <c r="D943" t="s">
        <v>23</v>
      </c>
      <c r="E943" t="s">
        <v>38</v>
      </c>
      <c r="F943" t="s">
        <v>2829</v>
      </c>
      <c r="G943">
        <v>319870000</v>
      </c>
      <c r="H943">
        <v>147840000</v>
      </c>
      <c r="I943">
        <v>109470000</v>
      </c>
      <c r="J943" s="4">
        <v>28.33</v>
      </c>
      <c r="K943" s="3">
        <f t="shared" si="145"/>
        <v>3101285100</v>
      </c>
      <c r="L943" s="3">
        <f t="shared" si="146"/>
        <v>4.7670560826542523E-2</v>
      </c>
      <c r="M943" s="3">
        <f t="shared" si="150"/>
        <v>0.10314111398529596</v>
      </c>
    </row>
    <row r="944" spans="1:13" hidden="1" x14ac:dyDescent="0.25">
      <c r="A944" t="s">
        <v>2830</v>
      </c>
      <c r="B944" t="s">
        <v>2831</v>
      </c>
      <c r="C944" t="s">
        <v>12</v>
      </c>
      <c r="D944" t="s">
        <v>514</v>
      </c>
      <c r="E944" t="s">
        <v>515</v>
      </c>
      <c r="F944" t="s">
        <v>2832</v>
      </c>
      <c r="G944" t="s">
        <v>26</v>
      </c>
      <c r="H944" t="s">
        <v>26</v>
      </c>
      <c r="I944" t="s">
        <v>26</v>
      </c>
      <c r="J944" s="4">
        <v>14.6</v>
      </c>
      <c r="K944" t="s">
        <v>112</v>
      </c>
      <c r="L944" t="s">
        <v>112</v>
      </c>
      <c r="M944" t="s">
        <v>112</v>
      </c>
    </row>
    <row r="945" spans="1:13" x14ac:dyDescent="0.25">
      <c r="A945" t="s">
        <v>2833</v>
      </c>
      <c r="B945" t="s">
        <v>2834</v>
      </c>
      <c r="C945" t="s">
        <v>12</v>
      </c>
      <c r="D945" t="s">
        <v>514</v>
      </c>
      <c r="E945" t="s">
        <v>1468</v>
      </c>
      <c r="F945" t="s">
        <v>2835</v>
      </c>
      <c r="G945">
        <v>625630000</v>
      </c>
      <c r="H945">
        <v>25240000</v>
      </c>
      <c r="I945">
        <v>14060000</v>
      </c>
      <c r="J945" s="4">
        <v>23.58</v>
      </c>
      <c r="K945" s="3">
        <f t="shared" si="145"/>
        <v>331534800</v>
      </c>
      <c r="L945" s="3">
        <f t="shared" si="146"/>
        <v>7.6130771189027516E-2</v>
      </c>
      <c r="M945" s="3">
        <f t="shared" ref="M945:M949" si="151">G945/K945</f>
        <v>1.8870718850630461</v>
      </c>
    </row>
    <row r="946" spans="1:13" x14ac:dyDescent="0.25">
      <c r="A946" t="s">
        <v>2836</v>
      </c>
      <c r="B946" t="s">
        <v>2837</v>
      </c>
      <c r="C946" t="s">
        <v>12</v>
      </c>
      <c r="D946" t="s">
        <v>46</v>
      </c>
      <c r="E946" t="s">
        <v>898</v>
      </c>
      <c r="F946" t="s">
        <v>2838</v>
      </c>
      <c r="G946">
        <v>5640000000</v>
      </c>
      <c r="H946">
        <v>-17730000</v>
      </c>
      <c r="I946">
        <v>350590000</v>
      </c>
      <c r="J946" s="4">
        <v>5.16</v>
      </c>
      <c r="K946" s="3">
        <f t="shared" si="145"/>
        <v>1809044400</v>
      </c>
      <c r="L946" s="3">
        <f t="shared" si="146"/>
        <v>-9.8007544756778774E-3</v>
      </c>
      <c r="M946" s="3">
        <f t="shared" si="151"/>
        <v>3.1176680904017613</v>
      </c>
    </row>
    <row r="947" spans="1:13" x14ac:dyDescent="0.25">
      <c r="A947" t="s">
        <v>2839</v>
      </c>
      <c r="B947" t="s">
        <v>2840</v>
      </c>
      <c r="C947" t="s">
        <v>12</v>
      </c>
      <c r="D947" t="s">
        <v>18</v>
      </c>
      <c r="E947" t="s">
        <v>334</v>
      </c>
      <c r="F947" t="s">
        <v>2841</v>
      </c>
      <c r="G947">
        <v>1720000000</v>
      </c>
      <c r="H947">
        <v>67580000</v>
      </c>
      <c r="I947">
        <v>310950000</v>
      </c>
      <c r="J947" s="4">
        <v>7.98</v>
      </c>
      <c r="K947" s="3">
        <f t="shared" si="145"/>
        <v>2481381000</v>
      </c>
      <c r="L947" s="3">
        <f t="shared" si="146"/>
        <v>2.723483415082166E-2</v>
      </c>
      <c r="M947" s="3">
        <f t="shared" si="151"/>
        <v>0.69316239626240383</v>
      </c>
    </row>
    <row r="948" spans="1:13" x14ac:dyDescent="0.25">
      <c r="A948" t="s">
        <v>2842</v>
      </c>
      <c r="B948" t="s">
        <v>2843</v>
      </c>
      <c r="C948" t="s">
        <v>12</v>
      </c>
      <c r="D948" t="s">
        <v>389</v>
      </c>
      <c r="E948" t="s">
        <v>477</v>
      </c>
      <c r="F948" t="s">
        <v>2844</v>
      </c>
      <c r="G948">
        <v>1680000000</v>
      </c>
      <c r="H948">
        <v>478630000</v>
      </c>
      <c r="I948">
        <v>52050000</v>
      </c>
      <c r="J948" s="4">
        <v>59.98</v>
      </c>
      <c r="K948" s="3">
        <f t="shared" si="145"/>
        <v>3121959000</v>
      </c>
      <c r="L948" s="3">
        <f t="shared" si="146"/>
        <v>0.15331078979576607</v>
      </c>
      <c r="M948" s="3">
        <f t="shared" si="151"/>
        <v>0.53812365889494385</v>
      </c>
    </row>
    <row r="949" spans="1:13" x14ac:dyDescent="0.25">
      <c r="A949" t="s">
        <v>2845</v>
      </c>
      <c r="B949" t="s">
        <v>2846</v>
      </c>
      <c r="C949" t="s">
        <v>12</v>
      </c>
      <c r="D949" t="s">
        <v>23</v>
      </c>
      <c r="E949" t="s">
        <v>172</v>
      </c>
      <c r="F949" t="s">
        <v>2847</v>
      </c>
      <c r="G949">
        <v>550670000</v>
      </c>
      <c r="H949">
        <v>76410000</v>
      </c>
      <c r="I949">
        <v>11040000</v>
      </c>
      <c r="J949" s="4">
        <v>115.33</v>
      </c>
      <c r="K949" s="3">
        <f t="shared" si="145"/>
        <v>1273243200</v>
      </c>
      <c r="L949" s="3">
        <f t="shared" si="146"/>
        <v>6.0012101380160519E-2</v>
      </c>
      <c r="M949" s="3">
        <f t="shared" si="151"/>
        <v>0.43249396501783793</v>
      </c>
    </row>
    <row r="950" spans="1:13" hidden="1" x14ac:dyDescent="0.25">
      <c r="A950" t="s">
        <v>2848</v>
      </c>
      <c r="B950" t="s">
        <v>2849</v>
      </c>
      <c r="C950" t="s">
        <v>12</v>
      </c>
      <c r="D950" t="s">
        <v>23</v>
      </c>
      <c r="E950" t="s">
        <v>62</v>
      </c>
      <c r="F950" t="s">
        <v>2850</v>
      </c>
      <c r="G950" t="s">
        <v>26</v>
      </c>
      <c r="H950" t="s">
        <v>26</v>
      </c>
      <c r="I950" t="s">
        <v>26</v>
      </c>
      <c r="J950" s="4">
        <v>24.94</v>
      </c>
      <c r="K950" t="s">
        <v>112</v>
      </c>
      <c r="L950" t="s">
        <v>112</v>
      </c>
      <c r="M950" t="s">
        <v>112</v>
      </c>
    </row>
    <row r="951" spans="1:13" x14ac:dyDescent="0.25">
      <c r="A951" t="s">
        <v>2851</v>
      </c>
      <c r="B951" t="s">
        <v>2852</v>
      </c>
      <c r="C951" t="s">
        <v>12</v>
      </c>
      <c r="D951" t="s">
        <v>30</v>
      </c>
      <c r="E951" t="s">
        <v>938</v>
      </c>
      <c r="F951" t="s">
        <v>2853</v>
      </c>
      <c r="G951">
        <v>152670000000</v>
      </c>
      <c r="H951">
        <v>15140000000</v>
      </c>
      <c r="I951">
        <v>1000000000</v>
      </c>
      <c r="J951" s="4">
        <v>361.42</v>
      </c>
      <c r="K951" s="3">
        <f t="shared" si="145"/>
        <v>361420000000</v>
      </c>
      <c r="L951" s="3">
        <f t="shared" si="146"/>
        <v>4.1890321509601015E-2</v>
      </c>
      <c r="M951" s="3">
        <f t="shared" ref="M951:M955" si="152">G951/K951</f>
        <v>0.42241713242211276</v>
      </c>
    </row>
    <row r="952" spans="1:13" x14ac:dyDescent="0.25">
      <c r="A952" t="s">
        <v>2854</v>
      </c>
      <c r="B952" t="s">
        <v>2855</v>
      </c>
      <c r="C952" t="s">
        <v>12</v>
      </c>
      <c r="D952" t="s">
        <v>23</v>
      </c>
      <c r="E952" t="s">
        <v>397</v>
      </c>
      <c r="F952" t="s">
        <v>2856</v>
      </c>
      <c r="G952">
        <v>25520000000</v>
      </c>
      <c r="H952">
        <v>5720000000</v>
      </c>
      <c r="I952">
        <v>1860000000</v>
      </c>
      <c r="J952" s="4">
        <v>59.02</v>
      </c>
      <c r="K952" s="3">
        <f t="shared" si="145"/>
        <v>109777200000</v>
      </c>
      <c r="L952" s="3">
        <f t="shared" si="146"/>
        <v>5.2105537397565252E-2</v>
      </c>
      <c r="M952" s="3">
        <f t="shared" si="152"/>
        <v>0.23247085915836804</v>
      </c>
    </row>
    <row r="953" spans="1:13" x14ac:dyDescent="0.25">
      <c r="A953" t="s">
        <v>2857</v>
      </c>
      <c r="B953" t="s">
        <v>2858</v>
      </c>
      <c r="C953" t="s">
        <v>12</v>
      </c>
      <c r="D953" t="s">
        <v>134</v>
      </c>
      <c r="E953" t="s">
        <v>135</v>
      </c>
      <c r="F953" t="s">
        <v>2859</v>
      </c>
      <c r="G953">
        <v>3680000000</v>
      </c>
      <c r="H953">
        <v>201130000</v>
      </c>
      <c r="I953">
        <v>110040000</v>
      </c>
      <c r="J953" s="4">
        <v>11.18</v>
      </c>
      <c r="K953" s="3">
        <f t="shared" si="145"/>
        <v>1230247200</v>
      </c>
      <c r="L953" s="3">
        <f t="shared" si="146"/>
        <v>0.16348746820964111</v>
      </c>
      <c r="M953" s="3">
        <f t="shared" si="152"/>
        <v>2.991268746638887</v>
      </c>
    </row>
    <row r="954" spans="1:13" x14ac:dyDescent="0.25">
      <c r="A954" t="s">
        <v>2860</v>
      </c>
      <c r="B954" t="s">
        <v>2861</v>
      </c>
      <c r="C954" t="s">
        <v>12</v>
      </c>
      <c r="D954" t="s">
        <v>85</v>
      </c>
      <c r="E954" t="s">
        <v>86</v>
      </c>
      <c r="F954" t="s">
        <v>2862</v>
      </c>
      <c r="G954">
        <v>2970000000</v>
      </c>
      <c r="H954">
        <v>403600000</v>
      </c>
      <c r="I954">
        <v>138910000</v>
      </c>
      <c r="J954" s="4">
        <v>187.76</v>
      </c>
      <c r="K954" s="3">
        <f t="shared" si="145"/>
        <v>26081741600</v>
      </c>
      <c r="L954" s="3">
        <f t="shared" si="146"/>
        <v>1.5474426753771689E-2</v>
      </c>
      <c r="M954" s="3">
        <f t="shared" si="152"/>
        <v>0.11387276377279959</v>
      </c>
    </row>
    <row r="955" spans="1:13" x14ac:dyDescent="0.25">
      <c r="A955" t="s">
        <v>2860</v>
      </c>
      <c r="B955" t="s">
        <v>2863</v>
      </c>
      <c r="C955" t="s">
        <v>12</v>
      </c>
      <c r="D955" t="s">
        <v>85</v>
      </c>
      <c r="E955" t="s">
        <v>86</v>
      </c>
      <c r="F955" t="s">
        <v>2862</v>
      </c>
      <c r="G955">
        <v>2970000000</v>
      </c>
      <c r="H955">
        <v>403600000</v>
      </c>
      <c r="I955">
        <v>138910000</v>
      </c>
      <c r="J955" s="4">
        <v>152.44999999999999</v>
      </c>
      <c r="K955" s="3">
        <f t="shared" si="145"/>
        <v>21176829500</v>
      </c>
      <c r="L955" s="3">
        <f t="shared" si="146"/>
        <v>1.9058565872667577E-2</v>
      </c>
      <c r="M955" s="3">
        <f t="shared" si="152"/>
        <v>0.14024762299757856</v>
      </c>
    </row>
    <row r="956" spans="1:13" hidden="1" x14ac:dyDescent="0.25">
      <c r="A956" t="s">
        <v>2864</v>
      </c>
      <c r="B956" t="s">
        <v>2865</v>
      </c>
      <c r="C956" t="s">
        <v>12</v>
      </c>
      <c r="D956" t="s">
        <v>110</v>
      </c>
      <c r="E956" t="s">
        <v>111</v>
      </c>
      <c r="F956" t="s">
        <v>25</v>
      </c>
      <c r="G956" t="s">
        <v>26</v>
      </c>
      <c r="H956" t="s">
        <v>26</v>
      </c>
      <c r="I956" t="s">
        <v>26</v>
      </c>
      <c r="J956" s="4">
        <v>10.220000000000001</v>
      </c>
      <c r="K956" t="s">
        <v>112</v>
      </c>
      <c r="L956" t="s">
        <v>112</v>
      </c>
      <c r="M956" t="s">
        <v>112</v>
      </c>
    </row>
    <row r="957" spans="1:13" x14ac:dyDescent="0.25">
      <c r="A957" t="s">
        <v>2866</v>
      </c>
      <c r="B957" t="s">
        <v>2867</v>
      </c>
      <c r="C957" t="s">
        <v>12</v>
      </c>
      <c r="D957" t="s">
        <v>389</v>
      </c>
      <c r="E957" t="s">
        <v>390</v>
      </c>
      <c r="F957" t="s">
        <v>2868</v>
      </c>
      <c r="G957">
        <v>10700000000</v>
      </c>
      <c r="H957">
        <v>1380000000</v>
      </c>
      <c r="I957">
        <v>307600000</v>
      </c>
      <c r="J957" s="4">
        <v>156.34</v>
      </c>
      <c r="K957" s="3">
        <f t="shared" si="145"/>
        <v>48090184000</v>
      </c>
      <c r="L957" s="3">
        <f t="shared" si="146"/>
        <v>2.8696084839267822E-2</v>
      </c>
      <c r="M957" s="3">
        <f t="shared" ref="M957:M958" si="153">G957/K957</f>
        <v>0.22249862882620702</v>
      </c>
    </row>
    <row r="958" spans="1:13" x14ac:dyDescent="0.25">
      <c r="A958" t="s">
        <v>2869</v>
      </c>
      <c r="B958" t="s">
        <v>2870</v>
      </c>
      <c r="C958" t="s">
        <v>12</v>
      </c>
      <c r="D958" t="s">
        <v>389</v>
      </c>
      <c r="E958" t="s">
        <v>390</v>
      </c>
      <c r="F958" t="s">
        <v>2871</v>
      </c>
      <c r="G958">
        <v>1350000000</v>
      </c>
      <c r="H958">
        <v>118600000</v>
      </c>
      <c r="I958">
        <v>56300000</v>
      </c>
      <c r="J958" s="4">
        <v>36.06</v>
      </c>
      <c r="K958" s="3">
        <f t="shared" si="145"/>
        <v>2030178000.0000002</v>
      </c>
      <c r="L958" s="3">
        <f t="shared" si="146"/>
        <v>5.8418522907843544E-2</v>
      </c>
      <c r="M958" s="3">
        <f t="shared" si="153"/>
        <v>0.66496632314998971</v>
      </c>
    </row>
    <row r="959" spans="1:13" hidden="1" x14ac:dyDescent="0.25">
      <c r="A959" t="s">
        <v>2872</v>
      </c>
      <c r="B959" t="s">
        <v>2873</v>
      </c>
      <c r="C959" t="s">
        <v>12</v>
      </c>
      <c r="D959" t="s">
        <v>110</v>
      </c>
      <c r="E959" t="s">
        <v>111</v>
      </c>
      <c r="F959" t="s">
        <v>2874</v>
      </c>
      <c r="G959">
        <v>49250000</v>
      </c>
      <c r="H959">
        <v>-14090000</v>
      </c>
      <c r="I959" t="s">
        <v>112</v>
      </c>
      <c r="J959" s="4">
        <v>6.72</v>
      </c>
      <c r="K959" t="s">
        <v>112</v>
      </c>
      <c r="L959" t="s">
        <v>112</v>
      </c>
      <c r="M959" t="s">
        <v>112</v>
      </c>
    </row>
    <row r="960" spans="1:13" hidden="1" x14ac:dyDescent="0.25">
      <c r="A960" t="s">
        <v>2875</v>
      </c>
      <c r="B960" t="s">
        <v>2876</v>
      </c>
      <c r="C960" t="s">
        <v>12</v>
      </c>
      <c r="D960" t="s">
        <v>23</v>
      </c>
      <c r="E960" t="s">
        <v>139</v>
      </c>
      <c r="F960" t="s">
        <v>2877</v>
      </c>
      <c r="G960" t="s">
        <v>26</v>
      </c>
      <c r="H960" t="s">
        <v>26</v>
      </c>
      <c r="I960" t="s">
        <v>26</v>
      </c>
      <c r="J960" s="4">
        <v>12.97</v>
      </c>
      <c r="K960" t="s">
        <v>112</v>
      </c>
      <c r="L960" t="s">
        <v>112</v>
      </c>
      <c r="M960" t="s">
        <v>112</v>
      </c>
    </row>
    <row r="961" spans="1:13" hidden="1" x14ac:dyDescent="0.25">
      <c r="A961" t="s">
        <v>2878</v>
      </c>
      <c r="B961" t="s">
        <v>2879</v>
      </c>
      <c r="C961" t="s">
        <v>12</v>
      </c>
      <c r="D961" t="s">
        <v>110</v>
      </c>
      <c r="E961" t="s">
        <v>111</v>
      </c>
      <c r="F961" t="s">
        <v>2880</v>
      </c>
      <c r="G961" t="s">
        <v>26</v>
      </c>
      <c r="H961" t="s">
        <v>26</v>
      </c>
      <c r="I961" t="s">
        <v>26</v>
      </c>
      <c r="J961" s="4">
        <v>7.45</v>
      </c>
      <c r="K961" t="s">
        <v>112</v>
      </c>
      <c r="L961" t="s">
        <v>112</v>
      </c>
      <c r="M961" t="s">
        <v>112</v>
      </c>
    </row>
    <row r="962" spans="1:13" hidden="1" x14ac:dyDescent="0.25">
      <c r="A962" t="s">
        <v>2881</v>
      </c>
      <c r="B962" t="s">
        <v>2882</v>
      </c>
      <c r="C962" t="s">
        <v>12</v>
      </c>
      <c r="D962" t="s">
        <v>23</v>
      </c>
      <c r="E962" t="s">
        <v>172</v>
      </c>
      <c r="F962" t="s">
        <v>2883</v>
      </c>
      <c r="G962" t="s">
        <v>26</v>
      </c>
      <c r="H962" t="s">
        <v>26</v>
      </c>
      <c r="I962" t="s">
        <v>26</v>
      </c>
      <c r="J962" s="4">
        <v>9.02</v>
      </c>
      <c r="K962" t="s">
        <v>112</v>
      </c>
      <c r="L962" t="s">
        <v>112</v>
      </c>
      <c r="M962" t="s">
        <v>112</v>
      </c>
    </row>
    <row r="963" spans="1:13" x14ac:dyDescent="0.25">
      <c r="A963" t="s">
        <v>2884</v>
      </c>
      <c r="B963" t="s">
        <v>2885</v>
      </c>
      <c r="C963" t="s">
        <v>12</v>
      </c>
      <c r="D963" t="s">
        <v>23</v>
      </c>
      <c r="E963" t="s">
        <v>496</v>
      </c>
      <c r="F963" t="s">
        <v>2886</v>
      </c>
      <c r="G963">
        <v>1020000000</v>
      </c>
      <c r="H963">
        <v>-551770000</v>
      </c>
      <c r="I963">
        <v>49570000</v>
      </c>
      <c r="J963" s="4">
        <v>68.55</v>
      </c>
      <c r="K963" s="3">
        <f t="shared" ref="K963:K1025" si="154">J963*I963</f>
        <v>3398023500</v>
      </c>
      <c r="L963" s="3">
        <f t="shared" ref="L963:L1025" si="155">H963/K963</f>
        <v>-0.16237968925170765</v>
      </c>
      <c r="M963" s="3">
        <f t="shared" ref="M963:M967" si="156">G963/K963</f>
        <v>0.30017449849890682</v>
      </c>
    </row>
    <row r="964" spans="1:13" x14ac:dyDescent="0.25">
      <c r="A964" t="s">
        <v>2887</v>
      </c>
      <c r="B964" t="s">
        <v>2888</v>
      </c>
      <c r="C964" t="s">
        <v>12</v>
      </c>
      <c r="D964" t="s">
        <v>66</v>
      </c>
      <c r="E964" t="s">
        <v>219</v>
      </c>
      <c r="F964" t="s">
        <v>2889</v>
      </c>
      <c r="G964">
        <v>2830000000</v>
      </c>
      <c r="H964">
        <v>126600000</v>
      </c>
      <c r="I964">
        <v>70100000</v>
      </c>
      <c r="J964" s="4">
        <v>49.74</v>
      </c>
      <c r="K964" s="3">
        <f t="shared" si="154"/>
        <v>3486774000</v>
      </c>
      <c r="L964" s="3">
        <f t="shared" si="155"/>
        <v>3.6308633711275809E-2</v>
      </c>
      <c r="M964" s="3">
        <f t="shared" si="156"/>
        <v>0.81163849449376413</v>
      </c>
    </row>
    <row r="965" spans="1:13" x14ac:dyDescent="0.25">
      <c r="A965" t="s">
        <v>2890</v>
      </c>
      <c r="B965" t="s">
        <v>2891</v>
      </c>
      <c r="C965" t="s">
        <v>12</v>
      </c>
      <c r="D965" t="s">
        <v>110</v>
      </c>
      <c r="E965" t="s">
        <v>111</v>
      </c>
      <c r="F965" t="s">
        <v>2892</v>
      </c>
      <c r="G965">
        <v>5420000</v>
      </c>
      <c r="H965">
        <v>1990000</v>
      </c>
      <c r="I965">
        <v>18690000</v>
      </c>
      <c r="J965" s="4">
        <v>11.09</v>
      </c>
      <c r="K965" s="3">
        <f t="shared" si="154"/>
        <v>207272100</v>
      </c>
      <c r="L965" s="3">
        <f t="shared" si="155"/>
        <v>9.600906248356628E-3</v>
      </c>
      <c r="M965" s="3">
        <f t="shared" si="156"/>
        <v>2.6149201942760266E-2</v>
      </c>
    </row>
    <row r="966" spans="1:13" x14ac:dyDescent="0.25">
      <c r="A966" t="s">
        <v>2893</v>
      </c>
      <c r="B966" t="s">
        <v>2894</v>
      </c>
      <c r="C966" t="s">
        <v>12</v>
      </c>
      <c r="D966" t="s">
        <v>23</v>
      </c>
      <c r="E966" t="s">
        <v>139</v>
      </c>
      <c r="F966" t="s">
        <v>2895</v>
      </c>
      <c r="G966">
        <v>24530000000</v>
      </c>
      <c r="H966">
        <v>2500000000</v>
      </c>
      <c r="I966">
        <v>311500000</v>
      </c>
      <c r="J966" s="4">
        <v>98.87</v>
      </c>
      <c r="K966" s="3">
        <f t="shared" si="154"/>
        <v>30798005000</v>
      </c>
      <c r="L966" s="3">
        <f t="shared" si="155"/>
        <v>8.1174089035961905E-2</v>
      </c>
      <c r="M966" s="3">
        <f t="shared" si="156"/>
        <v>0.79648016162085822</v>
      </c>
    </row>
    <row r="967" spans="1:13" x14ac:dyDescent="0.25">
      <c r="A967" t="s">
        <v>2896</v>
      </c>
      <c r="B967" t="s">
        <v>2897</v>
      </c>
      <c r="C967" t="s">
        <v>12</v>
      </c>
      <c r="D967" t="s">
        <v>85</v>
      </c>
      <c r="E967" t="s">
        <v>86</v>
      </c>
      <c r="F967" t="s">
        <v>2898</v>
      </c>
      <c r="G967">
        <v>11450000000</v>
      </c>
      <c r="H967">
        <v>681000000</v>
      </c>
      <c r="I967">
        <v>39900000</v>
      </c>
      <c r="J967" s="4">
        <v>275.5</v>
      </c>
      <c r="K967" s="3">
        <f t="shared" si="154"/>
        <v>10992450000</v>
      </c>
      <c r="L967" s="3">
        <f t="shared" si="155"/>
        <v>6.1951612242948567E-2</v>
      </c>
      <c r="M967" s="3">
        <f t="shared" si="156"/>
        <v>1.0416240237617638</v>
      </c>
    </row>
    <row r="968" spans="1:13" hidden="1" x14ac:dyDescent="0.25">
      <c r="A968" t="s">
        <v>2899</v>
      </c>
      <c r="B968" t="s">
        <v>2900</v>
      </c>
      <c r="C968" t="s">
        <v>12</v>
      </c>
      <c r="D968" t="s">
        <v>200</v>
      </c>
      <c r="E968" t="s">
        <v>201</v>
      </c>
      <c r="F968" t="s">
        <v>2901</v>
      </c>
      <c r="G968" t="s">
        <v>26</v>
      </c>
      <c r="H968" t="s">
        <v>26</v>
      </c>
      <c r="I968" t="s">
        <v>26</v>
      </c>
      <c r="J968" s="4">
        <v>14.55</v>
      </c>
      <c r="K968" t="s">
        <v>112</v>
      </c>
      <c r="L968" t="s">
        <v>112</v>
      </c>
      <c r="M968" t="s">
        <v>112</v>
      </c>
    </row>
    <row r="969" spans="1:13" x14ac:dyDescent="0.25">
      <c r="A969" t="s">
        <v>2902</v>
      </c>
      <c r="B969" t="s">
        <v>2903</v>
      </c>
      <c r="C969" t="s">
        <v>12</v>
      </c>
      <c r="D969" t="s">
        <v>110</v>
      </c>
      <c r="E969" t="s">
        <v>111</v>
      </c>
      <c r="F969" t="s">
        <v>25</v>
      </c>
      <c r="G969">
        <v>-2400000</v>
      </c>
      <c r="H969">
        <v>28110000</v>
      </c>
      <c r="I969">
        <v>95100000</v>
      </c>
      <c r="J969" s="4">
        <v>3.87</v>
      </c>
      <c r="K969" s="3">
        <f t="shared" si="154"/>
        <v>368037000</v>
      </c>
      <c r="L969" s="3">
        <f t="shared" si="155"/>
        <v>7.6378190236307764E-2</v>
      </c>
      <c r="M969" s="3">
        <f>G969/K969</f>
        <v>-6.5210834780198733E-3</v>
      </c>
    </row>
    <row r="970" spans="1:13" hidden="1" x14ac:dyDescent="0.25">
      <c r="A970" t="s">
        <v>2904</v>
      </c>
      <c r="B970" t="s">
        <v>2905</v>
      </c>
      <c r="C970" t="s">
        <v>12</v>
      </c>
      <c r="D970" t="s">
        <v>23</v>
      </c>
      <c r="E970" t="s">
        <v>273</v>
      </c>
      <c r="F970" t="s">
        <v>2906</v>
      </c>
      <c r="G970" t="s">
        <v>26</v>
      </c>
      <c r="H970" t="s">
        <v>26</v>
      </c>
      <c r="I970" t="s">
        <v>26</v>
      </c>
      <c r="J970" s="4">
        <v>24.02</v>
      </c>
      <c r="K970" t="s">
        <v>112</v>
      </c>
      <c r="L970" t="s">
        <v>112</v>
      </c>
      <c r="M970" t="s">
        <v>112</v>
      </c>
    </row>
    <row r="971" spans="1:13" x14ac:dyDescent="0.25">
      <c r="A971" t="s">
        <v>2907</v>
      </c>
      <c r="B971" t="s">
        <v>2908</v>
      </c>
      <c r="C971" t="s">
        <v>12</v>
      </c>
      <c r="D971" t="s">
        <v>23</v>
      </c>
      <c r="E971" t="s">
        <v>38</v>
      </c>
      <c r="F971" t="s">
        <v>2909</v>
      </c>
      <c r="G971">
        <v>840150000</v>
      </c>
      <c r="H971">
        <v>148720000</v>
      </c>
      <c r="I971">
        <v>105530000</v>
      </c>
      <c r="J971" s="4">
        <v>25.77</v>
      </c>
      <c r="K971" s="3">
        <f t="shared" si="154"/>
        <v>2719508100</v>
      </c>
      <c r="L971" s="3">
        <f t="shared" si="155"/>
        <v>5.4686360375245803E-2</v>
      </c>
      <c r="M971" s="3">
        <f>G971/K971</f>
        <v>0.30893454592027136</v>
      </c>
    </row>
    <row r="972" spans="1:13" hidden="1" x14ac:dyDescent="0.25">
      <c r="A972" t="s">
        <v>2910</v>
      </c>
      <c r="B972" t="s">
        <v>2911</v>
      </c>
      <c r="C972" t="s">
        <v>12</v>
      </c>
      <c r="D972" t="s">
        <v>99</v>
      </c>
      <c r="E972" t="s">
        <v>703</v>
      </c>
      <c r="F972" t="s">
        <v>2912</v>
      </c>
      <c r="G972" t="s">
        <v>26</v>
      </c>
      <c r="H972" t="s">
        <v>26</v>
      </c>
      <c r="I972" t="s">
        <v>26</v>
      </c>
      <c r="J972" s="4">
        <v>3.06</v>
      </c>
      <c r="K972" t="s">
        <v>112</v>
      </c>
      <c r="L972" t="s">
        <v>112</v>
      </c>
      <c r="M972" t="s">
        <v>112</v>
      </c>
    </row>
    <row r="973" spans="1:13" x14ac:dyDescent="0.25">
      <c r="A973" t="s">
        <v>2913</v>
      </c>
      <c r="B973" t="s">
        <v>2914</v>
      </c>
      <c r="C973" t="s">
        <v>12</v>
      </c>
      <c r="D973" t="s">
        <v>18</v>
      </c>
      <c r="E973" t="s">
        <v>147</v>
      </c>
      <c r="F973" t="s">
        <v>2915</v>
      </c>
      <c r="G973">
        <v>720230000</v>
      </c>
      <c r="H973">
        <v>-84220000</v>
      </c>
      <c r="I973">
        <v>605670000</v>
      </c>
      <c r="J973" s="4">
        <v>5.59</v>
      </c>
      <c r="K973" s="3">
        <f t="shared" si="154"/>
        <v>3385695300</v>
      </c>
      <c r="L973" s="3">
        <f t="shared" si="155"/>
        <v>-2.4875244975529842E-2</v>
      </c>
      <c r="M973" s="3">
        <f t="shared" ref="M973:M976" si="157">G973/K973</f>
        <v>0.21272735322638159</v>
      </c>
    </row>
    <row r="974" spans="1:13" x14ac:dyDescent="0.25">
      <c r="A974" t="s">
        <v>2916</v>
      </c>
      <c r="B974" t="s">
        <v>2917</v>
      </c>
      <c r="C974" t="s">
        <v>12</v>
      </c>
      <c r="D974" t="s">
        <v>257</v>
      </c>
      <c r="E974" t="s">
        <v>1071</v>
      </c>
      <c r="F974" t="s">
        <v>2918</v>
      </c>
      <c r="G974">
        <v>5060000000</v>
      </c>
      <c r="H974">
        <v>142200000</v>
      </c>
      <c r="I974">
        <v>100200000</v>
      </c>
      <c r="J974" s="4">
        <v>8.85</v>
      </c>
      <c r="K974" s="3">
        <f t="shared" si="154"/>
        <v>886770000</v>
      </c>
      <c r="L974" s="3">
        <f t="shared" si="155"/>
        <v>0.16035725159849792</v>
      </c>
      <c r="M974" s="3">
        <f t="shared" si="157"/>
        <v>5.7061019204528796</v>
      </c>
    </row>
    <row r="975" spans="1:13" x14ac:dyDescent="0.25">
      <c r="A975" t="s">
        <v>2919</v>
      </c>
      <c r="B975" t="s">
        <v>2920</v>
      </c>
      <c r="C975" t="s">
        <v>12</v>
      </c>
      <c r="D975" t="s">
        <v>23</v>
      </c>
      <c r="E975" t="s">
        <v>378</v>
      </c>
      <c r="F975" t="s">
        <v>2921</v>
      </c>
      <c r="G975">
        <v>1810000000</v>
      </c>
      <c r="H975">
        <v>254220000</v>
      </c>
      <c r="I975">
        <v>67590000</v>
      </c>
      <c r="J975" s="4">
        <v>131.15</v>
      </c>
      <c r="K975" s="3">
        <f t="shared" si="154"/>
        <v>8864428500</v>
      </c>
      <c r="L975" s="3">
        <f t="shared" si="155"/>
        <v>2.8678667778751894E-2</v>
      </c>
      <c r="M975" s="3">
        <f t="shared" si="157"/>
        <v>0.20418688018071329</v>
      </c>
    </row>
    <row r="976" spans="1:13" x14ac:dyDescent="0.25">
      <c r="A976" t="s">
        <v>2922</v>
      </c>
      <c r="B976" t="s">
        <v>2923</v>
      </c>
      <c r="C976" t="s">
        <v>12</v>
      </c>
      <c r="D976" t="s">
        <v>66</v>
      </c>
      <c r="E976" t="s">
        <v>583</v>
      </c>
      <c r="F976" t="s">
        <v>2924</v>
      </c>
      <c r="G976">
        <v>835600000</v>
      </c>
      <c r="H976">
        <v>37500000</v>
      </c>
      <c r="I976">
        <v>33000000</v>
      </c>
      <c r="J976" s="4">
        <v>46.5</v>
      </c>
      <c r="K976" s="3">
        <f t="shared" si="154"/>
        <v>1534500000</v>
      </c>
      <c r="L976" s="3">
        <f t="shared" si="155"/>
        <v>2.4437927663734114E-2</v>
      </c>
      <c r="M976" s="3">
        <f t="shared" si="157"/>
        <v>0.54454219615509936</v>
      </c>
    </row>
    <row r="977" spans="1:13" hidden="1" x14ac:dyDescent="0.25">
      <c r="A977" t="s">
        <v>2925</v>
      </c>
      <c r="B977" t="s">
        <v>2926</v>
      </c>
      <c r="C977" t="s">
        <v>12</v>
      </c>
      <c r="D977" t="s">
        <v>66</v>
      </c>
      <c r="E977" t="s">
        <v>124</v>
      </c>
      <c r="F977" t="s">
        <v>2927</v>
      </c>
      <c r="G977">
        <v>659700000</v>
      </c>
      <c r="H977">
        <v>19180000</v>
      </c>
      <c r="I977" t="s">
        <v>112</v>
      </c>
      <c r="J977" s="4">
        <v>4.49</v>
      </c>
      <c r="K977" t="s">
        <v>112</v>
      </c>
      <c r="L977" t="s">
        <v>112</v>
      </c>
      <c r="M977" t="s">
        <v>112</v>
      </c>
    </row>
    <row r="978" spans="1:13" x14ac:dyDescent="0.25">
      <c r="A978" t="s">
        <v>2928</v>
      </c>
      <c r="B978" t="s">
        <v>2929</v>
      </c>
      <c r="C978" t="s">
        <v>12</v>
      </c>
      <c r="D978" t="s">
        <v>80</v>
      </c>
      <c r="E978" t="s">
        <v>1243</v>
      </c>
      <c r="F978" t="s">
        <v>2930</v>
      </c>
      <c r="G978">
        <v>10240000000</v>
      </c>
      <c r="H978">
        <v>1140000000</v>
      </c>
      <c r="I978">
        <v>264000000</v>
      </c>
      <c r="J978" s="4">
        <v>209.91</v>
      </c>
      <c r="K978" s="3">
        <f t="shared" si="154"/>
        <v>55416240000</v>
      </c>
      <c r="L978" s="3">
        <f t="shared" si="155"/>
        <v>2.0571586957180782E-2</v>
      </c>
      <c r="M978" s="3">
        <f t="shared" ref="M978:M988" si="158">G978/K978</f>
        <v>0.18478337758029054</v>
      </c>
    </row>
    <row r="979" spans="1:13" x14ac:dyDescent="0.25">
      <c r="A979" t="s">
        <v>2931</v>
      </c>
      <c r="B979" t="s">
        <v>2932</v>
      </c>
      <c r="C979" t="s">
        <v>12</v>
      </c>
      <c r="D979" t="s">
        <v>94</v>
      </c>
      <c r="E979" t="s">
        <v>162</v>
      </c>
      <c r="F979" t="s">
        <v>2933</v>
      </c>
      <c r="G979">
        <v>1290000000</v>
      </c>
      <c r="H979">
        <v>-10840000</v>
      </c>
      <c r="I979">
        <v>150920000</v>
      </c>
      <c r="J979" s="4">
        <v>11.72</v>
      </c>
      <c r="K979" s="3">
        <f t="shared" si="154"/>
        <v>1768782400</v>
      </c>
      <c r="L979" s="3">
        <f t="shared" si="155"/>
        <v>-6.1285096459575807E-3</v>
      </c>
      <c r="M979" s="3">
        <f t="shared" si="158"/>
        <v>0.72931526229568999</v>
      </c>
    </row>
    <row r="980" spans="1:13" x14ac:dyDescent="0.25">
      <c r="A980" t="s">
        <v>2934</v>
      </c>
      <c r="B980" t="s">
        <v>2935</v>
      </c>
      <c r="C980" t="s">
        <v>12</v>
      </c>
      <c r="D980" t="s">
        <v>514</v>
      </c>
      <c r="E980" t="s">
        <v>2298</v>
      </c>
      <c r="F980" t="s">
        <v>2936</v>
      </c>
      <c r="G980">
        <v>124760000000</v>
      </c>
      <c r="H980">
        <v>4810000000</v>
      </c>
      <c r="I980">
        <v>1700000000</v>
      </c>
      <c r="J980" s="4">
        <v>37.04</v>
      </c>
      <c r="K980" s="3">
        <f t="shared" si="154"/>
        <v>62968000000</v>
      </c>
      <c r="L980" s="3">
        <f t="shared" si="155"/>
        <v>7.6388006606530306E-2</v>
      </c>
      <c r="M980" s="3">
        <f t="shared" si="158"/>
        <v>1.9813238470334138</v>
      </c>
    </row>
    <row r="981" spans="1:13" x14ac:dyDescent="0.25">
      <c r="A981" t="s">
        <v>2937</v>
      </c>
      <c r="B981" t="s">
        <v>2938</v>
      </c>
      <c r="C981" t="s">
        <v>12</v>
      </c>
      <c r="D981" t="s">
        <v>18</v>
      </c>
      <c r="E981" t="s">
        <v>147</v>
      </c>
      <c r="F981" t="s">
        <v>2939</v>
      </c>
      <c r="G981">
        <v>2780000000</v>
      </c>
      <c r="H981">
        <v>271200000</v>
      </c>
      <c r="I981">
        <v>620470000</v>
      </c>
      <c r="J981" s="4">
        <v>9.0299999999999994</v>
      </c>
      <c r="K981" s="3">
        <f t="shared" si="154"/>
        <v>5602844100</v>
      </c>
      <c r="L981" s="3">
        <f t="shared" si="155"/>
        <v>4.8403988253037419E-2</v>
      </c>
      <c r="M981" s="3">
        <f t="shared" si="158"/>
        <v>0.49617657575016233</v>
      </c>
    </row>
    <row r="982" spans="1:13" x14ac:dyDescent="0.25">
      <c r="A982" t="s">
        <v>2940</v>
      </c>
      <c r="B982" t="s">
        <v>2941</v>
      </c>
      <c r="C982" t="s">
        <v>12</v>
      </c>
      <c r="D982" t="s">
        <v>66</v>
      </c>
      <c r="E982" t="s">
        <v>76</v>
      </c>
      <c r="F982" t="s">
        <v>2942</v>
      </c>
      <c r="G982">
        <v>2430000000</v>
      </c>
      <c r="H982">
        <v>49200000</v>
      </c>
      <c r="I982">
        <v>45400000</v>
      </c>
      <c r="J982" s="4">
        <v>43.64</v>
      </c>
      <c r="K982" s="3">
        <f t="shared" si="154"/>
        <v>1981256000</v>
      </c>
      <c r="L982" s="3">
        <f t="shared" si="155"/>
        <v>2.4832732367750559E-2</v>
      </c>
      <c r="M982" s="3">
        <f t="shared" si="158"/>
        <v>1.2264947084071922</v>
      </c>
    </row>
    <row r="983" spans="1:13" x14ac:dyDescent="0.25">
      <c r="A983" t="s">
        <v>2943</v>
      </c>
      <c r="B983" t="s">
        <v>2944</v>
      </c>
      <c r="C983" t="s">
        <v>12</v>
      </c>
      <c r="D983" t="s">
        <v>514</v>
      </c>
      <c r="E983" t="s">
        <v>2298</v>
      </c>
      <c r="F983" t="s">
        <v>2945</v>
      </c>
      <c r="G983">
        <v>5840000000</v>
      </c>
      <c r="H983">
        <v>706590000</v>
      </c>
      <c r="I983">
        <v>145100000</v>
      </c>
      <c r="J983" s="4">
        <v>42.88</v>
      </c>
      <c r="K983" s="3">
        <f t="shared" si="154"/>
        <v>6221888000</v>
      </c>
      <c r="L983" s="3">
        <f t="shared" si="155"/>
        <v>0.11356520721684479</v>
      </c>
      <c r="M983" s="3">
        <f t="shared" si="158"/>
        <v>0.93862184597344089</v>
      </c>
    </row>
    <row r="984" spans="1:13" x14ac:dyDescent="0.25">
      <c r="A984" t="s">
        <v>2946</v>
      </c>
      <c r="B984" t="s">
        <v>2947</v>
      </c>
      <c r="C984" t="s">
        <v>12</v>
      </c>
      <c r="D984" t="s">
        <v>23</v>
      </c>
      <c r="E984" t="s">
        <v>324</v>
      </c>
      <c r="F984" t="s">
        <v>2948</v>
      </c>
      <c r="G984">
        <v>1340000000</v>
      </c>
      <c r="H984">
        <v>392930000</v>
      </c>
      <c r="I984">
        <v>202770000</v>
      </c>
      <c r="J984" s="4">
        <v>24.23</v>
      </c>
      <c r="K984" s="3">
        <f t="shared" si="154"/>
        <v>4913117100</v>
      </c>
      <c r="L984" s="3">
        <f t="shared" si="155"/>
        <v>7.9975704222478225E-2</v>
      </c>
      <c r="M984" s="3">
        <f t="shared" si="158"/>
        <v>0.27273927584587798</v>
      </c>
    </row>
    <row r="985" spans="1:13" x14ac:dyDescent="0.25">
      <c r="A985" t="s">
        <v>2949</v>
      </c>
      <c r="B985" t="s">
        <v>2950</v>
      </c>
      <c r="C985" t="s">
        <v>12</v>
      </c>
      <c r="D985" t="s">
        <v>23</v>
      </c>
      <c r="E985" t="s">
        <v>496</v>
      </c>
      <c r="F985" t="s">
        <v>2951</v>
      </c>
      <c r="G985">
        <v>5640000000</v>
      </c>
      <c r="H985">
        <v>-97000000</v>
      </c>
      <c r="I985">
        <v>110300000</v>
      </c>
      <c r="J985" s="4">
        <v>5.92</v>
      </c>
      <c r="K985" s="3">
        <f t="shared" si="154"/>
        <v>652976000</v>
      </c>
      <c r="L985" s="3">
        <f t="shared" si="155"/>
        <v>-0.14855063585797948</v>
      </c>
      <c r="M985" s="3">
        <f t="shared" si="158"/>
        <v>8.6373771777216923</v>
      </c>
    </row>
    <row r="986" spans="1:13" x14ac:dyDescent="0.25">
      <c r="A986" t="s">
        <v>2952</v>
      </c>
      <c r="B986" t="s">
        <v>2953</v>
      </c>
      <c r="C986" t="s">
        <v>12</v>
      </c>
      <c r="D986" t="s">
        <v>514</v>
      </c>
      <c r="E986" t="s">
        <v>1155</v>
      </c>
      <c r="F986" t="s">
        <v>2954</v>
      </c>
      <c r="G986">
        <v>2760000000</v>
      </c>
      <c r="H986">
        <v>189860000</v>
      </c>
      <c r="I986">
        <v>6670000</v>
      </c>
      <c r="J986" s="4">
        <v>147.77000000000001</v>
      </c>
      <c r="K986" s="3">
        <f t="shared" si="154"/>
        <v>985625900.00000012</v>
      </c>
      <c r="L986" s="3">
        <f t="shared" si="155"/>
        <v>0.19262886659126954</v>
      </c>
      <c r="M986" s="3">
        <f t="shared" si="158"/>
        <v>2.8002510891809962</v>
      </c>
    </row>
    <row r="987" spans="1:13" x14ac:dyDescent="0.25">
      <c r="A987" t="s">
        <v>2955</v>
      </c>
      <c r="B987" t="s">
        <v>2956</v>
      </c>
      <c r="C987" t="s">
        <v>12</v>
      </c>
      <c r="D987" t="s">
        <v>94</v>
      </c>
      <c r="E987" t="s">
        <v>1001</v>
      </c>
      <c r="F987" t="s">
        <v>2957</v>
      </c>
      <c r="G987">
        <v>2870000000</v>
      </c>
      <c r="H987">
        <v>428240000</v>
      </c>
      <c r="I987">
        <v>102850000</v>
      </c>
      <c r="J987" s="4">
        <v>43.09</v>
      </c>
      <c r="K987" s="3">
        <f t="shared" si="154"/>
        <v>4431806500</v>
      </c>
      <c r="L987" s="3">
        <f t="shared" si="155"/>
        <v>9.6628767524033377E-2</v>
      </c>
      <c r="M987" s="3">
        <f t="shared" si="158"/>
        <v>0.64759145057438772</v>
      </c>
    </row>
    <row r="988" spans="1:13" x14ac:dyDescent="0.25">
      <c r="A988" t="s">
        <v>2958</v>
      </c>
      <c r="B988" t="s">
        <v>2959</v>
      </c>
      <c r="C988" t="s">
        <v>12</v>
      </c>
      <c r="D988" t="s">
        <v>85</v>
      </c>
      <c r="E988" t="s">
        <v>1736</v>
      </c>
      <c r="F988" t="s">
        <v>2960</v>
      </c>
      <c r="G988">
        <v>29110000000</v>
      </c>
      <c r="H988">
        <v>2030000000</v>
      </c>
      <c r="I988">
        <v>1320000000</v>
      </c>
      <c r="J988" s="4">
        <v>18.02</v>
      </c>
      <c r="K988" s="3">
        <f t="shared" si="154"/>
        <v>23786400000</v>
      </c>
      <c r="L988" s="3">
        <f t="shared" si="155"/>
        <v>8.534288500992164E-2</v>
      </c>
      <c r="M988" s="3">
        <f t="shared" si="158"/>
        <v>1.2238085628762654</v>
      </c>
    </row>
    <row r="989" spans="1:13" hidden="1" x14ac:dyDescent="0.25">
      <c r="A989" t="s">
        <v>2961</v>
      </c>
      <c r="B989" t="s">
        <v>2962</v>
      </c>
      <c r="C989" t="s">
        <v>12</v>
      </c>
      <c r="D989" t="s">
        <v>110</v>
      </c>
      <c r="E989" t="s">
        <v>111</v>
      </c>
      <c r="F989" t="s">
        <v>2963</v>
      </c>
      <c r="G989" t="s">
        <v>112</v>
      </c>
      <c r="H989" t="s">
        <v>112</v>
      </c>
      <c r="I989" t="s">
        <v>112</v>
      </c>
      <c r="J989" s="4">
        <v>16.46</v>
      </c>
      <c r="K989" t="s">
        <v>112</v>
      </c>
      <c r="L989" t="s">
        <v>112</v>
      </c>
      <c r="M989" t="s">
        <v>112</v>
      </c>
    </row>
    <row r="990" spans="1:13" hidden="1" x14ac:dyDescent="0.25">
      <c r="A990" t="s">
        <v>2964</v>
      </c>
      <c r="B990" t="s">
        <v>2965</v>
      </c>
      <c r="C990" t="s">
        <v>12</v>
      </c>
      <c r="D990" t="s">
        <v>110</v>
      </c>
      <c r="E990" t="s">
        <v>111</v>
      </c>
      <c r="F990" t="s">
        <v>25</v>
      </c>
      <c r="G990" t="s">
        <v>112</v>
      </c>
      <c r="H990" t="s">
        <v>112</v>
      </c>
      <c r="I990" t="s">
        <v>112</v>
      </c>
      <c r="J990" s="4">
        <v>16.48</v>
      </c>
      <c r="K990" t="s">
        <v>112</v>
      </c>
      <c r="L990" t="s">
        <v>112</v>
      </c>
      <c r="M990" t="s">
        <v>112</v>
      </c>
    </row>
    <row r="991" spans="1:13" x14ac:dyDescent="0.25">
      <c r="A991" t="s">
        <v>2966</v>
      </c>
      <c r="B991" t="s">
        <v>2967</v>
      </c>
      <c r="C991" t="s">
        <v>12</v>
      </c>
      <c r="D991" t="s">
        <v>23</v>
      </c>
      <c r="E991" t="s">
        <v>38</v>
      </c>
      <c r="F991" t="s">
        <v>2968</v>
      </c>
      <c r="G991">
        <v>949550000</v>
      </c>
      <c r="H991">
        <v>-171380000</v>
      </c>
      <c r="I991">
        <v>140950000</v>
      </c>
      <c r="J991" s="4">
        <v>6.69</v>
      </c>
      <c r="K991" s="3">
        <f t="shared" si="154"/>
        <v>942955500</v>
      </c>
      <c r="L991" s="3">
        <f t="shared" si="155"/>
        <v>-0.18174770707631485</v>
      </c>
      <c r="M991" s="3">
        <f t="shared" ref="M991:M998" si="159">G991/K991</f>
        <v>1.0069934371240212</v>
      </c>
    </row>
    <row r="992" spans="1:13" x14ac:dyDescent="0.25">
      <c r="A992" t="s">
        <v>2969</v>
      </c>
      <c r="B992" t="s">
        <v>2970</v>
      </c>
      <c r="C992" t="s">
        <v>12</v>
      </c>
      <c r="D992" t="s">
        <v>85</v>
      </c>
      <c r="E992" t="s">
        <v>1736</v>
      </c>
      <c r="F992" t="s">
        <v>2971</v>
      </c>
      <c r="G992">
        <v>53480000000</v>
      </c>
      <c r="H992">
        <v>3260000000</v>
      </c>
      <c r="I992">
        <v>1000000000</v>
      </c>
      <c r="J992" s="4">
        <v>29.97</v>
      </c>
      <c r="K992" s="3">
        <f t="shared" si="154"/>
        <v>29970000000</v>
      </c>
      <c r="L992" s="3">
        <f t="shared" si="155"/>
        <v>0.10877544210877545</v>
      </c>
      <c r="M992" s="3">
        <f t="shared" si="159"/>
        <v>1.7844511177844511</v>
      </c>
    </row>
    <row r="993" spans="1:13" x14ac:dyDescent="0.25">
      <c r="A993" t="s">
        <v>2972</v>
      </c>
      <c r="B993" t="s">
        <v>2973</v>
      </c>
      <c r="C993" t="s">
        <v>12</v>
      </c>
      <c r="D993" t="s">
        <v>110</v>
      </c>
      <c r="E993" t="s">
        <v>111</v>
      </c>
      <c r="F993" t="s">
        <v>2974</v>
      </c>
      <c r="G993">
        <v>100440000</v>
      </c>
      <c r="H993">
        <v>56330000</v>
      </c>
      <c r="I993">
        <v>49440000</v>
      </c>
      <c r="J993" s="4">
        <v>16.420000000000002</v>
      </c>
      <c r="K993" s="3">
        <f t="shared" si="154"/>
        <v>811804800.00000012</v>
      </c>
      <c r="L993" s="3">
        <f t="shared" si="155"/>
        <v>6.9388601791957855E-2</v>
      </c>
      <c r="M993" s="3">
        <f t="shared" si="159"/>
        <v>0.12372432387687285</v>
      </c>
    </row>
    <row r="994" spans="1:13" x14ac:dyDescent="0.25">
      <c r="A994" t="s">
        <v>2975</v>
      </c>
      <c r="B994" t="s">
        <v>2976</v>
      </c>
      <c r="C994" t="s">
        <v>12</v>
      </c>
      <c r="D994" t="s">
        <v>110</v>
      </c>
      <c r="E994" t="s">
        <v>111</v>
      </c>
      <c r="F994" t="s">
        <v>2977</v>
      </c>
      <c r="G994">
        <v>39390000</v>
      </c>
      <c r="H994">
        <v>22350000</v>
      </c>
      <c r="I994">
        <v>26790000</v>
      </c>
      <c r="J994" s="4">
        <v>13.31</v>
      </c>
      <c r="K994" s="3">
        <f t="shared" si="154"/>
        <v>356574900</v>
      </c>
      <c r="L994" s="3">
        <f t="shared" si="155"/>
        <v>6.2679678238709458E-2</v>
      </c>
      <c r="M994" s="3">
        <f t="shared" si="159"/>
        <v>0.11046767453345707</v>
      </c>
    </row>
    <row r="995" spans="1:13" x14ac:dyDescent="0.25">
      <c r="A995" t="s">
        <v>2978</v>
      </c>
      <c r="B995" t="s">
        <v>2979</v>
      </c>
      <c r="C995" t="s">
        <v>12</v>
      </c>
      <c r="D995" t="s">
        <v>23</v>
      </c>
      <c r="E995" t="s">
        <v>38</v>
      </c>
      <c r="F995" t="s">
        <v>2980</v>
      </c>
      <c r="G995">
        <v>1340000000</v>
      </c>
      <c r="H995">
        <v>-281620000</v>
      </c>
      <c r="I995">
        <v>378930000</v>
      </c>
      <c r="J995" s="4">
        <v>14.59</v>
      </c>
      <c r="K995" s="3">
        <f t="shared" si="154"/>
        <v>5528588700</v>
      </c>
      <c r="L995" s="3">
        <f t="shared" si="155"/>
        <v>-5.093885895328043E-2</v>
      </c>
      <c r="M995" s="3">
        <f t="shared" si="159"/>
        <v>0.24237650379019876</v>
      </c>
    </row>
    <row r="996" spans="1:13" x14ac:dyDescent="0.25">
      <c r="A996" t="s">
        <v>2981</v>
      </c>
      <c r="B996" t="s">
        <v>2982</v>
      </c>
      <c r="C996" t="s">
        <v>12</v>
      </c>
      <c r="D996" t="s">
        <v>80</v>
      </c>
      <c r="E996" t="s">
        <v>223</v>
      </c>
      <c r="F996" t="s">
        <v>2983</v>
      </c>
      <c r="G996">
        <v>3470000000</v>
      </c>
      <c r="H996">
        <v>551430000</v>
      </c>
      <c r="I996">
        <v>157250000</v>
      </c>
      <c r="J996" s="4">
        <v>46.86</v>
      </c>
      <c r="K996" s="3">
        <f t="shared" si="154"/>
        <v>7368735000</v>
      </c>
      <c r="L996" s="3">
        <f t="shared" si="155"/>
        <v>7.4833740119572764E-2</v>
      </c>
      <c r="M996" s="3">
        <f t="shared" si="159"/>
        <v>0.4709085073625256</v>
      </c>
    </row>
    <row r="997" spans="1:13" x14ac:dyDescent="0.25">
      <c r="A997" t="s">
        <v>2984</v>
      </c>
      <c r="B997" t="s">
        <v>2985</v>
      </c>
      <c r="C997" t="s">
        <v>12</v>
      </c>
      <c r="D997" t="s">
        <v>23</v>
      </c>
      <c r="E997" t="s">
        <v>155</v>
      </c>
      <c r="F997" t="s">
        <v>2986</v>
      </c>
      <c r="G997">
        <v>3280000000</v>
      </c>
      <c r="H997">
        <v>347000000</v>
      </c>
      <c r="I997">
        <v>28700000</v>
      </c>
      <c r="J997" s="4">
        <v>167.64</v>
      </c>
      <c r="K997" s="3">
        <f t="shared" si="154"/>
        <v>4811268000</v>
      </c>
      <c r="L997" s="3">
        <f t="shared" si="155"/>
        <v>7.2122359427909649E-2</v>
      </c>
      <c r="M997" s="3">
        <f t="shared" si="159"/>
        <v>0.68173296519753213</v>
      </c>
    </row>
    <row r="998" spans="1:13" x14ac:dyDescent="0.25">
      <c r="A998" t="s">
        <v>2987</v>
      </c>
      <c r="B998" t="s">
        <v>2988</v>
      </c>
      <c r="C998" t="s">
        <v>12</v>
      </c>
      <c r="D998" t="s">
        <v>46</v>
      </c>
      <c r="E998" t="s">
        <v>1028</v>
      </c>
      <c r="F998" t="s">
        <v>2989</v>
      </c>
      <c r="G998">
        <v>12110000000</v>
      </c>
      <c r="H998">
        <v>793570000</v>
      </c>
      <c r="I998">
        <v>548980000</v>
      </c>
      <c r="J998" s="4">
        <v>35.31</v>
      </c>
      <c r="K998" s="3">
        <f t="shared" si="154"/>
        <v>19384483800</v>
      </c>
      <c r="L998" s="3">
        <f t="shared" si="155"/>
        <v>4.0938412814480005E-2</v>
      </c>
      <c r="M998" s="3">
        <f t="shared" si="159"/>
        <v>0.62472646292495027</v>
      </c>
    </row>
    <row r="999" spans="1:13" hidden="1" x14ac:dyDescent="0.25">
      <c r="A999" t="s">
        <v>2990</v>
      </c>
      <c r="B999" t="s">
        <v>2991</v>
      </c>
      <c r="C999" t="s">
        <v>12</v>
      </c>
      <c r="D999" t="s">
        <v>54</v>
      </c>
      <c r="E999" t="s">
        <v>55</v>
      </c>
      <c r="F999" t="s">
        <v>2992</v>
      </c>
      <c r="G999" t="s">
        <v>26</v>
      </c>
      <c r="H999" t="s">
        <v>26</v>
      </c>
      <c r="I999" t="s">
        <v>26</v>
      </c>
      <c r="J999" s="4">
        <v>14.3</v>
      </c>
      <c r="K999" t="s">
        <v>112</v>
      </c>
      <c r="L999" t="s">
        <v>112</v>
      </c>
      <c r="M999" t="s">
        <v>112</v>
      </c>
    </row>
    <row r="1000" spans="1:13" x14ac:dyDescent="0.25">
      <c r="A1000" t="s">
        <v>2993</v>
      </c>
      <c r="B1000" t="s">
        <v>2994</v>
      </c>
      <c r="C1000" t="s">
        <v>12</v>
      </c>
      <c r="D1000" t="s">
        <v>23</v>
      </c>
      <c r="E1000" t="s">
        <v>172</v>
      </c>
      <c r="F1000" t="s">
        <v>2995</v>
      </c>
      <c r="G1000">
        <v>737730000</v>
      </c>
      <c r="H1000">
        <v>45310000</v>
      </c>
      <c r="I1000">
        <v>26250000</v>
      </c>
      <c r="J1000" s="4">
        <v>10.32</v>
      </c>
      <c r="K1000" s="3">
        <f t="shared" si="154"/>
        <v>270900000</v>
      </c>
      <c r="L1000" s="3">
        <f t="shared" si="155"/>
        <v>0.16725729051310448</v>
      </c>
      <c r="M1000" s="3">
        <f t="shared" ref="M1000:M1001" si="160">G1000/K1000</f>
        <v>2.7232558139534886</v>
      </c>
    </row>
    <row r="1001" spans="1:13" x14ac:dyDescent="0.25">
      <c r="A1001" t="s">
        <v>2996</v>
      </c>
      <c r="B1001" t="s">
        <v>2997</v>
      </c>
      <c r="C1001" t="s">
        <v>12</v>
      </c>
      <c r="D1001" t="s">
        <v>23</v>
      </c>
      <c r="E1001" t="s">
        <v>397</v>
      </c>
      <c r="F1001" t="s">
        <v>2998</v>
      </c>
      <c r="G1001">
        <v>135400000000</v>
      </c>
      <c r="H1001">
        <v>22430000000</v>
      </c>
      <c r="I1001">
        <v>3920000000</v>
      </c>
      <c r="J1001" s="4">
        <v>41.16</v>
      </c>
      <c r="K1001" s="3">
        <f t="shared" si="154"/>
        <v>161347200000</v>
      </c>
      <c r="L1001" s="3">
        <f t="shared" si="155"/>
        <v>0.13901697705321195</v>
      </c>
      <c r="M1001" s="3">
        <f t="shared" si="160"/>
        <v>0.83918407012950957</v>
      </c>
    </row>
    <row r="1002" spans="1:13" hidden="1" x14ac:dyDescent="0.25">
      <c r="A1002" t="s">
        <v>2999</v>
      </c>
      <c r="B1002" t="s">
        <v>3000</v>
      </c>
      <c r="C1002" t="s">
        <v>12</v>
      </c>
      <c r="D1002" t="s">
        <v>309</v>
      </c>
      <c r="E1002" t="s">
        <v>528</v>
      </c>
      <c r="F1002" t="s">
        <v>3001</v>
      </c>
      <c r="G1002" t="s">
        <v>26</v>
      </c>
      <c r="H1002" t="s">
        <v>26</v>
      </c>
      <c r="I1002" t="s">
        <v>26</v>
      </c>
      <c r="J1002" s="4">
        <v>7.66</v>
      </c>
      <c r="K1002" t="s">
        <v>112</v>
      </c>
      <c r="L1002" t="s">
        <v>112</v>
      </c>
      <c r="M1002" t="s">
        <v>112</v>
      </c>
    </row>
    <row r="1003" spans="1:13" x14ac:dyDescent="0.25">
      <c r="A1003" t="s">
        <v>3002</v>
      </c>
      <c r="B1003" t="s">
        <v>3003</v>
      </c>
      <c r="C1003" t="s">
        <v>12</v>
      </c>
      <c r="D1003" t="s">
        <v>110</v>
      </c>
      <c r="E1003" t="s">
        <v>111</v>
      </c>
      <c r="F1003" t="s">
        <v>25</v>
      </c>
      <c r="G1003">
        <v>85990000</v>
      </c>
      <c r="H1003">
        <v>-70690000</v>
      </c>
      <c r="I1003">
        <v>35430000</v>
      </c>
      <c r="J1003" s="4">
        <v>19.66</v>
      </c>
      <c r="K1003" s="3">
        <f t="shared" si="154"/>
        <v>696553800</v>
      </c>
      <c r="L1003" s="3">
        <f t="shared" si="155"/>
        <v>-0.1014853411179438</v>
      </c>
      <c r="M1003" s="3">
        <f>G1003/K1003</f>
        <v>0.1234506221917101</v>
      </c>
    </row>
    <row r="1004" spans="1:13" hidden="1" x14ac:dyDescent="0.25">
      <c r="A1004" t="s">
        <v>3004</v>
      </c>
      <c r="B1004" t="s">
        <v>3005</v>
      </c>
      <c r="C1004" t="s">
        <v>12</v>
      </c>
      <c r="D1004" t="s">
        <v>110</v>
      </c>
      <c r="E1004" t="s">
        <v>111</v>
      </c>
      <c r="F1004" t="s">
        <v>3006</v>
      </c>
      <c r="G1004" t="s">
        <v>26</v>
      </c>
      <c r="H1004" t="s">
        <v>26</v>
      </c>
      <c r="I1004" t="s">
        <v>26</v>
      </c>
      <c r="J1004" s="4">
        <v>23.88</v>
      </c>
      <c r="K1004" t="s">
        <v>112</v>
      </c>
      <c r="L1004" t="s">
        <v>112</v>
      </c>
      <c r="M1004" t="s">
        <v>112</v>
      </c>
    </row>
    <row r="1005" spans="1:13" hidden="1" x14ac:dyDescent="0.25">
      <c r="A1005" t="s">
        <v>3007</v>
      </c>
      <c r="B1005" t="s">
        <v>3008</v>
      </c>
      <c r="C1005" t="s">
        <v>12</v>
      </c>
      <c r="D1005" t="s">
        <v>110</v>
      </c>
      <c r="E1005" t="s">
        <v>111</v>
      </c>
      <c r="F1005" t="s">
        <v>3006</v>
      </c>
      <c r="G1005" t="s">
        <v>26</v>
      </c>
      <c r="H1005" t="s">
        <v>26</v>
      </c>
      <c r="I1005" t="s">
        <v>26</v>
      </c>
      <c r="J1005" s="4">
        <v>23.79</v>
      </c>
      <c r="K1005" t="s">
        <v>112</v>
      </c>
      <c r="L1005" t="s">
        <v>112</v>
      </c>
      <c r="M1005" t="s">
        <v>112</v>
      </c>
    </row>
    <row r="1006" spans="1:13" x14ac:dyDescent="0.25">
      <c r="A1006" t="s">
        <v>3009</v>
      </c>
      <c r="B1006" t="s">
        <v>3010</v>
      </c>
      <c r="C1006" t="s">
        <v>12</v>
      </c>
      <c r="D1006" t="s">
        <v>23</v>
      </c>
      <c r="E1006" t="s">
        <v>62</v>
      </c>
      <c r="F1006" t="s">
        <v>2850</v>
      </c>
      <c r="G1006">
        <v>469110000</v>
      </c>
      <c r="H1006">
        <v>334140000</v>
      </c>
      <c r="I1006">
        <v>144830000</v>
      </c>
      <c r="J1006" s="4">
        <v>18.41</v>
      </c>
      <c r="K1006" s="3">
        <f t="shared" si="154"/>
        <v>2666320300</v>
      </c>
      <c r="L1006" s="3">
        <f t="shared" si="155"/>
        <v>0.12531877734269209</v>
      </c>
      <c r="M1006" s="3">
        <f t="shared" ref="M1006:M1008" si="161">G1006/K1006</f>
        <v>0.17593910229014872</v>
      </c>
    </row>
    <row r="1007" spans="1:13" x14ac:dyDescent="0.25">
      <c r="A1007" t="s">
        <v>3011</v>
      </c>
      <c r="B1007" t="s">
        <v>3012</v>
      </c>
      <c r="C1007" t="s">
        <v>12</v>
      </c>
      <c r="D1007" t="s">
        <v>23</v>
      </c>
      <c r="E1007" t="s">
        <v>324</v>
      </c>
      <c r="F1007" t="s">
        <v>3013</v>
      </c>
      <c r="G1007">
        <v>1440000000</v>
      </c>
      <c r="H1007">
        <v>109650000</v>
      </c>
      <c r="I1007">
        <v>65050000</v>
      </c>
      <c r="J1007" s="4">
        <v>30.35</v>
      </c>
      <c r="K1007" s="3">
        <f t="shared" si="154"/>
        <v>1974267500</v>
      </c>
      <c r="L1007" s="3">
        <f t="shared" si="155"/>
        <v>5.5539586200958078E-2</v>
      </c>
      <c r="M1007" s="3">
        <f t="shared" si="161"/>
        <v>0.7293844425844016</v>
      </c>
    </row>
    <row r="1008" spans="1:13" x14ac:dyDescent="0.25">
      <c r="A1008" t="s">
        <v>3014</v>
      </c>
      <c r="B1008" t="s">
        <v>3015</v>
      </c>
      <c r="C1008" t="s">
        <v>12</v>
      </c>
      <c r="D1008" t="s">
        <v>110</v>
      </c>
      <c r="E1008" t="s">
        <v>111</v>
      </c>
      <c r="F1008" t="s">
        <v>25</v>
      </c>
      <c r="G1008">
        <v>3680000</v>
      </c>
      <c r="H1008">
        <v>2190000</v>
      </c>
      <c r="I1008">
        <v>10920000</v>
      </c>
      <c r="J1008" s="4">
        <v>5.2</v>
      </c>
      <c r="K1008" s="3">
        <f t="shared" si="154"/>
        <v>56784000</v>
      </c>
      <c r="L1008" s="3">
        <f t="shared" si="155"/>
        <v>3.8567202028740491E-2</v>
      </c>
      <c r="M1008" s="3">
        <f t="shared" si="161"/>
        <v>6.4806987883910955E-2</v>
      </c>
    </row>
    <row r="1009" spans="1:13" hidden="1" x14ac:dyDescent="0.25">
      <c r="A1009" t="s">
        <v>3016</v>
      </c>
      <c r="B1009" t="s">
        <v>3017</v>
      </c>
      <c r="C1009" t="s">
        <v>12</v>
      </c>
      <c r="D1009" t="s">
        <v>23</v>
      </c>
      <c r="E1009" t="s">
        <v>155</v>
      </c>
      <c r="F1009" t="s">
        <v>3018</v>
      </c>
      <c r="G1009" t="s">
        <v>26</v>
      </c>
      <c r="H1009" t="s">
        <v>26</v>
      </c>
      <c r="I1009" t="s">
        <v>26</v>
      </c>
      <c r="J1009" t="s">
        <v>26</v>
      </c>
      <c r="K1009" t="s">
        <v>112</v>
      </c>
      <c r="L1009" t="s">
        <v>112</v>
      </c>
      <c r="M1009" t="s">
        <v>112</v>
      </c>
    </row>
    <row r="1010" spans="1:13" x14ac:dyDescent="0.25">
      <c r="A1010" t="s">
        <v>3019</v>
      </c>
      <c r="B1010" t="s">
        <v>3020</v>
      </c>
      <c r="C1010" t="s">
        <v>12</v>
      </c>
      <c r="D1010" t="s">
        <v>66</v>
      </c>
      <c r="E1010" t="s">
        <v>361</v>
      </c>
      <c r="F1010" t="s">
        <v>3021</v>
      </c>
      <c r="G1010">
        <v>5370000000</v>
      </c>
      <c r="H1010">
        <v>758000000</v>
      </c>
      <c r="I1010">
        <v>54000000</v>
      </c>
      <c r="J1010" s="4">
        <v>409.17</v>
      </c>
      <c r="K1010" s="3">
        <f t="shared" si="154"/>
        <v>22095180000</v>
      </c>
      <c r="L1010" s="3">
        <f t="shared" si="155"/>
        <v>3.4306124684207143E-2</v>
      </c>
      <c r="M1010" s="3">
        <f t="shared" ref="M1010:M1019" si="162">G1010/K1010</f>
        <v>0.24303943212954138</v>
      </c>
    </row>
    <row r="1011" spans="1:13" x14ac:dyDescent="0.25">
      <c r="A1011" t="s">
        <v>3022</v>
      </c>
      <c r="B1011" t="s">
        <v>3023</v>
      </c>
      <c r="C1011" t="s">
        <v>12</v>
      </c>
      <c r="D1011" t="s">
        <v>99</v>
      </c>
      <c r="E1011" t="s">
        <v>703</v>
      </c>
      <c r="F1011" t="s">
        <v>3024</v>
      </c>
      <c r="G1011">
        <v>2170000000</v>
      </c>
      <c r="H1011">
        <v>-176300000</v>
      </c>
      <c r="I1011">
        <v>49880000</v>
      </c>
      <c r="J1011" s="4">
        <v>659.13</v>
      </c>
      <c r="K1011" s="3">
        <f t="shared" si="154"/>
        <v>32877404400</v>
      </c>
      <c r="L1011" s="3">
        <f t="shared" si="155"/>
        <v>-5.3623454532803691E-3</v>
      </c>
      <c r="M1011" s="3">
        <f t="shared" si="162"/>
        <v>6.6002777275203636E-2</v>
      </c>
    </row>
    <row r="1012" spans="1:13" x14ac:dyDescent="0.25">
      <c r="A1012" t="s">
        <v>3025</v>
      </c>
      <c r="B1012" t="s">
        <v>3026</v>
      </c>
      <c r="C1012" t="s">
        <v>12</v>
      </c>
      <c r="D1012" t="s">
        <v>200</v>
      </c>
      <c r="E1012" t="s">
        <v>1316</v>
      </c>
      <c r="F1012" t="s">
        <v>3027</v>
      </c>
      <c r="G1012">
        <v>106440000000</v>
      </c>
      <c r="H1012">
        <v>2490000000</v>
      </c>
      <c r="I1012">
        <v>124440000</v>
      </c>
      <c r="J1012" s="4">
        <v>319.62</v>
      </c>
      <c r="K1012" s="3">
        <f t="shared" si="154"/>
        <v>39773512800</v>
      </c>
      <c r="L1012" s="3">
        <f t="shared" si="155"/>
        <v>6.2604477822235508E-2</v>
      </c>
      <c r="M1012" s="3">
        <f t="shared" si="162"/>
        <v>2.676152859196284</v>
      </c>
    </row>
    <row r="1013" spans="1:13" x14ac:dyDescent="0.25">
      <c r="A1013" t="s">
        <v>3028</v>
      </c>
      <c r="B1013" t="s">
        <v>3029</v>
      </c>
      <c r="C1013" t="s">
        <v>12</v>
      </c>
      <c r="D1013" t="s">
        <v>71</v>
      </c>
      <c r="E1013" t="s">
        <v>613</v>
      </c>
      <c r="F1013" t="s">
        <v>3030</v>
      </c>
      <c r="G1013">
        <v>6110000000</v>
      </c>
      <c r="H1013">
        <v>-53000000</v>
      </c>
      <c r="I1013">
        <v>177400000</v>
      </c>
      <c r="J1013" s="4">
        <v>25.53</v>
      </c>
      <c r="K1013" s="3">
        <f t="shared" si="154"/>
        <v>4529022000</v>
      </c>
      <c r="L1013" s="3">
        <f t="shared" si="155"/>
        <v>-1.1702305707501531E-2</v>
      </c>
      <c r="M1013" s="3">
        <f t="shared" si="162"/>
        <v>1.3490771296761199</v>
      </c>
    </row>
    <row r="1014" spans="1:13" x14ac:dyDescent="0.25">
      <c r="A1014" t="s">
        <v>3031</v>
      </c>
      <c r="B1014" t="s">
        <v>3032</v>
      </c>
      <c r="C1014" t="s">
        <v>12</v>
      </c>
      <c r="D1014" t="s">
        <v>54</v>
      </c>
      <c r="E1014" t="s">
        <v>55</v>
      </c>
      <c r="F1014" t="s">
        <v>3033</v>
      </c>
      <c r="G1014">
        <v>987200000</v>
      </c>
      <c r="H1014">
        <v>-28870000</v>
      </c>
      <c r="I1014">
        <v>243030000</v>
      </c>
      <c r="J1014" s="4">
        <v>4.99</v>
      </c>
      <c r="K1014" s="3">
        <f t="shared" si="154"/>
        <v>1212719700</v>
      </c>
      <c r="L1014" s="3">
        <f t="shared" si="155"/>
        <v>-2.3805995730093277E-2</v>
      </c>
      <c r="M1014" s="3">
        <f t="shared" si="162"/>
        <v>0.81403806666948675</v>
      </c>
    </row>
    <row r="1015" spans="1:13" x14ac:dyDescent="0.25">
      <c r="A1015" t="s">
        <v>3034</v>
      </c>
      <c r="B1015" t="s">
        <v>3035</v>
      </c>
      <c r="C1015" t="s">
        <v>12</v>
      </c>
      <c r="D1015" t="s">
        <v>30</v>
      </c>
      <c r="E1015" t="s">
        <v>31</v>
      </c>
      <c r="F1015" t="s">
        <v>3036</v>
      </c>
      <c r="G1015">
        <v>862130000</v>
      </c>
      <c r="H1015">
        <v>56320000</v>
      </c>
      <c r="I1015">
        <v>16770000</v>
      </c>
      <c r="J1015" s="4">
        <v>32.090000000000003</v>
      </c>
      <c r="K1015" s="3">
        <f t="shared" si="154"/>
        <v>538149300</v>
      </c>
      <c r="L1015" s="3">
        <f t="shared" si="155"/>
        <v>0.10465497214248909</v>
      </c>
      <c r="M1015" s="3">
        <f t="shared" si="162"/>
        <v>1.6020275414276299</v>
      </c>
    </row>
    <row r="1016" spans="1:13" x14ac:dyDescent="0.25">
      <c r="A1016" t="s">
        <v>3034</v>
      </c>
      <c r="B1016" t="s">
        <v>3037</v>
      </c>
      <c r="C1016" t="s">
        <v>12</v>
      </c>
      <c r="D1016" t="s">
        <v>30</v>
      </c>
      <c r="E1016" t="s">
        <v>31</v>
      </c>
      <c r="F1016" t="s">
        <v>3036</v>
      </c>
      <c r="G1016">
        <v>862130000</v>
      </c>
      <c r="H1016">
        <v>56320000</v>
      </c>
      <c r="I1016">
        <v>16770000</v>
      </c>
      <c r="J1016" s="4">
        <v>32.44</v>
      </c>
      <c r="K1016" s="3">
        <f t="shared" si="154"/>
        <v>544018800</v>
      </c>
      <c r="L1016" s="3">
        <f t="shared" si="155"/>
        <v>0.10352583403367678</v>
      </c>
      <c r="M1016" s="3">
        <f t="shared" si="162"/>
        <v>1.5847430272630285</v>
      </c>
    </row>
    <row r="1017" spans="1:13" x14ac:dyDescent="0.25">
      <c r="A1017" t="s">
        <v>3038</v>
      </c>
      <c r="B1017" t="s">
        <v>3039</v>
      </c>
      <c r="C1017" t="s">
        <v>12</v>
      </c>
      <c r="D1017" t="s">
        <v>85</v>
      </c>
      <c r="E1017" t="s">
        <v>86</v>
      </c>
      <c r="F1017" t="s">
        <v>3040</v>
      </c>
      <c r="G1017">
        <v>6640000000</v>
      </c>
      <c r="H1017">
        <v>765000000</v>
      </c>
      <c r="I1017">
        <v>416000000</v>
      </c>
      <c r="J1017" s="4">
        <v>65.849999999999994</v>
      </c>
      <c r="K1017" s="3">
        <f t="shared" si="154"/>
        <v>27393599999.999996</v>
      </c>
      <c r="L1017" s="3">
        <f t="shared" si="155"/>
        <v>2.7926230944454181E-2</v>
      </c>
      <c r="M1017" s="3">
        <f t="shared" si="162"/>
        <v>0.242392383622452</v>
      </c>
    </row>
    <row r="1018" spans="1:13" x14ac:dyDescent="0.25">
      <c r="A1018" t="s">
        <v>3041</v>
      </c>
      <c r="B1018" t="s">
        <v>3042</v>
      </c>
      <c r="C1018" t="s">
        <v>12</v>
      </c>
      <c r="D1018" t="s">
        <v>85</v>
      </c>
      <c r="E1018" t="s">
        <v>86</v>
      </c>
      <c r="F1018" t="s">
        <v>3043</v>
      </c>
      <c r="G1018">
        <v>1790000000</v>
      </c>
      <c r="H1018">
        <v>105700000</v>
      </c>
      <c r="I1018">
        <v>85500000</v>
      </c>
      <c r="J1018" s="4">
        <v>71.150000000000006</v>
      </c>
      <c r="K1018" s="3">
        <f t="shared" si="154"/>
        <v>6083325000.000001</v>
      </c>
      <c r="L1018" s="3">
        <f t="shared" si="155"/>
        <v>1.7375366267625023E-2</v>
      </c>
      <c r="M1018" s="3">
        <f t="shared" si="162"/>
        <v>0.29424697842051833</v>
      </c>
    </row>
    <row r="1019" spans="1:13" x14ac:dyDescent="0.25">
      <c r="A1019" t="s">
        <v>3044</v>
      </c>
      <c r="B1019" t="s">
        <v>3045</v>
      </c>
      <c r="C1019" t="s">
        <v>12</v>
      </c>
      <c r="D1019" t="s">
        <v>66</v>
      </c>
      <c r="E1019" t="s">
        <v>583</v>
      </c>
      <c r="F1019" t="s">
        <v>3046</v>
      </c>
      <c r="G1019">
        <v>4120000000</v>
      </c>
      <c r="H1019">
        <v>125900000</v>
      </c>
      <c r="I1019">
        <v>17390000</v>
      </c>
      <c r="J1019" s="4">
        <v>65.25</v>
      </c>
      <c r="K1019" s="3">
        <f t="shared" si="154"/>
        <v>1134697500</v>
      </c>
      <c r="L1019" s="3">
        <f t="shared" si="155"/>
        <v>0.11095468175438829</v>
      </c>
      <c r="M1019" s="3">
        <f t="shared" si="162"/>
        <v>3.6309236602706889</v>
      </c>
    </row>
    <row r="1020" spans="1:13" hidden="1" x14ac:dyDescent="0.25">
      <c r="A1020" t="s">
        <v>3047</v>
      </c>
      <c r="B1020" t="s">
        <v>3048</v>
      </c>
      <c r="C1020" t="s">
        <v>12</v>
      </c>
      <c r="D1020" t="s">
        <v>23</v>
      </c>
      <c r="E1020" t="s">
        <v>24</v>
      </c>
      <c r="F1020" t="s">
        <v>25</v>
      </c>
      <c r="G1020" t="s">
        <v>26</v>
      </c>
      <c r="H1020" t="s">
        <v>26</v>
      </c>
      <c r="I1020" t="s">
        <v>26</v>
      </c>
      <c r="J1020" s="4">
        <v>10.42</v>
      </c>
      <c r="K1020" t="s">
        <v>112</v>
      </c>
      <c r="L1020" t="s">
        <v>112</v>
      </c>
      <c r="M1020" t="s">
        <v>112</v>
      </c>
    </row>
    <row r="1021" spans="1:13" hidden="1" x14ac:dyDescent="0.25">
      <c r="A1021" t="s">
        <v>3047</v>
      </c>
      <c r="B1021" t="s">
        <v>3049</v>
      </c>
      <c r="C1021" t="s">
        <v>12</v>
      </c>
      <c r="D1021" t="s">
        <v>23</v>
      </c>
      <c r="E1021" t="s">
        <v>24</v>
      </c>
      <c r="F1021" t="s">
        <v>25</v>
      </c>
      <c r="G1021" t="s">
        <v>26</v>
      </c>
      <c r="H1021" t="s">
        <v>26</v>
      </c>
      <c r="I1021" t="s">
        <v>26</v>
      </c>
      <c r="J1021" s="4">
        <v>10.51</v>
      </c>
      <c r="K1021" t="s">
        <v>112</v>
      </c>
      <c r="L1021" t="s">
        <v>112</v>
      </c>
      <c r="M1021" t="s">
        <v>112</v>
      </c>
    </row>
    <row r="1022" spans="1:13" x14ac:dyDescent="0.25">
      <c r="A1022" t="s">
        <v>3050</v>
      </c>
      <c r="B1022" t="s">
        <v>3051</v>
      </c>
      <c r="C1022" t="s">
        <v>12</v>
      </c>
      <c r="D1022" t="s">
        <v>110</v>
      </c>
      <c r="E1022" t="s">
        <v>111</v>
      </c>
      <c r="F1022" t="s">
        <v>3052</v>
      </c>
      <c r="G1022">
        <v>11070000</v>
      </c>
      <c r="H1022">
        <v>28130000</v>
      </c>
      <c r="I1022">
        <v>23370000</v>
      </c>
      <c r="J1022" s="4">
        <v>7.23</v>
      </c>
      <c r="K1022" s="3">
        <f t="shared" si="154"/>
        <v>168965100</v>
      </c>
      <c r="L1022" s="3">
        <f t="shared" si="155"/>
        <v>0.16648408458314765</v>
      </c>
      <c r="M1022" s="3">
        <f>G1022/K1022</f>
        <v>6.5516488316226251E-2</v>
      </c>
    </row>
    <row r="1023" spans="1:13" hidden="1" x14ac:dyDescent="0.25">
      <c r="A1023" t="s">
        <v>3053</v>
      </c>
      <c r="B1023" t="s">
        <v>3054</v>
      </c>
      <c r="C1023" t="s">
        <v>12</v>
      </c>
      <c r="D1023" t="s">
        <v>66</v>
      </c>
      <c r="E1023" t="s">
        <v>124</v>
      </c>
      <c r="F1023" t="s">
        <v>3055</v>
      </c>
      <c r="G1023">
        <v>672000</v>
      </c>
      <c r="H1023">
        <v>-123510000</v>
      </c>
      <c r="I1023" t="s">
        <v>112</v>
      </c>
      <c r="J1023" s="4">
        <v>1.46</v>
      </c>
      <c r="K1023" t="s">
        <v>112</v>
      </c>
      <c r="L1023" t="s">
        <v>112</v>
      </c>
      <c r="M1023" t="s">
        <v>112</v>
      </c>
    </row>
    <row r="1024" spans="1:13" hidden="1" x14ac:dyDescent="0.25">
      <c r="A1024" t="s">
        <v>3056</v>
      </c>
      <c r="B1024" t="s">
        <v>3057</v>
      </c>
      <c r="C1024" t="s">
        <v>12</v>
      </c>
      <c r="D1024" t="s">
        <v>110</v>
      </c>
      <c r="E1024" t="s">
        <v>111</v>
      </c>
      <c r="F1024" t="s">
        <v>25</v>
      </c>
      <c r="G1024" t="s">
        <v>26</v>
      </c>
      <c r="H1024" t="s">
        <v>26</v>
      </c>
      <c r="I1024" t="s">
        <v>26</v>
      </c>
      <c r="J1024" s="4">
        <v>9.8000000000000007</v>
      </c>
      <c r="K1024" t="s">
        <v>112</v>
      </c>
      <c r="L1024" t="s">
        <v>112</v>
      </c>
      <c r="M1024" t="s">
        <v>112</v>
      </c>
    </row>
    <row r="1025" spans="1:13" x14ac:dyDescent="0.25">
      <c r="A1025" t="s">
        <v>3058</v>
      </c>
      <c r="B1025" t="s">
        <v>3059</v>
      </c>
      <c r="C1025" t="s">
        <v>12</v>
      </c>
      <c r="D1025" t="s">
        <v>30</v>
      </c>
      <c r="E1025" t="s">
        <v>31</v>
      </c>
      <c r="F1025" t="s">
        <v>3060</v>
      </c>
      <c r="G1025">
        <v>2390000000</v>
      </c>
      <c r="H1025">
        <v>109280000</v>
      </c>
      <c r="I1025">
        <v>22430000</v>
      </c>
      <c r="J1025" s="4">
        <v>29.39</v>
      </c>
      <c r="K1025" s="3">
        <f t="shared" si="154"/>
        <v>659217700</v>
      </c>
      <c r="L1025" s="3">
        <f t="shared" si="155"/>
        <v>0.16577224792356152</v>
      </c>
      <c r="M1025" s="3">
        <f>G1025/K1025</f>
        <v>3.6255094485478772</v>
      </c>
    </row>
    <row r="1026" spans="1:13" hidden="1" x14ac:dyDescent="0.25">
      <c r="A1026" t="s">
        <v>3061</v>
      </c>
      <c r="B1026" t="s">
        <v>3062</v>
      </c>
      <c r="C1026" t="s">
        <v>12</v>
      </c>
      <c r="D1026" t="s">
        <v>110</v>
      </c>
      <c r="E1026" t="s">
        <v>111</v>
      </c>
      <c r="F1026" t="s">
        <v>3063</v>
      </c>
      <c r="G1026" t="s">
        <v>26</v>
      </c>
      <c r="H1026" t="s">
        <v>26</v>
      </c>
      <c r="I1026" t="s">
        <v>26</v>
      </c>
      <c r="J1026" s="4">
        <v>6.14</v>
      </c>
      <c r="K1026" t="s">
        <v>112</v>
      </c>
      <c r="L1026" t="s">
        <v>112</v>
      </c>
      <c r="M1026" t="s">
        <v>112</v>
      </c>
    </row>
    <row r="1027" spans="1:13" x14ac:dyDescent="0.25">
      <c r="A1027" t="s">
        <v>3064</v>
      </c>
      <c r="B1027" t="s">
        <v>3065</v>
      </c>
      <c r="C1027" t="s">
        <v>12</v>
      </c>
      <c r="D1027" t="s">
        <v>18</v>
      </c>
      <c r="E1027" t="s">
        <v>147</v>
      </c>
      <c r="F1027" t="s">
        <v>3066</v>
      </c>
      <c r="G1027">
        <v>1010000000</v>
      </c>
      <c r="H1027">
        <v>103570000</v>
      </c>
      <c r="I1027">
        <v>484600000</v>
      </c>
      <c r="J1027" s="4">
        <v>3.66</v>
      </c>
      <c r="K1027" s="3">
        <f t="shared" ref="K1027:K1090" si="163">J1027*I1027</f>
        <v>1773636000</v>
      </c>
      <c r="L1027" s="3">
        <f t="shared" ref="L1027:L1090" si="164">H1027/K1027</f>
        <v>5.8394168814796268E-2</v>
      </c>
      <c r="M1027" s="3">
        <f t="shared" ref="M1027:M1033" si="165">G1027/K1027</f>
        <v>0.56945168005160018</v>
      </c>
    </row>
    <row r="1028" spans="1:13" x14ac:dyDescent="0.25">
      <c r="A1028" t="s">
        <v>3067</v>
      </c>
      <c r="B1028" t="s">
        <v>3068</v>
      </c>
      <c r="C1028" t="s">
        <v>12</v>
      </c>
      <c r="D1028" t="s">
        <v>23</v>
      </c>
      <c r="E1028" t="s">
        <v>324</v>
      </c>
      <c r="F1028" t="s">
        <v>3069</v>
      </c>
      <c r="G1028">
        <v>23180000000</v>
      </c>
      <c r="H1028">
        <v>4240000000</v>
      </c>
      <c r="I1028">
        <v>3550000000</v>
      </c>
      <c r="J1028" s="4">
        <v>26.62</v>
      </c>
      <c r="K1028" s="3">
        <f t="shared" si="163"/>
        <v>94501000000</v>
      </c>
      <c r="L1028" s="3">
        <f t="shared" si="164"/>
        <v>4.4867250082009716E-2</v>
      </c>
      <c r="M1028" s="3">
        <f t="shared" si="165"/>
        <v>0.24528840964645876</v>
      </c>
    </row>
    <row r="1029" spans="1:13" x14ac:dyDescent="0.25">
      <c r="A1029" t="s">
        <v>3070</v>
      </c>
      <c r="B1029" t="s">
        <v>3071</v>
      </c>
      <c r="C1029" t="s">
        <v>12</v>
      </c>
      <c r="D1029" t="s">
        <v>94</v>
      </c>
      <c r="E1029" t="s">
        <v>95</v>
      </c>
      <c r="F1029" t="s">
        <v>3072</v>
      </c>
      <c r="G1029">
        <v>2780000000</v>
      </c>
      <c r="H1029">
        <v>243700000</v>
      </c>
      <c r="I1029">
        <v>28310000</v>
      </c>
      <c r="J1029" s="4">
        <v>254.36</v>
      </c>
      <c r="K1029" s="3">
        <f t="shared" si="163"/>
        <v>7200931600</v>
      </c>
      <c r="L1029" s="3">
        <f t="shared" si="164"/>
        <v>3.3842843334326356E-2</v>
      </c>
      <c r="M1029" s="3">
        <f t="shared" si="165"/>
        <v>0.38606115908669375</v>
      </c>
    </row>
    <row r="1030" spans="1:13" x14ac:dyDescent="0.25">
      <c r="A1030" t="s">
        <v>3073</v>
      </c>
      <c r="B1030" t="s">
        <v>3074</v>
      </c>
      <c r="C1030" t="s">
        <v>12</v>
      </c>
      <c r="D1030" t="s">
        <v>94</v>
      </c>
      <c r="E1030" t="s">
        <v>1001</v>
      </c>
      <c r="F1030" t="s">
        <v>3075</v>
      </c>
      <c r="G1030">
        <v>210110000</v>
      </c>
      <c r="H1030">
        <v>-37700000</v>
      </c>
      <c r="I1030">
        <v>14010000</v>
      </c>
      <c r="J1030" s="4">
        <v>1.91</v>
      </c>
      <c r="K1030" s="3">
        <f t="shared" si="163"/>
        <v>26759100</v>
      </c>
      <c r="L1030" s="3">
        <f t="shared" si="164"/>
        <v>-1.4088665164373988</v>
      </c>
      <c r="M1030" s="3">
        <f t="shared" si="165"/>
        <v>7.8519083227761772</v>
      </c>
    </row>
    <row r="1031" spans="1:13" x14ac:dyDescent="0.25">
      <c r="A1031" t="s">
        <v>3076</v>
      </c>
      <c r="B1031" t="s">
        <v>3077</v>
      </c>
      <c r="C1031" t="s">
        <v>12</v>
      </c>
      <c r="D1031" t="s">
        <v>23</v>
      </c>
      <c r="E1031" t="s">
        <v>378</v>
      </c>
      <c r="F1031" t="s">
        <v>3078</v>
      </c>
      <c r="G1031">
        <v>9610000000</v>
      </c>
      <c r="H1031">
        <v>2370000000</v>
      </c>
      <c r="I1031">
        <v>565000000</v>
      </c>
      <c r="J1031" s="4">
        <v>135.06</v>
      </c>
      <c r="K1031" s="3">
        <f t="shared" si="163"/>
        <v>76308900000</v>
      </c>
      <c r="L1031" s="3">
        <f t="shared" si="164"/>
        <v>3.105797619936862E-2</v>
      </c>
      <c r="M1031" s="3">
        <f t="shared" si="165"/>
        <v>0.12593550686748203</v>
      </c>
    </row>
    <row r="1032" spans="1:13" x14ac:dyDescent="0.25">
      <c r="A1032" t="s">
        <v>3079</v>
      </c>
      <c r="B1032" t="s">
        <v>3080</v>
      </c>
      <c r="C1032" t="s">
        <v>12</v>
      </c>
      <c r="D1032" t="s">
        <v>71</v>
      </c>
      <c r="E1032" t="s">
        <v>606</v>
      </c>
      <c r="F1032" t="s">
        <v>3081</v>
      </c>
      <c r="G1032">
        <v>7650000000</v>
      </c>
      <c r="H1032">
        <v>657170000</v>
      </c>
      <c r="I1032">
        <v>1290000000</v>
      </c>
      <c r="J1032" s="4">
        <v>5.22</v>
      </c>
      <c r="K1032" s="3">
        <f t="shared" si="163"/>
        <v>6733800000</v>
      </c>
      <c r="L1032" s="3">
        <f t="shared" si="164"/>
        <v>9.7592741097151686E-2</v>
      </c>
      <c r="M1032" s="3">
        <f t="shared" si="165"/>
        <v>1.1360598770382251</v>
      </c>
    </row>
    <row r="1033" spans="1:13" x14ac:dyDescent="0.25">
      <c r="A1033" t="s">
        <v>3082</v>
      </c>
      <c r="B1033" t="s">
        <v>3083</v>
      </c>
      <c r="C1033" t="s">
        <v>12</v>
      </c>
      <c r="D1033" t="s">
        <v>134</v>
      </c>
      <c r="E1033" t="s">
        <v>135</v>
      </c>
      <c r="F1033" t="s">
        <v>3084</v>
      </c>
      <c r="G1033">
        <v>1770000000</v>
      </c>
      <c r="H1033">
        <v>261200000</v>
      </c>
      <c r="I1033">
        <v>50810000</v>
      </c>
      <c r="J1033" s="4">
        <v>93.67</v>
      </c>
      <c r="K1033" s="3">
        <f t="shared" si="163"/>
        <v>4759372700</v>
      </c>
      <c r="L1033" s="3">
        <f t="shared" si="164"/>
        <v>5.4881182135620522E-2</v>
      </c>
      <c r="M1033" s="3">
        <f t="shared" si="165"/>
        <v>0.37189775030646371</v>
      </c>
    </row>
    <row r="1034" spans="1:13" hidden="1" x14ac:dyDescent="0.25">
      <c r="A1034" t="s">
        <v>3085</v>
      </c>
      <c r="B1034" t="s">
        <v>3086</v>
      </c>
      <c r="C1034" t="s">
        <v>12</v>
      </c>
      <c r="D1034" t="s">
        <v>110</v>
      </c>
      <c r="E1034" t="s">
        <v>111</v>
      </c>
      <c r="F1034" t="s">
        <v>3087</v>
      </c>
      <c r="G1034" t="s">
        <v>26</v>
      </c>
      <c r="H1034" t="s">
        <v>26</v>
      </c>
      <c r="I1034" t="s">
        <v>26</v>
      </c>
      <c r="J1034" s="4">
        <v>10.58</v>
      </c>
      <c r="K1034" t="s">
        <v>112</v>
      </c>
      <c r="L1034" t="s">
        <v>112</v>
      </c>
      <c r="M1034" t="s">
        <v>112</v>
      </c>
    </row>
    <row r="1035" spans="1:13" x14ac:dyDescent="0.25">
      <c r="A1035" t="s">
        <v>3088</v>
      </c>
      <c r="B1035" t="s">
        <v>3089</v>
      </c>
      <c r="C1035" t="s">
        <v>12</v>
      </c>
      <c r="D1035" t="s">
        <v>66</v>
      </c>
      <c r="E1035" t="s">
        <v>583</v>
      </c>
      <c r="F1035" t="s">
        <v>3090</v>
      </c>
      <c r="G1035">
        <v>3270000000</v>
      </c>
      <c r="H1035">
        <v>596100000</v>
      </c>
      <c r="I1035">
        <v>75900000</v>
      </c>
      <c r="J1035" s="4">
        <v>241.58</v>
      </c>
      <c r="K1035" s="3">
        <f t="shared" si="163"/>
        <v>18335922000</v>
      </c>
      <c r="L1035" s="3">
        <f t="shared" si="164"/>
        <v>3.250995504889255E-2</v>
      </c>
      <c r="M1035" s="3">
        <f t="shared" ref="M1035:M1036" si="166">G1035/K1035</f>
        <v>0.17833845497379405</v>
      </c>
    </row>
    <row r="1036" spans="1:13" x14ac:dyDescent="0.25">
      <c r="A1036" t="s">
        <v>3091</v>
      </c>
      <c r="B1036" t="s">
        <v>3092</v>
      </c>
      <c r="C1036" t="s">
        <v>12</v>
      </c>
      <c r="D1036" t="s">
        <v>46</v>
      </c>
      <c r="E1036" t="s">
        <v>538</v>
      </c>
      <c r="F1036" t="s">
        <v>3093</v>
      </c>
      <c r="G1036">
        <v>11480000000</v>
      </c>
      <c r="H1036">
        <v>-2570000000</v>
      </c>
      <c r="I1036">
        <v>255000000</v>
      </c>
      <c r="J1036" s="4">
        <v>86.38</v>
      </c>
      <c r="K1036" s="3">
        <f t="shared" si="163"/>
        <v>22026900000</v>
      </c>
      <c r="L1036" s="3">
        <f t="shared" si="164"/>
        <v>-0.11667551947845589</v>
      </c>
      <c r="M1036" s="3">
        <f t="shared" si="166"/>
        <v>0.52118091969364733</v>
      </c>
    </row>
    <row r="1037" spans="1:13" hidden="1" x14ac:dyDescent="0.25">
      <c r="A1037" t="s">
        <v>3094</v>
      </c>
      <c r="B1037" t="s">
        <v>3095</v>
      </c>
      <c r="C1037" t="s">
        <v>12</v>
      </c>
      <c r="D1037" t="s">
        <v>23</v>
      </c>
      <c r="E1037" t="s">
        <v>24</v>
      </c>
      <c r="F1037" t="s">
        <v>3096</v>
      </c>
      <c r="G1037" t="s">
        <v>26</v>
      </c>
      <c r="H1037" t="s">
        <v>26</v>
      </c>
      <c r="I1037" t="s">
        <v>26</v>
      </c>
      <c r="J1037" s="4">
        <v>11.98</v>
      </c>
      <c r="K1037" t="s">
        <v>112</v>
      </c>
      <c r="L1037" t="s">
        <v>112</v>
      </c>
      <c r="M1037" t="s">
        <v>112</v>
      </c>
    </row>
    <row r="1038" spans="1:13" x14ac:dyDescent="0.25">
      <c r="A1038" t="s">
        <v>3097</v>
      </c>
      <c r="B1038" t="s">
        <v>3098</v>
      </c>
      <c r="C1038" t="s">
        <v>12</v>
      </c>
      <c r="D1038" t="s">
        <v>110</v>
      </c>
      <c r="E1038" t="s">
        <v>111</v>
      </c>
      <c r="F1038" t="s">
        <v>3099</v>
      </c>
      <c r="G1038">
        <v>49660000</v>
      </c>
      <c r="H1038">
        <v>97860000</v>
      </c>
      <c r="I1038">
        <v>30300000</v>
      </c>
      <c r="J1038" s="4">
        <v>19.39</v>
      </c>
      <c r="K1038" s="3">
        <f t="shared" si="163"/>
        <v>587517000</v>
      </c>
      <c r="L1038" s="3">
        <f t="shared" si="164"/>
        <v>0.166565393001394</v>
      </c>
      <c r="M1038" s="3">
        <f t="shared" ref="M1038:M1041" si="167">G1038/K1038</f>
        <v>8.4525213738496072E-2</v>
      </c>
    </row>
    <row r="1039" spans="1:13" x14ac:dyDescent="0.25">
      <c r="A1039" t="s">
        <v>3100</v>
      </c>
      <c r="B1039" t="s">
        <v>3101</v>
      </c>
      <c r="C1039" t="s">
        <v>12</v>
      </c>
      <c r="D1039" t="s">
        <v>23</v>
      </c>
      <c r="E1039" t="s">
        <v>62</v>
      </c>
      <c r="F1039" t="s">
        <v>3102</v>
      </c>
      <c r="G1039">
        <v>2590000000</v>
      </c>
      <c r="H1039">
        <v>286590000</v>
      </c>
      <c r="I1039">
        <v>115010000</v>
      </c>
      <c r="J1039" s="4">
        <v>23.11</v>
      </c>
      <c r="K1039" s="3">
        <f t="shared" si="163"/>
        <v>2657881100</v>
      </c>
      <c r="L1039" s="3">
        <f t="shared" si="164"/>
        <v>0.10782649381870393</v>
      </c>
      <c r="M1039" s="3">
        <f t="shared" si="167"/>
        <v>0.97446044520200692</v>
      </c>
    </row>
    <row r="1040" spans="1:13" x14ac:dyDescent="0.25">
      <c r="A1040" t="s">
        <v>3103</v>
      </c>
      <c r="B1040" t="s">
        <v>3104</v>
      </c>
      <c r="C1040" t="s">
        <v>12</v>
      </c>
      <c r="D1040" t="s">
        <v>110</v>
      </c>
      <c r="E1040" t="s">
        <v>111</v>
      </c>
      <c r="F1040" t="s">
        <v>3105</v>
      </c>
      <c r="G1040">
        <v>13600000</v>
      </c>
      <c r="H1040">
        <v>4450000</v>
      </c>
      <c r="I1040">
        <v>15870000</v>
      </c>
      <c r="J1040" s="4">
        <v>8.73</v>
      </c>
      <c r="K1040" s="3">
        <f t="shared" si="163"/>
        <v>138545100</v>
      </c>
      <c r="L1040" s="3">
        <f t="shared" si="164"/>
        <v>3.2119504767761542E-2</v>
      </c>
      <c r="M1040" s="3">
        <f t="shared" si="167"/>
        <v>9.8162980863271243E-2</v>
      </c>
    </row>
    <row r="1041" spans="1:13" x14ac:dyDescent="0.25">
      <c r="A1041" t="s">
        <v>3106</v>
      </c>
      <c r="B1041" t="s">
        <v>3107</v>
      </c>
      <c r="C1041" t="s">
        <v>12</v>
      </c>
      <c r="D1041" t="s">
        <v>110</v>
      </c>
      <c r="E1041" t="s">
        <v>111</v>
      </c>
      <c r="F1041" t="s">
        <v>3108</v>
      </c>
      <c r="G1041">
        <v>32290000</v>
      </c>
      <c r="H1041">
        <v>6930000</v>
      </c>
      <c r="I1041">
        <v>79750000</v>
      </c>
      <c r="J1041" s="4">
        <v>5.14</v>
      </c>
      <c r="K1041" s="3">
        <f t="shared" si="163"/>
        <v>409915000</v>
      </c>
      <c r="L1041" s="3">
        <f t="shared" si="164"/>
        <v>1.6905943915201931E-2</v>
      </c>
      <c r="M1041" s="3">
        <f t="shared" si="167"/>
        <v>7.8772428430284328E-2</v>
      </c>
    </row>
    <row r="1042" spans="1:13" hidden="1" x14ac:dyDescent="0.25">
      <c r="A1042" t="s">
        <v>3109</v>
      </c>
      <c r="B1042" t="s">
        <v>3110</v>
      </c>
      <c r="C1042" t="s">
        <v>12</v>
      </c>
      <c r="D1042" t="s">
        <v>110</v>
      </c>
      <c r="E1042" t="s">
        <v>111</v>
      </c>
      <c r="F1042" t="s">
        <v>25</v>
      </c>
      <c r="G1042" t="s">
        <v>26</v>
      </c>
      <c r="H1042" t="s">
        <v>26</v>
      </c>
      <c r="I1042" t="s">
        <v>26</v>
      </c>
      <c r="J1042" s="4">
        <v>16.95</v>
      </c>
      <c r="K1042" t="s">
        <v>112</v>
      </c>
      <c r="L1042" t="s">
        <v>112</v>
      </c>
      <c r="M1042" t="s">
        <v>112</v>
      </c>
    </row>
    <row r="1043" spans="1:13" x14ac:dyDescent="0.25">
      <c r="A1043" t="s">
        <v>3111</v>
      </c>
      <c r="B1043" t="s">
        <v>3112</v>
      </c>
      <c r="C1043" t="s">
        <v>12</v>
      </c>
      <c r="D1043" t="s">
        <v>110</v>
      </c>
      <c r="E1043" t="s">
        <v>111</v>
      </c>
      <c r="F1043" t="s">
        <v>3113</v>
      </c>
      <c r="G1043">
        <v>90970000</v>
      </c>
      <c r="H1043">
        <v>112140000</v>
      </c>
      <c r="I1043">
        <v>139970000</v>
      </c>
      <c r="J1043" s="4">
        <v>5.29</v>
      </c>
      <c r="K1043" s="3">
        <f t="shared" si="163"/>
        <v>740441300</v>
      </c>
      <c r="L1043" s="3">
        <f t="shared" si="164"/>
        <v>0.15145022299539476</v>
      </c>
      <c r="M1043" s="3">
        <f t="shared" ref="M1043:M1044" si="168">G1043/K1043</f>
        <v>0.12285916520323759</v>
      </c>
    </row>
    <row r="1044" spans="1:13" x14ac:dyDescent="0.25">
      <c r="A1044" t="s">
        <v>3114</v>
      </c>
      <c r="B1044" t="s">
        <v>3115</v>
      </c>
      <c r="C1044" t="s">
        <v>12</v>
      </c>
      <c r="D1044" t="s">
        <v>80</v>
      </c>
      <c r="E1044" t="s">
        <v>1146</v>
      </c>
      <c r="F1044" t="s">
        <v>3116</v>
      </c>
      <c r="G1044">
        <v>4310000000</v>
      </c>
      <c r="H1044">
        <v>156000000</v>
      </c>
      <c r="I1044">
        <v>203000000</v>
      </c>
      <c r="J1044" s="4">
        <v>21.54</v>
      </c>
      <c r="K1044" s="3">
        <f t="shared" si="163"/>
        <v>4372620000</v>
      </c>
      <c r="L1044" s="3">
        <f t="shared" si="164"/>
        <v>3.567655090083291E-2</v>
      </c>
      <c r="M1044" s="3">
        <f t="shared" si="168"/>
        <v>0.9856790665550631</v>
      </c>
    </row>
    <row r="1045" spans="1:13" hidden="1" x14ac:dyDescent="0.25">
      <c r="A1045" t="s">
        <v>3117</v>
      </c>
      <c r="B1045" t="s">
        <v>3118</v>
      </c>
      <c r="C1045" t="s">
        <v>12</v>
      </c>
      <c r="D1045" t="s">
        <v>99</v>
      </c>
      <c r="E1045" t="s">
        <v>404</v>
      </c>
      <c r="F1045" t="s">
        <v>3119</v>
      </c>
      <c r="G1045">
        <v>143820000</v>
      </c>
      <c r="H1045">
        <v>25600000</v>
      </c>
      <c r="I1045" t="s">
        <v>112</v>
      </c>
      <c r="J1045" s="4">
        <v>1.77</v>
      </c>
      <c r="K1045" t="s">
        <v>112</v>
      </c>
      <c r="L1045" t="s">
        <v>112</v>
      </c>
      <c r="M1045" t="s">
        <v>112</v>
      </c>
    </row>
    <row r="1046" spans="1:13" hidden="1" x14ac:dyDescent="0.25">
      <c r="A1046" t="s">
        <v>3120</v>
      </c>
      <c r="B1046" t="s">
        <v>3121</v>
      </c>
      <c r="C1046" t="s">
        <v>12</v>
      </c>
      <c r="D1046" t="s">
        <v>110</v>
      </c>
      <c r="E1046" t="s">
        <v>111</v>
      </c>
      <c r="F1046" t="s">
        <v>3122</v>
      </c>
      <c r="G1046">
        <v>149690</v>
      </c>
      <c r="H1046">
        <v>3410000</v>
      </c>
      <c r="I1046" t="s">
        <v>112</v>
      </c>
      <c r="J1046" s="4">
        <v>5.22</v>
      </c>
      <c r="K1046" t="s">
        <v>112</v>
      </c>
      <c r="L1046" t="s">
        <v>112</v>
      </c>
      <c r="M1046" t="s">
        <v>112</v>
      </c>
    </row>
    <row r="1047" spans="1:13" x14ac:dyDescent="0.25">
      <c r="A1047" t="s">
        <v>3123</v>
      </c>
      <c r="B1047" t="s">
        <v>3124</v>
      </c>
      <c r="C1047" t="s">
        <v>12</v>
      </c>
      <c r="D1047" t="s">
        <v>80</v>
      </c>
      <c r="E1047" t="s">
        <v>1243</v>
      </c>
      <c r="F1047" t="s">
        <v>3125</v>
      </c>
      <c r="G1047">
        <v>4620000000</v>
      </c>
      <c r="H1047">
        <v>750000000</v>
      </c>
      <c r="I1047">
        <v>170000000</v>
      </c>
      <c r="J1047" s="4">
        <v>101.25</v>
      </c>
      <c r="K1047" s="3">
        <f t="shared" si="163"/>
        <v>17212500000</v>
      </c>
      <c r="L1047" s="3">
        <f t="shared" si="164"/>
        <v>4.357298474945534E-2</v>
      </c>
      <c r="M1047" s="3">
        <f>G1047/K1047</f>
        <v>0.26840958605664489</v>
      </c>
    </row>
    <row r="1048" spans="1:13" hidden="1" x14ac:dyDescent="0.25">
      <c r="A1048" t="s">
        <v>3126</v>
      </c>
      <c r="B1048" t="s">
        <v>3127</v>
      </c>
      <c r="C1048" t="s">
        <v>12</v>
      </c>
      <c r="D1048" t="s">
        <v>94</v>
      </c>
      <c r="E1048" t="s">
        <v>95</v>
      </c>
      <c r="F1048" t="s">
        <v>3128</v>
      </c>
      <c r="G1048">
        <v>2130000000</v>
      </c>
      <c r="H1048">
        <v>-1950000000</v>
      </c>
      <c r="I1048" t="s">
        <v>112</v>
      </c>
      <c r="J1048" s="4">
        <v>3.56</v>
      </c>
      <c r="K1048" t="s">
        <v>112</v>
      </c>
      <c r="L1048" t="s">
        <v>112</v>
      </c>
      <c r="M1048" t="s">
        <v>112</v>
      </c>
    </row>
    <row r="1049" spans="1:13" hidden="1" x14ac:dyDescent="0.25">
      <c r="A1049" t="s">
        <v>3129</v>
      </c>
      <c r="B1049" t="s">
        <v>3130</v>
      </c>
      <c r="C1049" t="s">
        <v>12</v>
      </c>
      <c r="D1049" t="s">
        <v>110</v>
      </c>
      <c r="E1049" t="s">
        <v>111</v>
      </c>
      <c r="F1049" t="s">
        <v>25</v>
      </c>
      <c r="G1049">
        <v>7730000</v>
      </c>
      <c r="H1049">
        <v>-6510000</v>
      </c>
      <c r="I1049" t="s">
        <v>112</v>
      </c>
      <c r="J1049" s="4">
        <v>7.46</v>
      </c>
      <c r="K1049" t="s">
        <v>112</v>
      </c>
      <c r="L1049" t="s">
        <v>112</v>
      </c>
      <c r="M1049" t="s">
        <v>112</v>
      </c>
    </row>
    <row r="1050" spans="1:13" x14ac:dyDescent="0.25">
      <c r="A1050" t="s">
        <v>3131</v>
      </c>
      <c r="B1050" t="s">
        <v>3132</v>
      </c>
      <c r="C1050" t="s">
        <v>12</v>
      </c>
      <c r="D1050" t="s">
        <v>110</v>
      </c>
      <c r="E1050" t="s">
        <v>111</v>
      </c>
      <c r="F1050" t="s">
        <v>3133</v>
      </c>
      <c r="G1050">
        <v>32950000</v>
      </c>
      <c r="H1050">
        <v>49290000</v>
      </c>
      <c r="I1050">
        <v>10040000</v>
      </c>
      <c r="J1050" s="4">
        <v>23.34</v>
      </c>
      <c r="K1050" s="3">
        <f t="shared" si="163"/>
        <v>234333600</v>
      </c>
      <c r="L1050" s="3">
        <f t="shared" si="164"/>
        <v>0.21034115466155942</v>
      </c>
      <c r="M1050" s="3">
        <f t="shared" ref="M1050:M1051" si="169">G1050/K1050</f>
        <v>0.14061150428278318</v>
      </c>
    </row>
    <row r="1051" spans="1:13" x14ac:dyDescent="0.25">
      <c r="A1051" t="s">
        <v>3134</v>
      </c>
      <c r="B1051" t="s">
        <v>3135</v>
      </c>
      <c r="C1051" t="s">
        <v>12</v>
      </c>
      <c r="D1051" t="s">
        <v>66</v>
      </c>
      <c r="E1051" t="s">
        <v>2308</v>
      </c>
      <c r="F1051" t="s">
        <v>3136</v>
      </c>
      <c r="G1051">
        <v>649190000</v>
      </c>
      <c r="H1051">
        <v>32420000</v>
      </c>
      <c r="I1051">
        <v>19570000</v>
      </c>
      <c r="J1051" s="4">
        <v>36.31</v>
      </c>
      <c r="K1051" s="3">
        <f t="shared" si="163"/>
        <v>710586700</v>
      </c>
      <c r="L1051" s="3">
        <f t="shared" si="164"/>
        <v>4.562427076104858E-2</v>
      </c>
      <c r="M1051" s="3">
        <f t="shared" si="169"/>
        <v>0.91359717258991757</v>
      </c>
    </row>
    <row r="1052" spans="1:13" hidden="1" x14ac:dyDescent="0.25">
      <c r="A1052" t="s">
        <v>3137</v>
      </c>
      <c r="B1052" t="s">
        <v>3138</v>
      </c>
      <c r="C1052" t="s">
        <v>12</v>
      </c>
      <c r="D1052" t="s">
        <v>110</v>
      </c>
      <c r="E1052" t="s">
        <v>111</v>
      </c>
      <c r="F1052" t="s">
        <v>25</v>
      </c>
      <c r="G1052">
        <v>30620000</v>
      </c>
      <c r="H1052">
        <v>955660</v>
      </c>
      <c r="I1052" t="s">
        <v>112</v>
      </c>
      <c r="J1052" s="4">
        <v>11.74</v>
      </c>
      <c r="K1052" t="s">
        <v>112</v>
      </c>
      <c r="L1052" t="s">
        <v>112</v>
      </c>
      <c r="M1052" t="s">
        <v>112</v>
      </c>
    </row>
    <row r="1053" spans="1:13" x14ac:dyDescent="0.25">
      <c r="A1053" t="s">
        <v>3139</v>
      </c>
      <c r="B1053" t="s">
        <v>3140</v>
      </c>
      <c r="C1053" t="s">
        <v>12</v>
      </c>
      <c r="D1053" t="s">
        <v>23</v>
      </c>
      <c r="E1053" t="s">
        <v>38</v>
      </c>
      <c r="F1053" t="s">
        <v>3141</v>
      </c>
      <c r="G1053">
        <v>309510000</v>
      </c>
      <c r="H1053">
        <v>164110000</v>
      </c>
      <c r="I1053">
        <v>28260000</v>
      </c>
      <c r="J1053" s="4">
        <v>102.88</v>
      </c>
      <c r="K1053" s="3">
        <f t="shared" si="163"/>
        <v>2907388800</v>
      </c>
      <c r="L1053" s="3">
        <f t="shared" si="164"/>
        <v>5.6445838960375715E-2</v>
      </c>
      <c r="M1053" s="3">
        <f t="shared" ref="M1053:M1054" si="170">G1053/K1053</f>
        <v>0.10645635011044963</v>
      </c>
    </row>
    <row r="1054" spans="1:13" x14ac:dyDescent="0.25">
      <c r="A1054" t="s">
        <v>3142</v>
      </c>
      <c r="B1054" t="s">
        <v>3143</v>
      </c>
      <c r="C1054" t="s">
        <v>12</v>
      </c>
      <c r="D1054" t="s">
        <v>514</v>
      </c>
      <c r="E1054" t="s">
        <v>1468</v>
      </c>
      <c r="F1054" t="s">
        <v>3144</v>
      </c>
      <c r="G1054">
        <v>374840000</v>
      </c>
      <c r="H1054">
        <v>25340000</v>
      </c>
      <c r="I1054">
        <v>55150000</v>
      </c>
      <c r="J1054" s="4">
        <v>16.61</v>
      </c>
      <c r="K1054" s="3">
        <f t="shared" si="163"/>
        <v>916041500</v>
      </c>
      <c r="L1054" s="3">
        <f t="shared" si="164"/>
        <v>2.7662502190130032E-2</v>
      </c>
      <c r="M1054" s="3">
        <f t="shared" si="170"/>
        <v>0.4091954349229811</v>
      </c>
    </row>
    <row r="1055" spans="1:13" hidden="1" x14ac:dyDescent="0.25">
      <c r="A1055" t="s">
        <v>3145</v>
      </c>
      <c r="B1055" t="s">
        <v>3146</v>
      </c>
      <c r="C1055" t="s">
        <v>12</v>
      </c>
      <c r="D1055" t="s">
        <v>99</v>
      </c>
      <c r="E1055" t="s">
        <v>703</v>
      </c>
      <c r="F1055" t="s">
        <v>3147</v>
      </c>
      <c r="G1055">
        <v>1600000000</v>
      </c>
      <c r="H1055">
        <v>-125280000</v>
      </c>
      <c r="I1055" t="s">
        <v>112</v>
      </c>
      <c r="J1055" s="4">
        <v>38.15</v>
      </c>
      <c r="K1055" t="s">
        <v>112</v>
      </c>
      <c r="L1055" t="s">
        <v>112</v>
      </c>
      <c r="M1055" t="s">
        <v>112</v>
      </c>
    </row>
    <row r="1056" spans="1:13" x14ac:dyDescent="0.25">
      <c r="A1056" t="s">
        <v>3148</v>
      </c>
      <c r="B1056" t="s">
        <v>3149</v>
      </c>
      <c r="C1056" t="s">
        <v>12</v>
      </c>
      <c r="D1056" t="s">
        <v>99</v>
      </c>
      <c r="E1056" t="s">
        <v>100</v>
      </c>
      <c r="F1056" t="s">
        <v>3150</v>
      </c>
      <c r="G1056">
        <v>18260000000</v>
      </c>
      <c r="H1056">
        <v>3000000000</v>
      </c>
      <c r="I1056">
        <v>4190000000</v>
      </c>
      <c r="J1056" s="4">
        <v>18.190000000000001</v>
      </c>
      <c r="K1056" s="3">
        <f t="shared" si="163"/>
        <v>76216100000</v>
      </c>
      <c r="L1056" s="3">
        <f t="shared" si="164"/>
        <v>3.9361762147367814E-2</v>
      </c>
      <c r="M1056" s="3">
        <f t="shared" ref="M1056:M1059" si="171">G1056/K1056</f>
        <v>0.23958192560364541</v>
      </c>
    </row>
    <row r="1057" spans="1:13" x14ac:dyDescent="0.25">
      <c r="A1057" t="s">
        <v>3151</v>
      </c>
      <c r="B1057" t="s">
        <v>3152</v>
      </c>
      <c r="C1057" t="s">
        <v>12</v>
      </c>
      <c r="D1057" t="s">
        <v>23</v>
      </c>
      <c r="E1057" t="s">
        <v>397</v>
      </c>
      <c r="F1057" t="s">
        <v>3153</v>
      </c>
      <c r="G1057">
        <v>65080000000</v>
      </c>
      <c r="H1057">
        <v>4470000000</v>
      </c>
      <c r="I1057">
        <v>3570000000</v>
      </c>
      <c r="J1057" s="4">
        <v>17.03</v>
      </c>
      <c r="K1057" s="3">
        <f t="shared" si="163"/>
        <v>60797100000.000008</v>
      </c>
      <c r="L1057" s="3">
        <f t="shared" si="164"/>
        <v>7.3523243707347877E-2</v>
      </c>
      <c r="M1057" s="3">
        <f t="shared" si="171"/>
        <v>1.07044579428953</v>
      </c>
    </row>
    <row r="1058" spans="1:13" x14ac:dyDescent="0.25">
      <c r="A1058" t="s">
        <v>3154</v>
      </c>
      <c r="B1058" t="s">
        <v>3155</v>
      </c>
      <c r="C1058" t="s">
        <v>12</v>
      </c>
      <c r="D1058" t="s">
        <v>46</v>
      </c>
      <c r="E1058" t="s">
        <v>538</v>
      </c>
      <c r="F1058" t="s">
        <v>3156</v>
      </c>
      <c r="G1058">
        <v>8160000000</v>
      </c>
      <c r="H1058">
        <v>643000000</v>
      </c>
      <c r="I1058">
        <v>67000000</v>
      </c>
      <c r="J1058" s="4">
        <v>113.13</v>
      </c>
      <c r="K1058" s="3">
        <f t="shared" si="163"/>
        <v>7579710000</v>
      </c>
      <c r="L1058" s="3">
        <f t="shared" si="164"/>
        <v>8.4831741583780915E-2</v>
      </c>
      <c r="M1058" s="3">
        <f t="shared" si="171"/>
        <v>1.076558337983907</v>
      </c>
    </row>
    <row r="1059" spans="1:13" x14ac:dyDescent="0.25">
      <c r="A1059" t="s">
        <v>3157</v>
      </c>
      <c r="B1059" t="s">
        <v>3158</v>
      </c>
      <c r="C1059" t="s">
        <v>12</v>
      </c>
      <c r="D1059" t="s">
        <v>23</v>
      </c>
      <c r="E1059" t="s">
        <v>38</v>
      </c>
      <c r="F1059" t="s">
        <v>3159</v>
      </c>
      <c r="G1059">
        <v>736130000</v>
      </c>
      <c r="H1059">
        <v>-9490000</v>
      </c>
      <c r="I1059">
        <v>105550000</v>
      </c>
      <c r="J1059" s="4">
        <v>6.62</v>
      </c>
      <c r="K1059" s="3">
        <f t="shared" si="163"/>
        <v>698741000</v>
      </c>
      <c r="L1059" s="3">
        <f t="shared" si="164"/>
        <v>-1.3581570281406129E-2</v>
      </c>
      <c r="M1059" s="3">
        <f t="shared" si="171"/>
        <v>1.0535090970760268</v>
      </c>
    </row>
    <row r="1060" spans="1:13" hidden="1" x14ac:dyDescent="0.25">
      <c r="A1060" t="s">
        <v>3160</v>
      </c>
      <c r="B1060" t="s">
        <v>3161</v>
      </c>
      <c r="C1060" t="s">
        <v>12</v>
      </c>
      <c r="D1060" t="s">
        <v>110</v>
      </c>
      <c r="E1060" t="s">
        <v>111</v>
      </c>
      <c r="F1060" t="s">
        <v>3162</v>
      </c>
      <c r="G1060">
        <v>4980000</v>
      </c>
      <c r="H1060">
        <v>6850000</v>
      </c>
      <c r="I1060" t="s">
        <v>112</v>
      </c>
      <c r="J1060" s="4">
        <v>16.2</v>
      </c>
      <c r="K1060" t="s">
        <v>112</v>
      </c>
      <c r="L1060" t="s">
        <v>112</v>
      </c>
      <c r="M1060" t="s">
        <v>112</v>
      </c>
    </row>
    <row r="1061" spans="1:13" x14ac:dyDescent="0.25">
      <c r="A1061" t="s">
        <v>3163</v>
      </c>
      <c r="B1061" t="s">
        <v>3164</v>
      </c>
      <c r="C1061" t="s">
        <v>12</v>
      </c>
      <c r="D1061" t="s">
        <v>13</v>
      </c>
      <c r="E1061" t="s">
        <v>14</v>
      </c>
      <c r="F1061" t="s">
        <v>3165</v>
      </c>
      <c r="G1061">
        <v>624800000</v>
      </c>
      <c r="H1061">
        <v>-21150000</v>
      </c>
      <c r="I1061">
        <v>29300000</v>
      </c>
      <c r="J1061" s="4">
        <v>238.27</v>
      </c>
      <c r="K1061" s="3">
        <f t="shared" si="163"/>
        <v>6981311000</v>
      </c>
      <c r="L1061" s="3">
        <f t="shared" si="164"/>
        <v>-3.0295169488939828E-3</v>
      </c>
      <c r="M1061" s="3">
        <f>G1061/K1061</f>
        <v>8.9496084617917748E-2</v>
      </c>
    </row>
    <row r="1062" spans="1:13" hidden="1" x14ac:dyDescent="0.25">
      <c r="A1062" t="s">
        <v>3166</v>
      </c>
      <c r="B1062" t="s">
        <v>3167</v>
      </c>
      <c r="C1062" t="s">
        <v>12</v>
      </c>
      <c r="D1062" t="s">
        <v>99</v>
      </c>
      <c r="E1062" t="s">
        <v>703</v>
      </c>
      <c r="F1062" t="s">
        <v>3168</v>
      </c>
      <c r="G1062">
        <v>530210000.00000012</v>
      </c>
      <c r="H1062">
        <v>-34080000</v>
      </c>
      <c r="I1062" t="s">
        <v>112</v>
      </c>
      <c r="J1062" s="4">
        <v>20.95</v>
      </c>
      <c r="K1062" t="s">
        <v>112</v>
      </c>
      <c r="L1062" t="s">
        <v>112</v>
      </c>
      <c r="M1062" t="s">
        <v>112</v>
      </c>
    </row>
    <row r="1063" spans="1:13" x14ac:dyDescent="0.25">
      <c r="A1063" t="s">
        <v>3169</v>
      </c>
      <c r="B1063" t="s">
        <v>3170</v>
      </c>
      <c r="C1063" t="s">
        <v>12</v>
      </c>
      <c r="D1063" t="s">
        <v>309</v>
      </c>
      <c r="E1063" t="s">
        <v>528</v>
      </c>
      <c r="F1063" t="s">
        <v>3171</v>
      </c>
      <c r="G1063">
        <v>1070000000</v>
      </c>
      <c r="H1063">
        <v>556450000</v>
      </c>
      <c r="I1063">
        <v>49430000</v>
      </c>
      <c r="J1063" s="4">
        <v>51.33</v>
      </c>
      <c r="K1063" s="3">
        <f t="shared" si="163"/>
        <v>2537241900</v>
      </c>
      <c r="L1063" s="3">
        <f t="shared" si="164"/>
        <v>0.21931294765390719</v>
      </c>
      <c r="M1063" s="3">
        <f t="shared" ref="M1063:M1064" si="172">G1063/K1063</f>
        <v>0.42171777156919882</v>
      </c>
    </row>
    <row r="1064" spans="1:13" x14ac:dyDescent="0.25">
      <c r="A1064" t="s">
        <v>3172</v>
      </c>
      <c r="B1064" t="s">
        <v>3173</v>
      </c>
      <c r="C1064" t="s">
        <v>12</v>
      </c>
      <c r="D1064" t="s">
        <v>23</v>
      </c>
      <c r="E1064" t="s">
        <v>38</v>
      </c>
      <c r="F1064" t="s">
        <v>3174</v>
      </c>
      <c r="G1064">
        <v>2510000000</v>
      </c>
      <c r="H1064">
        <v>518770000</v>
      </c>
      <c r="I1064">
        <v>613290000</v>
      </c>
      <c r="J1064" s="4">
        <v>35.57</v>
      </c>
      <c r="K1064" s="3">
        <f t="shared" si="163"/>
        <v>21814725300</v>
      </c>
      <c r="L1064" s="3">
        <f t="shared" si="164"/>
        <v>2.378072576508676E-2</v>
      </c>
      <c r="M1064" s="3">
        <f t="shared" si="172"/>
        <v>0.11505989488668922</v>
      </c>
    </row>
    <row r="1065" spans="1:13" hidden="1" x14ac:dyDescent="0.25">
      <c r="A1065" t="s">
        <v>3175</v>
      </c>
      <c r="B1065" t="s">
        <v>3176</v>
      </c>
      <c r="C1065" t="s">
        <v>12</v>
      </c>
      <c r="D1065" t="s">
        <v>85</v>
      </c>
      <c r="E1065" t="s">
        <v>1736</v>
      </c>
      <c r="F1065" t="s">
        <v>3177</v>
      </c>
      <c r="G1065" t="s">
        <v>26</v>
      </c>
      <c r="H1065" t="s">
        <v>26</v>
      </c>
      <c r="I1065" t="s">
        <v>26</v>
      </c>
      <c r="J1065" s="4">
        <v>8.4</v>
      </c>
      <c r="K1065" t="s">
        <v>112</v>
      </c>
      <c r="L1065" t="s">
        <v>112</v>
      </c>
      <c r="M1065" t="s">
        <v>112</v>
      </c>
    </row>
    <row r="1066" spans="1:13" hidden="1" x14ac:dyDescent="0.25">
      <c r="A1066" t="s">
        <v>3178</v>
      </c>
      <c r="B1066" t="s">
        <v>3179</v>
      </c>
      <c r="C1066" t="s">
        <v>12</v>
      </c>
      <c r="D1066" t="s">
        <v>99</v>
      </c>
      <c r="E1066" t="s">
        <v>703</v>
      </c>
      <c r="F1066" t="s">
        <v>3180</v>
      </c>
      <c r="G1066" t="s">
        <v>26</v>
      </c>
      <c r="H1066" t="s">
        <v>26</v>
      </c>
      <c r="I1066" t="s">
        <v>26</v>
      </c>
      <c r="J1066" s="4">
        <v>33.44</v>
      </c>
      <c r="K1066" t="s">
        <v>112</v>
      </c>
      <c r="L1066" t="s">
        <v>112</v>
      </c>
      <c r="M1066" t="s">
        <v>112</v>
      </c>
    </row>
    <row r="1067" spans="1:13" x14ac:dyDescent="0.25">
      <c r="A1067" t="s">
        <v>3181</v>
      </c>
      <c r="B1067" t="s">
        <v>3182</v>
      </c>
      <c r="C1067" t="s">
        <v>12</v>
      </c>
      <c r="D1067" t="s">
        <v>71</v>
      </c>
      <c r="E1067" t="s">
        <v>354</v>
      </c>
      <c r="F1067" t="s">
        <v>3183</v>
      </c>
      <c r="G1067">
        <v>18920000000</v>
      </c>
      <c r="H1067">
        <v>302000000</v>
      </c>
      <c r="I1067">
        <v>349100000</v>
      </c>
      <c r="J1067" s="4">
        <v>38.14</v>
      </c>
      <c r="K1067" s="3">
        <f t="shared" si="163"/>
        <v>13314674000</v>
      </c>
      <c r="L1067" s="3">
        <f t="shared" si="164"/>
        <v>2.2681741963791229E-2</v>
      </c>
      <c r="M1067" s="3">
        <f t="shared" ref="M1067:M1085" si="173">G1067/K1067</f>
        <v>1.4209886024997682</v>
      </c>
    </row>
    <row r="1068" spans="1:13" x14ac:dyDescent="0.25">
      <c r="A1068" t="s">
        <v>3184</v>
      </c>
      <c r="B1068" t="s">
        <v>3185</v>
      </c>
      <c r="C1068" t="s">
        <v>12</v>
      </c>
      <c r="D1068" t="s">
        <v>54</v>
      </c>
      <c r="E1068" t="s">
        <v>989</v>
      </c>
      <c r="F1068" t="s">
        <v>3186</v>
      </c>
      <c r="G1068">
        <v>10890000000</v>
      </c>
      <c r="H1068">
        <v>1100000000</v>
      </c>
      <c r="I1068">
        <v>385900000</v>
      </c>
      <c r="J1068" s="4">
        <v>31.75</v>
      </c>
      <c r="K1068" s="3">
        <f t="shared" si="163"/>
        <v>12252325000</v>
      </c>
      <c r="L1068" s="3">
        <f t="shared" si="164"/>
        <v>8.9778878702613585E-2</v>
      </c>
      <c r="M1068" s="3">
        <f t="shared" si="173"/>
        <v>0.88881089915587452</v>
      </c>
    </row>
    <row r="1069" spans="1:13" x14ac:dyDescent="0.25">
      <c r="A1069" t="s">
        <v>3187</v>
      </c>
      <c r="B1069" t="s">
        <v>3188</v>
      </c>
      <c r="C1069" t="s">
        <v>12</v>
      </c>
      <c r="D1069" t="s">
        <v>18</v>
      </c>
      <c r="E1069" t="s">
        <v>334</v>
      </c>
      <c r="F1069" t="s">
        <v>3189</v>
      </c>
      <c r="G1069">
        <v>279080000</v>
      </c>
      <c r="H1069">
        <v>-35670000</v>
      </c>
      <c r="I1069">
        <v>12760000</v>
      </c>
      <c r="J1069" s="4">
        <v>20.87</v>
      </c>
      <c r="K1069" s="3">
        <f t="shared" si="163"/>
        <v>266301200</v>
      </c>
      <c r="L1069" s="3">
        <f t="shared" si="164"/>
        <v>-0.13394607309317419</v>
      </c>
      <c r="M1069" s="3">
        <f t="shared" si="173"/>
        <v>1.0479862651764242</v>
      </c>
    </row>
    <row r="1070" spans="1:13" x14ac:dyDescent="0.25">
      <c r="A1070" t="s">
        <v>3190</v>
      </c>
      <c r="B1070" t="s">
        <v>3191</v>
      </c>
      <c r="C1070" t="s">
        <v>12</v>
      </c>
      <c r="D1070" t="s">
        <v>200</v>
      </c>
      <c r="E1070" t="s">
        <v>1761</v>
      </c>
      <c r="F1070" t="s">
        <v>3192</v>
      </c>
      <c r="G1070">
        <v>14960000000</v>
      </c>
      <c r="H1070">
        <v>1360000000</v>
      </c>
      <c r="I1070">
        <v>186300000</v>
      </c>
      <c r="J1070" s="4">
        <v>245.33</v>
      </c>
      <c r="K1070" s="3">
        <f t="shared" si="163"/>
        <v>45704979000</v>
      </c>
      <c r="L1070" s="3">
        <f t="shared" si="164"/>
        <v>2.9756057868443611E-2</v>
      </c>
      <c r="M1070" s="3">
        <f t="shared" si="173"/>
        <v>0.32731663655287974</v>
      </c>
    </row>
    <row r="1071" spans="1:13" x14ac:dyDescent="0.25">
      <c r="A1071" t="s">
        <v>3193</v>
      </c>
      <c r="B1071" t="s">
        <v>3194</v>
      </c>
      <c r="C1071" t="s">
        <v>12</v>
      </c>
      <c r="D1071" t="s">
        <v>66</v>
      </c>
      <c r="E1071" t="s">
        <v>583</v>
      </c>
      <c r="F1071" t="s">
        <v>3195</v>
      </c>
      <c r="G1071">
        <v>6880000000</v>
      </c>
      <c r="H1071">
        <v>778700000</v>
      </c>
      <c r="I1071">
        <v>409000000</v>
      </c>
      <c r="J1071" s="4">
        <v>93.5</v>
      </c>
      <c r="K1071" s="3">
        <f t="shared" si="163"/>
        <v>38241500000</v>
      </c>
      <c r="L1071" s="3">
        <f t="shared" si="164"/>
        <v>2.036269497796896E-2</v>
      </c>
      <c r="M1071" s="3">
        <f t="shared" si="173"/>
        <v>0.17990926088150308</v>
      </c>
    </row>
    <row r="1072" spans="1:13" x14ac:dyDescent="0.25">
      <c r="A1072" t="s">
        <v>3196</v>
      </c>
      <c r="B1072" t="s">
        <v>3197</v>
      </c>
      <c r="C1072" t="s">
        <v>12</v>
      </c>
      <c r="D1072" t="s">
        <v>23</v>
      </c>
      <c r="E1072" t="s">
        <v>38</v>
      </c>
      <c r="F1072" t="s">
        <v>3198</v>
      </c>
      <c r="G1072">
        <v>5480000000</v>
      </c>
      <c r="H1072">
        <v>184230000</v>
      </c>
      <c r="I1072">
        <v>293970000</v>
      </c>
      <c r="J1072" s="4">
        <v>79.2</v>
      </c>
      <c r="K1072" s="3">
        <f t="shared" si="163"/>
        <v>23282424000</v>
      </c>
      <c r="L1072" s="3">
        <f t="shared" si="164"/>
        <v>7.9128358799753842E-3</v>
      </c>
      <c r="M1072" s="3">
        <f t="shared" si="173"/>
        <v>0.23537068133455519</v>
      </c>
    </row>
    <row r="1073" spans="1:13" x14ac:dyDescent="0.25">
      <c r="A1073" t="s">
        <v>3199</v>
      </c>
      <c r="B1073" t="s">
        <v>3200</v>
      </c>
      <c r="C1073" t="s">
        <v>12</v>
      </c>
      <c r="D1073" t="s">
        <v>23</v>
      </c>
      <c r="E1073" t="s">
        <v>496</v>
      </c>
      <c r="F1073" t="s">
        <v>3201</v>
      </c>
      <c r="G1073">
        <v>499190000</v>
      </c>
      <c r="H1073">
        <v>317560000</v>
      </c>
      <c r="I1073">
        <v>81340000</v>
      </c>
      <c r="J1073" s="4">
        <v>10.24</v>
      </c>
      <c r="K1073" s="3">
        <f t="shared" si="163"/>
        <v>832921600</v>
      </c>
      <c r="L1073" s="3">
        <f t="shared" si="164"/>
        <v>0.38126037312515365</v>
      </c>
      <c r="M1073" s="3">
        <f t="shared" si="173"/>
        <v>0.5993241140582739</v>
      </c>
    </row>
    <row r="1074" spans="1:13" x14ac:dyDescent="0.25">
      <c r="A1074" t="s">
        <v>3202</v>
      </c>
      <c r="B1074" t="s">
        <v>3203</v>
      </c>
      <c r="C1074" t="s">
        <v>12</v>
      </c>
      <c r="D1074" t="s">
        <v>23</v>
      </c>
      <c r="E1074" t="s">
        <v>38</v>
      </c>
      <c r="F1074" t="s">
        <v>3204</v>
      </c>
      <c r="G1074">
        <v>660980000</v>
      </c>
      <c r="H1074">
        <v>-17230000</v>
      </c>
      <c r="I1074">
        <v>224410000</v>
      </c>
      <c r="J1074" s="4">
        <v>16.690000000000001</v>
      </c>
      <c r="K1074" s="3">
        <f t="shared" si="163"/>
        <v>3745402900.0000005</v>
      </c>
      <c r="L1074" s="3">
        <f t="shared" si="164"/>
        <v>-4.6003061513088476E-3</v>
      </c>
      <c r="M1074" s="3">
        <f t="shared" si="173"/>
        <v>0.17647767613999549</v>
      </c>
    </row>
    <row r="1075" spans="1:13" x14ac:dyDescent="0.25">
      <c r="A1075" t="s">
        <v>3205</v>
      </c>
      <c r="B1075" t="s">
        <v>3206</v>
      </c>
      <c r="C1075" t="s">
        <v>12</v>
      </c>
      <c r="D1075" t="s">
        <v>110</v>
      </c>
      <c r="E1075" t="s">
        <v>111</v>
      </c>
      <c r="F1075" t="s">
        <v>3207</v>
      </c>
      <c r="G1075">
        <v>39110000</v>
      </c>
      <c r="H1075">
        <v>20010000</v>
      </c>
      <c r="I1075">
        <v>33260000</v>
      </c>
      <c r="J1075" s="4">
        <v>12.81</v>
      </c>
      <c r="K1075" s="3">
        <f t="shared" si="163"/>
        <v>426060600</v>
      </c>
      <c r="L1075" s="3">
        <f t="shared" si="164"/>
        <v>4.6965150027953768E-2</v>
      </c>
      <c r="M1075" s="3">
        <f t="shared" si="173"/>
        <v>9.1794453652837185E-2</v>
      </c>
    </row>
    <row r="1076" spans="1:13" x14ac:dyDescent="0.25">
      <c r="A1076" t="s">
        <v>3208</v>
      </c>
      <c r="B1076" t="s">
        <v>3209</v>
      </c>
      <c r="C1076" t="s">
        <v>12</v>
      </c>
      <c r="D1076" t="s">
        <v>13</v>
      </c>
      <c r="E1076" t="s">
        <v>14</v>
      </c>
      <c r="F1076" t="s">
        <v>3210</v>
      </c>
      <c r="G1076">
        <v>1600000000</v>
      </c>
      <c r="H1076">
        <v>90650000</v>
      </c>
      <c r="I1076">
        <v>33760000</v>
      </c>
      <c r="J1076" s="4">
        <v>118.99</v>
      </c>
      <c r="K1076" s="3">
        <f t="shared" si="163"/>
        <v>4017102400</v>
      </c>
      <c r="L1076" s="3">
        <f t="shared" si="164"/>
        <v>2.2566016738831452E-2</v>
      </c>
      <c r="M1076" s="3">
        <f t="shared" si="173"/>
        <v>0.39829704117077025</v>
      </c>
    </row>
    <row r="1077" spans="1:13" x14ac:dyDescent="0.25">
      <c r="A1077" t="s">
        <v>3211</v>
      </c>
      <c r="B1077" t="s">
        <v>3212</v>
      </c>
      <c r="C1077" t="s">
        <v>12</v>
      </c>
      <c r="D1077" t="s">
        <v>66</v>
      </c>
      <c r="E1077" t="s">
        <v>583</v>
      </c>
      <c r="F1077" t="s">
        <v>3213</v>
      </c>
      <c r="G1077">
        <v>3280000000</v>
      </c>
      <c r="H1077">
        <v>410500000</v>
      </c>
      <c r="I1077">
        <v>82700000</v>
      </c>
      <c r="J1077" s="4">
        <v>132.05000000000001</v>
      </c>
      <c r="K1077" s="3">
        <f t="shared" si="163"/>
        <v>10920535000</v>
      </c>
      <c r="L1077" s="3">
        <f t="shared" si="164"/>
        <v>3.7589733470017726E-2</v>
      </c>
      <c r="M1077" s="3">
        <f t="shared" si="173"/>
        <v>0.3003515853389967</v>
      </c>
    </row>
    <row r="1078" spans="1:13" x14ac:dyDescent="0.25">
      <c r="A1078" t="s">
        <v>3214</v>
      </c>
      <c r="B1078" t="s">
        <v>3215</v>
      </c>
      <c r="C1078" t="s">
        <v>12</v>
      </c>
      <c r="D1078" t="s">
        <v>23</v>
      </c>
      <c r="E1078" t="s">
        <v>397</v>
      </c>
      <c r="F1078" t="s">
        <v>3216</v>
      </c>
      <c r="G1078">
        <v>69020000000</v>
      </c>
      <c r="H1078">
        <v>6630000000</v>
      </c>
      <c r="I1078">
        <v>9870000000</v>
      </c>
      <c r="J1078" s="4">
        <v>6.74</v>
      </c>
      <c r="K1078" s="3">
        <f t="shared" si="163"/>
        <v>66523800000</v>
      </c>
      <c r="L1078" s="3">
        <f t="shared" si="164"/>
        <v>9.9663579049903944E-2</v>
      </c>
      <c r="M1078" s="3">
        <f t="shared" si="173"/>
        <v>1.037523412673359</v>
      </c>
    </row>
    <row r="1079" spans="1:13" x14ac:dyDescent="0.25">
      <c r="A1079" t="s">
        <v>3217</v>
      </c>
      <c r="B1079" t="s">
        <v>3218</v>
      </c>
      <c r="C1079" t="s">
        <v>12</v>
      </c>
      <c r="D1079" t="s">
        <v>66</v>
      </c>
      <c r="E1079" t="s">
        <v>124</v>
      </c>
      <c r="F1079" t="s">
        <v>3219</v>
      </c>
      <c r="G1079">
        <v>16110000000</v>
      </c>
      <c r="H1079">
        <v>2960000000</v>
      </c>
      <c r="I1079">
        <v>303600000</v>
      </c>
      <c r="J1079" s="4">
        <v>262.58</v>
      </c>
      <c r="K1079" s="3">
        <f t="shared" si="163"/>
        <v>79719288000</v>
      </c>
      <c r="L1079" s="3">
        <f t="shared" si="164"/>
        <v>3.7130286462167095E-2</v>
      </c>
      <c r="M1079" s="3">
        <f t="shared" si="173"/>
        <v>0.20208409287348378</v>
      </c>
    </row>
    <row r="1080" spans="1:13" x14ac:dyDescent="0.25">
      <c r="A1080" t="s">
        <v>3220</v>
      </c>
      <c r="B1080" t="s">
        <v>3221</v>
      </c>
      <c r="C1080" t="s">
        <v>12</v>
      </c>
      <c r="D1080" t="s">
        <v>23</v>
      </c>
      <c r="E1080" t="s">
        <v>38</v>
      </c>
      <c r="F1080" t="s">
        <v>3222</v>
      </c>
      <c r="G1080">
        <v>189800000</v>
      </c>
      <c r="H1080">
        <v>-15860000</v>
      </c>
      <c r="I1080">
        <v>44070000</v>
      </c>
      <c r="J1080" s="4">
        <v>9.01</v>
      </c>
      <c r="K1080" s="3">
        <f t="shared" si="163"/>
        <v>397070700</v>
      </c>
      <c r="L1080" s="3">
        <f t="shared" si="164"/>
        <v>-3.9942508978879583E-2</v>
      </c>
      <c r="M1080" s="3">
        <f t="shared" si="173"/>
        <v>0.47800051728823106</v>
      </c>
    </row>
    <row r="1081" spans="1:13" x14ac:dyDescent="0.25">
      <c r="A1081" t="s">
        <v>3223</v>
      </c>
      <c r="B1081" t="s">
        <v>3224</v>
      </c>
      <c r="C1081" t="s">
        <v>12</v>
      </c>
      <c r="D1081" t="s">
        <v>23</v>
      </c>
      <c r="E1081" t="s">
        <v>38</v>
      </c>
      <c r="F1081" t="s">
        <v>3225</v>
      </c>
      <c r="G1081">
        <v>259820000</v>
      </c>
      <c r="H1081">
        <v>5270000</v>
      </c>
      <c r="I1081">
        <v>67810000</v>
      </c>
      <c r="J1081" s="4">
        <v>24.98</v>
      </c>
      <c r="K1081" s="3">
        <f t="shared" si="163"/>
        <v>1693893800</v>
      </c>
      <c r="L1081" s="3">
        <f t="shared" si="164"/>
        <v>3.1111749744877747E-3</v>
      </c>
      <c r="M1081" s="3">
        <f t="shared" si="173"/>
        <v>0.15338623944429103</v>
      </c>
    </row>
    <row r="1082" spans="1:13" x14ac:dyDescent="0.25">
      <c r="A1082" t="s">
        <v>3226</v>
      </c>
      <c r="B1082" t="s">
        <v>3227</v>
      </c>
      <c r="C1082" t="s">
        <v>12</v>
      </c>
      <c r="D1082" t="s">
        <v>23</v>
      </c>
      <c r="E1082" t="s">
        <v>62</v>
      </c>
      <c r="F1082" t="s">
        <v>3228</v>
      </c>
      <c r="G1082">
        <v>5540000000</v>
      </c>
      <c r="H1082">
        <v>-96900000</v>
      </c>
      <c r="I1082">
        <v>454800000</v>
      </c>
      <c r="J1082" s="4">
        <v>16.940000000000001</v>
      </c>
      <c r="K1082" s="3">
        <f t="shared" si="163"/>
        <v>7704312000.000001</v>
      </c>
      <c r="L1082" s="3">
        <f t="shared" si="164"/>
        <v>-1.2577372255952249E-2</v>
      </c>
      <c r="M1082" s="3">
        <f t="shared" si="173"/>
        <v>0.71907783589241958</v>
      </c>
    </row>
    <row r="1083" spans="1:13" x14ac:dyDescent="0.25">
      <c r="A1083" t="s">
        <v>3229</v>
      </c>
      <c r="B1083" t="s">
        <v>3230</v>
      </c>
      <c r="C1083" t="s">
        <v>12</v>
      </c>
      <c r="D1083" t="s">
        <v>23</v>
      </c>
      <c r="E1083" t="s">
        <v>155</v>
      </c>
      <c r="F1083" t="s">
        <v>3231</v>
      </c>
      <c r="G1083">
        <v>19290000000</v>
      </c>
      <c r="H1083">
        <v>2020000000</v>
      </c>
      <c r="I1083">
        <v>236390000</v>
      </c>
      <c r="J1083" s="4">
        <v>107.21</v>
      </c>
      <c r="K1083" s="3">
        <f t="shared" si="163"/>
        <v>25343371900</v>
      </c>
      <c r="L1083" s="3">
        <f t="shared" si="164"/>
        <v>7.970525816258886E-2</v>
      </c>
      <c r="M1083" s="3">
        <f t="shared" si="173"/>
        <v>0.76114575740412826</v>
      </c>
    </row>
    <row r="1084" spans="1:13" x14ac:dyDescent="0.25">
      <c r="A1084" t="s">
        <v>3232</v>
      </c>
      <c r="B1084" t="s">
        <v>3233</v>
      </c>
      <c r="C1084" t="s">
        <v>12</v>
      </c>
      <c r="D1084" t="s">
        <v>99</v>
      </c>
      <c r="E1084" t="s">
        <v>1077</v>
      </c>
      <c r="F1084" t="s">
        <v>3234</v>
      </c>
      <c r="G1084">
        <v>16320000000</v>
      </c>
      <c r="H1084">
        <v>674120000</v>
      </c>
      <c r="I1084">
        <v>127210000</v>
      </c>
      <c r="J1084" s="4">
        <v>146.72</v>
      </c>
      <c r="K1084" s="3">
        <f t="shared" si="163"/>
        <v>18664251200</v>
      </c>
      <c r="L1084" s="3">
        <f t="shared" si="164"/>
        <v>3.6118245129491182E-2</v>
      </c>
      <c r="M1084" s="3">
        <f t="shared" si="173"/>
        <v>0.87439886149839219</v>
      </c>
    </row>
    <row r="1085" spans="1:13" x14ac:dyDescent="0.25">
      <c r="A1085" t="s">
        <v>3235</v>
      </c>
      <c r="B1085" t="s">
        <v>3236</v>
      </c>
      <c r="C1085" t="s">
        <v>12</v>
      </c>
      <c r="D1085" t="s">
        <v>23</v>
      </c>
      <c r="E1085" t="s">
        <v>38</v>
      </c>
      <c r="F1085" t="s">
        <v>3237</v>
      </c>
      <c r="G1085">
        <v>604200000</v>
      </c>
      <c r="H1085">
        <v>-82030000</v>
      </c>
      <c r="I1085">
        <v>105100000</v>
      </c>
      <c r="J1085" s="4">
        <v>16.16</v>
      </c>
      <c r="K1085" s="3">
        <f t="shared" si="163"/>
        <v>1698416000</v>
      </c>
      <c r="L1085" s="3">
        <f t="shared" si="164"/>
        <v>-4.8297943495586478E-2</v>
      </c>
      <c r="M1085" s="3">
        <f t="shared" si="173"/>
        <v>0.35574323369539618</v>
      </c>
    </row>
    <row r="1086" spans="1:13" hidden="1" x14ac:dyDescent="0.25">
      <c r="A1086" t="s">
        <v>3238</v>
      </c>
      <c r="B1086" t="s">
        <v>3239</v>
      </c>
      <c r="C1086" t="s">
        <v>12</v>
      </c>
      <c r="D1086" t="s">
        <v>66</v>
      </c>
      <c r="E1086" t="s">
        <v>317</v>
      </c>
      <c r="F1086" t="s">
        <v>3240</v>
      </c>
      <c r="G1086" t="s">
        <v>26</v>
      </c>
      <c r="H1086" t="s">
        <v>26</v>
      </c>
      <c r="I1086" t="s">
        <v>26</v>
      </c>
      <c r="J1086" s="4">
        <v>14.68</v>
      </c>
      <c r="K1086" t="s">
        <v>112</v>
      </c>
      <c r="L1086" t="s">
        <v>112</v>
      </c>
      <c r="M1086" t="s">
        <v>112</v>
      </c>
    </row>
    <row r="1087" spans="1:13" x14ac:dyDescent="0.25">
      <c r="A1087" t="s">
        <v>3241</v>
      </c>
      <c r="B1087" t="s">
        <v>3242</v>
      </c>
      <c r="C1087" t="s">
        <v>12</v>
      </c>
      <c r="D1087" t="s">
        <v>85</v>
      </c>
      <c r="E1087" t="s">
        <v>449</v>
      </c>
      <c r="F1087" t="s">
        <v>3243</v>
      </c>
      <c r="G1087">
        <v>34700000000</v>
      </c>
      <c r="H1087">
        <v>818000000</v>
      </c>
      <c r="I1087">
        <v>135900000</v>
      </c>
      <c r="J1087" s="4">
        <v>136.53</v>
      </c>
      <c r="K1087" s="3">
        <f t="shared" si="163"/>
        <v>18554427000</v>
      </c>
      <c r="L1087" s="3">
        <f t="shared" si="164"/>
        <v>4.4086513692931609E-2</v>
      </c>
      <c r="M1087" s="3">
        <f t="shared" ref="M1087:M1104" si="174">G1087/K1087</f>
        <v>1.8701736248713043</v>
      </c>
    </row>
    <row r="1088" spans="1:13" x14ac:dyDescent="0.25">
      <c r="A1088" t="s">
        <v>3244</v>
      </c>
      <c r="B1088" t="s">
        <v>3245</v>
      </c>
      <c r="C1088" t="s">
        <v>12</v>
      </c>
      <c r="D1088" t="s">
        <v>66</v>
      </c>
      <c r="E1088" t="s">
        <v>583</v>
      </c>
      <c r="F1088" t="s">
        <v>3246</v>
      </c>
      <c r="G1088">
        <v>1660000000</v>
      </c>
      <c r="H1088">
        <v>582600000</v>
      </c>
      <c r="I1088">
        <v>32100000</v>
      </c>
      <c r="J1088" s="4">
        <v>97.07</v>
      </c>
      <c r="K1088" s="3">
        <f t="shared" si="163"/>
        <v>3115947000</v>
      </c>
      <c r="L1088" s="3">
        <f t="shared" si="164"/>
        <v>0.18697365520016868</v>
      </c>
      <c r="M1088" s="3">
        <f t="shared" si="174"/>
        <v>0.53274333613504976</v>
      </c>
    </row>
    <row r="1089" spans="1:13" x14ac:dyDescent="0.25">
      <c r="A1089" t="s">
        <v>3247</v>
      </c>
      <c r="B1089" t="s">
        <v>3248</v>
      </c>
      <c r="C1089" t="s">
        <v>12</v>
      </c>
      <c r="D1089" t="s">
        <v>110</v>
      </c>
      <c r="E1089" t="s">
        <v>111</v>
      </c>
      <c r="F1089" t="s">
        <v>3249</v>
      </c>
      <c r="G1089">
        <v>5510000</v>
      </c>
      <c r="H1089">
        <v>40540000</v>
      </c>
      <c r="I1089">
        <v>16080000</v>
      </c>
      <c r="J1089" s="4">
        <v>13.86</v>
      </c>
      <c r="K1089" s="3">
        <f t="shared" si="163"/>
        <v>222868800</v>
      </c>
      <c r="L1089" s="3">
        <f t="shared" si="164"/>
        <v>0.18190074160223413</v>
      </c>
      <c r="M1089" s="3">
        <f t="shared" si="174"/>
        <v>2.4723065767841886E-2</v>
      </c>
    </row>
    <row r="1090" spans="1:13" x14ac:dyDescent="0.25">
      <c r="A1090" t="s">
        <v>3250</v>
      </c>
      <c r="B1090" t="s">
        <v>3251</v>
      </c>
      <c r="C1090" t="s">
        <v>12</v>
      </c>
      <c r="D1090" t="s">
        <v>66</v>
      </c>
      <c r="E1090" t="s">
        <v>583</v>
      </c>
      <c r="F1090" t="s">
        <v>3252</v>
      </c>
      <c r="G1090">
        <v>26790000000</v>
      </c>
      <c r="H1090">
        <v>1850000000</v>
      </c>
      <c r="I1090">
        <v>687400000</v>
      </c>
      <c r="J1090" s="4">
        <v>65.66</v>
      </c>
      <c r="K1090" s="3">
        <f t="shared" si="163"/>
        <v>45134684000</v>
      </c>
      <c r="L1090" s="3">
        <f t="shared" si="164"/>
        <v>4.0988433640080431E-2</v>
      </c>
      <c r="M1090" s="3">
        <f t="shared" si="174"/>
        <v>0.59355683092851608</v>
      </c>
    </row>
    <row r="1091" spans="1:13" x14ac:dyDescent="0.25">
      <c r="A1091" t="s">
        <v>3253</v>
      </c>
      <c r="B1091" t="s">
        <v>3254</v>
      </c>
      <c r="C1091" t="s">
        <v>12</v>
      </c>
      <c r="D1091" t="s">
        <v>18</v>
      </c>
      <c r="E1091" t="s">
        <v>3255</v>
      </c>
      <c r="F1091" t="s">
        <v>3256</v>
      </c>
      <c r="G1091">
        <v>4300000000</v>
      </c>
      <c r="H1091">
        <v>46750000</v>
      </c>
      <c r="I1091">
        <v>85870000</v>
      </c>
      <c r="J1091" s="4">
        <v>21.16</v>
      </c>
      <c r="K1091" s="3">
        <f t="shared" ref="K1091:K1154" si="175">J1091*I1091</f>
        <v>1817009200</v>
      </c>
      <c r="L1091" s="3">
        <f t="shared" ref="L1091:L1154" si="176">H1091/K1091</f>
        <v>2.5729093721704878E-2</v>
      </c>
      <c r="M1091" s="3">
        <f t="shared" si="174"/>
        <v>2.3665262674509298</v>
      </c>
    </row>
    <row r="1092" spans="1:13" x14ac:dyDescent="0.25">
      <c r="A1092" t="s">
        <v>3257</v>
      </c>
      <c r="B1092" t="s">
        <v>3258</v>
      </c>
      <c r="C1092" t="s">
        <v>12</v>
      </c>
      <c r="D1092" t="s">
        <v>110</v>
      </c>
      <c r="E1092" t="s">
        <v>111</v>
      </c>
      <c r="F1092" t="s">
        <v>3259</v>
      </c>
      <c r="G1092">
        <v>-6690000</v>
      </c>
      <c r="H1092">
        <v>6130000</v>
      </c>
      <c r="I1092">
        <v>13730000</v>
      </c>
      <c r="J1092" s="4">
        <v>6.14</v>
      </c>
      <c r="K1092" s="3">
        <f t="shared" si="175"/>
        <v>84302200</v>
      </c>
      <c r="L1092" s="3">
        <f t="shared" si="176"/>
        <v>7.2714591078287399E-2</v>
      </c>
      <c r="M1092" s="3">
        <f t="shared" si="174"/>
        <v>-7.9357359594411536E-2</v>
      </c>
    </row>
    <row r="1093" spans="1:13" x14ac:dyDescent="0.25">
      <c r="A1093" t="s">
        <v>3260</v>
      </c>
      <c r="B1093" t="s">
        <v>3261</v>
      </c>
      <c r="C1093" t="s">
        <v>12</v>
      </c>
      <c r="D1093" t="s">
        <v>110</v>
      </c>
      <c r="E1093" t="s">
        <v>111</v>
      </c>
      <c r="F1093" t="s">
        <v>3262</v>
      </c>
      <c r="G1093">
        <v>35110000</v>
      </c>
      <c r="H1093">
        <v>34840000</v>
      </c>
      <c r="I1093">
        <v>57120000</v>
      </c>
      <c r="J1093" s="4">
        <v>8.8000000000000007</v>
      </c>
      <c r="K1093" s="3">
        <f t="shared" si="175"/>
        <v>502656000.00000006</v>
      </c>
      <c r="L1093" s="3">
        <f t="shared" si="176"/>
        <v>6.9311815635345039E-2</v>
      </c>
      <c r="M1093" s="3">
        <f t="shared" si="174"/>
        <v>6.9848962312197602E-2</v>
      </c>
    </row>
    <row r="1094" spans="1:13" x14ac:dyDescent="0.25">
      <c r="A1094" t="s">
        <v>3263</v>
      </c>
      <c r="B1094" t="s">
        <v>3264</v>
      </c>
      <c r="C1094" t="s">
        <v>12</v>
      </c>
      <c r="D1094" t="s">
        <v>110</v>
      </c>
      <c r="E1094" t="s">
        <v>111</v>
      </c>
      <c r="F1094" t="s">
        <v>3265</v>
      </c>
      <c r="G1094">
        <v>18540000</v>
      </c>
      <c r="H1094">
        <v>42230000</v>
      </c>
      <c r="I1094">
        <v>23180000</v>
      </c>
      <c r="J1094" s="4">
        <v>12.95</v>
      </c>
      <c r="K1094" s="3">
        <f t="shared" si="175"/>
        <v>300181000</v>
      </c>
      <c r="L1094" s="3">
        <f t="shared" si="176"/>
        <v>0.14068178865417866</v>
      </c>
      <c r="M1094" s="3">
        <f t="shared" si="174"/>
        <v>6.1762736482322333E-2</v>
      </c>
    </row>
    <row r="1095" spans="1:13" x14ac:dyDescent="0.25">
      <c r="A1095" t="s">
        <v>3266</v>
      </c>
      <c r="B1095" t="s">
        <v>3267</v>
      </c>
      <c r="C1095" t="s">
        <v>12</v>
      </c>
      <c r="D1095" t="s">
        <v>110</v>
      </c>
      <c r="E1095" t="s">
        <v>111</v>
      </c>
      <c r="F1095" t="s">
        <v>25</v>
      </c>
      <c r="G1095">
        <v>1440000</v>
      </c>
      <c r="H1095">
        <v>9160000</v>
      </c>
      <c r="I1095">
        <v>8740000</v>
      </c>
      <c r="J1095" s="4">
        <v>13.21</v>
      </c>
      <c r="K1095" s="3">
        <f t="shared" si="175"/>
        <v>115455400</v>
      </c>
      <c r="L1095" s="3">
        <f t="shared" si="176"/>
        <v>7.9337995451057297E-2</v>
      </c>
      <c r="M1095" s="3">
        <f t="shared" si="174"/>
        <v>1.2472348629860535E-2</v>
      </c>
    </row>
    <row r="1096" spans="1:13" x14ac:dyDescent="0.25">
      <c r="A1096" t="s">
        <v>3268</v>
      </c>
      <c r="B1096" t="s">
        <v>3269</v>
      </c>
      <c r="C1096" t="s">
        <v>12</v>
      </c>
      <c r="D1096" t="s">
        <v>110</v>
      </c>
      <c r="E1096" t="s">
        <v>111</v>
      </c>
      <c r="F1096" t="s">
        <v>2963</v>
      </c>
      <c r="G1096">
        <v>-3000000</v>
      </c>
      <c r="H1096">
        <v>273290</v>
      </c>
      <c r="I1096">
        <v>11650000</v>
      </c>
      <c r="J1096" s="4">
        <v>10.92</v>
      </c>
      <c r="K1096" s="3">
        <f t="shared" si="175"/>
        <v>127218000</v>
      </c>
      <c r="L1096" s="3">
        <f t="shared" si="176"/>
        <v>2.1482022984168907E-3</v>
      </c>
      <c r="M1096" s="3">
        <f t="shared" si="174"/>
        <v>-2.3581568645946328E-2</v>
      </c>
    </row>
    <row r="1097" spans="1:13" x14ac:dyDescent="0.25">
      <c r="A1097" t="s">
        <v>3270</v>
      </c>
      <c r="B1097" t="s">
        <v>3271</v>
      </c>
      <c r="C1097" t="s">
        <v>12</v>
      </c>
      <c r="D1097" t="s">
        <v>18</v>
      </c>
      <c r="E1097" t="s">
        <v>1487</v>
      </c>
      <c r="F1097" t="s">
        <v>3272</v>
      </c>
      <c r="G1097">
        <v>3780000000</v>
      </c>
      <c r="H1097">
        <v>512620000</v>
      </c>
      <c r="I1097">
        <v>445600000</v>
      </c>
      <c r="J1097" s="4">
        <v>38.799999999999997</v>
      </c>
      <c r="K1097" s="3">
        <f t="shared" si="175"/>
        <v>17289280000</v>
      </c>
      <c r="L1097" s="3">
        <f t="shared" si="176"/>
        <v>2.9649586333265469E-2</v>
      </c>
      <c r="M1097" s="3">
        <f t="shared" si="174"/>
        <v>0.21863258620370543</v>
      </c>
    </row>
    <row r="1098" spans="1:13" x14ac:dyDescent="0.25">
      <c r="A1098" t="s">
        <v>3273</v>
      </c>
      <c r="B1098" t="s">
        <v>3274</v>
      </c>
      <c r="C1098" t="s">
        <v>12</v>
      </c>
      <c r="D1098" t="s">
        <v>30</v>
      </c>
      <c r="E1098" t="s">
        <v>151</v>
      </c>
      <c r="F1098" t="s">
        <v>3275</v>
      </c>
      <c r="G1098">
        <v>604660000</v>
      </c>
      <c r="H1098">
        <v>36200000</v>
      </c>
      <c r="I1098">
        <v>14400000</v>
      </c>
      <c r="J1098" s="4">
        <v>29.49</v>
      </c>
      <c r="K1098" s="3">
        <f t="shared" si="175"/>
        <v>424656000</v>
      </c>
      <c r="L1098" s="3">
        <f t="shared" si="176"/>
        <v>8.5245469273953503E-2</v>
      </c>
      <c r="M1098" s="3">
        <f t="shared" si="174"/>
        <v>1.4238819185411251</v>
      </c>
    </row>
    <row r="1099" spans="1:13" x14ac:dyDescent="0.25">
      <c r="A1099" t="s">
        <v>3276</v>
      </c>
      <c r="B1099" t="s">
        <v>3277</v>
      </c>
      <c r="C1099" t="s">
        <v>12</v>
      </c>
      <c r="D1099" t="s">
        <v>85</v>
      </c>
      <c r="E1099" t="s">
        <v>166</v>
      </c>
      <c r="F1099" t="s">
        <v>3278</v>
      </c>
      <c r="G1099">
        <v>16750000000</v>
      </c>
      <c r="H1099">
        <v>486580000</v>
      </c>
      <c r="I1099">
        <v>56530000</v>
      </c>
      <c r="J1099" s="4">
        <v>25.6</v>
      </c>
      <c r="K1099" s="3">
        <f t="shared" si="175"/>
        <v>1447168000</v>
      </c>
      <c r="L1099" s="3">
        <f t="shared" si="176"/>
        <v>0.33622910401556694</v>
      </c>
      <c r="M1099" s="3">
        <f t="shared" si="174"/>
        <v>11.574330001768972</v>
      </c>
    </row>
    <row r="1100" spans="1:13" x14ac:dyDescent="0.25">
      <c r="A1100" t="s">
        <v>3279</v>
      </c>
      <c r="B1100" t="s">
        <v>3280</v>
      </c>
      <c r="C1100" t="s">
        <v>12</v>
      </c>
      <c r="D1100" t="s">
        <v>23</v>
      </c>
      <c r="E1100" t="s">
        <v>496</v>
      </c>
      <c r="F1100" t="s">
        <v>3281</v>
      </c>
      <c r="G1100">
        <v>20760000000</v>
      </c>
      <c r="H1100">
        <v>225400000</v>
      </c>
      <c r="I1100">
        <v>48290000</v>
      </c>
      <c r="J1100" s="4">
        <v>194</v>
      </c>
      <c r="K1100" s="3">
        <f t="shared" si="175"/>
        <v>9368260000</v>
      </c>
      <c r="L1100" s="3">
        <f t="shared" si="176"/>
        <v>2.4059964176912255E-2</v>
      </c>
      <c r="M1100" s="3">
        <f t="shared" si="174"/>
        <v>2.2159931513429387</v>
      </c>
    </row>
    <row r="1101" spans="1:13" x14ac:dyDescent="0.25">
      <c r="A1101" t="s">
        <v>3282</v>
      </c>
      <c r="B1101" t="s">
        <v>3283</v>
      </c>
      <c r="C1101" t="s">
        <v>12</v>
      </c>
      <c r="D1101" t="s">
        <v>99</v>
      </c>
      <c r="E1101" t="s">
        <v>404</v>
      </c>
      <c r="F1101" t="s">
        <v>3284</v>
      </c>
      <c r="G1101">
        <v>186400000</v>
      </c>
      <c r="H1101">
        <v>-104160000</v>
      </c>
      <c r="I1101">
        <v>100890000</v>
      </c>
      <c r="J1101" s="4">
        <v>5.07</v>
      </c>
      <c r="K1101" s="3">
        <f t="shared" si="175"/>
        <v>511512300</v>
      </c>
      <c r="L1101" s="3">
        <f t="shared" si="176"/>
        <v>-0.20363146692660178</v>
      </c>
      <c r="M1101" s="3">
        <f t="shared" si="174"/>
        <v>0.36440961439245939</v>
      </c>
    </row>
    <row r="1102" spans="1:13" x14ac:dyDescent="0.25">
      <c r="A1102" t="s">
        <v>3285</v>
      </c>
      <c r="B1102" t="s">
        <v>3286</v>
      </c>
      <c r="C1102" t="s">
        <v>12</v>
      </c>
      <c r="D1102" t="s">
        <v>110</v>
      </c>
      <c r="E1102" t="s">
        <v>111</v>
      </c>
      <c r="F1102" t="s">
        <v>3287</v>
      </c>
      <c r="G1102">
        <v>2930000</v>
      </c>
      <c r="H1102">
        <v>1570000</v>
      </c>
      <c r="I1102">
        <v>9460000</v>
      </c>
      <c r="J1102" s="4">
        <v>5.99</v>
      </c>
      <c r="K1102" s="3">
        <f t="shared" si="175"/>
        <v>56665400</v>
      </c>
      <c r="L1102" s="3">
        <f t="shared" si="176"/>
        <v>2.7706501674743318E-2</v>
      </c>
      <c r="M1102" s="3">
        <f t="shared" si="174"/>
        <v>5.1707038157323519E-2</v>
      </c>
    </row>
    <row r="1103" spans="1:13" x14ac:dyDescent="0.25">
      <c r="A1103" t="s">
        <v>3288</v>
      </c>
      <c r="B1103" t="s">
        <v>3289</v>
      </c>
      <c r="C1103" t="s">
        <v>12</v>
      </c>
      <c r="D1103" t="s">
        <v>13</v>
      </c>
      <c r="E1103" t="s">
        <v>42</v>
      </c>
      <c r="F1103" t="s">
        <v>3290</v>
      </c>
      <c r="G1103">
        <v>85150000000</v>
      </c>
      <c r="H1103">
        <v>14170000000</v>
      </c>
      <c r="I1103">
        <v>2560000000</v>
      </c>
      <c r="J1103" s="4">
        <v>152.29</v>
      </c>
      <c r="K1103" s="3">
        <f t="shared" si="175"/>
        <v>389862400000</v>
      </c>
      <c r="L1103" s="3">
        <f t="shared" si="176"/>
        <v>3.6346157003086216E-2</v>
      </c>
      <c r="M1103" s="3">
        <f t="shared" si="174"/>
        <v>0.21841039300019699</v>
      </c>
    </row>
    <row r="1104" spans="1:13" x14ac:dyDescent="0.25">
      <c r="A1104" t="s">
        <v>3291</v>
      </c>
      <c r="B1104" t="s">
        <v>3292</v>
      </c>
      <c r="C1104" t="s">
        <v>12</v>
      </c>
      <c r="D1104" t="s">
        <v>99</v>
      </c>
      <c r="E1104" t="s">
        <v>100</v>
      </c>
      <c r="F1104" t="s">
        <v>3293</v>
      </c>
      <c r="G1104">
        <v>5560000000</v>
      </c>
      <c r="H1104">
        <v>310200000</v>
      </c>
      <c r="I1104">
        <v>325900000</v>
      </c>
      <c r="J1104" s="4">
        <v>37.18</v>
      </c>
      <c r="K1104" s="3">
        <f t="shared" si="175"/>
        <v>12116962000</v>
      </c>
      <c r="L1104" s="3">
        <f t="shared" si="176"/>
        <v>2.5600476423050595E-2</v>
      </c>
      <c r="M1104" s="3">
        <f t="shared" si="174"/>
        <v>0.45886089268910807</v>
      </c>
    </row>
    <row r="1105" spans="1:13" hidden="1" x14ac:dyDescent="0.25">
      <c r="A1105" t="s">
        <v>3294</v>
      </c>
      <c r="B1105" t="s">
        <v>3295</v>
      </c>
      <c r="C1105" t="s">
        <v>12</v>
      </c>
      <c r="D1105" t="s">
        <v>85</v>
      </c>
      <c r="E1105" t="s">
        <v>86</v>
      </c>
      <c r="F1105" t="s">
        <v>3296</v>
      </c>
      <c r="G1105" t="s">
        <v>26</v>
      </c>
      <c r="H1105" t="s">
        <v>26</v>
      </c>
      <c r="I1105" t="s">
        <v>26</v>
      </c>
      <c r="J1105" s="4">
        <v>4.9400000000000004</v>
      </c>
      <c r="K1105" t="s">
        <v>112</v>
      </c>
      <c r="L1105" t="s">
        <v>112</v>
      </c>
      <c r="M1105" t="s">
        <v>112</v>
      </c>
    </row>
    <row r="1106" spans="1:13" hidden="1" x14ac:dyDescent="0.25">
      <c r="A1106" t="s">
        <v>3297</v>
      </c>
      <c r="B1106" t="s">
        <v>3298</v>
      </c>
      <c r="C1106" t="s">
        <v>12</v>
      </c>
      <c r="D1106" t="s">
        <v>110</v>
      </c>
      <c r="E1106" t="s">
        <v>111</v>
      </c>
      <c r="F1106" t="s">
        <v>3299</v>
      </c>
      <c r="G1106" t="s">
        <v>26</v>
      </c>
      <c r="H1106" t="s">
        <v>26</v>
      </c>
      <c r="I1106" t="s">
        <v>26</v>
      </c>
      <c r="J1106" s="4">
        <v>7.82</v>
      </c>
      <c r="K1106" t="s">
        <v>112</v>
      </c>
      <c r="L1106" t="s">
        <v>112</v>
      </c>
      <c r="M1106" t="s">
        <v>112</v>
      </c>
    </row>
    <row r="1107" spans="1:13" x14ac:dyDescent="0.25">
      <c r="A1107" t="s">
        <v>3300</v>
      </c>
      <c r="B1107" t="s">
        <v>3301</v>
      </c>
      <c r="C1107" t="s">
        <v>12</v>
      </c>
      <c r="D1107" t="s">
        <v>110</v>
      </c>
      <c r="E1107" t="s">
        <v>111</v>
      </c>
      <c r="F1107" t="s">
        <v>25</v>
      </c>
      <c r="G1107">
        <v>64410000</v>
      </c>
      <c r="H1107">
        <v>-39900000</v>
      </c>
      <c r="I1107">
        <v>105070000</v>
      </c>
      <c r="J1107" s="4">
        <v>7.13</v>
      </c>
      <c r="K1107" s="3">
        <f t="shared" si="175"/>
        <v>749149100</v>
      </c>
      <c r="L1107" s="3">
        <f t="shared" si="176"/>
        <v>-5.3260425728336322E-2</v>
      </c>
      <c r="M1107" s="3">
        <f t="shared" ref="M1107:M1113" si="177">G1107/K1107</f>
        <v>8.5977544390028637E-2</v>
      </c>
    </row>
    <row r="1108" spans="1:13" x14ac:dyDescent="0.25">
      <c r="A1108" t="s">
        <v>3302</v>
      </c>
      <c r="B1108" t="s">
        <v>3303</v>
      </c>
      <c r="C1108" t="s">
        <v>12</v>
      </c>
      <c r="D1108" t="s">
        <v>110</v>
      </c>
      <c r="E1108" t="s">
        <v>111</v>
      </c>
      <c r="F1108" t="s">
        <v>3304</v>
      </c>
      <c r="G1108">
        <v>28810000</v>
      </c>
      <c r="H1108">
        <v>-33040000</v>
      </c>
      <c r="I1108">
        <v>22770000</v>
      </c>
      <c r="J1108" s="4">
        <v>19.190000000000001</v>
      </c>
      <c r="K1108" s="3">
        <f t="shared" si="175"/>
        <v>436956300</v>
      </c>
      <c r="L1108" s="3">
        <f t="shared" si="176"/>
        <v>-7.5613968719526414E-2</v>
      </c>
      <c r="M1108" s="3">
        <f t="shared" si="177"/>
        <v>6.5933366792056775E-2</v>
      </c>
    </row>
    <row r="1109" spans="1:13" x14ac:dyDescent="0.25">
      <c r="A1109" t="s">
        <v>3305</v>
      </c>
      <c r="B1109" t="s">
        <v>3306</v>
      </c>
      <c r="C1109" t="s">
        <v>12</v>
      </c>
      <c r="D1109" t="s">
        <v>23</v>
      </c>
      <c r="E1109" t="s">
        <v>397</v>
      </c>
      <c r="F1109" t="s">
        <v>3307</v>
      </c>
      <c r="G1109">
        <v>239320000000</v>
      </c>
      <c r="H1109">
        <v>49260000000</v>
      </c>
      <c r="I1109">
        <v>2940000000</v>
      </c>
      <c r="J1109" s="4">
        <v>197.15</v>
      </c>
      <c r="K1109" s="3">
        <f t="shared" si="175"/>
        <v>579621000000</v>
      </c>
      <c r="L1109" s="3">
        <f t="shared" si="176"/>
        <v>8.4986568809618704E-2</v>
      </c>
      <c r="M1109" s="3">
        <f t="shared" si="177"/>
        <v>0.4128904922354435</v>
      </c>
    </row>
    <row r="1110" spans="1:13" x14ac:dyDescent="0.25">
      <c r="A1110" t="s">
        <v>3308</v>
      </c>
      <c r="B1110" t="s">
        <v>3309</v>
      </c>
      <c r="C1110" t="s">
        <v>12</v>
      </c>
      <c r="D1110" t="s">
        <v>110</v>
      </c>
      <c r="E1110" t="s">
        <v>111</v>
      </c>
      <c r="F1110" t="s">
        <v>3310</v>
      </c>
      <c r="G1110">
        <v>31740000</v>
      </c>
      <c r="H1110">
        <v>37990000</v>
      </c>
      <c r="I1110">
        <v>135610000</v>
      </c>
      <c r="J1110" s="4">
        <v>5.61</v>
      </c>
      <c r="K1110" s="3">
        <f t="shared" si="175"/>
        <v>760772100</v>
      </c>
      <c r="L1110" s="3">
        <f t="shared" si="176"/>
        <v>4.9936110958853509E-2</v>
      </c>
      <c r="M1110" s="3">
        <f t="shared" si="177"/>
        <v>4.1720772883232705E-2</v>
      </c>
    </row>
    <row r="1111" spans="1:13" x14ac:dyDescent="0.25">
      <c r="A1111" t="s">
        <v>3311</v>
      </c>
      <c r="B1111" t="s">
        <v>3312</v>
      </c>
      <c r="C1111" t="s">
        <v>12</v>
      </c>
      <c r="D1111" t="s">
        <v>110</v>
      </c>
      <c r="E1111" t="s">
        <v>111</v>
      </c>
      <c r="F1111" t="s">
        <v>3313</v>
      </c>
      <c r="G1111">
        <v>14600000</v>
      </c>
      <c r="H1111">
        <v>32800000</v>
      </c>
      <c r="I1111">
        <v>27420000</v>
      </c>
      <c r="J1111" s="4">
        <v>11.62</v>
      </c>
      <c r="K1111" s="3">
        <f t="shared" si="175"/>
        <v>318620400</v>
      </c>
      <c r="L1111" s="3">
        <f t="shared" si="176"/>
        <v>0.1029438165290107</v>
      </c>
      <c r="M1111" s="3">
        <f t="shared" si="177"/>
        <v>4.5822552479376714E-2</v>
      </c>
    </row>
    <row r="1112" spans="1:13" x14ac:dyDescent="0.25">
      <c r="A1112" t="s">
        <v>3314</v>
      </c>
      <c r="B1112" t="s">
        <v>3315</v>
      </c>
      <c r="C1112" t="s">
        <v>12</v>
      </c>
      <c r="D1112" t="s">
        <v>110</v>
      </c>
      <c r="E1112" t="s">
        <v>111</v>
      </c>
      <c r="F1112" t="s">
        <v>3316</v>
      </c>
      <c r="G1112">
        <v>12800000</v>
      </c>
      <c r="H1112">
        <v>40700000</v>
      </c>
      <c r="I1112">
        <v>28890000</v>
      </c>
      <c r="J1112" s="4">
        <v>7.71</v>
      </c>
      <c r="K1112" s="3">
        <f t="shared" si="175"/>
        <v>222741900</v>
      </c>
      <c r="L1112" s="3">
        <f t="shared" si="176"/>
        <v>0.18272269384431039</v>
      </c>
      <c r="M1112" s="3">
        <f t="shared" si="177"/>
        <v>5.7465613788874027E-2</v>
      </c>
    </row>
    <row r="1113" spans="1:13" x14ac:dyDescent="0.25">
      <c r="A1113" t="s">
        <v>3317</v>
      </c>
      <c r="B1113" t="s">
        <v>3318</v>
      </c>
      <c r="C1113" t="s">
        <v>12</v>
      </c>
      <c r="D1113" t="s">
        <v>30</v>
      </c>
      <c r="E1113" t="s">
        <v>3319</v>
      </c>
      <c r="F1113" t="s">
        <v>3320</v>
      </c>
      <c r="G1113">
        <v>14690000000</v>
      </c>
      <c r="H1113">
        <v>134000000</v>
      </c>
      <c r="I1113">
        <v>163400000</v>
      </c>
      <c r="J1113" s="4">
        <v>19.38</v>
      </c>
      <c r="K1113" s="3">
        <f t="shared" si="175"/>
        <v>3166692000</v>
      </c>
      <c r="L1113" s="3">
        <f t="shared" si="176"/>
        <v>4.2315450950076612E-2</v>
      </c>
      <c r="M1113" s="3">
        <f t="shared" si="177"/>
        <v>4.6389102571389955</v>
      </c>
    </row>
    <row r="1114" spans="1:13" hidden="1" x14ac:dyDescent="0.25">
      <c r="A1114" t="s">
        <v>3321</v>
      </c>
      <c r="B1114" t="s">
        <v>3322</v>
      </c>
      <c r="C1114" t="s">
        <v>12</v>
      </c>
      <c r="D1114" t="s">
        <v>23</v>
      </c>
      <c r="E1114" t="s">
        <v>143</v>
      </c>
      <c r="F1114" t="s">
        <v>3323</v>
      </c>
      <c r="G1114">
        <v>3160000000</v>
      </c>
      <c r="H1114">
        <v>934000000</v>
      </c>
      <c r="I1114" t="s">
        <v>112</v>
      </c>
      <c r="J1114" s="4">
        <v>64.959999999999994</v>
      </c>
      <c r="K1114" t="s">
        <v>112</v>
      </c>
      <c r="L1114" t="s">
        <v>112</v>
      </c>
      <c r="M1114" t="s">
        <v>112</v>
      </c>
    </row>
    <row r="1115" spans="1:13" x14ac:dyDescent="0.25">
      <c r="A1115" t="s">
        <v>3324</v>
      </c>
      <c r="B1115" t="s">
        <v>3325</v>
      </c>
      <c r="C1115" t="s">
        <v>12</v>
      </c>
      <c r="D1115" t="s">
        <v>46</v>
      </c>
      <c r="E1115" t="s">
        <v>538</v>
      </c>
      <c r="F1115" t="s">
        <v>3326</v>
      </c>
      <c r="G1115">
        <v>13120000000</v>
      </c>
      <c r="H1115">
        <v>951000000</v>
      </c>
      <c r="I1115">
        <v>345000000</v>
      </c>
      <c r="J1115" s="4">
        <v>57.12</v>
      </c>
      <c r="K1115" s="3">
        <f t="shared" si="175"/>
        <v>19706400000</v>
      </c>
      <c r="L1115" s="3">
        <f t="shared" si="176"/>
        <v>4.8258433808305932E-2</v>
      </c>
      <c r="M1115" s="3">
        <f t="shared" ref="M1115:M1121" si="178">G1115/K1115</f>
        <v>0.66577355579913122</v>
      </c>
    </row>
    <row r="1116" spans="1:13" x14ac:dyDescent="0.25">
      <c r="A1116" t="s">
        <v>3327</v>
      </c>
      <c r="B1116" t="s">
        <v>3328</v>
      </c>
      <c r="C1116" t="s">
        <v>12</v>
      </c>
      <c r="D1116" t="s">
        <v>66</v>
      </c>
      <c r="E1116" t="s">
        <v>583</v>
      </c>
      <c r="F1116" t="s">
        <v>3329</v>
      </c>
      <c r="G1116">
        <v>957670000</v>
      </c>
      <c r="H1116">
        <v>116070000</v>
      </c>
      <c r="I1116">
        <v>11730000</v>
      </c>
      <c r="J1116" s="4">
        <v>305.22000000000003</v>
      </c>
      <c r="K1116" s="3">
        <f t="shared" si="175"/>
        <v>3580230600.0000005</v>
      </c>
      <c r="L1116" s="3">
        <f t="shared" si="176"/>
        <v>3.2419699446175336E-2</v>
      </c>
      <c r="M1116" s="3">
        <f t="shared" si="178"/>
        <v>0.26748835675556759</v>
      </c>
    </row>
    <row r="1117" spans="1:13" x14ac:dyDescent="0.25">
      <c r="A1117" t="s">
        <v>3330</v>
      </c>
      <c r="B1117" t="s">
        <v>3331</v>
      </c>
      <c r="C1117" t="s">
        <v>12</v>
      </c>
      <c r="D1117" t="s">
        <v>85</v>
      </c>
      <c r="E1117" t="s">
        <v>86</v>
      </c>
      <c r="F1117" t="s">
        <v>3332</v>
      </c>
      <c r="G1117">
        <v>775850000</v>
      </c>
      <c r="H1117">
        <v>7950000</v>
      </c>
      <c r="I1117">
        <v>28340000</v>
      </c>
      <c r="J1117" s="4">
        <v>45.88</v>
      </c>
      <c r="K1117" s="3">
        <f t="shared" si="175"/>
        <v>1300239200</v>
      </c>
      <c r="L1117" s="3">
        <f t="shared" si="176"/>
        <v>6.114259591619757E-3</v>
      </c>
      <c r="M1117" s="3">
        <f t="shared" si="178"/>
        <v>0.59669789989411182</v>
      </c>
    </row>
    <row r="1118" spans="1:13" x14ac:dyDescent="0.25">
      <c r="A1118" t="s">
        <v>3333</v>
      </c>
      <c r="B1118" t="s">
        <v>3334</v>
      </c>
      <c r="C1118" t="s">
        <v>12</v>
      </c>
      <c r="D1118" t="s">
        <v>54</v>
      </c>
      <c r="E1118" t="s">
        <v>55</v>
      </c>
      <c r="F1118" t="s">
        <v>3335</v>
      </c>
      <c r="G1118">
        <v>1650000000</v>
      </c>
      <c r="H1118">
        <v>-154100000</v>
      </c>
      <c r="I1118">
        <v>109100000</v>
      </c>
      <c r="J1118" s="4">
        <v>17.29</v>
      </c>
      <c r="K1118" s="3">
        <f t="shared" si="175"/>
        <v>1886339000</v>
      </c>
      <c r="L1118" s="3">
        <f t="shared" si="176"/>
        <v>-8.1692633190534686E-2</v>
      </c>
      <c r="M1118" s="3">
        <f t="shared" si="178"/>
        <v>0.87471021910695801</v>
      </c>
    </row>
    <row r="1119" spans="1:13" x14ac:dyDescent="0.25">
      <c r="A1119" t="s">
        <v>3336</v>
      </c>
      <c r="B1119" t="s">
        <v>3337</v>
      </c>
      <c r="C1119" t="s">
        <v>12</v>
      </c>
      <c r="D1119" t="s">
        <v>23</v>
      </c>
      <c r="E1119" t="s">
        <v>324</v>
      </c>
      <c r="F1119" t="s">
        <v>3338</v>
      </c>
      <c r="G1119">
        <v>36620000000</v>
      </c>
      <c r="H1119">
        <v>3400000000</v>
      </c>
      <c r="I1119">
        <v>393330000</v>
      </c>
      <c r="J1119" s="4">
        <v>51.13</v>
      </c>
      <c r="K1119" s="3">
        <f t="shared" si="175"/>
        <v>20110962900</v>
      </c>
      <c r="L1119" s="3">
        <f t="shared" si="176"/>
        <v>0.16906201940236287</v>
      </c>
      <c r="M1119" s="3">
        <f t="shared" si="178"/>
        <v>1.8208973972101554</v>
      </c>
    </row>
    <row r="1120" spans="1:13" x14ac:dyDescent="0.25">
      <c r="A1120" t="s">
        <v>3339</v>
      </c>
      <c r="B1120" t="s">
        <v>3340</v>
      </c>
      <c r="C1120" t="s">
        <v>12</v>
      </c>
      <c r="D1120" t="s">
        <v>514</v>
      </c>
      <c r="E1120" t="s">
        <v>1155</v>
      </c>
      <c r="F1120" t="s">
        <v>3341</v>
      </c>
      <c r="G1120">
        <v>6410000000</v>
      </c>
      <c r="H1120">
        <v>585900000</v>
      </c>
      <c r="I1120">
        <v>83380000</v>
      </c>
      <c r="J1120" s="4">
        <v>67.040000000000006</v>
      </c>
      <c r="K1120" s="3">
        <f t="shared" si="175"/>
        <v>5589795200.000001</v>
      </c>
      <c r="L1120" s="3">
        <f t="shared" si="176"/>
        <v>0.10481600470800789</v>
      </c>
      <c r="M1120" s="3">
        <f t="shared" si="178"/>
        <v>1.1467325314530306</v>
      </c>
    </row>
    <row r="1121" spans="1:13" x14ac:dyDescent="0.25">
      <c r="A1121" t="s">
        <v>3342</v>
      </c>
      <c r="B1121" t="s">
        <v>3343</v>
      </c>
      <c r="C1121" t="s">
        <v>12</v>
      </c>
      <c r="D1121" t="s">
        <v>99</v>
      </c>
      <c r="E1121" t="s">
        <v>100</v>
      </c>
      <c r="F1121" t="s">
        <v>3344</v>
      </c>
      <c r="G1121">
        <v>6960000000</v>
      </c>
      <c r="H1121">
        <v>-265000000</v>
      </c>
      <c r="I1121">
        <v>135000000</v>
      </c>
      <c r="J1121" s="4">
        <v>64.25</v>
      </c>
      <c r="K1121" s="3">
        <f t="shared" si="175"/>
        <v>8673750000</v>
      </c>
      <c r="L1121" s="3">
        <f t="shared" si="176"/>
        <v>-3.0551952730941058E-2</v>
      </c>
      <c r="M1121" s="3">
        <f t="shared" si="178"/>
        <v>0.80242109814094253</v>
      </c>
    </row>
    <row r="1122" spans="1:13" hidden="1" x14ac:dyDescent="0.25">
      <c r="A1122" t="s">
        <v>3345</v>
      </c>
      <c r="B1122" t="s">
        <v>3346</v>
      </c>
      <c r="C1122" t="s">
        <v>12</v>
      </c>
      <c r="D1122" t="s">
        <v>23</v>
      </c>
      <c r="E1122" t="s">
        <v>24</v>
      </c>
      <c r="F1122" t="s">
        <v>3347</v>
      </c>
      <c r="G1122" t="s">
        <v>26</v>
      </c>
      <c r="H1122" t="s">
        <v>26</v>
      </c>
      <c r="I1122" t="s">
        <v>26</v>
      </c>
      <c r="J1122" s="4">
        <v>10.88</v>
      </c>
      <c r="K1122" t="s">
        <v>112</v>
      </c>
      <c r="L1122" t="s">
        <v>112</v>
      </c>
      <c r="M1122" t="s">
        <v>112</v>
      </c>
    </row>
    <row r="1123" spans="1:13" hidden="1" x14ac:dyDescent="0.25">
      <c r="A1123" t="s">
        <v>3345</v>
      </c>
      <c r="B1123" t="s">
        <v>3348</v>
      </c>
      <c r="C1123" t="s">
        <v>12</v>
      </c>
      <c r="D1123" t="s">
        <v>23</v>
      </c>
      <c r="E1123" t="s">
        <v>24</v>
      </c>
      <c r="F1123" t="s">
        <v>3347</v>
      </c>
      <c r="G1123" t="s">
        <v>26</v>
      </c>
      <c r="H1123" t="s">
        <v>26</v>
      </c>
      <c r="I1123" t="s">
        <v>26</v>
      </c>
      <c r="J1123" s="4">
        <v>10.94</v>
      </c>
      <c r="K1123" t="s">
        <v>112</v>
      </c>
      <c r="L1123" t="s">
        <v>112</v>
      </c>
      <c r="M1123" t="s">
        <v>112</v>
      </c>
    </row>
    <row r="1124" spans="1:13" hidden="1" x14ac:dyDescent="0.25">
      <c r="A1124" t="s">
        <v>3349</v>
      </c>
      <c r="B1124" t="s">
        <v>3350</v>
      </c>
      <c r="C1124" t="s">
        <v>12</v>
      </c>
      <c r="D1124" t="s">
        <v>99</v>
      </c>
      <c r="E1124" t="s">
        <v>1077</v>
      </c>
      <c r="F1124" t="s">
        <v>3351</v>
      </c>
      <c r="G1124" t="s">
        <v>26</v>
      </c>
      <c r="H1124" t="s">
        <v>26</v>
      </c>
      <c r="I1124" t="s">
        <v>26</v>
      </c>
      <c r="J1124" s="4">
        <v>22.16</v>
      </c>
      <c r="K1124" t="s">
        <v>112</v>
      </c>
      <c r="L1124" t="s">
        <v>112</v>
      </c>
      <c r="M1124" t="s">
        <v>112</v>
      </c>
    </row>
    <row r="1125" spans="1:13" x14ac:dyDescent="0.25">
      <c r="A1125" t="s">
        <v>3352</v>
      </c>
      <c r="B1125" t="s">
        <v>3353</v>
      </c>
      <c r="C1125" t="s">
        <v>12</v>
      </c>
      <c r="D1125" t="s">
        <v>134</v>
      </c>
      <c r="E1125" t="s">
        <v>135</v>
      </c>
      <c r="F1125" t="s">
        <v>3354</v>
      </c>
      <c r="G1125">
        <v>691800000</v>
      </c>
      <c r="H1125">
        <v>-235980000</v>
      </c>
      <c r="I1125">
        <v>53360000</v>
      </c>
      <c r="J1125" s="4">
        <v>20.74</v>
      </c>
      <c r="K1125" s="3">
        <f t="shared" si="175"/>
        <v>1106686400</v>
      </c>
      <c r="L1125" s="3">
        <f t="shared" si="176"/>
        <v>-0.21323113756525788</v>
      </c>
      <c r="M1125" s="3">
        <f t="shared" ref="M1125:M1133" si="179">G1125/K1125</f>
        <v>0.62510933539980251</v>
      </c>
    </row>
    <row r="1126" spans="1:13" x14ac:dyDescent="0.25">
      <c r="A1126" t="s">
        <v>3355</v>
      </c>
      <c r="B1126" t="s">
        <v>3356</v>
      </c>
      <c r="C1126" t="s">
        <v>12</v>
      </c>
      <c r="D1126" t="s">
        <v>134</v>
      </c>
      <c r="E1126" t="s">
        <v>135</v>
      </c>
      <c r="F1126" t="s">
        <v>3357</v>
      </c>
      <c r="G1126">
        <v>67510000000.000008</v>
      </c>
      <c r="H1126">
        <v>-3690000000</v>
      </c>
      <c r="I1126">
        <v>1280000000</v>
      </c>
      <c r="J1126" s="4">
        <v>8.27</v>
      </c>
      <c r="K1126" s="3">
        <f t="shared" si="175"/>
        <v>10585600000</v>
      </c>
      <c r="L1126" s="3">
        <f t="shared" si="176"/>
        <v>-0.3485867593712213</v>
      </c>
      <c r="M1126" s="3">
        <f t="shared" si="179"/>
        <v>6.3775317412333745</v>
      </c>
    </row>
    <row r="1127" spans="1:13" x14ac:dyDescent="0.25">
      <c r="A1127" t="s">
        <v>3358</v>
      </c>
      <c r="B1127" t="s">
        <v>3359</v>
      </c>
      <c r="C1127" t="s">
        <v>12</v>
      </c>
      <c r="D1127" t="s">
        <v>309</v>
      </c>
      <c r="E1127" t="s">
        <v>528</v>
      </c>
      <c r="F1127" t="s">
        <v>3360</v>
      </c>
      <c r="G1127">
        <v>3090000000</v>
      </c>
      <c r="H1127">
        <v>222870000</v>
      </c>
      <c r="I1127">
        <v>59860000</v>
      </c>
      <c r="J1127" s="4">
        <v>100</v>
      </c>
      <c r="K1127" s="3">
        <f t="shared" si="175"/>
        <v>5986000000</v>
      </c>
      <c r="L1127" s="3">
        <f t="shared" si="176"/>
        <v>3.7231874373538254E-2</v>
      </c>
      <c r="M1127" s="3">
        <f t="shared" si="179"/>
        <v>0.51620447711326434</v>
      </c>
    </row>
    <row r="1128" spans="1:13" x14ac:dyDescent="0.25">
      <c r="A1128" t="s">
        <v>3361</v>
      </c>
      <c r="B1128" t="s">
        <v>3362</v>
      </c>
      <c r="C1128" t="s">
        <v>12</v>
      </c>
      <c r="D1128" t="s">
        <v>23</v>
      </c>
      <c r="E1128" t="s">
        <v>397</v>
      </c>
      <c r="F1128" t="s">
        <v>3363</v>
      </c>
      <c r="G1128">
        <v>10340000000</v>
      </c>
      <c r="H1128">
        <v>967000000</v>
      </c>
      <c r="I1128">
        <v>932760000</v>
      </c>
      <c r="J1128" s="4">
        <v>15.53</v>
      </c>
      <c r="K1128" s="3">
        <f t="shared" si="175"/>
        <v>14485762800</v>
      </c>
      <c r="L1128" s="3">
        <f t="shared" si="176"/>
        <v>6.6755200492444905E-2</v>
      </c>
      <c r="M1128" s="3">
        <f t="shared" si="179"/>
        <v>0.71380431550349566</v>
      </c>
    </row>
    <row r="1129" spans="1:13" x14ac:dyDescent="0.25">
      <c r="A1129" t="s">
        <v>3364</v>
      </c>
      <c r="B1129" t="s">
        <v>3365</v>
      </c>
      <c r="C1129" t="s">
        <v>12</v>
      </c>
      <c r="D1129" t="s">
        <v>85</v>
      </c>
      <c r="E1129" t="s">
        <v>1115</v>
      </c>
      <c r="F1129" t="s">
        <v>3366</v>
      </c>
      <c r="G1129">
        <v>5460000000</v>
      </c>
      <c r="H1129">
        <v>1060000000</v>
      </c>
      <c r="I1129">
        <v>179000000</v>
      </c>
      <c r="J1129" s="4">
        <v>160.05000000000001</v>
      </c>
      <c r="K1129" s="3">
        <f t="shared" si="175"/>
        <v>28648950000.000004</v>
      </c>
      <c r="L1129" s="3">
        <f t="shared" si="176"/>
        <v>3.6999610805980666E-2</v>
      </c>
      <c r="M1129" s="3">
        <f t="shared" si="179"/>
        <v>0.19058290094401362</v>
      </c>
    </row>
    <row r="1130" spans="1:13" x14ac:dyDescent="0.25">
      <c r="A1130" t="s">
        <v>3367</v>
      </c>
      <c r="B1130" t="s">
        <v>3368</v>
      </c>
      <c r="C1130" t="s">
        <v>12</v>
      </c>
      <c r="D1130" t="s">
        <v>110</v>
      </c>
      <c r="E1130" t="s">
        <v>111</v>
      </c>
      <c r="F1130" t="s">
        <v>3369</v>
      </c>
      <c r="G1130">
        <v>-9520000</v>
      </c>
      <c r="H1130">
        <v>6160000</v>
      </c>
      <c r="I1130">
        <v>4930000</v>
      </c>
      <c r="J1130" s="4">
        <v>24.74</v>
      </c>
      <c r="K1130" s="3">
        <f t="shared" si="175"/>
        <v>121968199.99999999</v>
      </c>
      <c r="L1130" s="3">
        <f t="shared" si="176"/>
        <v>5.0504967688299089E-2</v>
      </c>
      <c r="M1130" s="3">
        <f t="shared" si="179"/>
        <v>-7.8053131881916774E-2</v>
      </c>
    </row>
    <row r="1131" spans="1:13" x14ac:dyDescent="0.25">
      <c r="A1131" t="s">
        <v>3370</v>
      </c>
      <c r="B1131" t="s">
        <v>3371</v>
      </c>
      <c r="C1131" t="s">
        <v>12</v>
      </c>
      <c r="D1131" t="s">
        <v>23</v>
      </c>
      <c r="E1131" t="s">
        <v>139</v>
      </c>
      <c r="F1131" t="s">
        <v>3372</v>
      </c>
      <c r="G1131">
        <v>109300000</v>
      </c>
      <c r="H1131">
        <v>25550000</v>
      </c>
      <c r="I1131">
        <v>26450000</v>
      </c>
      <c r="J1131" s="4">
        <v>8.32</v>
      </c>
      <c r="K1131" s="3">
        <f t="shared" si="175"/>
        <v>220064000</v>
      </c>
      <c r="L1131" s="3">
        <f t="shared" si="176"/>
        <v>0.11610258833793806</v>
      </c>
      <c r="M1131" s="3">
        <f t="shared" si="179"/>
        <v>0.49667369492511271</v>
      </c>
    </row>
    <row r="1132" spans="1:13" x14ac:dyDescent="0.25">
      <c r="A1132" t="s">
        <v>3373</v>
      </c>
      <c r="B1132" t="s">
        <v>3374</v>
      </c>
      <c r="C1132" t="s">
        <v>12</v>
      </c>
      <c r="D1132" t="s">
        <v>54</v>
      </c>
      <c r="E1132" t="s">
        <v>374</v>
      </c>
      <c r="F1132" t="s">
        <v>3375</v>
      </c>
      <c r="G1132">
        <v>2860000000</v>
      </c>
      <c r="H1132">
        <v>204910000</v>
      </c>
      <c r="I1132">
        <v>51880000</v>
      </c>
      <c r="J1132" s="4">
        <v>64.459999999999994</v>
      </c>
      <c r="K1132" s="3">
        <f t="shared" si="175"/>
        <v>3344184799.9999995</v>
      </c>
      <c r="L1132" s="3">
        <f t="shared" si="176"/>
        <v>6.1273527706961657E-2</v>
      </c>
      <c r="M1132" s="3">
        <f t="shared" si="179"/>
        <v>0.85521589596364422</v>
      </c>
    </row>
    <row r="1133" spans="1:13" x14ac:dyDescent="0.25">
      <c r="A1133" t="s">
        <v>3376</v>
      </c>
      <c r="B1133" t="s">
        <v>3377</v>
      </c>
      <c r="C1133" t="s">
        <v>12</v>
      </c>
      <c r="D1133" t="s">
        <v>18</v>
      </c>
      <c r="E1133" t="s">
        <v>147</v>
      </c>
      <c r="F1133" t="s">
        <v>3378</v>
      </c>
      <c r="G1133">
        <v>4320000000</v>
      </c>
      <c r="H1133">
        <v>423930000</v>
      </c>
      <c r="I1133">
        <v>1240000000</v>
      </c>
      <c r="J1133" s="4">
        <v>6.46</v>
      </c>
      <c r="K1133" s="3">
        <f t="shared" si="175"/>
        <v>8010400000</v>
      </c>
      <c r="L1133" s="3">
        <f t="shared" si="176"/>
        <v>5.2922450813941875E-2</v>
      </c>
      <c r="M1133" s="3">
        <f t="shared" si="179"/>
        <v>0.53929891141516029</v>
      </c>
    </row>
    <row r="1134" spans="1:13" hidden="1" x14ac:dyDescent="0.25">
      <c r="A1134" t="s">
        <v>3379</v>
      </c>
      <c r="B1134" t="s">
        <v>3380</v>
      </c>
      <c r="C1134" t="s">
        <v>12</v>
      </c>
      <c r="D1134" t="s">
        <v>94</v>
      </c>
      <c r="E1134" t="s">
        <v>162</v>
      </c>
      <c r="F1134" t="s">
        <v>3381</v>
      </c>
      <c r="G1134" t="s">
        <v>26</v>
      </c>
      <c r="H1134" t="s">
        <v>26</v>
      </c>
      <c r="I1134" t="s">
        <v>26</v>
      </c>
      <c r="J1134" s="4">
        <v>27.41</v>
      </c>
      <c r="K1134" t="s">
        <v>112</v>
      </c>
      <c r="L1134" t="s">
        <v>112</v>
      </c>
      <c r="M1134" t="s">
        <v>112</v>
      </c>
    </row>
    <row r="1135" spans="1:13" x14ac:dyDescent="0.25">
      <c r="A1135" t="s">
        <v>3382</v>
      </c>
      <c r="B1135" t="s">
        <v>3383</v>
      </c>
      <c r="C1135" t="s">
        <v>12</v>
      </c>
      <c r="D1135" t="s">
        <v>23</v>
      </c>
      <c r="E1135" t="s">
        <v>38</v>
      </c>
      <c r="F1135" t="s">
        <v>3384</v>
      </c>
      <c r="G1135">
        <v>1800000000</v>
      </c>
      <c r="H1135">
        <v>651450000</v>
      </c>
      <c r="I1135">
        <v>618200000</v>
      </c>
      <c r="J1135" s="4">
        <v>18.95</v>
      </c>
      <c r="K1135" s="3">
        <f t="shared" si="175"/>
        <v>11714890000</v>
      </c>
      <c r="L1135" s="3">
        <f t="shared" si="176"/>
        <v>5.5608716769854433E-2</v>
      </c>
      <c r="M1135" s="3">
        <f>G1135/K1135</f>
        <v>0.15365061046241152</v>
      </c>
    </row>
    <row r="1136" spans="1:13" hidden="1" x14ac:dyDescent="0.25">
      <c r="A1136" t="s">
        <v>3385</v>
      </c>
      <c r="B1136" t="s">
        <v>3386</v>
      </c>
      <c r="C1136" t="s">
        <v>12</v>
      </c>
      <c r="D1136" t="s">
        <v>99</v>
      </c>
      <c r="E1136" t="s">
        <v>404</v>
      </c>
      <c r="F1136" t="s">
        <v>3387</v>
      </c>
      <c r="G1136" t="s">
        <v>26</v>
      </c>
      <c r="H1136" t="s">
        <v>26</v>
      </c>
      <c r="I1136" t="s">
        <v>26</v>
      </c>
      <c r="J1136" s="4">
        <v>2.1</v>
      </c>
      <c r="K1136" t="s">
        <v>112</v>
      </c>
      <c r="L1136" t="s">
        <v>112</v>
      </c>
      <c r="M1136" t="s">
        <v>112</v>
      </c>
    </row>
    <row r="1137" spans="1:13" hidden="1" x14ac:dyDescent="0.25">
      <c r="A1137" t="s">
        <v>3388</v>
      </c>
      <c r="B1137" t="s">
        <v>3389</v>
      </c>
      <c r="C1137" t="s">
        <v>12</v>
      </c>
      <c r="D1137" t="s">
        <v>110</v>
      </c>
      <c r="E1137" t="s">
        <v>111</v>
      </c>
      <c r="F1137" t="s">
        <v>3390</v>
      </c>
      <c r="G1137">
        <v>35840000</v>
      </c>
      <c r="H1137">
        <v>53840000</v>
      </c>
      <c r="I1137" t="s">
        <v>112</v>
      </c>
      <c r="J1137" s="4">
        <v>13.53</v>
      </c>
      <c r="K1137" t="s">
        <v>112</v>
      </c>
      <c r="L1137" t="s">
        <v>112</v>
      </c>
      <c r="M1137" t="s">
        <v>112</v>
      </c>
    </row>
    <row r="1138" spans="1:13" x14ac:dyDescent="0.25">
      <c r="A1138" t="s">
        <v>3391</v>
      </c>
      <c r="B1138" t="s">
        <v>3392</v>
      </c>
      <c r="C1138" t="s">
        <v>12</v>
      </c>
      <c r="D1138" t="s">
        <v>23</v>
      </c>
      <c r="E1138" t="s">
        <v>62</v>
      </c>
      <c r="F1138" t="s">
        <v>3393</v>
      </c>
      <c r="G1138">
        <v>16450000000</v>
      </c>
      <c r="H1138">
        <v>3730000000</v>
      </c>
      <c r="I1138">
        <v>911790000</v>
      </c>
      <c r="J1138" s="4">
        <v>100.27</v>
      </c>
      <c r="K1138" s="3">
        <f t="shared" si="175"/>
        <v>91425183300</v>
      </c>
      <c r="L1138" s="3">
        <f t="shared" si="176"/>
        <v>4.0798386892597023E-2</v>
      </c>
      <c r="M1138" s="3">
        <f>G1138/K1138</f>
        <v>0.17992854273008604</v>
      </c>
    </row>
    <row r="1139" spans="1:13" hidden="1" x14ac:dyDescent="0.25">
      <c r="A1139" t="s">
        <v>3394</v>
      </c>
      <c r="B1139" t="s">
        <v>3395</v>
      </c>
      <c r="C1139" t="s">
        <v>12</v>
      </c>
      <c r="D1139" t="s">
        <v>23</v>
      </c>
      <c r="E1139" t="s">
        <v>155</v>
      </c>
      <c r="F1139" t="s">
        <v>25</v>
      </c>
      <c r="G1139" t="s">
        <v>26</v>
      </c>
      <c r="H1139" t="s">
        <v>26</v>
      </c>
      <c r="I1139" t="s">
        <v>26</v>
      </c>
      <c r="J1139" s="4">
        <v>19.5</v>
      </c>
      <c r="K1139" t="s">
        <v>112</v>
      </c>
      <c r="L1139" t="s">
        <v>112</v>
      </c>
      <c r="M1139" t="s">
        <v>112</v>
      </c>
    </row>
    <row r="1140" spans="1:13" hidden="1" x14ac:dyDescent="0.25">
      <c r="A1140" t="s">
        <v>3396</v>
      </c>
      <c r="B1140" t="s">
        <v>3397</v>
      </c>
      <c r="C1140" t="s">
        <v>12</v>
      </c>
      <c r="D1140" t="s">
        <v>46</v>
      </c>
      <c r="E1140" t="s">
        <v>538</v>
      </c>
      <c r="F1140" t="s">
        <v>3398</v>
      </c>
      <c r="G1140" t="s">
        <v>26</v>
      </c>
      <c r="H1140" t="s">
        <v>26</v>
      </c>
      <c r="I1140" t="s">
        <v>26</v>
      </c>
      <c r="J1140" s="4">
        <v>20.81</v>
      </c>
      <c r="K1140" t="s">
        <v>112</v>
      </c>
      <c r="L1140" t="s">
        <v>112</v>
      </c>
      <c r="M1140" t="s">
        <v>112</v>
      </c>
    </row>
    <row r="1141" spans="1:13" x14ac:dyDescent="0.25">
      <c r="A1141" t="s">
        <v>3399</v>
      </c>
      <c r="B1141" t="s">
        <v>3400</v>
      </c>
      <c r="C1141" t="s">
        <v>12</v>
      </c>
      <c r="D1141" t="s">
        <v>46</v>
      </c>
      <c r="E1141" t="s">
        <v>1294</v>
      </c>
      <c r="F1141" t="s">
        <v>3401</v>
      </c>
      <c r="G1141">
        <v>20430000000</v>
      </c>
      <c r="H1141">
        <v>1760000000</v>
      </c>
      <c r="I1141">
        <v>338800000</v>
      </c>
      <c r="J1141" s="4">
        <v>127.94</v>
      </c>
      <c r="K1141" s="3">
        <f t="shared" si="175"/>
        <v>43346072000</v>
      </c>
      <c r="L1141" s="3">
        <f t="shared" si="176"/>
        <v>4.0603448450876933E-2</v>
      </c>
      <c r="M1141" s="3">
        <f t="shared" ref="M1141:M1142" si="180">G1141/K1141</f>
        <v>0.4713229840064862</v>
      </c>
    </row>
    <row r="1142" spans="1:13" x14ac:dyDescent="0.25">
      <c r="A1142" t="s">
        <v>3402</v>
      </c>
      <c r="B1142" t="s">
        <v>3403</v>
      </c>
      <c r="C1142" t="s">
        <v>12</v>
      </c>
      <c r="D1142" t="s">
        <v>94</v>
      </c>
      <c r="E1142" t="s">
        <v>347</v>
      </c>
      <c r="F1142" t="s">
        <v>3404</v>
      </c>
      <c r="G1142">
        <v>15160000000</v>
      </c>
      <c r="H1142">
        <v>2380000000</v>
      </c>
      <c r="I1142">
        <v>2230000000</v>
      </c>
      <c r="J1142" s="4">
        <v>18.48</v>
      </c>
      <c r="K1142" s="3">
        <f t="shared" si="175"/>
        <v>41210400000</v>
      </c>
      <c r="L1142" s="3">
        <f t="shared" si="176"/>
        <v>5.7752412012501697E-2</v>
      </c>
      <c r="M1142" s="3">
        <f t="shared" si="180"/>
        <v>0.36786830508803603</v>
      </c>
    </row>
    <row r="1143" spans="1:13" hidden="1" x14ac:dyDescent="0.25">
      <c r="A1143" t="s">
        <v>3405</v>
      </c>
      <c r="B1143" t="s">
        <v>3406</v>
      </c>
      <c r="C1143" t="s">
        <v>12</v>
      </c>
      <c r="D1143" t="s">
        <v>23</v>
      </c>
      <c r="E1143" t="s">
        <v>172</v>
      </c>
      <c r="F1143" t="s">
        <v>3407</v>
      </c>
      <c r="G1143" t="s">
        <v>26</v>
      </c>
      <c r="H1143" t="s">
        <v>26</v>
      </c>
      <c r="I1143" t="s">
        <v>26</v>
      </c>
      <c r="J1143" s="4">
        <v>23.09</v>
      </c>
      <c r="K1143" t="s">
        <v>112</v>
      </c>
      <c r="L1143" t="s">
        <v>112</v>
      </c>
      <c r="M1143" t="s">
        <v>112</v>
      </c>
    </row>
    <row r="1144" spans="1:13" x14ac:dyDescent="0.25">
      <c r="A1144" t="s">
        <v>3408</v>
      </c>
      <c r="B1144" t="s">
        <v>3409</v>
      </c>
      <c r="C1144" t="s">
        <v>12</v>
      </c>
      <c r="D1144" t="s">
        <v>23</v>
      </c>
      <c r="E1144" t="s">
        <v>172</v>
      </c>
      <c r="F1144" t="s">
        <v>3407</v>
      </c>
      <c r="G1144">
        <v>4950000000</v>
      </c>
      <c r="H1144">
        <v>-272100000</v>
      </c>
      <c r="I1144">
        <v>64030000</v>
      </c>
      <c r="J1144" s="4">
        <v>57.14</v>
      </c>
      <c r="K1144" s="3">
        <f t="shared" si="175"/>
        <v>3658674200</v>
      </c>
      <c r="L1144" s="3">
        <f t="shared" si="176"/>
        <v>-7.437120255200641E-2</v>
      </c>
      <c r="M1144" s="3">
        <f t="shared" ref="M1144:M1146" si="181">G1144/K1144</f>
        <v>1.3529491092702379</v>
      </c>
    </row>
    <row r="1145" spans="1:13" x14ac:dyDescent="0.25">
      <c r="A1145" t="s">
        <v>3410</v>
      </c>
      <c r="B1145" t="s">
        <v>3411</v>
      </c>
      <c r="C1145" t="s">
        <v>12</v>
      </c>
      <c r="D1145" t="s">
        <v>30</v>
      </c>
      <c r="E1145" t="s">
        <v>31</v>
      </c>
      <c r="F1145" t="s">
        <v>3412</v>
      </c>
      <c r="G1145">
        <v>29680000000</v>
      </c>
      <c r="H1145">
        <v>484760000</v>
      </c>
      <c r="I1145">
        <v>159770000</v>
      </c>
      <c r="J1145" s="4">
        <v>83.39</v>
      </c>
      <c r="K1145" s="3">
        <f t="shared" si="175"/>
        <v>13323220300</v>
      </c>
      <c r="L1145" s="3">
        <f t="shared" si="176"/>
        <v>3.6384596898093771E-2</v>
      </c>
      <c r="M1145" s="3">
        <f t="shared" si="181"/>
        <v>2.2276896524783876</v>
      </c>
    </row>
    <row r="1146" spans="1:13" x14ac:dyDescent="0.25">
      <c r="A1146" t="s">
        <v>3413</v>
      </c>
      <c r="B1146" t="s">
        <v>3414</v>
      </c>
      <c r="C1146" t="s">
        <v>12</v>
      </c>
      <c r="D1146" t="s">
        <v>85</v>
      </c>
      <c r="E1146" t="s">
        <v>449</v>
      </c>
      <c r="F1146" t="s">
        <v>3415</v>
      </c>
      <c r="G1146">
        <v>707600000</v>
      </c>
      <c r="H1146">
        <v>72400000</v>
      </c>
      <c r="I1146">
        <v>91600000</v>
      </c>
      <c r="J1146" s="4">
        <v>16.27</v>
      </c>
      <c r="K1146" s="3">
        <f t="shared" si="175"/>
        <v>1490332000</v>
      </c>
      <c r="L1146" s="3">
        <f t="shared" si="176"/>
        <v>4.8579779539055727E-2</v>
      </c>
      <c r="M1146" s="3">
        <f t="shared" si="181"/>
        <v>0.474793535936959</v>
      </c>
    </row>
    <row r="1147" spans="1:13" hidden="1" x14ac:dyDescent="0.25">
      <c r="A1147" t="s">
        <v>3416</v>
      </c>
      <c r="B1147" t="s">
        <v>3417</v>
      </c>
      <c r="C1147" t="s">
        <v>12</v>
      </c>
      <c r="D1147" t="s">
        <v>18</v>
      </c>
      <c r="E1147" t="s">
        <v>1487</v>
      </c>
      <c r="F1147" t="s">
        <v>3418</v>
      </c>
      <c r="G1147" t="s">
        <v>26</v>
      </c>
      <c r="H1147" t="s">
        <v>26</v>
      </c>
      <c r="I1147" t="s">
        <v>26</v>
      </c>
      <c r="J1147" s="4">
        <v>79.34</v>
      </c>
      <c r="K1147" t="s">
        <v>112</v>
      </c>
      <c r="L1147" t="s">
        <v>112</v>
      </c>
      <c r="M1147" t="s">
        <v>112</v>
      </c>
    </row>
    <row r="1148" spans="1:13" x14ac:dyDescent="0.25">
      <c r="A1148" t="s">
        <v>3419</v>
      </c>
      <c r="B1148" t="s">
        <v>3420</v>
      </c>
      <c r="C1148" t="s">
        <v>12</v>
      </c>
      <c r="D1148" t="s">
        <v>309</v>
      </c>
      <c r="E1148" t="s">
        <v>528</v>
      </c>
      <c r="F1148" t="s">
        <v>3421</v>
      </c>
      <c r="G1148">
        <v>290720000</v>
      </c>
      <c r="H1148">
        <v>-34330000</v>
      </c>
      <c r="I1148">
        <v>34050000</v>
      </c>
      <c r="J1148" s="4">
        <v>5.31</v>
      </c>
      <c r="K1148" s="3">
        <f t="shared" si="175"/>
        <v>180805500</v>
      </c>
      <c r="L1148" s="3">
        <f t="shared" si="176"/>
        <v>-0.18987254259411357</v>
      </c>
      <c r="M1148" s="3">
        <f t="shared" ref="M1148:M1155" si="182">G1148/K1148</f>
        <v>1.6079156884054966</v>
      </c>
    </row>
    <row r="1149" spans="1:13" x14ac:dyDescent="0.25">
      <c r="A1149" t="s">
        <v>3422</v>
      </c>
      <c r="B1149" t="s">
        <v>3423</v>
      </c>
      <c r="C1149" t="s">
        <v>12</v>
      </c>
      <c r="D1149" t="s">
        <v>23</v>
      </c>
      <c r="E1149" t="s">
        <v>139</v>
      </c>
      <c r="F1149" t="s">
        <v>3424</v>
      </c>
      <c r="G1149">
        <v>1220000000</v>
      </c>
      <c r="H1149">
        <v>308090000</v>
      </c>
      <c r="I1149">
        <v>23310000</v>
      </c>
      <c r="J1149" s="4">
        <v>450.43</v>
      </c>
      <c r="K1149" s="3">
        <f t="shared" si="175"/>
        <v>10499523300</v>
      </c>
      <c r="L1149" s="3">
        <f t="shared" si="176"/>
        <v>2.9343236944862058E-2</v>
      </c>
      <c r="M1149" s="3">
        <f t="shared" si="182"/>
        <v>0.11619575147759327</v>
      </c>
    </row>
    <row r="1150" spans="1:13" x14ac:dyDescent="0.25">
      <c r="A1150" t="s">
        <v>3425</v>
      </c>
      <c r="B1150" t="s">
        <v>3426</v>
      </c>
      <c r="C1150" t="s">
        <v>12</v>
      </c>
      <c r="D1150" t="s">
        <v>94</v>
      </c>
      <c r="E1150" t="s">
        <v>347</v>
      </c>
      <c r="F1150" t="s">
        <v>3427</v>
      </c>
      <c r="G1150">
        <v>1250000000</v>
      </c>
      <c r="H1150">
        <v>289440000</v>
      </c>
      <c r="I1150">
        <v>146200000</v>
      </c>
      <c r="J1150" s="4">
        <v>39.01</v>
      </c>
      <c r="K1150" s="3">
        <f t="shared" si="175"/>
        <v>5703262000</v>
      </c>
      <c r="L1150" s="3">
        <f t="shared" si="176"/>
        <v>5.0749904177644301E-2</v>
      </c>
      <c r="M1150" s="3">
        <f t="shared" si="182"/>
        <v>0.21917281724037926</v>
      </c>
    </row>
    <row r="1151" spans="1:13" x14ac:dyDescent="0.25">
      <c r="A1151" t="s">
        <v>3428</v>
      </c>
      <c r="B1151" t="s">
        <v>3429</v>
      </c>
      <c r="C1151" t="s">
        <v>12</v>
      </c>
      <c r="D1151" t="s">
        <v>309</v>
      </c>
      <c r="E1151" t="s">
        <v>3430</v>
      </c>
      <c r="F1151" t="s">
        <v>3431</v>
      </c>
      <c r="G1151">
        <v>7140000000</v>
      </c>
      <c r="H1151">
        <v>217150000</v>
      </c>
      <c r="I1151">
        <v>161830000</v>
      </c>
      <c r="J1151" s="4">
        <v>53.65</v>
      </c>
      <c r="K1151" s="3">
        <f t="shared" si="175"/>
        <v>8682179500</v>
      </c>
      <c r="L1151" s="3">
        <f t="shared" si="176"/>
        <v>2.5011000981953899E-2</v>
      </c>
      <c r="M1151" s="3">
        <f t="shared" si="182"/>
        <v>0.82237415155952487</v>
      </c>
    </row>
    <row r="1152" spans="1:13" x14ac:dyDescent="0.25">
      <c r="A1152" t="s">
        <v>3432</v>
      </c>
      <c r="B1152" t="s">
        <v>3433</v>
      </c>
      <c r="C1152" t="s">
        <v>12</v>
      </c>
      <c r="D1152" t="s">
        <v>46</v>
      </c>
      <c r="E1152" t="s">
        <v>286</v>
      </c>
      <c r="F1152" t="s">
        <v>3434</v>
      </c>
      <c r="G1152">
        <v>45830000000</v>
      </c>
      <c r="H1152">
        <v>10710000000</v>
      </c>
      <c r="I1152">
        <v>4340000000</v>
      </c>
      <c r="J1152" s="4">
        <v>59.72</v>
      </c>
      <c r="K1152" s="3">
        <f t="shared" si="175"/>
        <v>259184800000</v>
      </c>
      <c r="L1152" s="3">
        <f t="shared" si="176"/>
        <v>4.1321867640386319E-2</v>
      </c>
      <c r="M1152" s="3">
        <f t="shared" si="182"/>
        <v>0.17682364089252148</v>
      </c>
    </row>
    <row r="1153" spans="1:13" x14ac:dyDescent="0.25">
      <c r="A1153" t="s">
        <v>3435</v>
      </c>
      <c r="B1153" t="s">
        <v>3436</v>
      </c>
      <c r="C1153" t="s">
        <v>12</v>
      </c>
      <c r="D1153" t="s">
        <v>66</v>
      </c>
      <c r="E1153" t="s">
        <v>583</v>
      </c>
      <c r="F1153" t="s">
        <v>3437</v>
      </c>
      <c r="G1153">
        <v>1120000000</v>
      </c>
      <c r="H1153">
        <v>75000000</v>
      </c>
      <c r="I1153">
        <v>90500000</v>
      </c>
      <c r="J1153" s="4">
        <v>5.01</v>
      </c>
      <c r="K1153" s="3">
        <f t="shared" si="175"/>
        <v>453405000</v>
      </c>
      <c r="L1153" s="3">
        <f t="shared" si="176"/>
        <v>0.16541502630098917</v>
      </c>
      <c r="M1153" s="3">
        <f t="shared" si="182"/>
        <v>2.4701977260947716</v>
      </c>
    </row>
    <row r="1154" spans="1:13" x14ac:dyDescent="0.25">
      <c r="A1154" t="s">
        <v>3438</v>
      </c>
      <c r="B1154" t="s">
        <v>3439</v>
      </c>
      <c r="C1154" t="s">
        <v>12</v>
      </c>
      <c r="D1154" t="s">
        <v>46</v>
      </c>
      <c r="E1154" t="s">
        <v>286</v>
      </c>
      <c r="F1154" t="s">
        <v>3440</v>
      </c>
      <c r="G1154">
        <v>13810000000</v>
      </c>
      <c r="H1154">
        <v>1100000000</v>
      </c>
      <c r="I1154">
        <v>210080000</v>
      </c>
      <c r="J1154" s="4">
        <v>94.99</v>
      </c>
      <c r="K1154" s="3">
        <f t="shared" si="175"/>
        <v>19955499200</v>
      </c>
      <c r="L1154" s="3">
        <f t="shared" si="176"/>
        <v>5.5122650101381579E-2</v>
      </c>
      <c r="M1154" s="3">
        <f t="shared" si="182"/>
        <v>0.69203981627279965</v>
      </c>
    </row>
    <row r="1155" spans="1:13" x14ac:dyDescent="0.25">
      <c r="A1155" t="s">
        <v>3441</v>
      </c>
      <c r="B1155" t="s">
        <v>3442</v>
      </c>
      <c r="C1155" t="s">
        <v>12</v>
      </c>
      <c r="D1155" t="s">
        <v>71</v>
      </c>
      <c r="E1155" t="s">
        <v>442</v>
      </c>
      <c r="F1155" t="s">
        <v>3443</v>
      </c>
      <c r="G1155">
        <v>2150000000</v>
      </c>
      <c r="H1155">
        <v>89200000</v>
      </c>
      <c r="I1155">
        <v>21540000</v>
      </c>
      <c r="J1155" s="4">
        <v>55.81</v>
      </c>
      <c r="K1155" s="3">
        <f t="shared" ref="K1155:K1218" si="183">J1155*I1155</f>
        <v>1202147400</v>
      </c>
      <c r="L1155" s="3">
        <f t="shared" ref="L1155:L1218" si="184">H1155/K1155</f>
        <v>7.4200551446519783E-2</v>
      </c>
      <c r="M1155" s="3">
        <f t="shared" si="182"/>
        <v>1.7884662063903312</v>
      </c>
    </row>
    <row r="1156" spans="1:13" hidden="1" x14ac:dyDescent="0.25">
      <c r="A1156" t="s">
        <v>3444</v>
      </c>
      <c r="B1156" t="s">
        <v>3445</v>
      </c>
      <c r="C1156" t="s">
        <v>12</v>
      </c>
      <c r="D1156" t="s">
        <v>99</v>
      </c>
      <c r="E1156" t="s">
        <v>100</v>
      </c>
      <c r="F1156" t="s">
        <v>3446</v>
      </c>
      <c r="G1156" t="s">
        <v>26</v>
      </c>
      <c r="H1156" t="s">
        <v>26</v>
      </c>
      <c r="I1156" t="s">
        <v>26</v>
      </c>
      <c r="J1156" s="4">
        <v>0.68500000000000005</v>
      </c>
      <c r="K1156" t="s">
        <v>112</v>
      </c>
      <c r="L1156" t="s">
        <v>112</v>
      </c>
      <c r="M1156" t="s">
        <v>112</v>
      </c>
    </row>
    <row r="1157" spans="1:13" x14ac:dyDescent="0.25">
      <c r="A1157" t="s">
        <v>3447</v>
      </c>
      <c r="B1157" t="s">
        <v>3448</v>
      </c>
      <c r="C1157" t="s">
        <v>12</v>
      </c>
      <c r="D1157" t="s">
        <v>389</v>
      </c>
      <c r="E1157" t="s">
        <v>390</v>
      </c>
      <c r="F1157" t="s">
        <v>3449</v>
      </c>
      <c r="G1157">
        <v>1720000000</v>
      </c>
      <c r="H1157">
        <v>213520000</v>
      </c>
      <c r="I1157">
        <v>481070000</v>
      </c>
      <c r="J1157" s="4">
        <v>6.22</v>
      </c>
      <c r="K1157" s="3">
        <f t="shared" si="183"/>
        <v>2992255400</v>
      </c>
      <c r="L1157" s="3">
        <f t="shared" si="184"/>
        <v>7.1357545214890419E-2</v>
      </c>
      <c r="M1157" s="3">
        <f t="shared" ref="M1157:M1167" si="185">G1157/K1157</f>
        <v>0.57481724320724759</v>
      </c>
    </row>
    <row r="1158" spans="1:13" x14ac:dyDescent="0.25">
      <c r="A1158" t="s">
        <v>3450</v>
      </c>
      <c r="B1158" t="s">
        <v>3451</v>
      </c>
      <c r="C1158" t="s">
        <v>12</v>
      </c>
      <c r="D1158" t="s">
        <v>30</v>
      </c>
      <c r="E1158" t="s">
        <v>90</v>
      </c>
      <c r="F1158" t="s">
        <v>3452</v>
      </c>
      <c r="G1158">
        <v>150040000000</v>
      </c>
      <c r="H1158">
        <v>2150000000</v>
      </c>
      <c r="I1158">
        <v>725000000</v>
      </c>
      <c r="J1158" s="4">
        <v>55.42</v>
      </c>
      <c r="K1158" s="3">
        <f t="shared" si="183"/>
        <v>40179500000</v>
      </c>
      <c r="L1158" s="3">
        <f t="shared" si="184"/>
        <v>5.3509874438457422E-2</v>
      </c>
      <c r="M1158" s="3">
        <f t="shared" si="185"/>
        <v>3.7342425863935591</v>
      </c>
    </row>
    <row r="1159" spans="1:13" x14ac:dyDescent="0.25">
      <c r="A1159" t="s">
        <v>3453</v>
      </c>
      <c r="B1159" t="s">
        <v>3454</v>
      </c>
      <c r="C1159" t="s">
        <v>12</v>
      </c>
      <c r="D1159" t="s">
        <v>23</v>
      </c>
      <c r="E1159" t="s">
        <v>38</v>
      </c>
      <c r="F1159" t="s">
        <v>3455</v>
      </c>
      <c r="G1159">
        <v>1130000000</v>
      </c>
      <c r="H1159">
        <v>211010000</v>
      </c>
      <c r="I1159">
        <v>117510000</v>
      </c>
      <c r="J1159" s="4">
        <v>35.869999999999997</v>
      </c>
      <c r="K1159" s="3">
        <f t="shared" si="183"/>
        <v>4215083699.9999995</v>
      </c>
      <c r="L1159" s="3">
        <f t="shared" si="184"/>
        <v>5.0060690372530449E-2</v>
      </c>
      <c r="M1159" s="3">
        <f t="shared" si="185"/>
        <v>0.26808483067607891</v>
      </c>
    </row>
    <row r="1160" spans="1:13" x14ac:dyDescent="0.25">
      <c r="A1160" t="s">
        <v>3456</v>
      </c>
      <c r="B1160" t="s">
        <v>3457</v>
      </c>
      <c r="C1160" t="s">
        <v>12</v>
      </c>
      <c r="D1160" t="s">
        <v>23</v>
      </c>
      <c r="E1160" t="s">
        <v>38</v>
      </c>
      <c r="F1160" t="s">
        <v>3458</v>
      </c>
      <c r="G1160">
        <v>660190000</v>
      </c>
      <c r="H1160">
        <v>-32620000</v>
      </c>
      <c r="I1160">
        <v>69180000</v>
      </c>
      <c r="J1160" s="4">
        <v>9.91</v>
      </c>
      <c r="K1160" s="3">
        <f t="shared" si="183"/>
        <v>685573800</v>
      </c>
      <c r="L1160" s="3">
        <f t="shared" si="184"/>
        <v>-4.7580581404948676E-2</v>
      </c>
      <c r="M1160" s="3">
        <f t="shared" si="185"/>
        <v>0.96297437270794184</v>
      </c>
    </row>
    <row r="1161" spans="1:13" x14ac:dyDescent="0.25">
      <c r="A1161" t="s">
        <v>3459</v>
      </c>
      <c r="B1161" t="s">
        <v>3460</v>
      </c>
      <c r="C1161" t="s">
        <v>12</v>
      </c>
      <c r="D1161" t="s">
        <v>23</v>
      </c>
      <c r="E1161" t="s">
        <v>38</v>
      </c>
      <c r="F1161" t="s">
        <v>3461</v>
      </c>
      <c r="G1161">
        <v>827840000</v>
      </c>
      <c r="H1161">
        <v>47500000</v>
      </c>
      <c r="I1161">
        <v>219730000</v>
      </c>
      <c r="J1161" s="4">
        <v>20.79</v>
      </c>
      <c r="K1161" s="3">
        <f t="shared" si="183"/>
        <v>4568186700</v>
      </c>
      <c r="L1161" s="3">
        <f t="shared" si="184"/>
        <v>1.039799883835746E-2</v>
      </c>
      <c r="M1161" s="3">
        <f t="shared" si="185"/>
        <v>0.18121851280728085</v>
      </c>
    </row>
    <row r="1162" spans="1:13" x14ac:dyDescent="0.25">
      <c r="A1162" t="s">
        <v>3462</v>
      </c>
      <c r="B1162" t="s">
        <v>3463</v>
      </c>
      <c r="C1162" t="s">
        <v>12</v>
      </c>
      <c r="D1162" t="s">
        <v>71</v>
      </c>
      <c r="E1162" t="s">
        <v>442</v>
      </c>
      <c r="F1162" t="s">
        <v>3464</v>
      </c>
      <c r="G1162">
        <v>1670000000</v>
      </c>
      <c r="H1162">
        <v>-49100000</v>
      </c>
      <c r="I1162">
        <v>115100000</v>
      </c>
      <c r="J1162" s="4">
        <v>12.28</v>
      </c>
      <c r="K1162" s="3">
        <f t="shared" si="183"/>
        <v>1413428000</v>
      </c>
      <c r="L1162" s="3">
        <f t="shared" si="184"/>
        <v>-3.4738239231145836E-2</v>
      </c>
      <c r="M1162" s="3">
        <f t="shared" si="185"/>
        <v>1.1815246337273635</v>
      </c>
    </row>
    <row r="1163" spans="1:13" x14ac:dyDescent="0.25">
      <c r="A1163" t="s">
        <v>3465</v>
      </c>
      <c r="B1163" t="s">
        <v>3466</v>
      </c>
      <c r="C1163" t="s">
        <v>12</v>
      </c>
      <c r="D1163" t="s">
        <v>110</v>
      </c>
      <c r="E1163" t="s">
        <v>111</v>
      </c>
      <c r="F1163" t="s">
        <v>3467</v>
      </c>
      <c r="G1163">
        <v>273180000</v>
      </c>
      <c r="H1163">
        <v>68020000</v>
      </c>
      <c r="I1163">
        <v>93060000</v>
      </c>
      <c r="J1163" s="4">
        <v>16.3</v>
      </c>
      <c r="K1163" s="3">
        <f t="shared" si="183"/>
        <v>1516878000</v>
      </c>
      <c r="L1163" s="3">
        <f t="shared" si="184"/>
        <v>4.4842103320108802E-2</v>
      </c>
      <c r="M1163" s="3">
        <f t="shared" si="185"/>
        <v>0.18009358695953134</v>
      </c>
    </row>
    <row r="1164" spans="1:13" x14ac:dyDescent="0.25">
      <c r="A1164" t="s">
        <v>3468</v>
      </c>
      <c r="B1164" t="s">
        <v>3469</v>
      </c>
      <c r="C1164" t="s">
        <v>12</v>
      </c>
      <c r="D1164" t="s">
        <v>110</v>
      </c>
      <c r="E1164" t="s">
        <v>111</v>
      </c>
      <c r="F1164" t="s">
        <v>3470</v>
      </c>
      <c r="G1164">
        <v>5300000</v>
      </c>
      <c r="H1164">
        <v>4060000</v>
      </c>
      <c r="I1164">
        <v>11050000</v>
      </c>
      <c r="J1164" s="4">
        <v>9.5500000000000007</v>
      </c>
      <c r="K1164" s="3">
        <f t="shared" si="183"/>
        <v>105527500.00000001</v>
      </c>
      <c r="L1164" s="3">
        <f t="shared" si="184"/>
        <v>3.8473383715145339E-2</v>
      </c>
      <c r="M1164" s="3">
        <f t="shared" si="185"/>
        <v>5.0223875293170017E-2</v>
      </c>
    </row>
    <row r="1165" spans="1:13" x14ac:dyDescent="0.25">
      <c r="A1165" t="s">
        <v>3471</v>
      </c>
      <c r="B1165" t="s">
        <v>3472</v>
      </c>
      <c r="C1165" t="s">
        <v>12</v>
      </c>
      <c r="D1165" t="s">
        <v>30</v>
      </c>
      <c r="E1165" t="s">
        <v>3319</v>
      </c>
      <c r="F1165" t="s">
        <v>3473</v>
      </c>
      <c r="G1165">
        <v>17480000000</v>
      </c>
      <c r="H1165">
        <v>317000000</v>
      </c>
      <c r="I1165">
        <v>111000000</v>
      </c>
      <c r="J1165" s="4">
        <v>24.65</v>
      </c>
      <c r="K1165" s="3">
        <f t="shared" si="183"/>
        <v>2736150000</v>
      </c>
      <c r="L1165" s="3">
        <f t="shared" si="184"/>
        <v>0.11585622133289476</v>
      </c>
      <c r="M1165" s="3">
        <f t="shared" si="185"/>
        <v>6.388538640059938</v>
      </c>
    </row>
    <row r="1166" spans="1:13" x14ac:dyDescent="0.25">
      <c r="A1166" t="s">
        <v>3474</v>
      </c>
      <c r="B1166" t="s">
        <v>3475</v>
      </c>
      <c r="C1166" t="s">
        <v>12</v>
      </c>
      <c r="D1166" t="s">
        <v>408</v>
      </c>
      <c r="E1166" t="s">
        <v>587</v>
      </c>
      <c r="F1166" t="s">
        <v>3476</v>
      </c>
      <c r="G1166">
        <v>20190000000</v>
      </c>
      <c r="H1166">
        <v>771960000</v>
      </c>
      <c r="I1166">
        <v>499180000</v>
      </c>
      <c r="J1166" s="4">
        <v>13.56</v>
      </c>
      <c r="K1166" s="3">
        <f t="shared" si="183"/>
        <v>6768880800</v>
      </c>
      <c r="L1166" s="3">
        <f t="shared" si="184"/>
        <v>0.11404544160387638</v>
      </c>
      <c r="M1166" s="3">
        <f t="shared" si="185"/>
        <v>2.9827678454612467</v>
      </c>
    </row>
    <row r="1167" spans="1:13" x14ac:dyDescent="0.25">
      <c r="A1167" t="s">
        <v>3477</v>
      </c>
      <c r="B1167" t="s">
        <v>3478</v>
      </c>
      <c r="C1167" t="s">
        <v>12</v>
      </c>
      <c r="D1167" t="s">
        <v>46</v>
      </c>
      <c r="E1167" t="s">
        <v>898</v>
      </c>
      <c r="F1167" t="s">
        <v>3479</v>
      </c>
      <c r="G1167">
        <v>2610000000</v>
      </c>
      <c r="H1167">
        <v>230990000</v>
      </c>
      <c r="I1167">
        <v>56930000</v>
      </c>
      <c r="J1167" s="4">
        <v>56.05</v>
      </c>
      <c r="K1167" s="3">
        <f t="shared" si="183"/>
        <v>3190926500</v>
      </c>
      <c r="L1167" s="3">
        <f t="shared" si="184"/>
        <v>7.2389633543737217E-2</v>
      </c>
      <c r="M1167" s="3">
        <f t="shared" si="185"/>
        <v>0.81794425537535886</v>
      </c>
    </row>
    <row r="1168" spans="1:13" hidden="1" x14ac:dyDescent="0.25">
      <c r="A1168" t="s">
        <v>3480</v>
      </c>
      <c r="B1168" t="s">
        <v>3481</v>
      </c>
      <c r="C1168" t="s">
        <v>12</v>
      </c>
      <c r="D1168" t="s">
        <v>110</v>
      </c>
      <c r="E1168" t="s">
        <v>111</v>
      </c>
      <c r="F1168" t="s">
        <v>3482</v>
      </c>
      <c r="G1168" t="s">
        <v>26</v>
      </c>
      <c r="H1168" t="s">
        <v>26</v>
      </c>
      <c r="I1168" t="s">
        <v>26</v>
      </c>
      <c r="J1168" s="4">
        <v>9.52</v>
      </c>
      <c r="K1168" t="s">
        <v>112</v>
      </c>
      <c r="L1168" t="s">
        <v>112</v>
      </c>
      <c r="M1168" t="s">
        <v>112</v>
      </c>
    </row>
    <row r="1169" spans="1:13" hidden="1" x14ac:dyDescent="0.25">
      <c r="A1169" t="s">
        <v>3483</v>
      </c>
      <c r="B1169" t="s">
        <v>3484</v>
      </c>
      <c r="C1169" t="s">
        <v>12</v>
      </c>
      <c r="D1169" t="s">
        <v>23</v>
      </c>
      <c r="E1169" t="s">
        <v>155</v>
      </c>
      <c r="F1169" t="s">
        <v>25</v>
      </c>
      <c r="G1169" t="s">
        <v>26</v>
      </c>
      <c r="H1169" t="s">
        <v>26</v>
      </c>
      <c r="I1169" t="s">
        <v>26</v>
      </c>
      <c r="J1169" s="4">
        <v>28.89</v>
      </c>
      <c r="K1169" t="s">
        <v>112</v>
      </c>
      <c r="L1169" t="s">
        <v>112</v>
      </c>
      <c r="M1169" t="s">
        <v>112</v>
      </c>
    </row>
    <row r="1170" spans="1:13" hidden="1" x14ac:dyDescent="0.25">
      <c r="A1170" t="s">
        <v>3485</v>
      </c>
      <c r="B1170" t="s">
        <v>3486</v>
      </c>
      <c r="C1170" t="s">
        <v>12</v>
      </c>
      <c r="D1170" t="s">
        <v>23</v>
      </c>
      <c r="E1170" t="s">
        <v>155</v>
      </c>
      <c r="F1170" t="s">
        <v>25</v>
      </c>
      <c r="G1170" t="s">
        <v>26</v>
      </c>
      <c r="H1170" t="s">
        <v>26</v>
      </c>
      <c r="I1170" t="s">
        <v>26</v>
      </c>
      <c r="J1170" s="4">
        <v>26.66</v>
      </c>
      <c r="K1170" t="s">
        <v>112</v>
      </c>
      <c r="L1170" t="s">
        <v>112</v>
      </c>
      <c r="M1170" t="s">
        <v>112</v>
      </c>
    </row>
    <row r="1171" spans="1:13" x14ac:dyDescent="0.25">
      <c r="A1171" t="s">
        <v>3487</v>
      </c>
      <c r="B1171" t="s">
        <v>3488</v>
      </c>
      <c r="C1171" t="s">
        <v>12</v>
      </c>
      <c r="D1171" t="s">
        <v>54</v>
      </c>
      <c r="E1171" t="s">
        <v>473</v>
      </c>
      <c r="F1171" t="s">
        <v>3489</v>
      </c>
      <c r="G1171">
        <v>17100000</v>
      </c>
      <c r="H1171">
        <v>-132800000</v>
      </c>
      <c r="I1171">
        <v>29620000</v>
      </c>
      <c r="J1171" s="4">
        <v>2.08</v>
      </c>
      <c r="K1171">
        <f t="shared" si="183"/>
        <v>61609600</v>
      </c>
      <c r="L1171">
        <f t="shared" si="184"/>
        <v>-2.1555082324832493</v>
      </c>
      <c r="M1171">
        <f t="shared" ref="M1171:M1192" si="186">G1171/L1171</f>
        <v>-7933163.8554216865</v>
      </c>
    </row>
    <row r="1172" spans="1:13" hidden="1" x14ac:dyDescent="0.25">
      <c r="A1172" t="s">
        <v>3490</v>
      </c>
      <c r="B1172" t="s">
        <v>3491</v>
      </c>
      <c r="C1172" t="s">
        <v>12</v>
      </c>
      <c r="D1172" t="s">
        <v>46</v>
      </c>
      <c r="E1172" t="s">
        <v>1294</v>
      </c>
      <c r="F1172" t="s">
        <v>3492</v>
      </c>
      <c r="G1172" t="s">
        <v>26</v>
      </c>
      <c r="H1172" t="s">
        <v>26</v>
      </c>
      <c r="I1172" t="s">
        <v>26</v>
      </c>
      <c r="J1172" s="4">
        <v>20.350000000000001</v>
      </c>
      <c r="K1172" t="s">
        <v>112</v>
      </c>
      <c r="L1172" t="s">
        <v>112</v>
      </c>
      <c r="M1172" t="s">
        <v>112</v>
      </c>
    </row>
    <row r="1173" spans="1:13" hidden="1" x14ac:dyDescent="0.25">
      <c r="A1173" t="s">
        <v>3493</v>
      </c>
      <c r="B1173" t="s">
        <v>3494</v>
      </c>
      <c r="C1173" t="s">
        <v>12</v>
      </c>
      <c r="D1173" t="s">
        <v>99</v>
      </c>
      <c r="E1173" t="s">
        <v>703</v>
      </c>
      <c r="F1173" t="s">
        <v>3495</v>
      </c>
      <c r="G1173" t="s">
        <v>26</v>
      </c>
      <c r="H1173" t="s">
        <v>26</v>
      </c>
      <c r="I1173" t="s">
        <v>26</v>
      </c>
      <c r="J1173" s="4">
        <v>24.29</v>
      </c>
      <c r="K1173" t="s">
        <v>112</v>
      </c>
      <c r="L1173" t="s">
        <v>112</v>
      </c>
      <c r="M1173" t="s">
        <v>112</v>
      </c>
    </row>
    <row r="1174" spans="1:13" x14ac:dyDescent="0.25">
      <c r="A1174" t="s">
        <v>3496</v>
      </c>
      <c r="B1174" t="s">
        <v>3497</v>
      </c>
      <c r="C1174" t="s">
        <v>12</v>
      </c>
      <c r="D1174" t="s">
        <v>23</v>
      </c>
      <c r="E1174" t="s">
        <v>496</v>
      </c>
      <c r="F1174" t="s">
        <v>3498</v>
      </c>
      <c r="G1174">
        <v>562600000</v>
      </c>
      <c r="H1174">
        <v>-303800000</v>
      </c>
      <c r="I1174">
        <v>138930000</v>
      </c>
      <c r="J1174" s="4">
        <v>8.91</v>
      </c>
      <c r="K1174" s="3">
        <f t="shared" si="183"/>
        <v>1237866300</v>
      </c>
      <c r="L1174" s="3">
        <f t="shared" si="184"/>
        <v>-0.24542230449281963</v>
      </c>
      <c r="M1174" s="3">
        <f t="shared" ref="M1174:M1180" si="187">G1174/K1174</f>
        <v>0.45449173307327295</v>
      </c>
    </row>
    <row r="1175" spans="1:13" x14ac:dyDescent="0.25">
      <c r="A1175" t="s">
        <v>3499</v>
      </c>
      <c r="B1175" t="s">
        <v>3500</v>
      </c>
      <c r="C1175" t="s">
        <v>12</v>
      </c>
      <c r="D1175" t="s">
        <v>71</v>
      </c>
      <c r="E1175" t="s">
        <v>442</v>
      </c>
      <c r="F1175" t="s">
        <v>3501</v>
      </c>
      <c r="G1175">
        <v>1950000000</v>
      </c>
      <c r="H1175">
        <v>112190000</v>
      </c>
      <c r="I1175">
        <v>17910000</v>
      </c>
      <c r="J1175" s="4">
        <v>200.63</v>
      </c>
      <c r="K1175" s="3">
        <f t="shared" si="183"/>
        <v>3593283300</v>
      </c>
      <c r="L1175" s="3">
        <f t="shared" si="184"/>
        <v>3.1222141599578302E-2</v>
      </c>
      <c r="M1175" s="3">
        <f t="shared" si="187"/>
        <v>0.54267917032870749</v>
      </c>
    </row>
    <row r="1176" spans="1:13" x14ac:dyDescent="0.25">
      <c r="A1176" t="s">
        <v>3502</v>
      </c>
      <c r="B1176" t="s">
        <v>3503</v>
      </c>
      <c r="C1176" t="s">
        <v>12</v>
      </c>
      <c r="D1176" t="s">
        <v>23</v>
      </c>
      <c r="E1176" t="s">
        <v>62</v>
      </c>
      <c r="F1176" t="s">
        <v>3504</v>
      </c>
      <c r="G1176">
        <v>204280000</v>
      </c>
      <c r="H1176">
        <v>112590000</v>
      </c>
      <c r="I1176">
        <v>137760000</v>
      </c>
      <c r="J1176" s="4">
        <v>9.61</v>
      </c>
      <c r="K1176" s="3">
        <f t="shared" si="183"/>
        <v>1323873600</v>
      </c>
      <c r="L1176" s="3">
        <f t="shared" si="184"/>
        <v>8.5045883534500571E-2</v>
      </c>
      <c r="M1176" s="3">
        <f t="shared" si="187"/>
        <v>0.15430476142133207</v>
      </c>
    </row>
    <row r="1177" spans="1:13" x14ac:dyDescent="0.25">
      <c r="A1177" t="s">
        <v>3505</v>
      </c>
      <c r="B1177" t="s">
        <v>3506</v>
      </c>
      <c r="C1177" t="s">
        <v>12</v>
      </c>
      <c r="D1177" t="s">
        <v>23</v>
      </c>
      <c r="E1177" t="s">
        <v>172</v>
      </c>
      <c r="F1177" t="s">
        <v>3507</v>
      </c>
      <c r="G1177">
        <v>15860000000</v>
      </c>
      <c r="H1177">
        <v>1430000000</v>
      </c>
      <c r="I1177">
        <v>227810000</v>
      </c>
      <c r="J1177" s="4">
        <v>75.19</v>
      </c>
      <c r="K1177" s="3">
        <f t="shared" si="183"/>
        <v>17129033900</v>
      </c>
      <c r="L1177" s="3">
        <f t="shared" si="184"/>
        <v>8.3483984464529551E-2</v>
      </c>
      <c r="M1177" s="3">
        <f t="shared" si="187"/>
        <v>0.9259132822429641</v>
      </c>
    </row>
    <row r="1178" spans="1:13" x14ac:dyDescent="0.25">
      <c r="A1178" t="s">
        <v>3508</v>
      </c>
      <c r="B1178" t="s">
        <v>3509</v>
      </c>
      <c r="C1178" t="s">
        <v>12</v>
      </c>
      <c r="D1178" t="s">
        <v>18</v>
      </c>
      <c r="E1178" t="s">
        <v>334</v>
      </c>
      <c r="F1178" t="s">
        <v>3510</v>
      </c>
      <c r="G1178">
        <v>0</v>
      </c>
      <c r="H1178">
        <v>1310000000</v>
      </c>
      <c r="I1178">
        <v>160630000</v>
      </c>
      <c r="J1178" s="4">
        <v>5.48</v>
      </c>
      <c r="K1178" s="3">
        <f t="shared" si="183"/>
        <v>880252400.00000012</v>
      </c>
      <c r="L1178" s="3">
        <f t="shared" si="184"/>
        <v>1.4882095180882209</v>
      </c>
      <c r="M1178" s="3">
        <f t="shared" si="187"/>
        <v>0</v>
      </c>
    </row>
    <row r="1179" spans="1:13" x14ac:dyDescent="0.25">
      <c r="A1179" t="s">
        <v>3511</v>
      </c>
      <c r="B1179" t="s">
        <v>3512</v>
      </c>
      <c r="C1179" t="s">
        <v>12</v>
      </c>
      <c r="D1179" t="s">
        <v>30</v>
      </c>
      <c r="E1179" t="s">
        <v>31</v>
      </c>
      <c r="F1179" t="s">
        <v>3513</v>
      </c>
      <c r="G1179">
        <v>31040000000</v>
      </c>
      <c r="H1179">
        <v>1000000000</v>
      </c>
      <c r="I1179">
        <v>27600000</v>
      </c>
      <c r="J1179" s="4">
        <v>279.11</v>
      </c>
      <c r="K1179" s="3">
        <f t="shared" si="183"/>
        <v>7703436000</v>
      </c>
      <c r="L1179" s="3">
        <f t="shared" si="184"/>
        <v>0.12981220328175636</v>
      </c>
      <c r="M1179" s="3">
        <f t="shared" si="187"/>
        <v>4.029370789865717</v>
      </c>
    </row>
    <row r="1180" spans="1:13" x14ac:dyDescent="0.25">
      <c r="A1180" t="s">
        <v>3514</v>
      </c>
      <c r="B1180" t="s">
        <v>3515</v>
      </c>
      <c r="C1180" t="s">
        <v>12</v>
      </c>
      <c r="D1180" t="s">
        <v>23</v>
      </c>
      <c r="E1180" t="s">
        <v>38</v>
      </c>
      <c r="F1180" t="s">
        <v>3516</v>
      </c>
      <c r="G1180">
        <v>525090000.00000012</v>
      </c>
      <c r="H1180">
        <v>101130000</v>
      </c>
      <c r="I1180">
        <v>124880000</v>
      </c>
      <c r="J1180" s="4">
        <v>11.01</v>
      </c>
      <c r="K1180" s="3">
        <f t="shared" si="183"/>
        <v>1374928800</v>
      </c>
      <c r="L1180" s="3">
        <f t="shared" si="184"/>
        <v>7.3552899611965358E-2</v>
      </c>
      <c r="M1180" s="3">
        <f t="shared" si="187"/>
        <v>0.38190341201668049</v>
      </c>
    </row>
    <row r="1181" spans="1:13" hidden="1" x14ac:dyDescent="0.25">
      <c r="A1181" t="s">
        <v>3517</v>
      </c>
      <c r="B1181" t="s">
        <v>3518</v>
      </c>
      <c r="C1181" t="s">
        <v>12</v>
      </c>
      <c r="D1181" t="s">
        <v>46</v>
      </c>
      <c r="E1181" t="s">
        <v>898</v>
      </c>
      <c r="F1181" t="s">
        <v>3519</v>
      </c>
      <c r="G1181" t="s">
        <v>26</v>
      </c>
      <c r="H1181" t="s">
        <v>26</v>
      </c>
      <c r="I1181" t="s">
        <v>26</v>
      </c>
      <c r="J1181" s="4">
        <v>1.58</v>
      </c>
      <c r="K1181" t="s">
        <v>112</v>
      </c>
      <c r="L1181" t="s">
        <v>112</v>
      </c>
      <c r="M1181" t="s">
        <v>112</v>
      </c>
    </row>
    <row r="1182" spans="1:13" hidden="1" x14ac:dyDescent="0.25">
      <c r="A1182" t="s">
        <v>3520</v>
      </c>
      <c r="B1182" t="s">
        <v>3521</v>
      </c>
      <c r="C1182" t="s">
        <v>12</v>
      </c>
      <c r="D1182" t="s">
        <v>99</v>
      </c>
      <c r="E1182" t="s">
        <v>703</v>
      </c>
      <c r="F1182" t="s">
        <v>3522</v>
      </c>
      <c r="G1182" t="s">
        <v>26</v>
      </c>
      <c r="H1182" t="s">
        <v>26</v>
      </c>
      <c r="I1182" t="s">
        <v>26</v>
      </c>
      <c r="J1182" s="4">
        <v>8.56</v>
      </c>
      <c r="K1182" t="s">
        <v>112</v>
      </c>
      <c r="L1182" t="s">
        <v>112</v>
      </c>
      <c r="M1182" t="s">
        <v>112</v>
      </c>
    </row>
    <row r="1183" spans="1:13" x14ac:dyDescent="0.25">
      <c r="A1183" t="s">
        <v>3523</v>
      </c>
      <c r="B1183" t="s">
        <v>3524</v>
      </c>
      <c r="C1183" t="s">
        <v>12</v>
      </c>
      <c r="D1183" t="s">
        <v>23</v>
      </c>
      <c r="E1183" t="s">
        <v>378</v>
      </c>
      <c r="F1183" t="s">
        <v>3525</v>
      </c>
      <c r="G1183">
        <v>2560000000</v>
      </c>
      <c r="H1183">
        <v>-79920000</v>
      </c>
      <c r="I1183">
        <v>88990000</v>
      </c>
      <c r="J1183" s="4">
        <v>41.12</v>
      </c>
      <c r="K1183" s="3">
        <f t="shared" si="183"/>
        <v>3659268800</v>
      </c>
      <c r="L1183" s="3">
        <f t="shared" si="184"/>
        <v>-2.184042888568339E-2</v>
      </c>
      <c r="M1183" s="3">
        <f t="shared" ref="M1183:M1185" si="188">G1183/K1183</f>
        <v>0.69959331765952804</v>
      </c>
    </row>
    <row r="1184" spans="1:13" x14ac:dyDescent="0.25">
      <c r="A1184" t="s">
        <v>3526</v>
      </c>
      <c r="B1184" t="s">
        <v>3527</v>
      </c>
      <c r="C1184" t="s">
        <v>12</v>
      </c>
      <c r="D1184" t="s">
        <v>94</v>
      </c>
      <c r="E1184" t="s">
        <v>162</v>
      </c>
      <c r="F1184" t="s">
        <v>3528</v>
      </c>
      <c r="G1184">
        <v>4750000000</v>
      </c>
      <c r="H1184">
        <v>556320000</v>
      </c>
      <c r="I1184">
        <v>176360000</v>
      </c>
      <c r="J1184" s="4">
        <v>22.3</v>
      </c>
      <c r="K1184" s="3">
        <f t="shared" si="183"/>
        <v>3932828000</v>
      </c>
      <c r="L1184" s="3">
        <f t="shared" si="184"/>
        <v>0.14145546156607916</v>
      </c>
      <c r="M1184" s="3">
        <f t="shared" si="188"/>
        <v>1.2077822879617415</v>
      </c>
    </row>
    <row r="1185" spans="1:13" x14ac:dyDescent="0.25">
      <c r="A1185" t="s">
        <v>3529</v>
      </c>
      <c r="B1185" t="s">
        <v>3530</v>
      </c>
      <c r="C1185" t="s">
        <v>12</v>
      </c>
      <c r="D1185" t="s">
        <v>66</v>
      </c>
      <c r="E1185" t="s">
        <v>626</v>
      </c>
      <c r="F1185" t="s">
        <v>3531</v>
      </c>
      <c r="G1185">
        <v>3780000000</v>
      </c>
      <c r="H1185">
        <v>64190000</v>
      </c>
      <c r="I1185">
        <v>25440000</v>
      </c>
      <c r="J1185" s="4">
        <v>118.63</v>
      </c>
      <c r="K1185" s="3">
        <f t="shared" si="183"/>
        <v>3017947200</v>
      </c>
      <c r="L1185" s="3">
        <f t="shared" si="184"/>
        <v>2.1269424461766596E-2</v>
      </c>
      <c r="M1185" s="3">
        <f t="shared" si="188"/>
        <v>1.2525070021105738</v>
      </c>
    </row>
    <row r="1186" spans="1:13" hidden="1" x14ac:dyDescent="0.25">
      <c r="A1186" t="s">
        <v>3532</v>
      </c>
      <c r="B1186" t="s">
        <v>3533</v>
      </c>
      <c r="C1186" t="s">
        <v>12</v>
      </c>
      <c r="D1186" t="s">
        <v>23</v>
      </c>
      <c r="E1186" t="s">
        <v>24</v>
      </c>
      <c r="F1186" t="s">
        <v>3534</v>
      </c>
      <c r="G1186" t="s">
        <v>26</v>
      </c>
      <c r="H1186" t="s">
        <v>26</v>
      </c>
      <c r="I1186" t="s">
        <v>26</v>
      </c>
      <c r="J1186" s="4">
        <v>10.93</v>
      </c>
      <c r="K1186" t="s">
        <v>112</v>
      </c>
      <c r="L1186" t="s">
        <v>112</v>
      </c>
      <c r="M1186" t="s">
        <v>112</v>
      </c>
    </row>
    <row r="1187" spans="1:13" hidden="1" x14ac:dyDescent="0.25">
      <c r="A1187" t="s">
        <v>3532</v>
      </c>
      <c r="B1187" t="s">
        <v>3535</v>
      </c>
      <c r="C1187" t="s">
        <v>12</v>
      </c>
      <c r="D1187" t="s">
        <v>23</v>
      </c>
      <c r="E1187" t="s">
        <v>24</v>
      </c>
      <c r="F1187" t="s">
        <v>3534</v>
      </c>
      <c r="G1187" t="s">
        <v>26</v>
      </c>
      <c r="H1187" t="s">
        <v>26</v>
      </c>
      <c r="I1187" t="s">
        <v>26</v>
      </c>
      <c r="J1187" s="4">
        <v>11</v>
      </c>
      <c r="K1187" t="s">
        <v>112</v>
      </c>
      <c r="L1187" t="s">
        <v>112</v>
      </c>
      <c r="M1187" t="s">
        <v>112</v>
      </c>
    </row>
    <row r="1188" spans="1:13" x14ac:dyDescent="0.25">
      <c r="A1188" t="s">
        <v>3536</v>
      </c>
      <c r="B1188" t="s">
        <v>3537</v>
      </c>
      <c r="C1188" t="s">
        <v>12</v>
      </c>
      <c r="D1188" t="s">
        <v>23</v>
      </c>
      <c r="E1188" t="s">
        <v>155</v>
      </c>
      <c r="F1188" t="s">
        <v>3538</v>
      </c>
      <c r="G1188">
        <v>971620000</v>
      </c>
      <c r="H1188">
        <v>-110140000</v>
      </c>
      <c r="I1188">
        <v>174910000</v>
      </c>
      <c r="J1188" s="4">
        <v>2.74</v>
      </c>
      <c r="K1188" s="3">
        <f t="shared" si="183"/>
        <v>479253400.00000006</v>
      </c>
      <c r="L1188" s="3">
        <f t="shared" si="184"/>
        <v>-0.22981579264748039</v>
      </c>
      <c r="M1188" s="3">
        <f t="shared" ref="M1188:M1191" si="189">G1188/K1188</f>
        <v>2.0273617255506164</v>
      </c>
    </row>
    <row r="1189" spans="1:13" x14ac:dyDescent="0.25">
      <c r="A1189" t="s">
        <v>3539</v>
      </c>
      <c r="B1189" t="s">
        <v>3540</v>
      </c>
      <c r="C1189" t="s">
        <v>12</v>
      </c>
      <c r="D1189" t="s">
        <v>110</v>
      </c>
      <c r="E1189" t="s">
        <v>111</v>
      </c>
      <c r="F1189" t="s">
        <v>3541</v>
      </c>
      <c r="G1189">
        <v>7830000</v>
      </c>
      <c r="H1189">
        <v>38940000</v>
      </c>
      <c r="I1189">
        <v>29080000</v>
      </c>
      <c r="J1189" s="4">
        <v>19.78</v>
      </c>
      <c r="K1189" s="3">
        <f t="shared" si="183"/>
        <v>575202400</v>
      </c>
      <c r="L1189" s="3">
        <f t="shared" si="184"/>
        <v>6.769790946630265E-2</v>
      </c>
      <c r="M1189" s="3">
        <f t="shared" si="189"/>
        <v>1.3612599669264244E-2</v>
      </c>
    </row>
    <row r="1190" spans="1:13" x14ac:dyDescent="0.25">
      <c r="A1190" t="s">
        <v>3542</v>
      </c>
      <c r="B1190" t="s">
        <v>3543</v>
      </c>
      <c r="C1190" t="s">
        <v>12</v>
      </c>
      <c r="D1190" t="s">
        <v>66</v>
      </c>
      <c r="E1190" t="s">
        <v>124</v>
      </c>
      <c r="F1190" t="s">
        <v>3544</v>
      </c>
      <c r="G1190">
        <v>23470000000</v>
      </c>
      <c r="H1190">
        <v>572500000</v>
      </c>
      <c r="I1190">
        <v>59120000</v>
      </c>
      <c r="J1190" s="4">
        <v>143.82</v>
      </c>
      <c r="K1190" s="3">
        <f t="shared" si="183"/>
        <v>8502638400</v>
      </c>
      <c r="L1190" s="3">
        <f t="shared" si="184"/>
        <v>6.7332041310847704E-2</v>
      </c>
      <c r="M1190" s="3">
        <f t="shared" si="189"/>
        <v>2.7603196673634858</v>
      </c>
    </row>
    <row r="1191" spans="1:13" x14ac:dyDescent="0.25">
      <c r="A1191" t="s">
        <v>3545</v>
      </c>
      <c r="B1191" t="s">
        <v>3546</v>
      </c>
      <c r="C1191" t="s">
        <v>12</v>
      </c>
      <c r="D1191" t="s">
        <v>514</v>
      </c>
      <c r="E1191" t="s">
        <v>2206</v>
      </c>
      <c r="F1191" t="s">
        <v>3547</v>
      </c>
      <c r="G1191">
        <v>4730000000</v>
      </c>
      <c r="H1191">
        <v>-136800000</v>
      </c>
      <c r="I1191">
        <v>136300000</v>
      </c>
      <c r="J1191" s="4">
        <v>18.98</v>
      </c>
      <c r="K1191" s="3">
        <f t="shared" si="183"/>
        <v>2586974000</v>
      </c>
      <c r="L1191" s="3">
        <f t="shared" si="184"/>
        <v>-5.2880314993502063E-2</v>
      </c>
      <c r="M1191" s="3">
        <f t="shared" si="189"/>
        <v>1.8283910081817598</v>
      </c>
    </row>
    <row r="1192" spans="1:13" x14ac:dyDescent="0.25">
      <c r="A1192" t="s">
        <v>3548</v>
      </c>
      <c r="B1192" t="s">
        <v>3549</v>
      </c>
      <c r="C1192" t="s">
        <v>12</v>
      </c>
      <c r="D1192" t="s">
        <v>23</v>
      </c>
      <c r="E1192" t="s">
        <v>496</v>
      </c>
      <c r="F1192" t="s">
        <v>3550</v>
      </c>
      <c r="G1192">
        <v>342770000</v>
      </c>
      <c r="H1192">
        <v>-89560000</v>
      </c>
      <c r="I1192">
        <v>13700000</v>
      </c>
      <c r="J1192" s="4">
        <v>1.1399999999999999</v>
      </c>
      <c r="K1192">
        <f t="shared" si="183"/>
        <v>15617999.999999998</v>
      </c>
      <c r="L1192">
        <f t="shared" si="184"/>
        <v>-5.7344090152388274</v>
      </c>
      <c r="M1192">
        <f t="shared" si="186"/>
        <v>-59774250.334970966</v>
      </c>
    </row>
    <row r="1193" spans="1:13" x14ac:dyDescent="0.25">
      <c r="A1193" t="s">
        <v>3551</v>
      </c>
      <c r="B1193" t="s">
        <v>3552</v>
      </c>
      <c r="C1193" t="s">
        <v>12</v>
      </c>
      <c r="D1193" t="s">
        <v>514</v>
      </c>
      <c r="E1193" t="s">
        <v>1155</v>
      </c>
      <c r="F1193" t="s">
        <v>3553</v>
      </c>
      <c r="G1193">
        <v>34290000000</v>
      </c>
      <c r="H1193">
        <v>3890000000</v>
      </c>
      <c r="I1193">
        <v>283320000</v>
      </c>
      <c r="J1193" s="4">
        <v>165.99</v>
      </c>
      <c r="K1193" s="3">
        <f t="shared" si="183"/>
        <v>47028286800</v>
      </c>
      <c r="L1193" s="3">
        <f t="shared" si="184"/>
        <v>8.2716174980884058E-2</v>
      </c>
      <c r="M1193" s="3">
        <f t="shared" ref="M1193:M1195" si="190">G1193/K1193</f>
        <v>0.72913564012712451</v>
      </c>
    </row>
    <row r="1194" spans="1:13" x14ac:dyDescent="0.25">
      <c r="A1194" t="s">
        <v>3551</v>
      </c>
      <c r="B1194" t="s">
        <v>3554</v>
      </c>
      <c r="C1194" t="s">
        <v>12</v>
      </c>
      <c r="D1194" t="s">
        <v>514</v>
      </c>
      <c r="E1194" t="s">
        <v>1155</v>
      </c>
      <c r="F1194" t="s">
        <v>3553</v>
      </c>
      <c r="G1194">
        <v>34290000000</v>
      </c>
      <c r="H1194">
        <v>3890000000</v>
      </c>
      <c r="I1194">
        <v>283320000</v>
      </c>
      <c r="J1194" s="4">
        <v>150.66</v>
      </c>
      <c r="K1194" s="3">
        <f t="shared" si="183"/>
        <v>42684991200</v>
      </c>
      <c r="L1194" s="3">
        <f t="shared" si="184"/>
        <v>9.1132735198970832E-2</v>
      </c>
      <c r="M1194" s="3">
        <f t="shared" si="190"/>
        <v>0.80332686117550378</v>
      </c>
    </row>
    <row r="1195" spans="1:13" x14ac:dyDescent="0.25">
      <c r="A1195" t="s">
        <v>3555</v>
      </c>
      <c r="B1195" t="s">
        <v>3556</v>
      </c>
      <c r="C1195" t="s">
        <v>12</v>
      </c>
      <c r="D1195" t="s">
        <v>110</v>
      </c>
      <c r="E1195" t="s">
        <v>111</v>
      </c>
      <c r="F1195" t="s">
        <v>25</v>
      </c>
      <c r="G1195">
        <v>15780000</v>
      </c>
      <c r="H1195">
        <v>5120000</v>
      </c>
      <c r="I1195">
        <v>62290000</v>
      </c>
      <c r="J1195" s="4">
        <v>5.94</v>
      </c>
      <c r="K1195" s="3">
        <f t="shared" si="183"/>
        <v>370002600</v>
      </c>
      <c r="L1195" s="3">
        <f t="shared" si="184"/>
        <v>1.383774059966065E-2</v>
      </c>
      <c r="M1195" s="3">
        <f t="shared" si="190"/>
        <v>4.2648348957547863E-2</v>
      </c>
    </row>
    <row r="1196" spans="1:13" hidden="1" x14ac:dyDescent="0.25">
      <c r="A1196" t="s">
        <v>3557</v>
      </c>
      <c r="B1196" t="s">
        <v>3558</v>
      </c>
      <c r="C1196" t="s">
        <v>12</v>
      </c>
      <c r="D1196" t="s">
        <v>514</v>
      </c>
      <c r="E1196" t="s">
        <v>2298</v>
      </c>
      <c r="F1196" t="s">
        <v>3559</v>
      </c>
      <c r="G1196" t="s">
        <v>26</v>
      </c>
      <c r="H1196" t="s">
        <v>26</v>
      </c>
      <c r="I1196" t="s">
        <v>26</v>
      </c>
      <c r="J1196" s="4">
        <v>1.32</v>
      </c>
      <c r="K1196" t="s">
        <v>112</v>
      </c>
      <c r="L1196" t="s">
        <v>112</v>
      </c>
      <c r="M1196" t="s">
        <v>112</v>
      </c>
    </row>
    <row r="1197" spans="1:13" x14ac:dyDescent="0.25">
      <c r="A1197" t="s">
        <v>3560</v>
      </c>
      <c r="B1197" t="s">
        <v>3561</v>
      </c>
      <c r="C1197" t="s">
        <v>12</v>
      </c>
      <c r="D1197" t="s">
        <v>23</v>
      </c>
      <c r="E1197" t="s">
        <v>38</v>
      </c>
      <c r="F1197" t="s">
        <v>3562</v>
      </c>
      <c r="G1197">
        <v>109400000</v>
      </c>
      <c r="H1197">
        <v>19710000</v>
      </c>
      <c r="I1197">
        <v>52230000</v>
      </c>
      <c r="J1197" s="4">
        <v>2.4</v>
      </c>
      <c r="K1197" s="3">
        <f t="shared" si="183"/>
        <v>125352000</v>
      </c>
      <c r="L1197" s="3">
        <f t="shared" si="184"/>
        <v>0.15723721998851234</v>
      </c>
      <c r="M1197" s="3">
        <f t="shared" ref="M1197:M1202" si="191">G1197/K1197</f>
        <v>0.8727423575212202</v>
      </c>
    </row>
    <row r="1198" spans="1:13" x14ac:dyDescent="0.25">
      <c r="A1198" t="s">
        <v>3563</v>
      </c>
      <c r="B1198" t="s">
        <v>3564</v>
      </c>
      <c r="C1198" t="s">
        <v>12</v>
      </c>
      <c r="D1198" t="s">
        <v>80</v>
      </c>
      <c r="E1198" t="s">
        <v>81</v>
      </c>
      <c r="F1198" t="s">
        <v>3565</v>
      </c>
      <c r="G1198">
        <v>3850000000</v>
      </c>
      <c r="H1198">
        <v>-2010000000</v>
      </c>
      <c r="I1198">
        <v>227900000</v>
      </c>
      <c r="J1198" s="4">
        <v>10.69</v>
      </c>
      <c r="K1198" s="3">
        <f t="shared" si="183"/>
        <v>2436251000</v>
      </c>
      <c r="L1198" s="3">
        <f t="shared" si="184"/>
        <v>-0.82503814262159358</v>
      </c>
      <c r="M1198" s="3">
        <f t="shared" si="191"/>
        <v>1.580296939847331</v>
      </c>
    </row>
    <row r="1199" spans="1:13" x14ac:dyDescent="0.25">
      <c r="A1199" t="s">
        <v>3563</v>
      </c>
      <c r="B1199" t="s">
        <v>3566</v>
      </c>
      <c r="C1199" t="s">
        <v>12</v>
      </c>
      <c r="D1199" t="s">
        <v>80</v>
      </c>
      <c r="E1199" t="s">
        <v>81</v>
      </c>
      <c r="F1199" t="s">
        <v>3565</v>
      </c>
      <c r="G1199">
        <v>3850000000</v>
      </c>
      <c r="H1199">
        <v>-2010000000</v>
      </c>
      <c r="I1199">
        <v>227900000</v>
      </c>
      <c r="J1199" s="4">
        <v>9.98</v>
      </c>
      <c r="K1199" s="3">
        <f t="shared" si="183"/>
        <v>2274442000</v>
      </c>
      <c r="L1199" s="3">
        <f t="shared" si="184"/>
        <v>-0.88373324094437233</v>
      </c>
      <c r="M1199" s="3">
        <f t="shared" si="191"/>
        <v>1.6927228744456881</v>
      </c>
    </row>
    <row r="1200" spans="1:13" x14ac:dyDescent="0.25">
      <c r="A1200" t="s">
        <v>3567</v>
      </c>
      <c r="B1200" t="s">
        <v>3568</v>
      </c>
      <c r="C1200" t="s">
        <v>12</v>
      </c>
      <c r="D1200" t="s">
        <v>110</v>
      </c>
      <c r="E1200" t="s">
        <v>111</v>
      </c>
      <c r="F1200" t="s">
        <v>25</v>
      </c>
      <c r="G1200">
        <v>14230000</v>
      </c>
      <c r="H1200">
        <v>39550000</v>
      </c>
      <c r="I1200">
        <v>13010000</v>
      </c>
      <c r="J1200" s="4">
        <v>15.92</v>
      </c>
      <c r="K1200" s="3">
        <f t="shared" si="183"/>
        <v>207119200</v>
      </c>
      <c r="L1200" s="3">
        <f t="shared" si="184"/>
        <v>0.19095284261430134</v>
      </c>
      <c r="M1200" s="3">
        <f t="shared" si="191"/>
        <v>6.8704398240240397E-2</v>
      </c>
    </row>
    <row r="1201" spans="1:13" x14ac:dyDescent="0.25">
      <c r="A1201" t="s">
        <v>3569</v>
      </c>
      <c r="B1201" t="s">
        <v>3570</v>
      </c>
      <c r="C1201" t="s">
        <v>12</v>
      </c>
      <c r="D1201" t="s">
        <v>200</v>
      </c>
      <c r="E1201" t="s">
        <v>1761</v>
      </c>
      <c r="F1201" t="s">
        <v>3571</v>
      </c>
      <c r="G1201">
        <v>12160000000</v>
      </c>
      <c r="H1201">
        <v>418000000</v>
      </c>
      <c r="I1201">
        <v>87600000</v>
      </c>
      <c r="J1201" s="4">
        <v>210.05</v>
      </c>
      <c r="K1201" s="3">
        <f t="shared" si="183"/>
        <v>18400380000</v>
      </c>
      <c r="L1201" s="3">
        <f t="shared" si="184"/>
        <v>2.2716922150520805E-2</v>
      </c>
      <c r="M1201" s="3">
        <f t="shared" si="191"/>
        <v>0.66085591710605973</v>
      </c>
    </row>
    <row r="1202" spans="1:13" x14ac:dyDescent="0.25">
      <c r="A1202" t="s">
        <v>3572</v>
      </c>
      <c r="B1202" t="s">
        <v>3573</v>
      </c>
      <c r="C1202" t="s">
        <v>12</v>
      </c>
      <c r="D1202" t="s">
        <v>85</v>
      </c>
      <c r="E1202" t="s">
        <v>86</v>
      </c>
      <c r="F1202" t="s">
        <v>3574</v>
      </c>
      <c r="G1202">
        <v>19420000000</v>
      </c>
      <c r="H1202">
        <v>1230000000</v>
      </c>
      <c r="I1202">
        <v>190600000</v>
      </c>
      <c r="J1202" s="4">
        <v>206.15</v>
      </c>
      <c r="K1202" s="3">
        <f t="shared" si="183"/>
        <v>39292190000</v>
      </c>
      <c r="L1202" s="3">
        <f t="shared" si="184"/>
        <v>3.1303930882956639E-2</v>
      </c>
      <c r="M1202" s="3">
        <f t="shared" si="191"/>
        <v>0.49424580304635601</v>
      </c>
    </row>
    <row r="1203" spans="1:13" hidden="1" x14ac:dyDescent="0.25">
      <c r="A1203" t="s">
        <v>3575</v>
      </c>
      <c r="B1203" t="s">
        <v>3576</v>
      </c>
      <c r="C1203" t="s">
        <v>12</v>
      </c>
      <c r="D1203" t="s">
        <v>257</v>
      </c>
      <c r="E1203" t="s">
        <v>258</v>
      </c>
      <c r="F1203" t="s">
        <v>3577</v>
      </c>
      <c r="G1203" t="s">
        <v>26</v>
      </c>
      <c r="H1203" t="s">
        <v>26</v>
      </c>
      <c r="I1203" t="s">
        <v>26</v>
      </c>
      <c r="J1203" s="4">
        <v>1.1599999999999999</v>
      </c>
      <c r="K1203" t="s">
        <v>112</v>
      </c>
      <c r="L1203" t="s">
        <v>112</v>
      </c>
      <c r="M1203" t="s">
        <v>112</v>
      </c>
    </row>
    <row r="1204" spans="1:13" x14ac:dyDescent="0.25">
      <c r="A1204" t="s">
        <v>3578</v>
      </c>
      <c r="B1204" t="s">
        <v>3579</v>
      </c>
      <c r="C1204" t="s">
        <v>12</v>
      </c>
      <c r="D1204" t="s">
        <v>66</v>
      </c>
      <c r="E1204" t="s">
        <v>583</v>
      </c>
      <c r="F1204" t="s">
        <v>3580</v>
      </c>
      <c r="G1204">
        <v>4980000000</v>
      </c>
      <c r="H1204">
        <v>590100000</v>
      </c>
      <c r="I1204">
        <v>35700000</v>
      </c>
      <c r="J1204" s="4">
        <v>481.63</v>
      </c>
      <c r="K1204" s="3">
        <f t="shared" si="183"/>
        <v>17194191000</v>
      </c>
      <c r="L1204" s="3">
        <f t="shared" si="184"/>
        <v>3.4319730425234896E-2</v>
      </c>
      <c r="M1204" s="3">
        <f t="shared" ref="M1204:M1206" si="192">G1204/K1204</f>
        <v>0.28963270211433617</v>
      </c>
    </row>
    <row r="1205" spans="1:13" x14ac:dyDescent="0.25">
      <c r="A1205" t="s">
        <v>3581</v>
      </c>
      <c r="B1205" t="s">
        <v>3582</v>
      </c>
      <c r="C1205" t="s">
        <v>12</v>
      </c>
      <c r="D1205" t="s">
        <v>30</v>
      </c>
      <c r="E1205" t="s">
        <v>282</v>
      </c>
      <c r="F1205" t="s">
        <v>3583</v>
      </c>
      <c r="G1205">
        <v>629430000</v>
      </c>
      <c r="H1205">
        <v>-9590000</v>
      </c>
      <c r="I1205">
        <v>112970000</v>
      </c>
      <c r="J1205" s="4">
        <v>0.68</v>
      </c>
      <c r="K1205" s="3">
        <f t="shared" si="183"/>
        <v>76819600</v>
      </c>
      <c r="L1205" s="3">
        <f t="shared" si="184"/>
        <v>-0.12483793198610771</v>
      </c>
      <c r="M1205" s="3">
        <f t="shared" si="192"/>
        <v>8.1936120469255247</v>
      </c>
    </row>
    <row r="1206" spans="1:13" x14ac:dyDescent="0.25">
      <c r="A1206" t="s">
        <v>3584</v>
      </c>
      <c r="B1206" t="s">
        <v>3585</v>
      </c>
      <c r="C1206" t="s">
        <v>12</v>
      </c>
      <c r="D1206" t="s">
        <v>30</v>
      </c>
      <c r="E1206" t="s">
        <v>31</v>
      </c>
      <c r="F1206" t="s">
        <v>3586</v>
      </c>
      <c r="G1206">
        <v>904750000</v>
      </c>
      <c r="H1206">
        <v>-103490000</v>
      </c>
      <c r="I1206">
        <v>28810000</v>
      </c>
      <c r="J1206" s="4">
        <v>1.8</v>
      </c>
      <c r="K1206" s="3">
        <f t="shared" si="183"/>
        <v>51858000</v>
      </c>
      <c r="L1206" s="3">
        <f t="shared" si="184"/>
        <v>-1.9956419453121987</v>
      </c>
      <c r="M1206" s="3">
        <f t="shared" si="192"/>
        <v>17.446681322071811</v>
      </c>
    </row>
    <row r="1207" spans="1:13" hidden="1" x14ac:dyDescent="0.25">
      <c r="A1207" t="s">
        <v>3587</v>
      </c>
      <c r="B1207" t="s">
        <v>3588</v>
      </c>
      <c r="C1207" t="s">
        <v>12</v>
      </c>
      <c r="D1207" t="s">
        <v>85</v>
      </c>
      <c r="E1207" t="s">
        <v>500</v>
      </c>
      <c r="F1207" t="s">
        <v>3589</v>
      </c>
      <c r="G1207" t="s">
        <v>26</v>
      </c>
      <c r="H1207" t="s">
        <v>26</v>
      </c>
      <c r="I1207" t="s">
        <v>26</v>
      </c>
      <c r="J1207" s="4">
        <v>1.54</v>
      </c>
      <c r="K1207" t="s">
        <v>112</v>
      </c>
      <c r="L1207" t="s">
        <v>112</v>
      </c>
      <c r="M1207" t="s">
        <v>112</v>
      </c>
    </row>
    <row r="1208" spans="1:13" x14ac:dyDescent="0.25">
      <c r="A1208" t="s">
        <v>3590</v>
      </c>
      <c r="B1208" t="s">
        <v>3591</v>
      </c>
      <c r="C1208" t="s">
        <v>12</v>
      </c>
      <c r="D1208" t="s">
        <v>13</v>
      </c>
      <c r="E1208" t="s">
        <v>42</v>
      </c>
      <c r="F1208" t="s">
        <v>3592</v>
      </c>
      <c r="G1208">
        <v>34120000000</v>
      </c>
      <c r="H1208">
        <v>5240000000</v>
      </c>
      <c r="I1208">
        <v>903280000</v>
      </c>
      <c r="J1208" s="4">
        <v>757.24</v>
      </c>
      <c r="K1208" s="3">
        <f t="shared" si="183"/>
        <v>683999747200</v>
      </c>
      <c r="L1208" s="3">
        <f t="shared" si="184"/>
        <v>7.6608215448182556E-3</v>
      </c>
      <c r="M1208" s="3">
        <f t="shared" ref="M1208:M1222" si="193">G1208/K1208</f>
        <v>4.9883059371984513E-2</v>
      </c>
    </row>
    <row r="1209" spans="1:13" x14ac:dyDescent="0.25">
      <c r="A1209" t="s">
        <v>3593</v>
      </c>
      <c r="B1209" t="s">
        <v>3594</v>
      </c>
      <c r="C1209" t="s">
        <v>12</v>
      </c>
      <c r="D1209" t="s">
        <v>23</v>
      </c>
      <c r="E1209" t="s">
        <v>172</v>
      </c>
      <c r="F1209" t="s">
        <v>3595</v>
      </c>
      <c r="G1209">
        <v>360000000</v>
      </c>
      <c r="H1209">
        <v>-236900000</v>
      </c>
      <c r="I1209">
        <v>69660000</v>
      </c>
      <c r="J1209" s="4">
        <v>16.91</v>
      </c>
      <c r="K1209" s="3">
        <f t="shared" si="183"/>
        <v>1177950600</v>
      </c>
      <c r="L1209" s="3">
        <f t="shared" si="184"/>
        <v>-0.20111199909401972</v>
      </c>
      <c r="M1209" s="3">
        <f t="shared" si="193"/>
        <v>0.30561553260382907</v>
      </c>
    </row>
    <row r="1210" spans="1:13" x14ac:dyDescent="0.25">
      <c r="A1210" t="s">
        <v>3596</v>
      </c>
      <c r="B1210" t="s">
        <v>3597</v>
      </c>
      <c r="C1210" t="s">
        <v>12</v>
      </c>
      <c r="D1210" t="s">
        <v>85</v>
      </c>
      <c r="E1210" t="s">
        <v>86</v>
      </c>
      <c r="F1210" t="s">
        <v>3598</v>
      </c>
      <c r="G1210">
        <v>67569999999.999992</v>
      </c>
      <c r="H1210">
        <v>6920000000</v>
      </c>
      <c r="I1210">
        <v>251200000</v>
      </c>
      <c r="J1210" s="4">
        <v>447.57</v>
      </c>
      <c r="K1210" s="3">
        <f t="shared" si="183"/>
        <v>112429584000</v>
      </c>
      <c r="L1210" s="3">
        <f t="shared" si="184"/>
        <v>6.1549636259438621E-2</v>
      </c>
      <c r="M1210" s="3">
        <f t="shared" si="193"/>
        <v>0.60099839914021203</v>
      </c>
    </row>
    <row r="1211" spans="1:13" x14ac:dyDescent="0.25">
      <c r="A1211" t="s">
        <v>3599</v>
      </c>
      <c r="B1211" t="s">
        <v>3600</v>
      </c>
      <c r="C1211" t="s">
        <v>12</v>
      </c>
      <c r="D1211" t="s">
        <v>23</v>
      </c>
      <c r="E1211" t="s">
        <v>143</v>
      </c>
      <c r="F1211" t="s">
        <v>3601</v>
      </c>
      <c r="G1211">
        <v>14020000000</v>
      </c>
      <c r="H1211">
        <v>-752000000</v>
      </c>
      <c r="I1211">
        <v>169560000</v>
      </c>
      <c r="J1211" s="4">
        <v>29.84</v>
      </c>
      <c r="K1211" s="3">
        <f t="shared" si="183"/>
        <v>5059670400</v>
      </c>
      <c r="L1211" s="3">
        <f t="shared" si="184"/>
        <v>-0.14862628205979583</v>
      </c>
      <c r="M1211" s="3">
        <f t="shared" si="193"/>
        <v>2.770931482019066</v>
      </c>
    </row>
    <row r="1212" spans="1:13" x14ac:dyDescent="0.25">
      <c r="A1212" t="s">
        <v>3602</v>
      </c>
      <c r="B1212" t="s">
        <v>3603</v>
      </c>
      <c r="C1212" t="s">
        <v>12</v>
      </c>
      <c r="D1212" t="s">
        <v>71</v>
      </c>
      <c r="E1212" t="s">
        <v>72</v>
      </c>
      <c r="F1212" t="s">
        <v>3604</v>
      </c>
      <c r="G1212">
        <v>165770000</v>
      </c>
      <c r="H1212">
        <v>52020000</v>
      </c>
      <c r="I1212">
        <v>99360000</v>
      </c>
      <c r="J1212" s="4">
        <v>5.0999999999999996</v>
      </c>
      <c r="K1212" s="3">
        <f t="shared" si="183"/>
        <v>506735999.99999994</v>
      </c>
      <c r="L1212" s="3">
        <f t="shared" si="184"/>
        <v>0.10265700483091789</v>
      </c>
      <c r="M1212" s="3">
        <f t="shared" si="193"/>
        <v>0.32713286602885927</v>
      </c>
    </row>
    <row r="1213" spans="1:13" x14ac:dyDescent="0.25">
      <c r="A1213" t="s">
        <v>3605</v>
      </c>
      <c r="B1213" t="s">
        <v>3606</v>
      </c>
      <c r="C1213" t="s">
        <v>12</v>
      </c>
      <c r="D1213" t="s">
        <v>66</v>
      </c>
      <c r="E1213" t="s">
        <v>67</v>
      </c>
      <c r="F1213" t="s">
        <v>3607</v>
      </c>
      <c r="G1213">
        <v>674080000</v>
      </c>
      <c r="H1213">
        <v>72380000</v>
      </c>
      <c r="I1213">
        <v>11060000</v>
      </c>
      <c r="J1213" s="4">
        <v>118.61</v>
      </c>
      <c r="K1213" s="3">
        <f t="shared" si="183"/>
        <v>1311826600</v>
      </c>
      <c r="L1213" s="3">
        <f t="shared" si="184"/>
        <v>5.5174975107228345E-2</v>
      </c>
      <c r="M1213" s="3">
        <f t="shared" si="193"/>
        <v>0.51384840039072233</v>
      </c>
    </row>
    <row r="1214" spans="1:13" x14ac:dyDescent="0.25">
      <c r="A1214" t="s">
        <v>3608</v>
      </c>
      <c r="B1214" t="s">
        <v>3609</v>
      </c>
      <c r="C1214" t="s">
        <v>12</v>
      </c>
      <c r="D1214" t="s">
        <v>23</v>
      </c>
      <c r="E1214" t="s">
        <v>324</v>
      </c>
      <c r="F1214" t="s">
        <v>3610</v>
      </c>
      <c r="G1214">
        <v>810510000</v>
      </c>
      <c r="H1214">
        <v>73900000</v>
      </c>
      <c r="I1214">
        <v>45090000</v>
      </c>
      <c r="J1214" s="4">
        <v>41.58</v>
      </c>
      <c r="K1214" s="3">
        <f t="shared" si="183"/>
        <v>1874842200</v>
      </c>
      <c r="L1214" s="3">
        <f t="shared" si="184"/>
        <v>3.9416650638651081E-2</v>
      </c>
      <c r="M1214" s="3">
        <f t="shared" si="193"/>
        <v>0.43230838307351949</v>
      </c>
    </row>
    <row r="1215" spans="1:13" x14ac:dyDescent="0.25">
      <c r="A1215" t="s">
        <v>3611</v>
      </c>
      <c r="B1215" t="s">
        <v>3612</v>
      </c>
      <c r="C1215" t="s">
        <v>12</v>
      </c>
      <c r="D1215" t="s">
        <v>18</v>
      </c>
      <c r="E1215" t="s">
        <v>1487</v>
      </c>
      <c r="F1215" t="s">
        <v>3613</v>
      </c>
      <c r="G1215">
        <v>1430000000</v>
      </c>
      <c r="H1215">
        <v>35000000</v>
      </c>
      <c r="I1215">
        <v>116710000</v>
      </c>
      <c r="J1215" s="4">
        <v>7.52</v>
      </c>
      <c r="K1215" s="3">
        <f t="shared" si="183"/>
        <v>877659200</v>
      </c>
      <c r="L1215" s="3">
        <f t="shared" si="184"/>
        <v>3.9878804893744631E-2</v>
      </c>
      <c r="M1215" s="3">
        <f t="shared" si="193"/>
        <v>1.6293340285158522</v>
      </c>
    </row>
    <row r="1216" spans="1:13" x14ac:dyDescent="0.25">
      <c r="A1216" t="s">
        <v>3614</v>
      </c>
      <c r="B1216" t="s">
        <v>3615</v>
      </c>
      <c r="C1216" t="s">
        <v>12</v>
      </c>
      <c r="D1216" t="s">
        <v>30</v>
      </c>
      <c r="E1216" t="s">
        <v>938</v>
      </c>
      <c r="F1216" t="s">
        <v>3616</v>
      </c>
      <c r="G1216">
        <v>86380000000</v>
      </c>
      <c r="H1216">
        <v>7710000000</v>
      </c>
      <c r="I1216">
        <v>584000000</v>
      </c>
      <c r="J1216" s="4">
        <v>244.39</v>
      </c>
      <c r="K1216" s="3">
        <f t="shared" si="183"/>
        <v>142723760000</v>
      </c>
      <c r="L1216" s="3">
        <f t="shared" si="184"/>
        <v>5.4020437802367316E-2</v>
      </c>
      <c r="M1216" s="3">
        <f t="shared" si="193"/>
        <v>0.60522508655881824</v>
      </c>
    </row>
    <row r="1217" spans="1:13" x14ac:dyDescent="0.25">
      <c r="A1217" t="s">
        <v>3617</v>
      </c>
      <c r="B1217" t="s">
        <v>3618</v>
      </c>
      <c r="C1217" t="s">
        <v>12</v>
      </c>
      <c r="D1217" t="s">
        <v>309</v>
      </c>
      <c r="E1217" t="s">
        <v>528</v>
      </c>
      <c r="F1217" t="s">
        <v>3619</v>
      </c>
      <c r="G1217">
        <v>389750000</v>
      </c>
      <c r="H1217">
        <v>172440000</v>
      </c>
      <c r="I1217">
        <v>40210000</v>
      </c>
      <c r="J1217" s="4">
        <v>38.81</v>
      </c>
      <c r="K1217" s="3">
        <f t="shared" si="183"/>
        <v>1560550100</v>
      </c>
      <c r="L1217" s="3">
        <f t="shared" si="184"/>
        <v>0.1104994962994139</v>
      </c>
      <c r="M1217" s="3">
        <f t="shared" si="193"/>
        <v>0.24975167410517612</v>
      </c>
    </row>
    <row r="1218" spans="1:13" x14ac:dyDescent="0.25">
      <c r="A1218" t="s">
        <v>3620</v>
      </c>
      <c r="B1218" t="s">
        <v>3621</v>
      </c>
      <c r="C1218" t="s">
        <v>12</v>
      </c>
      <c r="D1218" t="s">
        <v>85</v>
      </c>
      <c r="E1218" t="s">
        <v>855</v>
      </c>
      <c r="F1218" t="s">
        <v>3622</v>
      </c>
      <c r="G1218">
        <v>16320000000</v>
      </c>
      <c r="H1218">
        <v>-2090000000</v>
      </c>
      <c r="I1218">
        <v>779240000</v>
      </c>
      <c r="J1218" s="4">
        <v>4.07</v>
      </c>
      <c r="K1218" s="3">
        <f t="shared" si="183"/>
        <v>3171506800</v>
      </c>
      <c r="L1218" s="3">
        <f t="shared" si="184"/>
        <v>-0.65899275385441392</v>
      </c>
      <c r="M1218" s="3">
        <f t="shared" si="193"/>
        <v>5.1458190157435579</v>
      </c>
    </row>
    <row r="1219" spans="1:13" x14ac:dyDescent="0.25">
      <c r="A1219" t="s">
        <v>3623</v>
      </c>
      <c r="B1219" t="s">
        <v>3624</v>
      </c>
      <c r="C1219" t="s">
        <v>12</v>
      </c>
      <c r="D1219" t="s">
        <v>18</v>
      </c>
      <c r="E1219" t="s">
        <v>3255</v>
      </c>
      <c r="F1219" t="s">
        <v>3625</v>
      </c>
      <c r="G1219">
        <v>2580000000</v>
      </c>
      <c r="H1219">
        <v>178000000</v>
      </c>
      <c r="I1219">
        <v>72000000</v>
      </c>
      <c r="J1219" s="4">
        <v>79.78</v>
      </c>
      <c r="K1219" s="3">
        <f t="shared" ref="K1219:K1282" si="194">J1219*I1219</f>
        <v>5744160000</v>
      </c>
      <c r="L1219" s="3">
        <f t="shared" ref="L1219:L1282" si="195">H1219/K1219</f>
        <v>3.0987994763377064E-2</v>
      </c>
      <c r="M1219" s="3">
        <f t="shared" si="193"/>
        <v>0.44915183421074623</v>
      </c>
    </row>
    <row r="1220" spans="1:13" x14ac:dyDescent="0.25">
      <c r="A1220" t="s">
        <v>3626</v>
      </c>
      <c r="B1220" t="s">
        <v>3627</v>
      </c>
      <c r="C1220" t="s">
        <v>12</v>
      </c>
      <c r="D1220" t="s">
        <v>80</v>
      </c>
      <c r="E1220" t="s">
        <v>223</v>
      </c>
      <c r="F1220" t="s">
        <v>3628</v>
      </c>
      <c r="G1220">
        <v>1840000000</v>
      </c>
      <c r="H1220">
        <v>126870000</v>
      </c>
      <c r="I1220">
        <v>42730000</v>
      </c>
      <c r="J1220" s="4">
        <v>60.69</v>
      </c>
      <c r="K1220" s="3">
        <f t="shared" si="194"/>
        <v>2593283700</v>
      </c>
      <c r="L1220" s="3">
        <f t="shared" si="195"/>
        <v>4.8922530149709417E-2</v>
      </c>
      <c r="M1220" s="3">
        <f t="shared" si="193"/>
        <v>0.70952514759569119</v>
      </c>
    </row>
    <row r="1221" spans="1:13" x14ac:dyDescent="0.25">
      <c r="A1221" t="s">
        <v>3629</v>
      </c>
      <c r="B1221" t="s">
        <v>3630</v>
      </c>
      <c r="C1221" t="s">
        <v>12</v>
      </c>
      <c r="D1221" t="s">
        <v>99</v>
      </c>
      <c r="E1221" t="s">
        <v>703</v>
      </c>
      <c r="F1221" t="s">
        <v>3631</v>
      </c>
      <c r="G1221">
        <v>714690000</v>
      </c>
      <c r="H1221">
        <v>-1050000000</v>
      </c>
      <c r="I1221">
        <v>150400000</v>
      </c>
      <c r="J1221" s="4">
        <v>14.24</v>
      </c>
      <c r="K1221" s="3">
        <f t="shared" si="194"/>
        <v>2141696000</v>
      </c>
      <c r="L1221" s="3">
        <f t="shared" si="195"/>
        <v>-0.49026565861821658</v>
      </c>
      <c r="M1221" s="3">
        <f t="shared" si="193"/>
        <v>0.33370282243605071</v>
      </c>
    </row>
    <row r="1222" spans="1:13" x14ac:dyDescent="0.25">
      <c r="A1222" t="s">
        <v>3632</v>
      </c>
      <c r="B1222" t="s">
        <v>3633</v>
      </c>
      <c r="C1222" t="s">
        <v>12</v>
      </c>
      <c r="D1222" t="s">
        <v>23</v>
      </c>
      <c r="E1222" t="s">
        <v>38</v>
      </c>
      <c r="F1222" t="s">
        <v>3634</v>
      </c>
      <c r="G1222">
        <v>198040000</v>
      </c>
      <c r="H1222">
        <v>89150000</v>
      </c>
      <c r="I1222">
        <v>41360000</v>
      </c>
      <c r="J1222" s="4">
        <v>32.72</v>
      </c>
      <c r="K1222" s="3">
        <f t="shared" si="194"/>
        <v>1353299200</v>
      </c>
      <c r="L1222" s="3">
        <f t="shared" si="195"/>
        <v>6.5876045740661041E-2</v>
      </c>
      <c r="M1222" s="3">
        <f t="shared" si="193"/>
        <v>0.14633866627572084</v>
      </c>
    </row>
    <row r="1223" spans="1:13" hidden="1" x14ac:dyDescent="0.25">
      <c r="A1223" t="s">
        <v>3635</v>
      </c>
      <c r="B1223" t="s">
        <v>3636</v>
      </c>
      <c r="C1223" t="s">
        <v>12</v>
      </c>
      <c r="D1223" t="s">
        <v>80</v>
      </c>
      <c r="E1223" t="s">
        <v>223</v>
      </c>
      <c r="F1223" t="s">
        <v>3637</v>
      </c>
      <c r="G1223">
        <v>2220000000</v>
      </c>
      <c r="H1223">
        <v>76060000</v>
      </c>
      <c r="I1223" t="s">
        <v>112</v>
      </c>
      <c r="J1223" s="4">
        <v>15.34</v>
      </c>
      <c r="K1223" t="s">
        <v>112</v>
      </c>
      <c r="L1223" t="s">
        <v>112</v>
      </c>
      <c r="M1223" t="s">
        <v>112</v>
      </c>
    </row>
    <row r="1224" spans="1:13" hidden="1" x14ac:dyDescent="0.25">
      <c r="A1224" t="s">
        <v>3638</v>
      </c>
      <c r="B1224" t="s">
        <v>3639</v>
      </c>
      <c r="C1224" t="s">
        <v>12</v>
      </c>
      <c r="D1224" t="s">
        <v>99</v>
      </c>
      <c r="E1224" t="s">
        <v>703</v>
      </c>
      <c r="F1224" t="s">
        <v>3640</v>
      </c>
      <c r="G1224">
        <v>4870000000</v>
      </c>
      <c r="H1224">
        <v>125170000</v>
      </c>
      <c r="I1224" t="s">
        <v>112</v>
      </c>
      <c r="J1224" s="4">
        <v>4.4400000000000004</v>
      </c>
      <c r="K1224" t="s">
        <v>112</v>
      </c>
      <c r="L1224" t="s">
        <v>112</v>
      </c>
      <c r="M1224" t="s">
        <v>112</v>
      </c>
    </row>
    <row r="1225" spans="1:13" x14ac:dyDescent="0.25">
      <c r="A1225" t="s">
        <v>3641</v>
      </c>
      <c r="B1225" t="s">
        <v>3642</v>
      </c>
      <c r="C1225" t="s">
        <v>12</v>
      </c>
      <c r="D1225" t="s">
        <v>408</v>
      </c>
      <c r="E1225" t="s">
        <v>587</v>
      </c>
      <c r="F1225" t="s">
        <v>3643</v>
      </c>
      <c r="G1225">
        <v>14560000000</v>
      </c>
      <c r="H1225">
        <v>-10300000000</v>
      </c>
      <c r="I1225">
        <v>983080000</v>
      </c>
      <c r="J1225" s="4">
        <v>1.46</v>
      </c>
      <c r="K1225">
        <f t="shared" si="194"/>
        <v>1435296800</v>
      </c>
      <c r="L1225">
        <f t="shared" si="195"/>
        <v>-7.1762160969076225</v>
      </c>
      <c r="M1225">
        <f t="shared" ref="M1225" si="196">G1225/L1225</f>
        <v>-2028924408.5436893</v>
      </c>
    </row>
    <row r="1226" spans="1:13" x14ac:dyDescent="0.25">
      <c r="A1226" t="s">
        <v>3644</v>
      </c>
      <c r="B1226" t="s">
        <v>3645</v>
      </c>
      <c r="C1226" t="s">
        <v>12</v>
      </c>
      <c r="D1226" t="s">
        <v>309</v>
      </c>
      <c r="E1226" t="s">
        <v>310</v>
      </c>
      <c r="F1226" t="s">
        <v>3646</v>
      </c>
      <c r="G1226">
        <v>26090000000</v>
      </c>
      <c r="H1226">
        <v>465000000</v>
      </c>
      <c r="I1226">
        <v>640000000</v>
      </c>
      <c r="J1226" s="4">
        <v>29.05</v>
      </c>
      <c r="K1226" s="3">
        <f t="shared" si="194"/>
        <v>18592000000</v>
      </c>
      <c r="L1226" s="3">
        <f t="shared" si="195"/>
        <v>2.5010757314974184E-2</v>
      </c>
      <c r="M1226" s="3">
        <f t="shared" ref="M1226:M1227" si="197">G1226/K1226</f>
        <v>1.4032917383820998</v>
      </c>
    </row>
    <row r="1227" spans="1:13" x14ac:dyDescent="0.25">
      <c r="A1227" t="s">
        <v>3647</v>
      </c>
      <c r="B1227" t="s">
        <v>3648</v>
      </c>
      <c r="C1227" t="s">
        <v>12</v>
      </c>
      <c r="D1227" t="s">
        <v>80</v>
      </c>
      <c r="E1227" t="s">
        <v>1146</v>
      </c>
      <c r="F1227" t="s">
        <v>3649</v>
      </c>
      <c r="G1227">
        <v>10370000000</v>
      </c>
      <c r="H1227">
        <v>1220000000</v>
      </c>
      <c r="I1227">
        <v>765000000</v>
      </c>
      <c r="J1227" s="4">
        <v>52.45</v>
      </c>
      <c r="K1227" s="3">
        <f t="shared" si="194"/>
        <v>40124250000</v>
      </c>
      <c r="L1227" s="3">
        <f t="shared" si="195"/>
        <v>3.040555275176483E-2</v>
      </c>
      <c r="M1227" s="3">
        <f t="shared" si="197"/>
        <v>0.25844719839000108</v>
      </c>
    </row>
    <row r="1228" spans="1:13" hidden="1" x14ac:dyDescent="0.25">
      <c r="A1228" t="s">
        <v>3650</v>
      </c>
      <c r="B1228" t="s">
        <v>3651</v>
      </c>
      <c r="C1228" t="s">
        <v>12</v>
      </c>
      <c r="D1228" t="s">
        <v>514</v>
      </c>
      <c r="E1228" t="s">
        <v>515</v>
      </c>
      <c r="F1228" t="s">
        <v>3652</v>
      </c>
      <c r="G1228" t="s">
        <v>26</v>
      </c>
      <c r="H1228" t="s">
        <v>26</v>
      </c>
      <c r="I1228" t="s">
        <v>26</v>
      </c>
      <c r="J1228" s="4">
        <v>6.98</v>
      </c>
      <c r="K1228" t="s">
        <v>112</v>
      </c>
      <c r="L1228" t="s">
        <v>112</v>
      </c>
      <c r="M1228" t="s">
        <v>112</v>
      </c>
    </row>
    <row r="1229" spans="1:13" x14ac:dyDescent="0.25">
      <c r="A1229" t="s">
        <v>3653</v>
      </c>
      <c r="B1229" t="s">
        <v>3654</v>
      </c>
      <c r="C1229" t="s">
        <v>12</v>
      </c>
      <c r="D1229" t="s">
        <v>46</v>
      </c>
      <c r="E1229" t="s">
        <v>538</v>
      </c>
      <c r="F1229" t="s">
        <v>3655</v>
      </c>
      <c r="G1229">
        <v>5350000000</v>
      </c>
      <c r="H1229">
        <v>1010000000</v>
      </c>
      <c r="I1229">
        <v>145200000</v>
      </c>
      <c r="J1229" s="4">
        <v>80.44</v>
      </c>
      <c r="K1229" s="3">
        <f t="shared" si="194"/>
        <v>11679888000</v>
      </c>
      <c r="L1229" s="3">
        <f t="shared" si="195"/>
        <v>8.6473431937018577E-2</v>
      </c>
      <c r="M1229" s="3">
        <f t="shared" ref="M1229:M1236" si="198">G1229/K1229</f>
        <v>0.4580523374881677</v>
      </c>
    </row>
    <row r="1230" spans="1:13" x14ac:dyDescent="0.25">
      <c r="A1230" t="s">
        <v>3656</v>
      </c>
      <c r="B1230" t="s">
        <v>3657</v>
      </c>
      <c r="C1230" t="s">
        <v>12</v>
      </c>
      <c r="D1230" t="s">
        <v>18</v>
      </c>
      <c r="E1230" t="s">
        <v>334</v>
      </c>
      <c r="F1230" t="s">
        <v>3658</v>
      </c>
      <c r="G1230">
        <v>405000000</v>
      </c>
      <c r="H1230">
        <v>-1900000</v>
      </c>
      <c r="I1230">
        <v>26900000</v>
      </c>
      <c r="J1230" s="4">
        <v>10.130000000000001</v>
      </c>
      <c r="K1230" s="3">
        <f t="shared" si="194"/>
        <v>272497000</v>
      </c>
      <c r="L1230" s="3">
        <f t="shared" si="195"/>
        <v>-6.9725538262806561E-3</v>
      </c>
      <c r="M1230" s="3">
        <f t="shared" si="198"/>
        <v>1.4862548945492977</v>
      </c>
    </row>
    <row r="1231" spans="1:13" x14ac:dyDescent="0.25">
      <c r="A1231" t="s">
        <v>3659</v>
      </c>
      <c r="B1231" t="s">
        <v>3660</v>
      </c>
      <c r="C1231" t="s">
        <v>12</v>
      </c>
      <c r="D1231" t="s">
        <v>23</v>
      </c>
      <c r="E1231" t="s">
        <v>38</v>
      </c>
      <c r="F1231" t="s">
        <v>3661</v>
      </c>
      <c r="G1231">
        <v>340500000</v>
      </c>
      <c r="H1231">
        <v>30150000</v>
      </c>
      <c r="I1231">
        <v>291190000</v>
      </c>
      <c r="J1231" s="4">
        <v>9.32</v>
      </c>
      <c r="K1231" s="3">
        <f t="shared" si="194"/>
        <v>2713890800</v>
      </c>
      <c r="L1231" s="3">
        <f t="shared" si="195"/>
        <v>1.1109511112237824E-2</v>
      </c>
      <c r="M1231" s="3">
        <f t="shared" si="198"/>
        <v>0.12546562300885503</v>
      </c>
    </row>
    <row r="1232" spans="1:13" x14ac:dyDescent="0.25">
      <c r="A1232" t="s">
        <v>3662</v>
      </c>
      <c r="B1232" t="s">
        <v>3663</v>
      </c>
      <c r="C1232" t="s">
        <v>12</v>
      </c>
      <c r="D1232" t="s">
        <v>71</v>
      </c>
      <c r="E1232" t="s">
        <v>606</v>
      </c>
      <c r="F1232" t="s">
        <v>3664</v>
      </c>
      <c r="G1232">
        <v>593710000</v>
      </c>
      <c r="H1232">
        <v>27920000</v>
      </c>
      <c r="I1232">
        <v>75100000</v>
      </c>
      <c r="J1232" s="4">
        <v>8.6999999999999993</v>
      </c>
      <c r="K1232" s="3">
        <f t="shared" si="194"/>
        <v>653370000</v>
      </c>
      <c r="L1232" s="3">
        <f t="shared" si="195"/>
        <v>4.2732295636469381E-2</v>
      </c>
      <c r="M1232" s="3">
        <f t="shared" si="198"/>
        <v>0.9086887980776589</v>
      </c>
    </row>
    <row r="1233" spans="1:13" x14ac:dyDescent="0.25">
      <c r="A1233" t="s">
        <v>3665</v>
      </c>
      <c r="B1233" t="s">
        <v>3666</v>
      </c>
      <c r="C1233" t="s">
        <v>12</v>
      </c>
      <c r="D1233" t="s">
        <v>71</v>
      </c>
      <c r="E1233" t="s">
        <v>442</v>
      </c>
      <c r="F1233" t="s">
        <v>3667</v>
      </c>
      <c r="G1233">
        <v>40920000000</v>
      </c>
      <c r="H1233">
        <v>2110000000</v>
      </c>
      <c r="I1233">
        <v>326000000</v>
      </c>
      <c r="J1233" s="4">
        <v>104.76</v>
      </c>
      <c r="K1233" s="3">
        <f t="shared" si="194"/>
        <v>34151760000</v>
      </c>
      <c r="L1233" s="3">
        <f t="shared" si="195"/>
        <v>6.1783053054952367E-2</v>
      </c>
      <c r="M1233" s="3">
        <f t="shared" si="198"/>
        <v>1.1981812943168961</v>
      </c>
    </row>
    <row r="1234" spans="1:13" x14ac:dyDescent="0.25">
      <c r="A1234" t="s">
        <v>3668</v>
      </c>
      <c r="B1234" t="s">
        <v>3669</v>
      </c>
      <c r="C1234" t="s">
        <v>12</v>
      </c>
      <c r="D1234" t="s">
        <v>23</v>
      </c>
      <c r="E1234" t="s">
        <v>397</v>
      </c>
      <c r="F1234" t="s">
        <v>3670</v>
      </c>
      <c r="G1234">
        <v>68290000000.000008</v>
      </c>
      <c r="H1234">
        <v>6130000000</v>
      </c>
      <c r="I1234">
        <v>16440000000</v>
      </c>
      <c r="J1234" s="4">
        <v>2.65</v>
      </c>
      <c r="K1234" s="3">
        <f t="shared" si="194"/>
        <v>43566000000</v>
      </c>
      <c r="L1234" s="3">
        <f t="shared" si="195"/>
        <v>0.14070605518064547</v>
      </c>
      <c r="M1234" s="3">
        <f t="shared" si="198"/>
        <v>1.5675067713354451</v>
      </c>
    </row>
    <row r="1235" spans="1:13" x14ac:dyDescent="0.25">
      <c r="A1235" t="s">
        <v>3671</v>
      </c>
      <c r="B1235" t="s">
        <v>3672</v>
      </c>
      <c r="C1235" t="s">
        <v>12</v>
      </c>
      <c r="D1235" t="s">
        <v>80</v>
      </c>
      <c r="E1235" t="s">
        <v>81</v>
      </c>
      <c r="F1235" t="s">
        <v>3673</v>
      </c>
      <c r="G1235">
        <v>22750000000</v>
      </c>
      <c r="H1235">
        <v>315840000</v>
      </c>
      <c r="I1235">
        <v>230980000</v>
      </c>
      <c r="J1235" s="4">
        <v>102.73</v>
      </c>
      <c r="K1235" s="3">
        <f t="shared" si="194"/>
        <v>23728575400</v>
      </c>
      <c r="L1235" s="3">
        <f t="shared" si="195"/>
        <v>1.3310533594022674E-2</v>
      </c>
      <c r="M1235" s="3">
        <f t="shared" si="198"/>
        <v>0.9587596227964027</v>
      </c>
    </row>
    <row r="1236" spans="1:13" x14ac:dyDescent="0.25">
      <c r="A1236" t="s">
        <v>3674</v>
      </c>
      <c r="B1236" t="s">
        <v>3675</v>
      </c>
      <c r="C1236" t="s">
        <v>12</v>
      </c>
      <c r="D1236" t="s">
        <v>514</v>
      </c>
      <c r="E1236" t="s">
        <v>2206</v>
      </c>
      <c r="F1236" t="s">
        <v>3676</v>
      </c>
      <c r="G1236">
        <v>2350000000</v>
      </c>
      <c r="H1236">
        <v>150660000</v>
      </c>
      <c r="I1236">
        <v>43240000</v>
      </c>
      <c r="J1236" s="4">
        <v>36.33</v>
      </c>
      <c r="K1236" s="3">
        <f t="shared" si="194"/>
        <v>1570909200</v>
      </c>
      <c r="L1236" s="3">
        <f t="shared" si="195"/>
        <v>9.590624333984421E-2</v>
      </c>
      <c r="M1236" s="3">
        <f t="shared" si="198"/>
        <v>1.495948970188729</v>
      </c>
    </row>
    <row r="1237" spans="1:13" hidden="1" x14ac:dyDescent="0.25">
      <c r="A1237" t="s">
        <v>3677</v>
      </c>
      <c r="B1237" t="s">
        <v>3678</v>
      </c>
      <c r="C1237" t="s">
        <v>12</v>
      </c>
      <c r="D1237" t="s">
        <v>18</v>
      </c>
      <c r="E1237" t="s">
        <v>334</v>
      </c>
      <c r="F1237" t="s">
        <v>3679</v>
      </c>
      <c r="G1237" t="s">
        <v>26</v>
      </c>
      <c r="H1237" t="s">
        <v>26</v>
      </c>
      <c r="I1237" t="s">
        <v>26</v>
      </c>
      <c r="J1237" s="4">
        <v>7.45</v>
      </c>
      <c r="K1237" t="s">
        <v>112</v>
      </c>
      <c r="L1237" t="s">
        <v>112</v>
      </c>
      <c r="M1237" t="s">
        <v>112</v>
      </c>
    </row>
    <row r="1238" spans="1:13" x14ac:dyDescent="0.25">
      <c r="A1238" t="s">
        <v>3680</v>
      </c>
      <c r="B1238" t="s">
        <v>3681</v>
      </c>
      <c r="C1238" t="s">
        <v>12</v>
      </c>
      <c r="D1238" t="s">
        <v>30</v>
      </c>
      <c r="E1238" t="s">
        <v>3319</v>
      </c>
      <c r="F1238" t="s">
        <v>3682</v>
      </c>
      <c r="G1238">
        <v>23870000000</v>
      </c>
      <c r="H1238">
        <v>105000000</v>
      </c>
      <c r="I1238">
        <v>278200000</v>
      </c>
      <c r="J1238" s="4">
        <v>19.690000000000001</v>
      </c>
      <c r="K1238" s="3">
        <f t="shared" si="194"/>
        <v>5477758000</v>
      </c>
      <c r="L1238" s="3">
        <f t="shared" si="195"/>
        <v>1.9168426206488128E-2</v>
      </c>
      <c r="M1238" s="3">
        <f t="shared" ref="M1238:M1246" si="199">G1238/K1238</f>
        <v>4.3576222242749676</v>
      </c>
    </row>
    <row r="1239" spans="1:13" x14ac:dyDescent="0.25">
      <c r="A1239" t="s">
        <v>3683</v>
      </c>
      <c r="B1239" t="s">
        <v>3684</v>
      </c>
      <c r="C1239" t="s">
        <v>12</v>
      </c>
      <c r="D1239" t="s">
        <v>54</v>
      </c>
      <c r="E1239" t="s">
        <v>55</v>
      </c>
      <c r="F1239" t="s">
        <v>3685</v>
      </c>
      <c r="G1239">
        <v>25130000000</v>
      </c>
      <c r="H1239">
        <v>11200000000</v>
      </c>
      <c r="I1239">
        <v>946000000</v>
      </c>
      <c r="J1239" s="4">
        <v>472.16</v>
      </c>
      <c r="K1239" s="3">
        <f t="shared" si="194"/>
        <v>446663360000</v>
      </c>
      <c r="L1239" s="3">
        <f t="shared" si="195"/>
        <v>2.5074812494134284E-2</v>
      </c>
      <c r="M1239" s="3">
        <f t="shared" si="199"/>
        <v>5.6261610533713799E-2</v>
      </c>
    </row>
    <row r="1240" spans="1:13" x14ac:dyDescent="0.25">
      <c r="A1240" t="s">
        <v>3686</v>
      </c>
      <c r="B1240" t="s">
        <v>3687</v>
      </c>
      <c r="C1240" t="s">
        <v>12</v>
      </c>
      <c r="D1240" t="s">
        <v>23</v>
      </c>
      <c r="E1240" t="s">
        <v>38</v>
      </c>
      <c r="F1240" t="s">
        <v>3688</v>
      </c>
      <c r="G1240">
        <v>2150000000</v>
      </c>
      <c r="H1240">
        <v>552580000</v>
      </c>
      <c r="I1240">
        <v>116650000</v>
      </c>
      <c r="J1240" s="4">
        <v>135.38</v>
      </c>
      <c r="K1240" s="3">
        <f t="shared" si="194"/>
        <v>15792077000</v>
      </c>
      <c r="L1240" s="3">
        <f t="shared" si="195"/>
        <v>3.4990964139802509E-2</v>
      </c>
      <c r="M1240" s="3">
        <f t="shared" si="199"/>
        <v>0.13614421966154294</v>
      </c>
    </row>
    <row r="1241" spans="1:13" x14ac:dyDescent="0.25">
      <c r="A1241" t="s">
        <v>3689</v>
      </c>
      <c r="B1241" t="s">
        <v>3690</v>
      </c>
      <c r="C1241" t="s">
        <v>12</v>
      </c>
      <c r="D1241" t="s">
        <v>23</v>
      </c>
      <c r="E1241" t="s">
        <v>38</v>
      </c>
      <c r="F1241" t="s">
        <v>3691</v>
      </c>
      <c r="G1241">
        <v>881370000</v>
      </c>
      <c r="H1241">
        <v>-274940000</v>
      </c>
      <c r="I1241">
        <v>215550000</v>
      </c>
      <c r="J1241" s="4">
        <v>16.39</v>
      </c>
      <c r="K1241" s="3">
        <f t="shared" si="194"/>
        <v>3532864500</v>
      </c>
      <c r="L1241" s="3">
        <f t="shared" si="195"/>
        <v>-7.7823533849090451E-2</v>
      </c>
      <c r="M1241" s="3">
        <f t="shared" si="199"/>
        <v>0.24947744245498235</v>
      </c>
    </row>
    <row r="1242" spans="1:13" x14ac:dyDescent="0.25">
      <c r="A1242" t="s">
        <v>3692</v>
      </c>
      <c r="B1242" t="s">
        <v>3693</v>
      </c>
      <c r="C1242" t="s">
        <v>12</v>
      </c>
      <c r="D1242" t="s">
        <v>23</v>
      </c>
      <c r="E1242" t="s">
        <v>62</v>
      </c>
      <c r="F1242" t="s">
        <v>3694</v>
      </c>
      <c r="G1242">
        <v>401930000</v>
      </c>
      <c r="H1242">
        <v>428450000</v>
      </c>
      <c r="I1242">
        <v>81920000</v>
      </c>
      <c r="J1242" s="4">
        <v>47.67</v>
      </c>
      <c r="K1242" s="3">
        <f t="shared" si="194"/>
        <v>3905126400</v>
      </c>
      <c r="L1242" s="3">
        <f t="shared" si="195"/>
        <v>0.1097147585286868</v>
      </c>
      <c r="M1242" s="3">
        <f t="shared" si="199"/>
        <v>0.10292368513346968</v>
      </c>
    </row>
    <row r="1243" spans="1:13" x14ac:dyDescent="0.25">
      <c r="A1243" t="s">
        <v>3695</v>
      </c>
      <c r="B1243" t="s">
        <v>3696</v>
      </c>
      <c r="C1243" t="s">
        <v>12</v>
      </c>
      <c r="D1243" t="s">
        <v>54</v>
      </c>
      <c r="E1243" t="s">
        <v>374</v>
      </c>
      <c r="F1243" t="s">
        <v>3697</v>
      </c>
      <c r="G1243">
        <v>18910000000</v>
      </c>
      <c r="H1243">
        <v>88800000</v>
      </c>
      <c r="I1243">
        <v>50400000</v>
      </c>
      <c r="J1243" s="4">
        <v>76.11</v>
      </c>
      <c r="K1243" s="3">
        <f t="shared" si="194"/>
        <v>3835944000</v>
      </c>
      <c r="L1243" s="3">
        <f t="shared" si="195"/>
        <v>2.3149451608261228E-2</v>
      </c>
      <c r="M1243" s="3">
        <f t="shared" si="199"/>
        <v>4.9296861476601324</v>
      </c>
    </row>
    <row r="1244" spans="1:13" x14ac:dyDescent="0.25">
      <c r="A1244" t="s">
        <v>3698</v>
      </c>
      <c r="B1244" t="s">
        <v>3699</v>
      </c>
      <c r="C1244" t="s">
        <v>12</v>
      </c>
      <c r="D1244" t="s">
        <v>80</v>
      </c>
      <c r="E1244" t="s">
        <v>81</v>
      </c>
      <c r="F1244" t="s">
        <v>3700</v>
      </c>
      <c r="G1244">
        <v>779890000</v>
      </c>
      <c r="H1244">
        <v>-34490000</v>
      </c>
      <c r="I1244">
        <v>163060000</v>
      </c>
      <c r="J1244" s="4">
        <v>14.9</v>
      </c>
      <c r="K1244" s="3">
        <f t="shared" si="194"/>
        <v>2429594000</v>
      </c>
      <c r="L1244" s="3">
        <f t="shared" si="195"/>
        <v>-1.4195787444321973E-2</v>
      </c>
      <c r="M1244" s="3">
        <f t="shared" si="199"/>
        <v>0.32099601826478003</v>
      </c>
    </row>
    <row r="1245" spans="1:13" x14ac:dyDescent="0.25">
      <c r="A1245" t="s">
        <v>3701</v>
      </c>
      <c r="B1245" t="s">
        <v>3702</v>
      </c>
      <c r="C1245" t="s">
        <v>12</v>
      </c>
      <c r="D1245" t="s">
        <v>71</v>
      </c>
      <c r="E1245" t="s">
        <v>442</v>
      </c>
      <c r="F1245" t="s">
        <v>3703</v>
      </c>
      <c r="G1245">
        <v>2030000000</v>
      </c>
      <c r="H1245">
        <v>-310200000</v>
      </c>
      <c r="I1245">
        <v>54510000</v>
      </c>
      <c r="J1245" s="4">
        <v>18.579999999999998</v>
      </c>
      <c r="K1245" s="3">
        <f t="shared" si="194"/>
        <v>1012795799.9999999</v>
      </c>
      <c r="L1245" s="3">
        <f t="shared" si="195"/>
        <v>-0.30628089097525885</v>
      </c>
      <c r="M1245" s="3">
        <f t="shared" si="199"/>
        <v>2.0043527036743245</v>
      </c>
    </row>
    <row r="1246" spans="1:13" x14ac:dyDescent="0.25">
      <c r="A1246" t="s">
        <v>3704</v>
      </c>
      <c r="B1246" t="s">
        <v>3705</v>
      </c>
      <c r="C1246" t="s">
        <v>12</v>
      </c>
      <c r="D1246" t="s">
        <v>309</v>
      </c>
      <c r="E1246" t="s">
        <v>528</v>
      </c>
      <c r="F1246" t="s">
        <v>3706</v>
      </c>
      <c r="G1246">
        <v>3090000000</v>
      </c>
      <c r="H1246">
        <v>297100000</v>
      </c>
      <c r="I1246">
        <v>35700000</v>
      </c>
      <c r="J1246" s="4">
        <v>109.38</v>
      </c>
      <c r="K1246" s="3">
        <f t="shared" si="194"/>
        <v>3904866000</v>
      </c>
      <c r="L1246" s="3">
        <f t="shared" si="195"/>
        <v>7.6084557062905622E-2</v>
      </c>
      <c r="M1246" s="3">
        <f t="shared" si="199"/>
        <v>0.79132036797165384</v>
      </c>
    </row>
    <row r="1247" spans="1:13" hidden="1" x14ac:dyDescent="0.25">
      <c r="A1247" t="s">
        <v>3707</v>
      </c>
      <c r="B1247" t="s">
        <v>3708</v>
      </c>
      <c r="C1247" t="s">
        <v>12</v>
      </c>
      <c r="D1247" t="s">
        <v>110</v>
      </c>
      <c r="E1247" t="s">
        <v>111</v>
      </c>
      <c r="F1247" t="s">
        <v>3709</v>
      </c>
      <c r="G1247" t="s">
        <v>26</v>
      </c>
      <c r="H1247" t="s">
        <v>26</v>
      </c>
      <c r="I1247" t="s">
        <v>26</v>
      </c>
      <c r="J1247" s="4">
        <v>8.01</v>
      </c>
      <c r="K1247" t="s">
        <v>112</v>
      </c>
      <c r="L1247" t="s">
        <v>112</v>
      </c>
      <c r="M1247" t="s">
        <v>112</v>
      </c>
    </row>
    <row r="1248" spans="1:13" hidden="1" x14ac:dyDescent="0.25">
      <c r="A1248" t="s">
        <v>3710</v>
      </c>
      <c r="B1248" t="s">
        <v>3711</v>
      </c>
      <c r="C1248" t="s">
        <v>12</v>
      </c>
      <c r="D1248" t="s">
        <v>99</v>
      </c>
      <c r="E1248" t="s">
        <v>100</v>
      </c>
      <c r="F1248" t="s">
        <v>3712</v>
      </c>
      <c r="G1248">
        <v>388150000</v>
      </c>
      <c r="H1248">
        <v>-40420000</v>
      </c>
      <c r="I1248" t="s">
        <v>112</v>
      </c>
      <c r="J1248" s="4">
        <v>18.3</v>
      </c>
      <c r="K1248" t="s">
        <v>112</v>
      </c>
      <c r="L1248" t="s">
        <v>112</v>
      </c>
      <c r="M1248" t="s">
        <v>112</v>
      </c>
    </row>
    <row r="1249" spans="1:13" hidden="1" x14ac:dyDescent="0.25">
      <c r="A1249" t="s">
        <v>3713</v>
      </c>
      <c r="B1249" t="s">
        <v>3714</v>
      </c>
      <c r="C1249" t="s">
        <v>12</v>
      </c>
      <c r="D1249" t="s">
        <v>514</v>
      </c>
      <c r="E1249" t="s">
        <v>2206</v>
      </c>
      <c r="F1249" t="s">
        <v>3715</v>
      </c>
      <c r="G1249" t="s">
        <v>26</v>
      </c>
      <c r="H1249" t="s">
        <v>26</v>
      </c>
      <c r="I1249" t="s">
        <v>26</v>
      </c>
      <c r="J1249" s="4">
        <v>18.25</v>
      </c>
      <c r="K1249" t="s">
        <v>112</v>
      </c>
      <c r="L1249" t="s">
        <v>112</v>
      </c>
      <c r="M1249" t="s">
        <v>112</v>
      </c>
    </row>
    <row r="1250" spans="1:13" x14ac:dyDescent="0.25">
      <c r="A1250" t="s">
        <v>3716</v>
      </c>
      <c r="B1250" t="s">
        <v>3717</v>
      </c>
      <c r="C1250" t="s">
        <v>12</v>
      </c>
      <c r="D1250" t="s">
        <v>23</v>
      </c>
      <c r="E1250" t="s">
        <v>209</v>
      </c>
      <c r="F1250" t="s">
        <v>3718</v>
      </c>
      <c r="G1250">
        <v>6000000</v>
      </c>
      <c r="H1250">
        <v>-491000000</v>
      </c>
      <c r="I1250">
        <v>48210000</v>
      </c>
      <c r="J1250" s="4">
        <v>6.71</v>
      </c>
      <c r="K1250" s="3">
        <f t="shared" si="194"/>
        <v>323489100</v>
      </c>
      <c r="L1250" s="3">
        <f t="shared" si="195"/>
        <v>-1.5178254846917563</v>
      </c>
      <c r="M1250" s="3">
        <f t="shared" ref="M1250:M1253" si="200">G1250/K1250</f>
        <v>1.8547765597047936E-2</v>
      </c>
    </row>
    <row r="1251" spans="1:13" x14ac:dyDescent="0.25">
      <c r="A1251" t="s">
        <v>3719</v>
      </c>
      <c r="B1251" t="s">
        <v>3720</v>
      </c>
      <c r="C1251" t="s">
        <v>12</v>
      </c>
      <c r="D1251" t="s">
        <v>23</v>
      </c>
      <c r="E1251" t="s">
        <v>378</v>
      </c>
      <c r="F1251" t="s">
        <v>3721</v>
      </c>
      <c r="G1251">
        <v>854750000</v>
      </c>
      <c r="H1251">
        <v>-24700000</v>
      </c>
      <c r="I1251">
        <v>68500000</v>
      </c>
      <c r="J1251" s="4">
        <v>57.12</v>
      </c>
      <c r="K1251" s="3">
        <f t="shared" si="194"/>
        <v>3912720000</v>
      </c>
      <c r="L1251" s="3">
        <f t="shared" si="195"/>
        <v>-6.3127440757324831E-3</v>
      </c>
      <c r="M1251" s="3">
        <f t="shared" si="200"/>
        <v>0.21845416998916356</v>
      </c>
    </row>
    <row r="1252" spans="1:13" x14ac:dyDescent="0.25">
      <c r="A1252" t="s">
        <v>3722</v>
      </c>
      <c r="B1252" t="s">
        <v>3723</v>
      </c>
      <c r="C1252" t="s">
        <v>12</v>
      </c>
      <c r="D1252" t="s">
        <v>23</v>
      </c>
      <c r="E1252" t="s">
        <v>324</v>
      </c>
      <c r="F1252" t="s">
        <v>3724</v>
      </c>
      <c r="G1252">
        <v>403310000</v>
      </c>
      <c r="H1252">
        <v>76900000</v>
      </c>
      <c r="I1252">
        <v>11130000</v>
      </c>
      <c r="J1252" s="4">
        <v>37.18</v>
      </c>
      <c r="K1252" s="3">
        <f t="shared" si="194"/>
        <v>413813400</v>
      </c>
      <c r="L1252" s="3">
        <f t="shared" si="195"/>
        <v>0.18583255158001166</v>
      </c>
      <c r="M1252" s="3">
        <f t="shared" si="200"/>
        <v>0.97461802831904432</v>
      </c>
    </row>
    <row r="1253" spans="1:13" x14ac:dyDescent="0.25">
      <c r="A1253" t="s">
        <v>3725</v>
      </c>
      <c r="B1253" t="s">
        <v>3726</v>
      </c>
      <c r="C1253" t="s">
        <v>12</v>
      </c>
      <c r="D1253" t="s">
        <v>80</v>
      </c>
      <c r="E1253" t="s">
        <v>481</v>
      </c>
      <c r="F1253" t="s">
        <v>3727</v>
      </c>
      <c r="G1253">
        <v>25490000000</v>
      </c>
      <c r="H1253">
        <v>8470000000.000001</v>
      </c>
      <c r="I1253">
        <v>732300000</v>
      </c>
      <c r="J1253" s="4">
        <v>269.44</v>
      </c>
      <c r="K1253" s="3">
        <f t="shared" si="194"/>
        <v>197310912000</v>
      </c>
      <c r="L1253" s="3">
        <f t="shared" si="195"/>
        <v>4.2927174752504314E-2</v>
      </c>
      <c r="M1253" s="3">
        <f t="shared" si="200"/>
        <v>0.12918697573097224</v>
      </c>
    </row>
    <row r="1254" spans="1:13" hidden="1" x14ac:dyDescent="0.25">
      <c r="A1254" t="s">
        <v>3728</v>
      </c>
      <c r="B1254" t="s">
        <v>3729</v>
      </c>
      <c r="C1254" t="s">
        <v>12</v>
      </c>
      <c r="D1254" t="s">
        <v>23</v>
      </c>
      <c r="E1254" t="s">
        <v>62</v>
      </c>
      <c r="F1254" t="s">
        <v>827</v>
      </c>
      <c r="G1254" t="s">
        <v>26</v>
      </c>
      <c r="H1254" t="s">
        <v>26</v>
      </c>
      <c r="I1254" t="s">
        <v>26</v>
      </c>
      <c r="J1254" s="4">
        <v>17.13</v>
      </c>
      <c r="K1254" t="s">
        <v>112</v>
      </c>
      <c r="L1254" t="s">
        <v>112</v>
      </c>
      <c r="M1254" t="s">
        <v>112</v>
      </c>
    </row>
    <row r="1255" spans="1:13" x14ac:dyDescent="0.25">
      <c r="A1255" t="s">
        <v>3730</v>
      </c>
      <c r="B1255" t="s">
        <v>3731</v>
      </c>
      <c r="C1255" t="s">
        <v>12</v>
      </c>
      <c r="D1255" t="s">
        <v>257</v>
      </c>
      <c r="E1255" t="s">
        <v>1071</v>
      </c>
      <c r="F1255" t="s">
        <v>3732</v>
      </c>
      <c r="G1255">
        <v>276710000000</v>
      </c>
      <c r="H1255">
        <v>3560000000</v>
      </c>
      <c r="I1255">
        <v>142200000</v>
      </c>
      <c r="J1255" s="4">
        <v>527.28</v>
      </c>
      <c r="K1255" s="3">
        <f t="shared" si="194"/>
        <v>74979216000</v>
      </c>
      <c r="L1255" s="3">
        <f t="shared" si="195"/>
        <v>4.7479824275569911E-2</v>
      </c>
      <c r="M1255" s="3">
        <f t="shared" ref="M1255:M1257" si="201">G1255/K1255</f>
        <v>3.6904893750822896</v>
      </c>
    </row>
    <row r="1256" spans="1:13" x14ac:dyDescent="0.25">
      <c r="A1256" t="s">
        <v>3733</v>
      </c>
      <c r="B1256" t="s">
        <v>3734</v>
      </c>
      <c r="C1256" t="s">
        <v>12</v>
      </c>
      <c r="D1256" t="s">
        <v>110</v>
      </c>
      <c r="E1256" t="s">
        <v>111</v>
      </c>
      <c r="F1256" t="s">
        <v>3735</v>
      </c>
      <c r="G1256">
        <v>11410000</v>
      </c>
      <c r="H1256">
        <v>15290000</v>
      </c>
      <c r="I1256">
        <v>21060000</v>
      </c>
      <c r="J1256" s="4">
        <v>7.19</v>
      </c>
      <c r="K1256" s="3">
        <f t="shared" si="194"/>
        <v>151421400</v>
      </c>
      <c r="L1256" s="3">
        <f t="shared" si="195"/>
        <v>0.10097648020689282</v>
      </c>
      <c r="M1256" s="3">
        <f t="shared" si="201"/>
        <v>7.5352625190362787E-2</v>
      </c>
    </row>
    <row r="1257" spans="1:13" x14ac:dyDescent="0.25">
      <c r="A1257" t="s">
        <v>3736</v>
      </c>
      <c r="B1257" t="s">
        <v>3737</v>
      </c>
      <c r="C1257" t="s">
        <v>12</v>
      </c>
      <c r="D1257" t="s">
        <v>54</v>
      </c>
      <c r="E1257" t="s">
        <v>3738</v>
      </c>
      <c r="F1257" t="s">
        <v>3739</v>
      </c>
      <c r="G1257">
        <v>5920000000</v>
      </c>
      <c r="H1257">
        <v>1610000000</v>
      </c>
      <c r="I1257">
        <v>184000000</v>
      </c>
      <c r="J1257" s="4">
        <v>397.89</v>
      </c>
      <c r="K1257" s="3">
        <f t="shared" si="194"/>
        <v>73211760000</v>
      </c>
      <c r="L1257" s="3">
        <f t="shared" si="195"/>
        <v>2.1991002538390009E-2</v>
      </c>
      <c r="M1257" s="3">
        <f t="shared" si="201"/>
        <v>8.0861326103893696E-2</v>
      </c>
    </row>
    <row r="1258" spans="1:13" hidden="1" x14ac:dyDescent="0.25">
      <c r="A1258" t="s">
        <v>3740</v>
      </c>
      <c r="B1258" t="s">
        <v>3741</v>
      </c>
      <c r="C1258" t="s">
        <v>12</v>
      </c>
      <c r="D1258" t="s">
        <v>110</v>
      </c>
      <c r="E1258" t="s">
        <v>111</v>
      </c>
      <c r="F1258" t="s">
        <v>3742</v>
      </c>
      <c r="G1258" t="s">
        <v>112</v>
      </c>
      <c r="H1258" t="s">
        <v>112</v>
      </c>
      <c r="I1258" t="s">
        <v>112</v>
      </c>
      <c r="J1258" s="4">
        <v>6.3</v>
      </c>
      <c r="K1258" t="s">
        <v>112</v>
      </c>
      <c r="L1258" t="s">
        <v>112</v>
      </c>
      <c r="M1258" t="s">
        <v>112</v>
      </c>
    </row>
    <row r="1259" spans="1:13" x14ac:dyDescent="0.25">
      <c r="A1259" t="s">
        <v>3743</v>
      </c>
      <c r="B1259" t="s">
        <v>3744</v>
      </c>
      <c r="C1259" t="s">
        <v>12</v>
      </c>
      <c r="D1259" t="s">
        <v>80</v>
      </c>
      <c r="E1259" t="s">
        <v>81</v>
      </c>
      <c r="F1259" t="s">
        <v>3745</v>
      </c>
      <c r="G1259">
        <v>729580000</v>
      </c>
      <c r="H1259">
        <v>14790000</v>
      </c>
      <c r="I1259">
        <v>40990000</v>
      </c>
      <c r="J1259" s="4">
        <v>13.77</v>
      </c>
      <c r="K1259" s="3">
        <f t="shared" si="194"/>
        <v>564432300</v>
      </c>
      <c r="L1259" s="3">
        <f t="shared" si="195"/>
        <v>2.6203319689535841E-2</v>
      </c>
      <c r="M1259" s="3">
        <f>G1259/K1259</f>
        <v>1.2925908031840134</v>
      </c>
    </row>
    <row r="1260" spans="1:13" hidden="1" x14ac:dyDescent="0.25">
      <c r="A1260" t="s">
        <v>3746</v>
      </c>
      <c r="B1260" t="s">
        <v>3747</v>
      </c>
      <c r="C1260" t="s">
        <v>12</v>
      </c>
      <c r="D1260" t="s">
        <v>80</v>
      </c>
      <c r="E1260" t="s">
        <v>223</v>
      </c>
      <c r="F1260" t="s">
        <v>3748</v>
      </c>
      <c r="G1260" t="s">
        <v>26</v>
      </c>
      <c r="H1260" t="s">
        <v>26</v>
      </c>
      <c r="I1260" t="s">
        <v>26</v>
      </c>
      <c r="J1260" s="4">
        <v>6.98</v>
      </c>
      <c r="K1260" t="s">
        <v>112</v>
      </c>
      <c r="L1260" t="s">
        <v>112</v>
      </c>
      <c r="M1260" t="s">
        <v>112</v>
      </c>
    </row>
    <row r="1261" spans="1:13" x14ac:dyDescent="0.25">
      <c r="A1261" t="s">
        <v>3749</v>
      </c>
      <c r="B1261" t="s">
        <v>3750</v>
      </c>
      <c r="C1261" t="s">
        <v>12</v>
      </c>
      <c r="D1261" t="s">
        <v>23</v>
      </c>
      <c r="E1261" t="s">
        <v>172</v>
      </c>
      <c r="F1261" t="s">
        <v>25</v>
      </c>
      <c r="G1261">
        <v>4630000000</v>
      </c>
      <c r="H1261">
        <v>96340000</v>
      </c>
      <c r="I1261">
        <v>55370000</v>
      </c>
      <c r="J1261" s="4">
        <v>50.88</v>
      </c>
      <c r="K1261" s="3">
        <f t="shared" si="194"/>
        <v>2817225600</v>
      </c>
      <c r="L1261" s="3">
        <f t="shared" si="195"/>
        <v>3.4196764362783016E-2</v>
      </c>
      <c r="M1261" s="3">
        <f t="shared" ref="M1261:M1266" si="202">G1261/K1261</f>
        <v>1.6434608573768461</v>
      </c>
    </row>
    <row r="1262" spans="1:13" x14ac:dyDescent="0.25">
      <c r="A1262" t="s">
        <v>3751</v>
      </c>
      <c r="B1262" t="s">
        <v>3752</v>
      </c>
      <c r="C1262" t="s">
        <v>12</v>
      </c>
      <c r="D1262" t="s">
        <v>200</v>
      </c>
      <c r="E1262" t="s">
        <v>201</v>
      </c>
      <c r="F1262" t="s">
        <v>3753</v>
      </c>
      <c r="G1262">
        <v>1990000000</v>
      </c>
      <c r="H1262">
        <v>-60410000</v>
      </c>
      <c r="I1262">
        <v>82200000</v>
      </c>
      <c r="J1262" s="4">
        <v>9.5500000000000007</v>
      </c>
      <c r="K1262" s="3">
        <f t="shared" si="194"/>
        <v>785010000</v>
      </c>
      <c r="L1262" s="3">
        <f t="shared" si="195"/>
        <v>-7.6954433701481514E-2</v>
      </c>
      <c r="M1262" s="3">
        <f t="shared" si="202"/>
        <v>2.534999554145807</v>
      </c>
    </row>
    <row r="1263" spans="1:13" x14ac:dyDescent="0.25">
      <c r="A1263" t="s">
        <v>3754</v>
      </c>
      <c r="B1263" t="s">
        <v>3755</v>
      </c>
      <c r="C1263" t="s">
        <v>12</v>
      </c>
      <c r="D1263" t="s">
        <v>13</v>
      </c>
      <c r="E1263" t="s">
        <v>14</v>
      </c>
      <c r="F1263" t="s">
        <v>3756</v>
      </c>
      <c r="G1263">
        <v>31230000000</v>
      </c>
      <c r="H1263">
        <v>3760000000</v>
      </c>
      <c r="I1263">
        <v>1330000000</v>
      </c>
      <c r="J1263" s="4">
        <v>83.8</v>
      </c>
      <c r="K1263" s="3">
        <f t="shared" si="194"/>
        <v>111454000000</v>
      </c>
      <c r="L1263" s="3">
        <f t="shared" si="195"/>
        <v>3.3735891040249787E-2</v>
      </c>
      <c r="M1263" s="3">
        <f t="shared" si="202"/>
        <v>0.28020528648590448</v>
      </c>
    </row>
    <row r="1264" spans="1:13" x14ac:dyDescent="0.25">
      <c r="A1264" t="s">
        <v>3757</v>
      </c>
      <c r="B1264" t="s">
        <v>3758</v>
      </c>
      <c r="C1264" t="s">
        <v>12</v>
      </c>
      <c r="D1264" t="s">
        <v>134</v>
      </c>
      <c r="E1264" t="s">
        <v>576</v>
      </c>
      <c r="F1264" t="s">
        <v>3759</v>
      </c>
      <c r="G1264">
        <v>4660000000</v>
      </c>
      <c r="H1264">
        <v>414710000</v>
      </c>
      <c r="I1264">
        <v>203940000</v>
      </c>
      <c r="J1264" s="4">
        <v>25.07</v>
      </c>
      <c r="K1264" s="3">
        <f t="shared" si="194"/>
        <v>5112775800</v>
      </c>
      <c r="L1264" s="3">
        <f t="shared" si="195"/>
        <v>8.1112494703953181E-2</v>
      </c>
      <c r="M1264" s="3">
        <f t="shared" si="202"/>
        <v>0.91144227368624298</v>
      </c>
    </row>
    <row r="1265" spans="1:13" x14ac:dyDescent="0.25">
      <c r="A1265" t="s">
        <v>3760</v>
      </c>
      <c r="B1265" t="s">
        <v>3761</v>
      </c>
      <c r="C1265" t="s">
        <v>12</v>
      </c>
      <c r="D1265" t="s">
        <v>66</v>
      </c>
      <c r="E1265" t="s">
        <v>583</v>
      </c>
      <c r="F1265" t="s">
        <v>3762</v>
      </c>
      <c r="G1265">
        <v>588430000</v>
      </c>
      <c r="H1265">
        <v>7840000</v>
      </c>
      <c r="I1265">
        <v>20700000</v>
      </c>
      <c r="J1265" s="4">
        <v>14.09</v>
      </c>
      <c r="K1265" s="3">
        <f t="shared" si="194"/>
        <v>291663000</v>
      </c>
      <c r="L1265" s="3">
        <f t="shared" si="195"/>
        <v>2.6880337924248189E-2</v>
      </c>
      <c r="M1265" s="3">
        <f t="shared" si="202"/>
        <v>2.0174996485670107</v>
      </c>
    </row>
    <row r="1266" spans="1:13" x14ac:dyDescent="0.25">
      <c r="A1266" t="s">
        <v>3763</v>
      </c>
      <c r="B1266" t="s">
        <v>3764</v>
      </c>
      <c r="C1266" t="s">
        <v>12</v>
      </c>
      <c r="D1266" t="s">
        <v>54</v>
      </c>
      <c r="E1266" t="s">
        <v>55</v>
      </c>
      <c r="F1266" t="s">
        <v>3765</v>
      </c>
      <c r="G1266">
        <v>1070000000</v>
      </c>
      <c r="H1266">
        <v>99420000</v>
      </c>
      <c r="I1266">
        <v>10920000</v>
      </c>
      <c r="J1266" s="4">
        <v>34.049999999999997</v>
      </c>
      <c r="K1266" s="3">
        <f t="shared" si="194"/>
        <v>371825999.99999994</v>
      </c>
      <c r="L1266" s="3">
        <f t="shared" si="195"/>
        <v>0.26738313081925419</v>
      </c>
      <c r="M1266" s="3">
        <f t="shared" si="202"/>
        <v>2.8776901023597063</v>
      </c>
    </row>
    <row r="1267" spans="1:13" hidden="1" x14ac:dyDescent="0.25">
      <c r="A1267" t="s">
        <v>3766</v>
      </c>
      <c r="B1267" t="s">
        <v>3767</v>
      </c>
      <c r="C1267" t="s">
        <v>12</v>
      </c>
      <c r="D1267" t="s">
        <v>110</v>
      </c>
      <c r="E1267" t="s">
        <v>111</v>
      </c>
      <c r="F1267" t="s">
        <v>25</v>
      </c>
      <c r="G1267" t="s">
        <v>26</v>
      </c>
      <c r="H1267" t="s">
        <v>26</v>
      </c>
      <c r="I1267" t="s">
        <v>26</v>
      </c>
      <c r="J1267" s="4">
        <v>12.33</v>
      </c>
      <c r="K1267" t="s">
        <v>112</v>
      </c>
      <c r="L1267" t="s">
        <v>112</v>
      </c>
      <c r="M1267" t="s">
        <v>112</v>
      </c>
    </row>
    <row r="1268" spans="1:13" x14ac:dyDescent="0.25">
      <c r="A1268" t="s">
        <v>3768</v>
      </c>
      <c r="B1268" t="s">
        <v>3769</v>
      </c>
      <c r="C1268" t="s">
        <v>12</v>
      </c>
      <c r="D1268" t="s">
        <v>85</v>
      </c>
      <c r="E1268" t="s">
        <v>449</v>
      </c>
      <c r="F1268" t="s">
        <v>3770</v>
      </c>
      <c r="G1268">
        <v>1180000000</v>
      </c>
      <c r="H1268">
        <v>77100000</v>
      </c>
      <c r="I1268">
        <v>36780000</v>
      </c>
      <c r="J1268" s="4">
        <v>12.61</v>
      </c>
      <c r="K1268" s="3">
        <f t="shared" si="194"/>
        <v>463795800</v>
      </c>
      <c r="L1268" s="3">
        <f t="shared" si="195"/>
        <v>0.16623695169296487</v>
      </c>
      <c r="M1268" s="3">
        <f t="shared" ref="M1268:M1278" si="203">G1268/K1268</f>
        <v>2.5442231257807855</v>
      </c>
    </row>
    <row r="1269" spans="1:13" x14ac:dyDescent="0.25">
      <c r="A1269" t="s">
        <v>3771</v>
      </c>
      <c r="B1269" t="s">
        <v>3772</v>
      </c>
      <c r="C1269" t="s">
        <v>12</v>
      </c>
      <c r="D1269" t="s">
        <v>23</v>
      </c>
      <c r="E1269" t="s">
        <v>139</v>
      </c>
      <c r="F1269" t="s">
        <v>3773</v>
      </c>
      <c r="G1269">
        <v>66910000000</v>
      </c>
      <c r="H1269">
        <v>1580000000</v>
      </c>
      <c r="I1269">
        <v>762300000</v>
      </c>
      <c r="J1269" s="4">
        <v>72.88</v>
      </c>
      <c r="K1269" s="3">
        <f t="shared" si="194"/>
        <v>55556424000</v>
      </c>
      <c r="L1269" s="3">
        <f t="shared" si="195"/>
        <v>2.8439555432869475E-2</v>
      </c>
      <c r="M1269" s="3">
        <f t="shared" si="203"/>
        <v>1.204361173426137</v>
      </c>
    </row>
    <row r="1270" spans="1:13" x14ac:dyDescent="0.25">
      <c r="A1270" t="s">
        <v>3774</v>
      </c>
      <c r="B1270" t="s">
        <v>3775</v>
      </c>
      <c r="C1270" t="s">
        <v>12</v>
      </c>
      <c r="D1270" t="s">
        <v>23</v>
      </c>
      <c r="E1270" t="s">
        <v>38</v>
      </c>
      <c r="F1270" t="s">
        <v>3776</v>
      </c>
      <c r="G1270">
        <v>655540000</v>
      </c>
      <c r="H1270">
        <v>80160000</v>
      </c>
      <c r="I1270">
        <v>103580000</v>
      </c>
      <c r="J1270" s="4">
        <v>11.24</v>
      </c>
      <c r="K1270" s="3">
        <f t="shared" si="194"/>
        <v>1164239200</v>
      </c>
      <c r="L1270" s="3">
        <f t="shared" si="195"/>
        <v>6.8851830448588225E-2</v>
      </c>
      <c r="M1270" s="3">
        <f t="shared" si="203"/>
        <v>0.5630629856819801</v>
      </c>
    </row>
    <row r="1271" spans="1:13" x14ac:dyDescent="0.25">
      <c r="A1271" t="s">
        <v>3777</v>
      </c>
      <c r="B1271" t="s">
        <v>3778</v>
      </c>
      <c r="C1271" t="s">
        <v>12</v>
      </c>
      <c r="D1271" t="s">
        <v>23</v>
      </c>
      <c r="E1271" t="s">
        <v>139</v>
      </c>
      <c r="F1271" t="s">
        <v>3779</v>
      </c>
      <c r="G1271">
        <v>27490000000</v>
      </c>
      <c r="H1271">
        <v>3850000000</v>
      </c>
      <c r="I1271">
        <v>1390000000</v>
      </c>
      <c r="J1271" s="4">
        <v>24.66</v>
      </c>
      <c r="K1271" s="3">
        <f t="shared" si="194"/>
        <v>34277400000</v>
      </c>
      <c r="L1271" s="3">
        <f t="shared" si="195"/>
        <v>0.11231890400088688</v>
      </c>
      <c r="M1271" s="3">
        <f t="shared" si="203"/>
        <v>0.80198614830763126</v>
      </c>
    </row>
    <row r="1272" spans="1:13" x14ac:dyDescent="0.25">
      <c r="A1272" t="s">
        <v>3780</v>
      </c>
      <c r="B1272" t="s">
        <v>3781</v>
      </c>
      <c r="C1272" t="s">
        <v>12</v>
      </c>
      <c r="D1272" t="s">
        <v>110</v>
      </c>
      <c r="E1272" t="s">
        <v>111</v>
      </c>
      <c r="F1272" t="s">
        <v>3782</v>
      </c>
      <c r="G1272">
        <v>8279999.9999999991</v>
      </c>
      <c r="H1272">
        <v>1250000</v>
      </c>
      <c r="I1272">
        <v>8550000</v>
      </c>
      <c r="J1272" s="4">
        <v>7.35</v>
      </c>
      <c r="K1272" s="3">
        <f t="shared" si="194"/>
        <v>62842500</v>
      </c>
      <c r="L1272" s="3">
        <f t="shared" si="195"/>
        <v>1.9890997334606357E-2</v>
      </c>
      <c r="M1272" s="3">
        <f t="shared" si="203"/>
        <v>0.13175796634443249</v>
      </c>
    </row>
    <row r="1273" spans="1:13" x14ac:dyDescent="0.25">
      <c r="A1273" t="s">
        <v>3783</v>
      </c>
      <c r="B1273" t="s">
        <v>3784</v>
      </c>
      <c r="C1273" t="s">
        <v>12</v>
      </c>
      <c r="D1273" t="s">
        <v>23</v>
      </c>
      <c r="E1273" t="s">
        <v>397</v>
      </c>
      <c r="F1273" t="s">
        <v>3785</v>
      </c>
      <c r="G1273">
        <v>37160000000</v>
      </c>
      <c r="H1273">
        <v>4100000000</v>
      </c>
      <c r="I1273">
        <v>12670000000</v>
      </c>
      <c r="J1273" s="4">
        <v>3.9</v>
      </c>
      <c r="K1273" s="3">
        <f t="shared" si="194"/>
        <v>49413000000</v>
      </c>
      <c r="L1273" s="3">
        <f t="shared" si="195"/>
        <v>8.2974116123287395E-2</v>
      </c>
      <c r="M1273" s="3">
        <f t="shared" si="203"/>
        <v>0.75202881832716084</v>
      </c>
    </row>
    <row r="1274" spans="1:13" x14ac:dyDescent="0.25">
      <c r="A1274" t="s">
        <v>1411</v>
      </c>
      <c r="B1274" t="s">
        <v>3786</v>
      </c>
      <c r="C1274" t="s">
        <v>12</v>
      </c>
      <c r="D1274" t="s">
        <v>110</v>
      </c>
      <c r="E1274" t="s">
        <v>111</v>
      </c>
      <c r="F1274" t="s">
        <v>3787</v>
      </c>
      <c r="G1274">
        <v>6060000</v>
      </c>
      <c r="H1274">
        <v>1160000</v>
      </c>
      <c r="I1274">
        <v>41190000</v>
      </c>
      <c r="J1274" s="4">
        <v>5.21</v>
      </c>
      <c r="K1274" s="3">
        <f t="shared" si="194"/>
        <v>214599900</v>
      </c>
      <c r="L1274" s="3">
        <f t="shared" si="195"/>
        <v>5.4054079242348198E-3</v>
      </c>
      <c r="M1274" s="3">
        <f t="shared" si="203"/>
        <v>2.8238596569709493E-2</v>
      </c>
    </row>
    <row r="1275" spans="1:13" x14ac:dyDescent="0.25">
      <c r="A1275" t="s">
        <v>3788</v>
      </c>
      <c r="B1275" t="s">
        <v>3789</v>
      </c>
      <c r="C1275" t="s">
        <v>12</v>
      </c>
      <c r="D1275" t="s">
        <v>94</v>
      </c>
      <c r="E1275" t="s">
        <v>95</v>
      </c>
      <c r="F1275" t="s">
        <v>3790</v>
      </c>
      <c r="G1275">
        <v>705470000</v>
      </c>
      <c r="H1275">
        <v>-17450000</v>
      </c>
      <c r="I1275">
        <v>30330000</v>
      </c>
      <c r="J1275" s="4">
        <v>9.35</v>
      </c>
      <c r="K1275" s="3">
        <f t="shared" si="194"/>
        <v>283585500</v>
      </c>
      <c r="L1275" s="3">
        <f t="shared" si="195"/>
        <v>-6.1533470505367872E-2</v>
      </c>
      <c r="M1275" s="3">
        <f t="shared" si="203"/>
        <v>2.4876800823737462</v>
      </c>
    </row>
    <row r="1276" spans="1:13" x14ac:dyDescent="0.25">
      <c r="A1276" t="s">
        <v>3791</v>
      </c>
      <c r="B1276" t="s">
        <v>3792</v>
      </c>
      <c r="C1276" t="s">
        <v>12</v>
      </c>
      <c r="D1276" t="s">
        <v>66</v>
      </c>
      <c r="E1276" t="s">
        <v>124</v>
      </c>
      <c r="F1276" t="s">
        <v>3793</v>
      </c>
      <c r="G1276">
        <v>43610000000</v>
      </c>
      <c r="H1276">
        <v>1240000000</v>
      </c>
      <c r="I1276">
        <v>286600000</v>
      </c>
      <c r="J1276" s="4">
        <v>52.92</v>
      </c>
      <c r="K1276" s="3">
        <f t="shared" si="194"/>
        <v>15166872000</v>
      </c>
      <c r="L1276" s="3">
        <f t="shared" si="195"/>
        <v>8.1757134892415526E-2</v>
      </c>
      <c r="M1276" s="3">
        <f t="shared" si="203"/>
        <v>2.8753456876276138</v>
      </c>
    </row>
    <row r="1277" spans="1:13" x14ac:dyDescent="0.25">
      <c r="A1277" t="s">
        <v>3794</v>
      </c>
      <c r="B1277" t="s">
        <v>3795</v>
      </c>
      <c r="C1277" t="s">
        <v>12</v>
      </c>
      <c r="D1277" t="s">
        <v>110</v>
      </c>
      <c r="E1277" t="s">
        <v>111</v>
      </c>
      <c r="F1277" t="s">
        <v>25</v>
      </c>
      <c r="G1277">
        <v>1770000</v>
      </c>
      <c r="H1277">
        <v>490910</v>
      </c>
      <c r="I1277">
        <v>32590000</v>
      </c>
      <c r="J1277" s="4">
        <v>3.18</v>
      </c>
      <c r="K1277" s="3">
        <f t="shared" si="194"/>
        <v>103636200</v>
      </c>
      <c r="L1277" s="3">
        <f t="shared" si="195"/>
        <v>4.7368583564430192E-3</v>
      </c>
      <c r="M1277" s="3">
        <f t="shared" si="203"/>
        <v>1.7078974335222635E-2</v>
      </c>
    </row>
    <row r="1278" spans="1:13" x14ac:dyDescent="0.25">
      <c r="A1278" t="s">
        <v>3796</v>
      </c>
      <c r="B1278" t="s">
        <v>3797</v>
      </c>
      <c r="C1278" t="s">
        <v>12</v>
      </c>
      <c r="D1278" t="s">
        <v>80</v>
      </c>
      <c r="E1278" t="s">
        <v>1146</v>
      </c>
      <c r="F1278" t="s">
        <v>3798</v>
      </c>
      <c r="G1278">
        <v>16160000000</v>
      </c>
      <c r="H1278">
        <v>1140000000</v>
      </c>
      <c r="I1278">
        <v>358630000</v>
      </c>
      <c r="J1278" s="4">
        <v>46.41</v>
      </c>
      <c r="K1278" s="3">
        <f t="shared" si="194"/>
        <v>16644018299.999998</v>
      </c>
      <c r="L1278" s="3">
        <f t="shared" si="195"/>
        <v>6.8493075377116117E-2</v>
      </c>
      <c r="M1278" s="3">
        <f t="shared" si="203"/>
        <v>0.97091938429315483</v>
      </c>
    </row>
    <row r="1279" spans="1:13" hidden="1" x14ac:dyDescent="0.25">
      <c r="A1279" t="s">
        <v>3799</v>
      </c>
      <c r="B1279" t="s">
        <v>3800</v>
      </c>
      <c r="C1279" t="s">
        <v>12</v>
      </c>
      <c r="D1279" t="s">
        <v>23</v>
      </c>
      <c r="E1279" t="s">
        <v>62</v>
      </c>
      <c r="F1279" t="s">
        <v>365</v>
      </c>
      <c r="G1279" t="s">
        <v>26</v>
      </c>
      <c r="H1279" t="s">
        <v>26</v>
      </c>
      <c r="I1279" t="s">
        <v>26</v>
      </c>
      <c r="J1279" s="4">
        <v>23.31</v>
      </c>
      <c r="K1279" t="s">
        <v>112</v>
      </c>
      <c r="L1279" t="s">
        <v>112</v>
      </c>
      <c r="M1279" t="s">
        <v>112</v>
      </c>
    </row>
    <row r="1280" spans="1:13" hidden="1" x14ac:dyDescent="0.25">
      <c r="A1280" t="s">
        <v>3801</v>
      </c>
      <c r="B1280" t="s">
        <v>3802</v>
      </c>
      <c r="C1280" t="s">
        <v>12</v>
      </c>
      <c r="D1280" t="s">
        <v>23</v>
      </c>
      <c r="E1280" t="s">
        <v>62</v>
      </c>
      <c r="F1280" t="s">
        <v>365</v>
      </c>
      <c r="G1280" t="s">
        <v>26</v>
      </c>
      <c r="H1280" t="s">
        <v>26</v>
      </c>
      <c r="I1280" t="s">
        <v>26</v>
      </c>
      <c r="J1280" s="4">
        <v>19.61</v>
      </c>
      <c r="K1280" t="s">
        <v>112</v>
      </c>
      <c r="L1280" t="s">
        <v>112</v>
      </c>
      <c r="M1280" t="s">
        <v>112</v>
      </c>
    </row>
    <row r="1281" spans="1:13" hidden="1" x14ac:dyDescent="0.25">
      <c r="A1281" t="s">
        <v>3803</v>
      </c>
      <c r="B1281" t="s">
        <v>3804</v>
      </c>
      <c r="C1281" t="s">
        <v>12</v>
      </c>
      <c r="D1281" t="s">
        <v>23</v>
      </c>
      <c r="E1281" t="s">
        <v>62</v>
      </c>
      <c r="F1281" t="s">
        <v>365</v>
      </c>
      <c r="G1281" t="s">
        <v>26</v>
      </c>
      <c r="H1281" t="s">
        <v>26</v>
      </c>
      <c r="I1281" t="s">
        <v>26</v>
      </c>
      <c r="J1281" s="4">
        <v>17.78</v>
      </c>
      <c r="K1281" t="s">
        <v>112</v>
      </c>
      <c r="L1281" t="s">
        <v>112</v>
      </c>
      <c r="M1281" t="s">
        <v>112</v>
      </c>
    </row>
    <row r="1282" spans="1:13" x14ac:dyDescent="0.25">
      <c r="A1282" t="s">
        <v>3805</v>
      </c>
      <c r="B1282" t="s">
        <v>3806</v>
      </c>
      <c r="C1282" t="s">
        <v>12</v>
      </c>
      <c r="D1282" t="s">
        <v>389</v>
      </c>
      <c r="E1282" t="s">
        <v>469</v>
      </c>
      <c r="F1282" t="s">
        <v>3807</v>
      </c>
      <c r="G1282">
        <v>1230000000</v>
      </c>
      <c r="H1282">
        <v>383960000</v>
      </c>
      <c r="I1282">
        <v>188360000</v>
      </c>
      <c r="J1282" s="4">
        <v>26.65</v>
      </c>
      <c r="K1282" s="3">
        <f t="shared" si="194"/>
        <v>5019794000</v>
      </c>
      <c r="L1282" s="3">
        <f t="shared" si="195"/>
        <v>7.6489194576510516E-2</v>
      </c>
      <c r="M1282" s="3">
        <f t="shared" ref="M1282:M1283" si="204">G1282/K1282</f>
        <v>0.24502997533364915</v>
      </c>
    </row>
    <row r="1283" spans="1:13" x14ac:dyDescent="0.25">
      <c r="A1283" t="s">
        <v>3808</v>
      </c>
      <c r="B1283" t="s">
        <v>3809</v>
      </c>
      <c r="C1283" t="s">
        <v>12</v>
      </c>
      <c r="D1283" t="s">
        <v>110</v>
      </c>
      <c r="E1283" t="s">
        <v>111</v>
      </c>
      <c r="F1283" t="s">
        <v>25</v>
      </c>
      <c r="G1283">
        <v>-6280000</v>
      </c>
      <c r="H1283">
        <v>-12340000</v>
      </c>
      <c r="I1283">
        <v>52780000</v>
      </c>
      <c r="J1283" s="4">
        <v>11.82</v>
      </c>
      <c r="K1283" s="3">
        <f t="shared" ref="K1283:K1344" si="205">J1283*I1283</f>
        <v>623859600</v>
      </c>
      <c r="L1283" s="3">
        <f t="shared" ref="L1283:L1344" si="206">H1283/K1283</f>
        <v>-1.9780091546238929E-2</v>
      </c>
      <c r="M1283" s="3">
        <f t="shared" si="204"/>
        <v>-1.0066367496789342E-2</v>
      </c>
    </row>
    <row r="1284" spans="1:13" hidden="1" x14ac:dyDescent="0.25">
      <c r="A1284" t="s">
        <v>3810</v>
      </c>
      <c r="B1284" t="s">
        <v>3811</v>
      </c>
      <c r="C1284" t="s">
        <v>12</v>
      </c>
      <c r="D1284" t="s">
        <v>110</v>
      </c>
      <c r="E1284" t="s">
        <v>111</v>
      </c>
      <c r="F1284" t="s">
        <v>25</v>
      </c>
      <c r="G1284" t="s">
        <v>26</v>
      </c>
      <c r="H1284" t="s">
        <v>26</v>
      </c>
      <c r="I1284" t="s">
        <v>26</v>
      </c>
      <c r="J1284" s="4">
        <v>6.79</v>
      </c>
      <c r="K1284" t="s">
        <v>112</v>
      </c>
      <c r="L1284" t="s">
        <v>112</v>
      </c>
      <c r="M1284" t="s">
        <v>112</v>
      </c>
    </row>
    <row r="1285" spans="1:13" x14ac:dyDescent="0.25">
      <c r="A1285" t="s">
        <v>3812</v>
      </c>
      <c r="B1285" t="s">
        <v>3813</v>
      </c>
      <c r="C1285" t="s">
        <v>12</v>
      </c>
      <c r="D1285" t="s">
        <v>110</v>
      </c>
      <c r="E1285" t="s">
        <v>111</v>
      </c>
      <c r="F1285" t="s">
        <v>25</v>
      </c>
      <c r="G1285">
        <v>-509720</v>
      </c>
      <c r="H1285">
        <v>-4870000</v>
      </c>
      <c r="I1285">
        <v>22770000</v>
      </c>
      <c r="J1285" s="4">
        <v>8.6999999999999993</v>
      </c>
      <c r="K1285" s="3">
        <f t="shared" si="205"/>
        <v>198098999.99999997</v>
      </c>
      <c r="L1285" s="3">
        <f t="shared" si="206"/>
        <v>-2.458366776207856E-2</v>
      </c>
      <c r="M1285" s="3">
        <f t="shared" ref="M1285:M1286" si="207">G1285/K1285</f>
        <v>-2.5730569058904896E-3</v>
      </c>
    </row>
    <row r="1286" spans="1:13" x14ac:dyDescent="0.25">
      <c r="A1286" t="s">
        <v>3814</v>
      </c>
      <c r="B1286" t="s">
        <v>3815</v>
      </c>
      <c r="C1286" t="s">
        <v>12</v>
      </c>
      <c r="D1286" t="s">
        <v>18</v>
      </c>
      <c r="E1286" t="s">
        <v>3255</v>
      </c>
      <c r="F1286" t="s">
        <v>3816</v>
      </c>
      <c r="G1286">
        <v>11140000000</v>
      </c>
      <c r="H1286">
        <v>-439520000</v>
      </c>
      <c r="I1286">
        <v>63660000</v>
      </c>
      <c r="J1286" s="4">
        <v>125.15</v>
      </c>
      <c r="K1286" s="3">
        <f t="shared" si="205"/>
        <v>7967049000</v>
      </c>
      <c r="L1286" s="3">
        <f t="shared" si="206"/>
        <v>-5.5167226911746116E-2</v>
      </c>
      <c r="M1286" s="3">
        <f t="shared" si="207"/>
        <v>1.398259255089306</v>
      </c>
    </row>
    <row r="1287" spans="1:13" hidden="1" x14ac:dyDescent="0.25">
      <c r="A1287" t="s">
        <v>3817</v>
      </c>
      <c r="B1287" t="s">
        <v>3818</v>
      </c>
      <c r="C1287" t="s">
        <v>12</v>
      </c>
      <c r="D1287" t="s">
        <v>23</v>
      </c>
      <c r="E1287" t="s">
        <v>172</v>
      </c>
      <c r="F1287" t="s">
        <v>3819</v>
      </c>
      <c r="G1287" t="s">
        <v>26</v>
      </c>
      <c r="H1287" t="s">
        <v>26</v>
      </c>
      <c r="I1287" t="s">
        <v>26</v>
      </c>
      <c r="J1287" s="4">
        <v>16.61</v>
      </c>
      <c r="K1287" t="s">
        <v>112</v>
      </c>
      <c r="L1287" t="s">
        <v>112</v>
      </c>
      <c r="M1287" t="s">
        <v>112</v>
      </c>
    </row>
    <row r="1288" spans="1:13" x14ac:dyDescent="0.25">
      <c r="A1288" t="s">
        <v>3820</v>
      </c>
      <c r="B1288" t="s">
        <v>3821</v>
      </c>
      <c r="C1288" t="s">
        <v>12</v>
      </c>
      <c r="D1288" t="s">
        <v>110</v>
      </c>
      <c r="E1288" t="s">
        <v>111</v>
      </c>
      <c r="F1288" t="s">
        <v>25</v>
      </c>
      <c r="G1288">
        <v>-2140000</v>
      </c>
      <c r="H1288">
        <v>-1880000</v>
      </c>
      <c r="I1288">
        <v>30540000</v>
      </c>
      <c r="J1288" s="4">
        <v>10.5</v>
      </c>
      <c r="K1288" s="3">
        <f t="shared" si="205"/>
        <v>320670000</v>
      </c>
      <c r="L1288" s="3">
        <f t="shared" si="206"/>
        <v>-5.8627249196993797E-3</v>
      </c>
      <c r="M1288" s="3">
        <f>G1288/K1288</f>
        <v>-6.6735273022109961E-3</v>
      </c>
    </row>
    <row r="1289" spans="1:13" hidden="1" x14ac:dyDescent="0.25">
      <c r="A1289" t="s">
        <v>3822</v>
      </c>
      <c r="B1289" t="s">
        <v>3823</v>
      </c>
      <c r="C1289" t="s">
        <v>12</v>
      </c>
      <c r="D1289" t="s">
        <v>23</v>
      </c>
      <c r="E1289" t="s">
        <v>143</v>
      </c>
      <c r="F1289" t="s">
        <v>25</v>
      </c>
      <c r="G1289" t="s">
        <v>26</v>
      </c>
      <c r="H1289" t="s">
        <v>26</v>
      </c>
      <c r="I1289" t="s">
        <v>26</v>
      </c>
      <c r="J1289" s="4">
        <v>18.28</v>
      </c>
      <c r="K1289" t="s">
        <v>112</v>
      </c>
      <c r="L1289" t="s">
        <v>112</v>
      </c>
      <c r="M1289" t="s">
        <v>112</v>
      </c>
    </row>
    <row r="1290" spans="1:13" x14ac:dyDescent="0.25">
      <c r="A1290" t="s">
        <v>3824</v>
      </c>
      <c r="B1290" t="s">
        <v>3825</v>
      </c>
      <c r="C1290" t="s">
        <v>12</v>
      </c>
      <c r="D1290" t="s">
        <v>514</v>
      </c>
      <c r="E1290" t="s">
        <v>1155</v>
      </c>
      <c r="F1290" t="s">
        <v>3826</v>
      </c>
      <c r="G1290">
        <v>4030000000</v>
      </c>
      <c r="H1290">
        <v>465370000</v>
      </c>
      <c r="I1290">
        <v>28720000</v>
      </c>
      <c r="J1290" s="4">
        <v>122.08</v>
      </c>
      <c r="K1290" s="3">
        <f t="shared" si="205"/>
        <v>3506137600</v>
      </c>
      <c r="L1290" s="3">
        <f t="shared" si="206"/>
        <v>0.13273010163662716</v>
      </c>
      <c r="M1290" s="3">
        <f>G1290/K1290</f>
        <v>1.1494129608604067</v>
      </c>
    </row>
    <row r="1291" spans="1:13" hidden="1" x14ac:dyDescent="0.25">
      <c r="A1291" t="s">
        <v>3827</v>
      </c>
      <c r="B1291" t="s">
        <v>3828</v>
      </c>
      <c r="C1291" t="s">
        <v>12</v>
      </c>
      <c r="D1291" t="s">
        <v>110</v>
      </c>
      <c r="E1291" t="s">
        <v>111</v>
      </c>
      <c r="F1291" t="s">
        <v>25</v>
      </c>
      <c r="G1291" t="s">
        <v>26</v>
      </c>
      <c r="H1291" t="s">
        <v>26</v>
      </c>
      <c r="I1291" t="s">
        <v>26</v>
      </c>
      <c r="J1291" s="4">
        <v>11.24</v>
      </c>
      <c r="K1291" t="s">
        <v>112</v>
      </c>
      <c r="L1291" t="s">
        <v>112</v>
      </c>
      <c r="M1291" t="s">
        <v>112</v>
      </c>
    </row>
    <row r="1292" spans="1:13" hidden="1" x14ac:dyDescent="0.25">
      <c r="A1292" t="s">
        <v>3829</v>
      </c>
      <c r="B1292" t="s">
        <v>3830</v>
      </c>
      <c r="C1292" t="s">
        <v>12</v>
      </c>
      <c r="D1292" t="s">
        <v>85</v>
      </c>
      <c r="E1292" t="s">
        <v>86</v>
      </c>
      <c r="F1292" t="s">
        <v>3831</v>
      </c>
      <c r="G1292">
        <v>800900000</v>
      </c>
      <c r="H1292">
        <v>-96900000</v>
      </c>
      <c r="I1292" t="s">
        <v>112</v>
      </c>
      <c r="J1292" s="4">
        <v>11.21</v>
      </c>
      <c r="K1292" t="s">
        <v>112</v>
      </c>
      <c r="L1292" t="s">
        <v>112</v>
      </c>
      <c r="M1292" t="s">
        <v>112</v>
      </c>
    </row>
    <row r="1293" spans="1:13" hidden="1" x14ac:dyDescent="0.25">
      <c r="A1293" t="s">
        <v>3832</v>
      </c>
      <c r="B1293" t="s">
        <v>3833</v>
      </c>
      <c r="C1293" t="s">
        <v>12</v>
      </c>
      <c r="D1293" t="s">
        <v>23</v>
      </c>
      <c r="E1293" t="s">
        <v>38</v>
      </c>
      <c r="F1293" t="s">
        <v>3834</v>
      </c>
      <c r="G1293" t="s">
        <v>26</v>
      </c>
      <c r="H1293" t="s">
        <v>26</v>
      </c>
      <c r="I1293" t="s">
        <v>26</v>
      </c>
      <c r="J1293" s="4">
        <v>25.45</v>
      </c>
      <c r="K1293" t="s">
        <v>112</v>
      </c>
      <c r="L1293" t="s">
        <v>112</v>
      </c>
      <c r="M1293" t="s">
        <v>112</v>
      </c>
    </row>
    <row r="1294" spans="1:13" x14ac:dyDescent="0.25">
      <c r="A1294" t="s">
        <v>3835</v>
      </c>
      <c r="B1294" t="s">
        <v>3836</v>
      </c>
      <c r="C1294" t="s">
        <v>12</v>
      </c>
      <c r="D1294" t="s">
        <v>23</v>
      </c>
      <c r="E1294" t="s">
        <v>38</v>
      </c>
      <c r="F1294" t="s">
        <v>3834</v>
      </c>
      <c r="G1294">
        <v>274710000</v>
      </c>
      <c r="H1294">
        <v>53780000</v>
      </c>
      <c r="I1294">
        <v>21100000</v>
      </c>
      <c r="J1294" s="4">
        <v>6.02</v>
      </c>
      <c r="K1294" s="3">
        <f t="shared" si="205"/>
        <v>127021999.99999999</v>
      </c>
      <c r="L1294" s="3">
        <f t="shared" si="206"/>
        <v>0.42339122356757103</v>
      </c>
      <c r="M1294" s="3">
        <f>G1294/K1294</f>
        <v>2.1626962258506404</v>
      </c>
    </row>
    <row r="1295" spans="1:13" hidden="1" x14ac:dyDescent="0.25">
      <c r="A1295" t="s">
        <v>3837</v>
      </c>
      <c r="B1295" t="s">
        <v>3838</v>
      </c>
      <c r="C1295" t="s">
        <v>12</v>
      </c>
      <c r="D1295" t="s">
        <v>110</v>
      </c>
      <c r="E1295" t="s">
        <v>111</v>
      </c>
      <c r="F1295" t="s">
        <v>25</v>
      </c>
      <c r="G1295" t="s">
        <v>112</v>
      </c>
      <c r="H1295" t="s">
        <v>112</v>
      </c>
      <c r="I1295" t="s">
        <v>112</v>
      </c>
      <c r="J1295" s="4">
        <v>11.51</v>
      </c>
      <c r="K1295" t="s">
        <v>112</v>
      </c>
      <c r="L1295" t="s">
        <v>112</v>
      </c>
      <c r="M1295" t="s">
        <v>112</v>
      </c>
    </row>
    <row r="1296" spans="1:13" x14ac:dyDescent="0.25">
      <c r="A1296" t="s">
        <v>3839</v>
      </c>
      <c r="B1296" t="s">
        <v>3840</v>
      </c>
      <c r="C1296" t="s">
        <v>12</v>
      </c>
      <c r="D1296" t="s">
        <v>46</v>
      </c>
      <c r="E1296" t="s">
        <v>538</v>
      </c>
      <c r="F1296" t="s">
        <v>3841</v>
      </c>
      <c r="G1296">
        <v>6660000000</v>
      </c>
      <c r="H1296">
        <v>680600000</v>
      </c>
      <c r="I1296">
        <v>269800000</v>
      </c>
      <c r="J1296" s="4">
        <v>75.7</v>
      </c>
      <c r="K1296" s="3">
        <f t="shared" si="205"/>
        <v>20423860000</v>
      </c>
      <c r="L1296" s="3">
        <f t="shared" si="206"/>
        <v>3.3323769356037494E-2</v>
      </c>
      <c r="M1296" s="3">
        <f>G1296/K1296</f>
        <v>0.32608919175905043</v>
      </c>
    </row>
    <row r="1297" spans="1:13" hidden="1" x14ac:dyDescent="0.25">
      <c r="A1297" t="s">
        <v>3842</v>
      </c>
      <c r="B1297" t="s">
        <v>3843</v>
      </c>
      <c r="C1297" t="s">
        <v>12</v>
      </c>
      <c r="D1297" t="s">
        <v>66</v>
      </c>
      <c r="E1297" t="s">
        <v>583</v>
      </c>
      <c r="F1297" t="s">
        <v>3844</v>
      </c>
      <c r="G1297" t="s">
        <v>26</v>
      </c>
      <c r="H1297" t="s">
        <v>26</v>
      </c>
      <c r="I1297" t="s">
        <v>26</v>
      </c>
      <c r="J1297" s="4">
        <v>0.74129999999999996</v>
      </c>
      <c r="K1297" t="s">
        <v>112</v>
      </c>
      <c r="L1297" t="s">
        <v>112</v>
      </c>
      <c r="M1297" t="s">
        <v>112</v>
      </c>
    </row>
    <row r="1298" spans="1:13" x14ac:dyDescent="0.25">
      <c r="A1298" t="s">
        <v>3845</v>
      </c>
      <c r="B1298" t="s">
        <v>3846</v>
      </c>
      <c r="C1298" t="s">
        <v>12</v>
      </c>
      <c r="D1298" t="s">
        <v>23</v>
      </c>
      <c r="E1298" t="s">
        <v>172</v>
      </c>
      <c r="F1298" t="s">
        <v>3847</v>
      </c>
      <c r="G1298">
        <v>15790000000</v>
      </c>
      <c r="H1298">
        <v>2000000000</v>
      </c>
      <c r="I1298">
        <v>13380000</v>
      </c>
      <c r="J1298" s="4">
        <v>1490.25</v>
      </c>
      <c r="K1298" s="3">
        <f t="shared" si="205"/>
        <v>19939545000</v>
      </c>
      <c r="L1298" s="3">
        <f t="shared" si="206"/>
        <v>0.10030319147202206</v>
      </c>
      <c r="M1298" s="3">
        <f>G1298/K1298</f>
        <v>0.79189369667161413</v>
      </c>
    </row>
    <row r="1299" spans="1:13" hidden="1" x14ac:dyDescent="0.25">
      <c r="A1299" t="s">
        <v>3848</v>
      </c>
      <c r="B1299" t="s">
        <v>3849</v>
      </c>
      <c r="C1299" t="s">
        <v>12</v>
      </c>
      <c r="D1299" t="s">
        <v>99</v>
      </c>
      <c r="E1299" t="s">
        <v>703</v>
      </c>
      <c r="F1299" t="s">
        <v>3850</v>
      </c>
      <c r="G1299" t="s">
        <v>26</v>
      </c>
      <c r="H1299" t="s">
        <v>26</v>
      </c>
      <c r="I1299" t="s">
        <v>26</v>
      </c>
      <c r="J1299" s="4">
        <v>78.849999999999994</v>
      </c>
      <c r="K1299" t="s">
        <v>112</v>
      </c>
      <c r="L1299" t="s">
        <v>112</v>
      </c>
      <c r="M1299" t="s">
        <v>112</v>
      </c>
    </row>
    <row r="1300" spans="1:13" x14ac:dyDescent="0.25">
      <c r="A1300" t="s">
        <v>3851</v>
      </c>
      <c r="B1300" t="s">
        <v>3852</v>
      </c>
      <c r="C1300" t="s">
        <v>12</v>
      </c>
      <c r="D1300" t="s">
        <v>66</v>
      </c>
      <c r="E1300" t="s">
        <v>2308</v>
      </c>
      <c r="F1300" t="s">
        <v>3853</v>
      </c>
      <c r="G1300">
        <v>3420000000</v>
      </c>
      <c r="H1300">
        <v>602900000</v>
      </c>
      <c r="I1300">
        <v>113660000</v>
      </c>
      <c r="J1300" s="4">
        <v>53.96</v>
      </c>
      <c r="K1300" s="3">
        <f t="shared" si="205"/>
        <v>6133093600</v>
      </c>
      <c r="L1300" s="3">
        <f t="shared" si="206"/>
        <v>9.8302755399004516E-2</v>
      </c>
      <c r="M1300" s="3">
        <f t="shared" ref="M1300:M1301" si="208">G1300/K1300</f>
        <v>0.55763049173095935</v>
      </c>
    </row>
    <row r="1301" spans="1:13" x14ac:dyDescent="0.25">
      <c r="A1301" t="s">
        <v>3854</v>
      </c>
      <c r="B1301" t="s">
        <v>3855</v>
      </c>
      <c r="C1301" t="s">
        <v>12</v>
      </c>
      <c r="D1301" t="s">
        <v>18</v>
      </c>
      <c r="E1301" t="s">
        <v>1487</v>
      </c>
      <c r="F1301" t="s">
        <v>3856</v>
      </c>
      <c r="G1301">
        <v>6780000000</v>
      </c>
      <c r="H1301">
        <v>1200000000</v>
      </c>
      <c r="I1301">
        <v>62100000</v>
      </c>
      <c r="J1301" s="4">
        <v>610.63</v>
      </c>
      <c r="K1301" s="3">
        <f t="shared" si="205"/>
        <v>37920123000</v>
      </c>
      <c r="L1301" s="3">
        <f t="shared" si="206"/>
        <v>3.1645466972773269E-2</v>
      </c>
      <c r="M1301" s="3">
        <f t="shared" si="208"/>
        <v>0.17879688839616897</v>
      </c>
    </row>
    <row r="1302" spans="1:13" hidden="1" x14ac:dyDescent="0.25">
      <c r="A1302" t="s">
        <v>3857</v>
      </c>
      <c r="B1302" t="s">
        <v>3858</v>
      </c>
      <c r="C1302" t="s">
        <v>12</v>
      </c>
      <c r="D1302" t="s">
        <v>99</v>
      </c>
      <c r="E1302" t="s">
        <v>100</v>
      </c>
      <c r="F1302" t="s">
        <v>3859</v>
      </c>
      <c r="G1302" t="s">
        <v>26</v>
      </c>
      <c r="H1302" t="s">
        <v>26</v>
      </c>
      <c r="I1302" t="s">
        <v>26</v>
      </c>
      <c r="J1302" s="4">
        <v>18.46</v>
      </c>
      <c r="K1302" t="s">
        <v>112</v>
      </c>
      <c r="L1302" t="s">
        <v>112</v>
      </c>
      <c r="M1302" t="s">
        <v>112</v>
      </c>
    </row>
    <row r="1303" spans="1:13" x14ac:dyDescent="0.25">
      <c r="A1303" t="s">
        <v>3860</v>
      </c>
      <c r="B1303" t="s">
        <v>3861</v>
      </c>
      <c r="C1303" t="s">
        <v>12</v>
      </c>
      <c r="D1303" t="s">
        <v>23</v>
      </c>
      <c r="E1303" t="s">
        <v>496</v>
      </c>
      <c r="F1303" t="s">
        <v>3862</v>
      </c>
      <c r="G1303">
        <v>10920000</v>
      </c>
      <c r="H1303">
        <v>-3080000</v>
      </c>
      <c r="I1303">
        <v>19600000</v>
      </c>
      <c r="J1303" s="4">
        <v>20.96</v>
      </c>
      <c r="K1303" s="3">
        <f t="shared" si="205"/>
        <v>410816000</v>
      </c>
      <c r="L1303" s="3">
        <f t="shared" si="206"/>
        <v>-7.4972737186477642E-3</v>
      </c>
      <c r="M1303" s="3">
        <f t="shared" ref="M1303:M1309" si="209">G1303/K1303</f>
        <v>2.6581243184296621E-2</v>
      </c>
    </row>
    <row r="1304" spans="1:13" x14ac:dyDescent="0.25">
      <c r="A1304" t="s">
        <v>3863</v>
      </c>
      <c r="B1304" t="s">
        <v>3864</v>
      </c>
      <c r="C1304" t="s">
        <v>12</v>
      </c>
      <c r="D1304" t="s">
        <v>514</v>
      </c>
      <c r="E1304" t="s">
        <v>2298</v>
      </c>
      <c r="F1304" t="s">
        <v>3865</v>
      </c>
      <c r="G1304">
        <v>1150000000</v>
      </c>
      <c r="H1304">
        <v>58290000</v>
      </c>
      <c r="I1304">
        <v>11510000</v>
      </c>
      <c r="J1304" s="4">
        <v>53.13</v>
      </c>
      <c r="K1304" s="3">
        <f t="shared" si="205"/>
        <v>611526300</v>
      </c>
      <c r="L1304" s="3">
        <f t="shared" si="206"/>
        <v>9.5318876718793619E-2</v>
      </c>
      <c r="M1304" s="3">
        <f t="shared" si="209"/>
        <v>1.8805405425735573</v>
      </c>
    </row>
    <row r="1305" spans="1:13" x14ac:dyDescent="0.25">
      <c r="A1305" t="s">
        <v>3866</v>
      </c>
      <c r="B1305" t="s">
        <v>3867</v>
      </c>
      <c r="C1305" t="s">
        <v>12</v>
      </c>
      <c r="D1305" t="s">
        <v>23</v>
      </c>
      <c r="E1305" t="s">
        <v>273</v>
      </c>
      <c r="F1305" t="s">
        <v>3868</v>
      </c>
      <c r="G1305">
        <v>22760000000</v>
      </c>
      <c r="H1305">
        <v>3760000000</v>
      </c>
      <c r="I1305">
        <v>499000000</v>
      </c>
      <c r="J1305" s="4">
        <v>204.33</v>
      </c>
      <c r="K1305" s="3">
        <f t="shared" si="205"/>
        <v>101960670000</v>
      </c>
      <c r="L1305" s="3">
        <f t="shared" si="206"/>
        <v>3.6876964421673576E-2</v>
      </c>
      <c r="M1305" s="3">
        <f t="shared" si="209"/>
        <v>0.22322332719076876</v>
      </c>
    </row>
    <row r="1306" spans="1:13" x14ac:dyDescent="0.25">
      <c r="A1306" t="s">
        <v>3869</v>
      </c>
      <c r="B1306" t="s">
        <v>3870</v>
      </c>
      <c r="C1306" t="s">
        <v>12</v>
      </c>
      <c r="D1306" t="s">
        <v>110</v>
      </c>
      <c r="E1306" t="s">
        <v>111</v>
      </c>
      <c r="F1306" t="s">
        <v>3871</v>
      </c>
      <c r="G1306">
        <v>7600000</v>
      </c>
      <c r="H1306">
        <v>-8359999.9999999991</v>
      </c>
      <c r="I1306">
        <v>27880000</v>
      </c>
      <c r="J1306" s="4">
        <v>16.27</v>
      </c>
      <c r="K1306" s="3">
        <f t="shared" si="205"/>
        <v>453607600</v>
      </c>
      <c r="L1306" s="3">
        <f t="shared" si="206"/>
        <v>-1.8430026304673906E-2</v>
      </c>
      <c r="M1306" s="3">
        <f t="shared" si="209"/>
        <v>1.6754569367885372E-2</v>
      </c>
    </row>
    <row r="1307" spans="1:13" x14ac:dyDescent="0.25">
      <c r="A1307" t="s">
        <v>3872</v>
      </c>
      <c r="B1307" t="s">
        <v>3873</v>
      </c>
      <c r="C1307" t="s">
        <v>12</v>
      </c>
      <c r="D1307" t="s">
        <v>23</v>
      </c>
      <c r="E1307" t="s">
        <v>496</v>
      </c>
      <c r="F1307" t="s">
        <v>3874</v>
      </c>
      <c r="G1307">
        <v>645930000</v>
      </c>
      <c r="H1307">
        <v>-34040000</v>
      </c>
      <c r="I1307">
        <v>38660000</v>
      </c>
      <c r="J1307" s="4">
        <v>33.74</v>
      </c>
      <c r="K1307" s="3">
        <f t="shared" si="205"/>
        <v>1304388400</v>
      </c>
      <c r="L1307" s="3">
        <f t="shared" si="206"/>
        <v>-2.6096521557536084E-2</v>
      </c>
      <c r="M1307" s="3">
        <f t="shared" si="209"/>
        <v>0.49519759605344543</v>
      </c>
    </row>
    <row r="1308" spans="1:13" x14ac:dyDescent="0.25">
      <c r="A1308" t="s">
        <v>3875</v>
      </c>
      <c r="B1308" t="s">
        <v>3876</v>
      </c>
      <c r="C1308" t="s">
        <v>12</v>
      </c>
      <c r="D1308" t="s">
        <v>66</v>
      </c>
      <c r="E1308" t="s">
        <v>219</v>
      </c>
      <c r="F1308" t="s">
        <v>3877</v>
      </c>
      <c r="G1308">
        <v>32680000000</v>
      </c>
      <c r="H1308">
        <v>-7000000000</v>
      </c>
      <c r="I1308">
        <v>553900000</v>
      </c>
      <c r="J1308" s="4">
        <v>92.61</v>
      </c>
      <c r="K1308" s="3">
        <f t="shared" si="205"/>
        <v>51296679000</v>
      </c>
      <c r="L1308" s="3">
        <f t="shared" si="206"/>
        <v>-0.13646107577451555</v>
      </c>
      <c r="M1308" s="3">
        <f t="shared" si="209"/>
        <v>0.63707827947302398</v>
      </c>
    </row>
    <row r="1309" spans="1:13" x14ac:dyDescent="0.25">
      <c r="A1309" t="s">
        <v>3878</v>
      </c>
      <c r="B1309" t="s">
        <v>3879</v>
      </c>
      <c r="C1309" t="s">
        <v>12</v>
      </c>
      <c r="D1309" t="s">
        <v>54</v>
      </c>
      <c r="E1309" t="s">
        <v>55</v>
      </c>
      <c r="F1309" t="s">
        <v>3880</v>
      </c>
      <c r="G1309">
        <v>4900000000</v>
      </c>
      <c r="H1309">
        <v>161790000</v>
      </c>
      <c r="I1309">
        <v>61450000</v>
      </c>
      <c r="J1309" s="4">
        <v>81.31</v>
      </c>
      <c r="K1309" s="3">
        <f t="shared" si="205"/>
        <v>4996499500</v>
      </c>
      <c r="L1309" s="3">
        <f t="shared" si="206"/>
        <v>3.2380669706861771E-2</v>
      </c>
      <c r="M1309" s="3">
        <f t="shared" si="209"/>
        <v>0.98068657867372944</v>
      </c>
    </row>
    <row r="1310" spans="1:13" hidden="1" x14ac:dyDescent="0.25">
      <c r="A1310" t="s">
        <v>3881</v>
      </c>
      <c r="B1310" t="s">
        <v>3882</v>
      </c>
      <c r="C1310" t="s">
        <v>12</v>
      </c>
      <c r="D1310" t="s">
        <v>110</v>
      </c>
      <c r="E1310" t="s">
        <v>111</v>
      </c>
      <c r="F1310" t="s">
        <v>3787</v>
      </c>
      <c r="G1310" t="s">
        <v>112</v>
      </c>
      <c r="H1310" t="s">
        <v>112</v>
      </c>
      <c r="I1310" t="s">
        <v>112</v>
      </c>
      <c r="J1310" s="4">
        <v>4.62</v>
      </c>
      <c r="K1310" t="s">
        <v>112</v>
      </c>
      <c r="L1310" t="s">
        <v>112</v>
      </c>
      <c r="M1310" t="s">
        <v>112</v>
      </c>
    </row>
    <row r="1311" spans="1:13" x14ac:dyDescent="0.25">
      <c r="A1311" t="s">
        <v>3883</v>
      </c>
      <c r="B1311" t="s">
        <v>3884</v>
      </c>
      <c r="C1311" t="s">
        <v>12</v>
      </c>
      <c r="D1311" t="s">
        <v>110</v>
      </c>
      <c r="E1311" t="s">
        <v>111</v>
      </c>
      <c r="F1311" t="s">
        <v>3885</v>
      </c>
      <c r="G1311">
        <v>16980000</v>
      </c>
      <c r="H1311">
        <v>-11110000</v>
      </c>
      <c r="I1311">
        <v>43370000</v>
      </c>
      <c r="J1311" s="4">
        <v>10.15</v>
      </c>
      <c r="K1311" s="3">
        <f t="shared" si="205"/>
        <v>440205500</v>
      </c>
      <c r="L1311" s="3">
        <f t="shared" si="206"/>
        <v>-2.5238212607520804E-2</v>
      </c>
      <c r="M1311" s="3">
        <f>G1311/K1311</f>
        <v>3.8572893796192914E-2</v>
      </c>
    </row>
    <row r="1312" spans="1:13" hidden="1" x14ac:dyDescent="0.25">
      <c r="A1312" t="s">
        <v>3886</v>
      </c>
      <c r="B1312" t="s">
        <v>3887</v>
      </c>
      <c r="C1312" t="s">
        <v>12</v>
      </c>
      <c r="D1312" t="s">
        <v>389</v>
      </c>
      <c r="E1312" t="s">
        <v>390</v>
      </c>
      <c r="F1312" t="s">
        <v>3888</v>
      </c>
      <c r="G1312" t="s">
        <v>26</v>
      </c>
      <c r="H1312" t="s">
        <v>26</v>
      </c>
      <c r="I1312" t="s">
        <v>26</v>
      </c>
      <c r="J1312" s="4">
        <v>19.84</v>
      </c>
      <c r="K1312" t="s">
        <v>112</v>
      </c>
      <c r="L1312" t="s">
        <v>112</v>
      </c>
      <c r="M1312" t="s">
        <v>112</v>
      </c>
    </row>
    <row r="1313" spans="1:13" hidden="1" x14ac:dyDescent="0.25">
      <c r="A1313" t="s">
        <v>3889</v>
      </c>
      <c r="B1313" t="s">
        <v>3890</v>
      </c>
      <c r="C1313" t="s">
        <v>12</v>
      </c>
      <c r="D1313" t="s">
        <v>30</v>
      </c>
      <c r="E1313" t="s">
        <v>31</v>
      </c>
      <c r="F1313" t="s">
        <v>3891</v>
      </c>
      <c r="G1313" t="s">
        <v>26</v>
      </c>
      <c r="H1313" t="s">
        <v>26</v>
      </c>
      <c r="I1313" t="s">
        <v>26</v>
      </c>
      <c r="J1313" s="4">
        <v>21.29</v>
      </c>
      <c r="K1313" t="s">
        <v>112</v>
      </c>
      <c r="L1313" t="s">
        <v>112</v>
      </c>
      <c r="M1313" t="s">
        <v>112</v>
      </c>
    </row>
    <row r="1314" spans="1:13" hidden="1" x14ac:dyDescent="0.25">
      <c r="A1314" t="s">
        <v>3892</v>
      </c>
      <c r="B1314" t="s">
        <v>3893</v>
      </c>
      <c r="C1314" t="s">
        <v>12</v>
      </c>
      <c r="D1314" t="s">
        <v>23</v>
      </c>
      <c r="E1314" t="s">
        <v>24</v>
      </c>
      <c r="F1314" t="s">
        <v>25</v>
      </c>
      <c r="G1314" t="s">
        <v>26</v>
      </c>
      <c r="H1314" t="s">
        <v>26</v>
      </c>
      <c r="I1314" t="s">
        <v>26</v>
      </c>
      <c r="J1314" s="4">
        <v>11.17</v>
      </c>
      <c r="K1314" t="s">
        <v>112</v>
      </c>
      <c r="L1314" t="s">
        <v>112</v>
      </c>
      <c r="M1314" t="s">
        <v>112</v>
      </c>
    </row>
    <row r="1315" spans="1:13" hidden="1" x14ac:dyDescent="0.25">
      <c r="A1315" t="s">
        <v>3892</v>
      </c>
      <c r="B1315" t="s">
        <v>3894</v>
      </c>
      <c r="C1315" t="s">
        <v>12</v>
      </c>
      <c r="D1315" t="s">
        <v>23</v>
      </c>
      <c r="E1315" t="s">
        <v>24</v>
      </c>
      <c r="F1315" t="s">
        <v>25</v>
      </c>
      <c r="G1315" t="s">
        <v>26</v>
      </c>
      <c r="H1315" t="s">
        <v>26</v>
      </c>
      <c r="I1315" t="s">
        <v>26</v>
      </c>
      <c r="J1315" s="4">
        <v>10.93</v>
      </c>
      <c r="K1315" t="s">
        <v>112</v>
      </c>
      <c r="L1315" t="s">
        <v>112</v>
      </c>
      <c r="M1315" t="s">
        <v>112</v>
      </c>
    </row>
    <row r="1316" spans="1:13" x14ac:dyDescent="0.25">
      <c r="A1316" t="s">
        <v>3895</v>
      </c>
      <c r="B1316" t="s">
        <v>3896</v>
      </c>
      <c r="C1316" t="s">
        <v>12</v>
      </c>
      <c r="D1316" t="s">
        <v>46</v>
      </c>
      <c r="E1316" t="s">
        <v>1084</v>
      </c>
      <c r="F1316" t="s">
        <v>3897</v>
      </c>
      <c r="G1316">
        <v>20500000000</v>
      </c>
      <c r="H1316">
        <v>8109999999.999999</v>
      </c>
      <c r="I1316">
        <v>1780000000</v>
      </c>
      <c r="J1316" s="4">
        <v>42.11</v>
      </c>
      <c r="K1316" s="3">
        <f t="shared" si="205"/>
        <v>74955800000</v>
      </c>
      <c r="L1316" s="3">
        <f t="shared" si="206"/>
        <v>0.10819709748945378</v>
      </c>
      <c r="M1316" s="3">
        <f t="shared" ref="M1316:M1325" si="210">G1316/K1316</f>
        <v>0.27349451276619019</v>
      </c>
    </row>
    <row r="1317" spans="1:13" x14ac:dyDescent="0.25">
      <c r="A1317" t="s">
        <v>3898</v>
      </c>
      <c r="B1317" t="s">
        <v>3899</v>
      </c>
      <c r="C1317" t="s">
        <v>12</v>
      </c>
      <c r="D1317" t="s">
        <v>66</v>
      </c>
      <c r="E1317" t="s">
        <v>583</v>
      </c>
      <c r="F1317" t="s">
        <v>3900</v>
      </c>
      <c r="G1317">
        <v>2300000000</v>
      </c>
      <c r="H1317">
        <v>153100000</v>
      </c>
      <c r="I1317">
        <v>52800000</v>
      </c>
      <c r="J1317" s="4">
        <v>91.46</v>
      </c>
      <c r="K1317" s="3">
        <f t="shared" si="205"/>
        <v>4829088000</v>
      </c>
      <c r="L1317" s="3">
        <f t="shared" si="206"/>
        <v>3.1703708857655936E-2</v>
      </c>
      <c r="M1317" s="3">
        <f t="shared" si="210"/>
        <v>0.47628040739783578</v>
      </c>
    </row>
    <row r="1318" spans="1:13" x14ac:dyDescent="0.25">
      <c r="A1318" t="s">
        <v>3901</v>
      </c>
      <c r="B1318" t="s">
        <v>3902</v>
      </c>
      <c r="C1318" t="s">
        <v>12</v>
      </c>
      <c r="D1318" t="s">
        <v>514</v>
      </c>
      <c r="E1318" t="s">
        <v>515</v>
      </c>
      <c r="F1318" t="s">
        <v>3903</v>
      </c>
      <c r="G1318">
        <v>4280000000</v>
      </c>
      <c r="H1318">
        <v>95000000</v>
      </c>
      <c r="I1318">
        <v>201100000</v>
      </c>
      <c r="J1318" s="4">
        <v>16.489999999999998</v>
      </c>
      <c r="K1318" s="3">
        <f t="shared" si="205"/>
        <v>3316138999.9999995</v>
      </c>
      <c r="L1318" s="3">
        <f t="shared" si="206"/>
        <v>2.8647773811652653E-2</v>
      </c>
      <c r="M1318" s="3">
        <f t="shared" si="210"/>
        <v>1.2906575990934037</v>
      </c>
    </row>
    <row r="1319" spans="1:13" x14ac:dyDescent="0.25">
      <c r="A1319" t="s">
        <v>3904</v>
      </c>
      <c r="B1319" t="s">
        <v>3905</v>
      </c>
      <c r="C1319" t="s">
        <v>12</v>
      </c>
      <c r="D1319" t="s">
        <v>99</v>
      </c>
      <c r="E1319" t="s">
        <v>100</v>
      </c>
      <c r="F1319" t="s">
        <v>3906</v>
      </c>
      <c r="G1319">
        <v>249460000</v>
      </c>
      <c r="H1319">
        <v>-33920000</v>
      </c>
      <c r="I1319">
        <v>38080000</v>
      </c>
      <c r="J1319" s="4">
        <v>29.7</v>
      </c>
      <c r="K1319" s="3">
        <f t="shared" si="205"/>
        <v>1130976000</v>
      </c>
      <c r="L1319" s="3">
        <f t="shared" si="206"/>
        <v>-2.999179469767705E-2</v>
      </c>
      <c r="M1319" s="3">
        <f t="shared" si="210"/>
        <v>0.22057055145290438</v>
      </c>
    </row>
    <row r="1320" spans="1:13" x14ac:dyDescent="0.25">
      <c r="A1320" t="s">
        <v>3907</v>
      </c>
      <c r="B1320" t="s">
        <v>3908</v>
      </c>
      <c r="C1320" t="s">
        <v>12</v>
      </c>
      <c r="D1320" t="s">
        <v>85</v>
      </c>
      <c r="E1320" t="s">
        <v>86</v>
      </c>
      <c r="F1320" t="s">
        <v>3909</v>
      </c>
      <c r="G1320">
        <v>3320000000</v>
      </c>
      <c r="H1320">
        <v>171000000</v>
      </c>
      <c r="I1320">
        <v>32040000</v>
      </c>
      <c r="J1320" s="4">
        <v>158.38</v>
      </c>
      <c r="K1320" s="3">
        <f t="shared" si="205"/>
        <v>5074495200</v>
      </c>
      <c r="L1320" s="3">
        <f t="shared" si="206"/>
        <v>3.3697933146138358E-2</v>
      </c>
      <c r="M1320" s="3">
        <f t="shared" si="210"/>
        <v>0.65425226927005464</v>
      </c>
    </row>
    <row r="1321" spans="1:13" x14ac:dyDescent="0.25">
      <c r="A1321" t="s">
        <v>3907</v>
      </c>
      <c r="B1321" t="s">
        <v>3910</v>
      </c>
      <c r="C1321" t="s">
        <v>12</v>
      </c>
      <c r="D1321" t="s">
        <v>85</v>
      </c>
      <c r="E1321" t="s">
        <v>86</v>
      </c>
      <c r="F1321" t="s">
        <v>3909</v>
      </c>
      <c r="G1321">
        <v>3320000000</v>
      </c>
      <c r="H1321">
        <v>171000000</v>
      </c>
      <c r="I1321">
        <v>32040000</v>
      </c>
      <c r="J1321" s="4">
        <v>155.07</v>
      </c>
      <c r="K1321" s="3">
        <f t="shared" si="205"/>
        <v>4968442800</v>
      </c>
      <c r="L1321" s="3">
        <f t="shared" si="206"/>
        <v>3.4417222233090822E-2</v>
      </c>
      <c r="M1321" s="3">
        <f t="shared" si="210"/>
        <v>0.66821741411614921</v>
      </c>
    </row>
    <row r="1322" spans="1:13" x14ac:dyDescent="0.25">
      <c r="A1322" t="s">
        <v>3911</v>
      </c>
      <c r="B1322" t="s">
        <v>3912</v>
      </c>
      <c r="C1322" t="s">
        <v>12</v>
      </c>
      <c r="D1322" t="s">
        <v>30</v>
      </c>
      <c r="E1322" t="s">
        <v>151</v>
      </c>
      <c r="F1322" t="s">
        <v>3913</v>
      </c>
      <c r="G1322">
        <v>33850000</v>
      </c>
      <c r="H1322">
        <v>-25960000</v>
      </c>
      <c r="I1322">
        <v>8510000</v>
      </c>
      <c r="J1322" s="4">
        <v>2.1</v>
      </c>
      <c r="K1322" s="3">
        <f t="shared" si="205"/>
        <v>17871000</v>
      </c>
      <c r="L1322" s="3">
        <f t="shared" si="206"/>
        <v>-1.452632756980583</v>
      </c>
      <c r="M1322" s="3">
        <f t="shared" si="210"/>
        <v>1.8941301549997203</v>
      </c>
    </row>
    <row r="1323" spans="1:13" x14ac:dyDescent="0.25">
      <c r="A1323" t="s">
        <v>3914</v>
      </c>
      <c r="B1323" t="s">
        <v>3915</v>
      </c>
      <c r="C1323" t="s">
        <v>12</v>
      </c>
      <c r="D1323" t="s">
        <v>200</v>
      </c>
      <c r="E1323" t="s">
        <v>1316</v>
      </c>
      <c r="F1323" t="s">
        <v>3916</v>
      </c>
      <c r="G1323">
        <v>34070000000</v>
      </c>
      <c r="H1323">
        <v>1090000000</v>
      </c>
      <c r="I1323">
        <v>58100000</v>
      </c>
      <c r="J1323" s="4">
        <v>379.97</v>
      </c>
      <c r="K1323" s="3">
        <f t="shared" si="205"/>
        <v>22076257000</v>
      </c>
      <c r="L1323" s="3">
        <f t="shared" si="206"/>
        <v>4.9374311958770907E-2</v>
      </c>
      <c r="M1323" s="3">
        <f t="shared" si="210"/>
        <v>1.5432869802158944</v>
      </c>
    </row>
    <row r="1324" spans="1:13" x14ac:dyDescent="0.25">
      <c r="A1324" t="s">
        <v>3917</v>
      </c>
      <c r="B1324" t="s">
        <v>3918</v>
      </c>
      <c r="C1324" t="s">
        <v>12</v>
      </c>
      <c r="D1324" t="s">
        <v>71</v>
      </c>
      <c r="E1324" t="s">
        <v>606</v>
      </c>
      <c r="F1324" t="s">
        <v>3919</v>
      </c>
      <c r="G1324">
        <v>13700000000</v>
      </c>
      <c r="H1324">
        <v>1160000000</v>
      </c>
      <c r="I1324">
        <v>333200000</v>
      </c>
      <c r="J1324" s="4">
        <v>33.31</v>
      </c>
      <c r="K1324" s="3">
        <f t="shared" si="205"/>
        <v>11098892000</v>
      </c>
      <c r="L1324" s="3">
        <f t="shared" si="206"/>
        <v>0.10451493716670096</v>
      </c>
      <c r="M1324" s="3">
        <f t="shared" si="210"/>
        <v>1.2343574475722441</v>
      </c>
    </row>
    <row r="1325" spans="1:13" x14ac:dyDescent="0.25">
      <c r="A1325" t="s">
        <v>3920</v>
      </c>
      <c r="B1325" t="s">
        <v>3921</v>
      </c>
      <c r="C1325" t="s">
        <v>12</v>
      </c>
      <c r="D1325" t="s">
        <v>514</v>
      </c>
      <c r="E1325" t="s">
        <v>3922</v>
      </c>
      <c r="F1325" t="s">
        <v>3923</v>
      </c>
      <c r="G1325">
        <v>672600000</v>
      </c>
      <c r="H1325">
        <v>46710000</v>
      </c>
      <c r="I1325">
        <v>22640000</v>
      </c>
      <c r="J1325" s="4">
        <v>27.16</v>
      </c>
      <c r="K1325" s="3">
        <f t="shared" si="205"/>
        <v>614902400</v>
      </c>
      <c r="L1325" s="3">
        <f t="shared" si="206"/>
        <v>7.5963274822150637E-2</v>
      </c>
      <c r="M1325" s="3">
        <f t="shared" si="210"/>
        <v>1.0938321268546032</v>
      </c>
    </row>
    <row r="1326" spans="1:13" hidden="1" x14ac:dyDescent="0.25">
      <c r="A1326" t="s">
        <v>3924</v>
      </c>
      <c r="B1326" t="s">
        <v>3925</v>
      </c>
      <c r="C1326" t="s">
        <v>12</v>
      </c>
      <c r="D1326" t="s">
        <v>18</v>
      </c>
      <c r="E1326" t="s">
        <v>334</v>
      </c>
      <c r="F1326" t="s">
        <v>3926</v>
      </c>
      <c r="G1326" t="s">
        <v>26</v>
      </c>
      <c r="H1326" t="s">
        <v>26</v>
      </c>
      <c r="I1326" t="s">
        <v>26</v>
      </c>
      <c r="J1326" s="4">
        <v>17.440000000000001</v>
      </c>
      <c r="K1326" t="s">
        <v>112</v>
      </c>
      <c r="L1326" t="s">
        <v>112</v>
      </c>
      <c r="M1326" t="s">
        <v>112</v>
      </c>
    </row>
    <row r="1327" spans="1:13" hidden="1" x14ac:dyDescent="0.25">
      <c r="A1327" t="s">
        <v>3927</v>
      </c>
      <c r="B1327" t="s">
        <v>3928</v>
      </c>
      <c r="C1327" t="s">
        <v>12</v>
      </c>
      <c r="D1327" t="s">
        <v>110</v>
      </c>
      <c r="E1327" t="s">
        <v>111</v>
      </c>
      <c r="F1327" t="s">
        <v>25</v>
      </c>
      <c r="G1327" t="s">
        <v>26</v>
      </c>
      <c r="H1327" t="s">
        <v>26</v>
      </c>
      <c r="I1327" t="s">
        <v>26</v>
      </c>
      <c r="J1327" s="4">
        <v>12</v>
      </c>
      <c r="K1327" t="s">
        <v>112</v>
      </c>
      <c r="L1327" t="s">
        <v>112</v>
      </c>
      <c r="M1327" t="s">
        <v>112</v>
      </c>
    </row>
    <row r="1328" spans="1:13" x14ac:dyDescent="0.25">
      <c r="A1328" t="s">
        <v>3929</v>
      </c>
      <c r="B1328" t="s">
        <v>3930</v>
      </c>
      <c r="C1328" t="s">
        <v>12</v>
      </c>
      <c r="D1328" t="s">
        <v>389</v>
      </c>
      <c r="E1328" t="s">
        <v>1613</v>
      </c>
      <c r="F1328" t="s">
        <v>3931</v>
      </c>
      <c r="G1328">
        <v>148460000000</v>
      </c>
      <c r="H1328">
        <v>9670000000</v>
      </c>
      <c r="I1328">
        <v>409000000</v>
      </c>
      <c r="J1328" s="4">
        <v>212.12</v>
      </c>
      <c r="K1328" s="3">
        <f t="shared" si="205"/>
        <v>86757080000</v>
      </c>
      <c r="L1328" s="3">
        <f t="shared" si="206"/>
        <v>0.11146064390364452</v>
      </c>
      <c r="M1328" s="3">
        <f>G1328/K1328</f>
        <v>1.7112148080594691</v>
      </c>
    </row>
    <row r="1329" spans="1:13" hidden="1" x14ac:dyDescent="0.25">
      <c r="A1329" t="s">
        <v>3932</v>
      </c>
      <c r="B1329" t="s">
        <v>3933</v>
      </c>
      <c r="C1329" t="s">
        <v>12</v>
      </c>
      <c r="D1329" t="s">
        <v>99</v>
      </c>
      <c r="E1329" t="s">
        <v>1077</v>
      </c>
      <c r="F1329" t="s">
        <v>3934</v>
      </c>
      <c r="G1329">
        <v>961520000</v>
      </c>
      <c r="H1329">
        <v>-91700000</v>
      </c>
      <c r="I1329" t="s">
        <v>112</v>
      </c>
      <c r="J1329" s="4">
        <v>0.82920000000000005</v>
      </c>
      <c r="K1329" t="s">
        <v>112</v>
      </c>
      <c r="L1329" t="s">
        <v>112</v>
      </c>
      <c r="M1329" t="s">
        <v>112</v>
      </c>
    </row>
    <row r="1330" spans="1:13" x14ac:dyDescent="0.25">
      <c r="A1330" t="s">
        <v>3935</v>
      </c>
      <c r="B1330" t="s">
        <v>3936</v>
      </c>
      <c r="C1330" t="s">
        <v>12</v>
      </c>
      <c r="D1330" t="s">
        <v>94</v>
      </c>
      <c r="E1330" t="s">
        <v>347</v>
      </c>
      <c r="F1330" t="s">
        <v>3937</v>
      </c>
      <c r="G1330">
        <v>10690000000</v>
      </c>
      <c r="H1330">
        <v>3930000000</v>
      </c>
      <c r="I1330">
        <v>1000000000</v>
      </c>
      <c r="J1330" s="4">
        <v>41.75</v>
      </c>
      <c r="K1330" s="3">
        <f t="shared" si="205"/>
        <v>41750000000</v>
      </c>
      <c r="L1330" s="3">
        <f t="shared" si="206"/>
        <v>9.4131736526946105E-2</v>
      </c>
      <c r="M1330" s="3">
        <f t="shared" ref="M1330:M1336" si="211">G1330/K1330</f>
        <v>0.25604790419161677</v>
      </c>
    </row>
    <row r="1331" spans="1:13" x14ac:dyDescent="0.25">
      <c r="A1331" t="s">
        <v>3938</v>
      </c>
      <c r="B1331" t="s">
        <v>3939</v>
      </c>
      <c r="C1331" t="s">
        <v>12</v>
      </c>
      <c r="D1331" t="s">
        <v>110</v>
      </c>
      <c r="E1331" t="s">
        <v>111</v>
      </c>
      <c r="F1331" t="s">
        <v>3940</v>
      </c>
      <c r="G1331">
        <v>19900000</v>
      </c>
      <c r="H1331">
        <v>18120000</v>
      </c>
      <c r="I1331">
        <v>10600000</v>
      </c>
      <c r="J1331" s="4">
        <v>15.56</v>
      </c>
      <c r="K1331" s="3">
        <f t="shared" si="205"/>
        <v>164936000</v>
      </c>
      <c r="L1331" s="3">
        <f t="shared" si="206"/>
        <v>0.109860794489984</v>
      </c>
      <c r="M1331" s="3">
        <f t="shared" si="211"/>
        <v>0.12065285929087646</v>
      </c>
    </row>
    <row r="1332" spans="1:13" x14ac:dyDescent="0.25">
      <c r="A1332" t="s">
        <v>3941</v>
      </c>
      <c r="B1332" t="s">
        <v>3942</v>
      </c>
      <c r="C1332" t="s">
        <v>12</v>
      </c>
      <c r="D1332" t="s">
        <v>23</v>
      </c>
      <c r="E1332" t="s">
        <v>38</v>
      </c>
      <c r="F1332" t="s">
        <v>3943</v>
      </c>
      <c r="G1332">
        <v>871800000</v>
      </c>
      <c r="H1332">
        <v>-558120000</v>
      </c>
      <c r="I1332">
        <v>598520000</v>
      </c>
      <c r="J1332" s="4">
        <v>4.28</v>
      </c>
      <c r="K1332" s="3">
        <f t="shared" si="205"/>
        <v>2561665600</v>
      </c>
      <c r="L1332" s="3">
        <f t="shared" si="206"/>
        <v>-0.21787387081280243</v>
      </c>
      <c r="M1332" s="3">
        <f t="shared" si="211"/>
        <v>0.34032545075360343</v>
      </c>
    </row>
    <row r="1333" spans="1:13" x14ac:dyDescent="0.25">
      <c r="A1333" t="s">
        <v>3944</v>
      </c>
      <c r="B1333" t="s">
        <v>3945</v>
      </c>
      <c r="C1333" t="s">
        <v>12</v>
      </c>
      <c r="D1333" t="s">
        <v>514</v>
      </c>
      <c r="E1333" t="s">
        <v>515</v>
      </c>
      <c r="F1333" t="s">
        <v>3946</v>
      </c>
      <c r="G1333">
        <v>383730000</v>
      </c>
      <c r="H1333">
        <v>40700000</v>
      </c>
      <c r="I1333">
        <v>33610000</v>
      </c>
      <c r="J1333" s="4">
        <v>11.71</v>
      </c>
      <c r="K1333" s="3">
        <f t="shared" si="205"/>
        <v>393573100</v>
      </c>
      <c r="L1333" s="3">
        <f t="shared" si="206"/>
        <v>0.1034115390508142</v>
      </c>
      <c r="M1333" s="3">
        <f t="shared" si="211"/>
        <v>0.97499041474125137</v>
      </c>
    </row>
    <row r="1334" spans="1:13" x14ac:dyDescent="0.25">
      <c r="A1334" t="s">
        <v>3947</v>
      </c>
      <c r="B1334" t="s">
        <v>3948</v>
      </c>
      <c r="C1334" t="s">
        <v>12</v>
      </c>
      <c r="D1334" t="s">
        <v>110</v>
      </c>
      <c r="E1334" t="s">
        <v>111</v>
      </c>
      <c r="F1334" t="s">
        <v>25</v>
      </c>
      <c r="G1334">
        <v>3090000</v>
      </c>
      <c r="H1334">
        <v>-2590000</v>
      </c>
      <c r="I1334">
        <v>22390000</v>
      </c>
      <c r="J1334" s="4">
        <v>10.130000000000001</v>
      </c>
      <c r="K1334" s="3">
        <f t="shared" si="205"/>
        <v>226810700.00000003</v>
      </c>
      <c r="L1334" s="3">
        <f t="shared" si="206"/>
        <v>-1.1419214349234845E-2</v>
      </c>
      <c r="M1334" s="3">
        <f t="shared" si="211"/>
        <v>1.3623695883836166E-2</v>
      </c>
    </row>
    <row r="1335" spans="1:13" x14ac:dyDescent="0.25">
      <c r="A1335" t="s">
        <v>3949</v>
      </c>
      <c r="B1335" t="s">
        <v>3950</v>
      </c>
      <c r="C1335" t="s">
        <v>12</v>
      </c>
      <c r="D1335" t="s">
        <v>110</v>
      </c>
      <c r="E1335" t="s">
        <v>111</v>
      </c>
      <c r="F1335" t="s">
        <v>25</v>
      </c>
      <c r="G1335">
        <v>6430000</v>
      </c>
      <c r="H1335">
        <v>-8700000</v>
      </c>
      <c r="I1335">
        <v>72630000</v>
      </c>
      <c r="J1335" s="4">
        <v>12.23</v>
      </c>
      <c r="K1335" s="3">
        <f t="shared" si="205"/>
        <v>888264900</v>
      </c>
      <c r="L1335" s="3">
        <f t="shared" si="206"/>
        <v>-9.794375529191799E-3</v>
      </c>
      <c r="M1335" s="3">
        <f t="shared" si="211"/>
        <v>7.2388315692762375E-3</v>
      </c>
    </row>
    <row r="1336" spans="1:13" x14ac:dyDescent="0.25">
      <c r="A1336" t="s">
        <v>3951</v>
      </c>
      <c r="B1336" t="s">
        <v>3952</v>
      </c>
      <c r="C1336" t="s">
        <v>12</v>
      </c>
      <c r="D1336" t="s">
        <v>257</v>
      </c>
      <c r="E1336" t="s">
        <v>258</v>
      </c>
      <c r="F1336" t="s">
        <v>3953</v>
      </c>
      <c r="G1336">
        <v>3410000000</v>
      </c>
      <c r="H1336">
        <v>114000000</v>
      </c>
      <c r="I1336">
        <v>85500000</v>
      </c>
      <c r="J1336" s="4">
        <v>12.68</v>
      </c>
      <c r="K1336" s="3">
        <f t="shared" si="205"/>
        <v>1084140000</v>
      </c>
      <c r="L1336" s="3">
        <f t="shared" si="206"/>
        <v>0.10515247108307045</v>
      </c>
      <c r="M1336" s="3">
        <f t="shared" si="211"/>
        <v>3.1453502315199144</v>
      </c>
    </row>
    <row r="1337" spans="1:13" hidden="1" x14ac:dyDescent="0.25">
      <c r="A1337" t="s">
        <v>3954</v>
      </c>
      <c r="B1337" t="s">
        <v>3955</v>
      </c>
      <c r="C1337" t="s">
        <v>12</v>
      </c>
      <c r="D1337" t="s">
        <v>99</v>
      </c>
      <c r="E1337" t="s">
        <v>703</v>
      </c>
      <c r="F1337" t="s">
        <v>3956</v>
      </c>
      <c r="G1337" t="s">
        <v>26</v>
      </c>
      <c r="H1337" t="s">
        <v>26</v>
      </c>
      <c r="I1337" t="s">
        <v>26</v>
      </c>
      <c r="J1337" s="4">
        <v>0.47199999999999998</v>
      </c>
      <c r="K1337" t="s">
        <v>112</v>
      </c>
      <c r="L1337" t="s">
        <v>112</v>
      </c>
      <c r="M1337" t="s">
        <v>112</v>
      </c>
    </row>
    <row r="1338" spans="1:13" x14ac:dyDescent="0.25">
      <c r="A1338" t="s">
        <v>3957</v>
      </c>
      <c r="B1338" t="s">
        <v>3958</v>
      </c>
      <c r="C1338" t="s">
        <v>12</v>
      </c>
      <c r="D1338" t="s">
        <v>13</v>
      </c>
      <c r="E1338" t="s">
        <v>42</v>
      </c>
      <c r="F1338" t="s">
        <v>3959</v>
      </c>
      <c r="G1338">
        <v>59870000000</v>
      </c>
      <c r="H1338">
        <v>365000000</v>
      </c>
      <c r="I1338">
        <v>2550000000</v>
      </c>
      <c r="J1338" s="4">
        <v>126.71</v>
      </c>
      <c r="K1338" s="3">
        <f t="shared" si="205"/>
        <v>323110500000</v>
      </c>
      <c r="L1338" s="3">
        <f t="shared" si="206"/>
        <v>1.1296445024225458E-3</v>
      </c>
      <c r="M1338" s="3">
        <f t="shared" ref="M1338:M1344" si="212">G1338/K1338</f>
        <v>0.18529264756174746</v>
      </c>
    </row>
    <row r="1339" spans="1:13" x14ac:dyDescent="0.25">
      <c r="A1339" t="s">
        <v>3960</v>
      </c>
      <c r="B1339" t="s">
        <v>3961</v>
      </c>
      <c r="C1339" t="s">
        <v>12</v>
      </c>
      <c r="D1339" t="s">
        <v>389</v>
      </c>
      <c r="E1339" t="s">
        <v>469</v>
      </c>
      <c r="F1339" t="s">
        <v>3962</v>
      </c>
      <c r="G1339">
        <v>6410000000</v>
      </c>
      <c r="H1339">
        <v>1550000000</v>
      </c>
      <c r="I1339">
        <v>608000000</v>
      </c>
      <c r="J1339" s="4">
        <v>29.28</v>
      </c>
      <c r="K1339" s="3">
        <f t="shared" si="205"/>
        <v>17802240000</v>
      </c>
      <c r="L1339" s="3">
        <f t="shared" si="206"/>
        <v>8.7067694851883815E-2</v>
      </c>
      <c r="M1339" s="3">
        <f t="shared" si="212"/>
        <v>0.36006704774230658</v>
      </c>
    </row>
    <row r="1340" spans="1:13" x14ac:dyDescent="0.25">
      <c r="A1340" t="s">
        <v>3963</v>
      </c>
      <c r="B1340" t="s">
        <v>3964</v>
      </c>
      <c r="C1340" t="s">
        <v>12</v>
      </c>
      <c r="D1340" t="s">
        <v>23</v>
      </c>
      <c r="E1340" t="s">
        <v>62</v>
      </c>
      <c r="F1340" t="s">
        <v>3133</v>
      </c>
      <c r="G1340">
        <v>96650000000</v>
      </c>
      <c r="H1340">
        <v>9090000000</v>
      </c>
      <c r="I1340">
        <v>1650000000</v>
      </c>
      <c r="J1340" s="4">
        <v>94.08</v>
      </c>
      <c r="K1340" s="3">
        <f t="shared" si="205"/>
        <v>155232000000</v>
      </c>
      <c r="L1340" s="3">
        <f t="shared" si="206"/>
        <v>5.8557513914656772E-2</v>
      </c>
      <c r="M1340" s="3">
        <f t="shared" si="212"/>
        <v>0.62261647083075655</v>
      </c>
    </row>
    <row r="1341" spans="1:13" x14ac:dyDescent="0.25">
      <c r="A1341" t="s">
        <v>3965</v>
      </c>
      <c r="B1341" t="s">
        <v>3966</v>
      </c>
      <c r="C1341" t="s">
        <v>12</v>
      </c>
      <c r="D1341" t="s">
        <v>514</v>
      </c>
      <c r="E1341" t="s">
        <v>3922</v>
      </c>
      <c r="F1341" t="s">
        <v>3967</v>
      </c>
      <c r="G1341">
        <v>1790000000</v>
      </c>
      <c r="H1341">
        <v>58540000</v>
      </c>
      <c r="I1341">
        <v>39470000</v>
      </c>
      <c r="J1341" s="4">
        <v>193.57</v>
      </c>
      <c r="K1341" s="3">
        <f t="shared" si="205"/>
        <v>7640207900</v>
      </c>
      <c r="L1341" s="3">
        <f t="shared" si="206"/>
        <v>7.662095163666947E-3</v>
      </c>
      <c r="M1341" s="3">
        <f t="shared" si="212"/>
        <v>0.23428681829456499</v>
      </c>
    </row>
    <row r="1342" spans="1:13" x14ac:dyDescent="0.25">
      <c r="A1342" t="s">
        <v>3968</v>
      </c>
      <c r="B1342" t="s">
        <v>3969</v>
      </c>
      <c r="C1342" t="s">
        <v>12</v>
      </c>
      <c r="D1342" t="s">
        <v>18</v>
      </c>
      <c r="E1342" t="s">
        <v>1362</v>
      </c>
      <c r="F1342" t="s">
        <v>3970</v>
      </c>
      <c r="G1342">
        <v>7740000</v>
      </c>
      <c r="H1342">
        <v>5310000</v>
      </c>
      <c r="I1342">
        <v>13120000</v>
      </c>
      <c r="J1342" s="4">
        <v>17.63</v>
      </c>
      <c r="K1342" s="3">
        <f t="shared" si="205"/>
        <v>231305600</v>
      </c>
      <c r="L1342" s="3">
        <f t="shared" si="206"/>
        <v>2.2956642640731568E-2</v>
      </c>
      <c r="M1342" s="3">
        <f t="shared" si="212"/>
        <v>3.3462224866151101E-2</v>
      </c>
    </row>
    <row r="1343" spans="1:13" x14ac:dyDescent="0.25">
      <c r="A1343" t="s">
        <v>3971</v>
      </c>
      <c r="B1343" t="s">
        <v>3972</v>
      </c>
      <c r="C1343" t="s">
        <v>12</v>
      </c>
      <c r="D1343" t="s">
        <v>99</v>
      </c>
      <c r="E1343" t="s">
        <v>1077</v>
      </c>
      <c r="F1343" t="s">
        <v>3973</v>
      </c>
      <c r="G1343">
        <v>2530000000</v>
      </c>
      <c r="H1343">
        <v>1150000000</v>
      </c>
      <c r="I1343">
        <v>79840000</v>
      </c>
      <c r="J1343" s="4">
        <v>554.72</v>
      </c>
      <c r="K1343" s="3">
        <f t="shared" si="205"/>
        <v>44288844800</v>
      </c>
      <c r="L1343" s="3">
        <f t="shared" si="206"/>
        <v>2.5965906430686581E-2</v>
      </c>
      <c r="M1343" s="3">
        <f t="shared" si="212"/>
        <v>5.7124994147510481E-2</v>
      </c>
    </row>
    <row r="1344" spans="1:13" x14ac:dyDescent="0.25">
      <c r="A1344" t="s">
        <v>3974</v>
      </c>
      <c r="B1344" t="s">
        <v>3975</v>
      </c>
      <c r="C1344" t="s">
        <v>12</v>
      </c>
      <c r="D1344" t="s">
        <v>110</v>
      </c>
      <c r="E1344" t="s">
        <v>111</v>
      </c>
      <c r="F1344" t="s">
        <v>25</v>
      </c>
      <c r="G1344">
        <v>-12490000</v>
      </c>
      <c r="H1344">
        <v>16990000</v>
      </c>
      <c r="I1344">
        <v>20190000</v>
      </c>
      <c r="J1344" s="4">
        <v>7.2</v>
      </c>
      <c r="K1344" s="3">
        <f t="shared" si="205"/>
        <v>145368000</v>
      </c>
      <c r="L1344" s="3">
        <f t="shared" si="206"/>
        <v>0.11687579109570194</v>
      </c>
      <c r="M1344" s="3">
        <f t="shared" si="212"/>
        <v>-8.5919872324032795E-2</v>
      </c>
    </row>
    <row r="1345" spans="1:13" hidden="1" x14ac:dyDescent="0.25">
      <c r="A1345" t="s">
        <v>3976</v>
      </c>
      <c r="B1345" t="s">
        <v>3977</v>
      </c>
      <c r="C1345" t="s">
        <v>12</v>
      </c>
      <c r="D1345" t="s">
        <v>23</v>
      </c>
      <c r="E1345" t="s">
        <v>24</v>
      </c>
      <c r="F1345" t="s">
        <v>3978</v>
      </c>
      <c r="G1345" t="s">
        <v>26</v>
      </c>
      <c r="H1345" t="s">
        <v>26</v>
      </c>
      <c r="I1345" t="s">
        <v>26</v>
      </c>
      <c r="J1345" s="4">
        <v>21.58</v>
      </c>
      <c r="K1345" t="s">
        <v>112</v>
      </c>
      <c r="L1345" t="s">
        <v>112</v>
      </c>
      <c r="M1345" t="s">
        <v>112</v>
      </c>
    </row>
    <row r="1346" spans="1:13" hidden="1" x14ac:dyDescent="0.25">
      <c r="A1346" t="s">
        <v>3979</v>
      </c>
      <c r="B1346" t="s">
        <v>3980</v>
      </c>
      <c r="C1346" t="s">
        <v>12</v>
      </c>
      <c r="D1346" t="s">
        <v>80</v>
      </c>
      <c r="E1346" t="s">
        <v>81</v>
      </c>
      <c r="F1346" t="s">
        <v>3981</v>
      </c>
      <c r="G1346" t="s">
        <v>26</v>
      </c>
      <c r="H1346" t="s">
        <v>26</v>
      </c>
      <c r="I1346" t="s">
        <v>26</v>
      </c>
      <c r="J1346" s="4">
        <v>39.79</v>
      </c>
      <c r="K1346" t="s">
        <v>112</v>
      </c>
      <c r="L1346" t="s">
        <v>112</v>
      </c>
      <c r="M1346" t="s">
        <v>112</v>
      </c>
    </row>
    <row r="1347" spans="1:13" x14ac:dyDescent="0.25">
      <c r="A1347" t="s">
        <v>3982</v>
      </c>
      <c r="B1347" t="s">
        <v>3983</v>
      </c>
      <c r="C1347" t="s">
        <v>12</v>
      </c>
      <c r="D1347" t="s">
        <v>80</v>
      </c>
      <c r="E1347" t="s">
        <v>81</v>
      </c>
      <c r="F1347" t="s">
        <v>3984</v>
      </c>
      <c r="G1347">
        <v>887450000</v>
      </c>
      <c r="H1347">
        <v>47790000</v>
      </c>
      <c r="I1347">
        <v>24190000</v>
      </c>
      <c r="J1347" s="4">
        <v>185.43</v>
      </c>
      <c r="K1347" s="3">
        <f t="shared" ref="K1347:K1410" si="213">J1347*I1347</f>
        <v>4485551700</v>
      </c>
      <c r="L1347" s="3">
        <f t="shared" ref="L1347:L1410" si="214">H1347/K1347</f>
        <v>1.0654207820188539E-2</v>
      </c>
      <c r="M1347" s="3">
        <f t="shared" ref="M1347:M1349" si="215">G1347/K1347</f>
        <v>0.19784634295932874</v>
      </c>
    </row>
    <row r="1348" spans="1:13" x14ac:dyDescent="0.25">
      <c r="A1348" t="s">
        <v>3985</v>
      </c>
      <c r="B1348" t="s">
        <v>3986</v>
      </c>
      <c r="C1348" t="s">
        <v>12</v>
      </c>
      <c r="D1348" t="s">
        <v>85</v>
      </c>
      <c r="E1348" t="s">
        <v>500</v>
      </c>
      <c r="F1348" t="s">
        <v>3987</v>
      </c>
      <c r="G1348">
        <v>9980000000</v>
      </c>
      <c r="H1348">
        <v>1710000000</v>
      </c>
      <c r="I1348">
        <v>172100000</v>
      </c>
      <c r="J1348" s="4">
        <v>352.96</v>
      </c>
      <c r="K1348" s="3">
        <f t="shared" si="213"/>
        <v>60744416000</v>
      </c>
      <c r="L1348" s="3">
        <f t="shared" si="214"/>
        <v>2.8150735698899469E-2</v>
      </c>
      <c r="M1348" s="3">
        <f t="shared" si="215"/>
        <v>0.16429493700293374</v>
      </c>
    </row>
    <row r="1349" spans="1:13" x14ac:dyDescent="0.25">
      <c r="A1349" t="s">
        <v>3988</v>
      </c>
      <c r="B1349" t="s">
        <v>3989</v>
      </c>
      <c r="C1349" t="s">
        <v>12</v>
      </c>
      <c r="D1349" t="s">
        <v>18</v>
      </c>
      <c r="E1349" t="s">
        <v>1362</v>
      </c>
      <c r="F1349" t="s">
        <v>3990</v>
      </c>
      <c r="G1349">
        <v>68280000000</v>
      </c>
      <c r="H1349">
        <v>919000000</v>
      </c>
      <c r="I1349">
        <v>845000000</v>
      </c>
      <c r="J1349" s="4">
        <v>27.98</v>
      </c>
      <c r="K1349" s="3">
        <f t="shared" si="213"/>
        <v>23643100000</v>
      </c>
      <c r="L1349" s="3">
        <f t="shared" si="214"/>
        <v>3.8869691368729142E-2</v>
      </c>
      <c r="M1349" s="3">
        <f t="shared" si="215"/>
        <v>2.887946166111889</v>
      </c>
    </row>
    <row r="1350" spans="1:13" hidden="1" x14ac:dyDescent="0.25">
      <c r="A1350" t="s">
        <v>3991</v>
      </c>
      <c r="B1350" t="s">
        <v>3992</v>
      </c>
      <c r="C1350" t="s">
        <v>12</v>
      </c>
      <c r="D1350" t="s">
        <v>18</v>
      </c>
      <c r="E1350" t="s">
        <v>334</v>
      </c>
      <c r="F1350" t="s">
        <v>3993</v>
      </c>
      <c r="G1350" t="s">
        <v>26</v>
      </c>
      <c r="H1350" t="s">
        <v>26</v>
      </c>
      <c r="I1350" t="s">
        <v>26</v>
      </c>
      <c r="J1350" s="4">
        <v>13.5</v>
      </c>
      <c r="K1350" t="s">
        <v>112</v>
      </c>
      <c r="L1350" t="s">
        <v>112</v>
      </c>
      <c r="M1350" t="s">
        <v>112</v>
      </c>
    </row>
    <row r="1351" spans="1:13" x14ac:dyDescent="0.25">
      <c r="A1351" t="s">
        <v>3994</v>
      </c>
      <c r="B1351" t="s">
        <v>3995</v>
      </c>
      <c r="C1351" t="s">
        <v>12</v>
      </c>
      <c r="D1351" t="s">
        <v>23</v>
      </c>
      <c r="E1351" t="s">
        <v>324</v>
      </c>
      <c r="F1351" t="s">
        <v>3996</v>
      </c>
      <c r="G1351">
        <v>12250000000</v>
      </c>
      <c r="H1351">
        <v>2740000000</v>
      </c>
      <c r="I1351">
        <v>167000000</v>
      </c>
      <c r="J1351" s="4">
        <v>140.76</v>
      </c>
      <c r="K1351" s="3">
        <f t="shared" si="213"/>
        <v>23506920000</v>
      </c>
      <c r="L1351" s="3">
        <f t="shared" si="214"/>
        <v>0.11656142106239355</v>
      </c>
      <c r="M1351" s="3">
        <f>G1351/K1351</f>
        <v>0.52112314161106599</v>
      </c>
    </row>
    <row r="1352" spans="1:13" hidden="1" x14ac:dyDescent="0.25">
      <c r="A1352" t="s">
        <v>3997</v>
      </c>
      <c r="B1352" t="s">
        <v>3998</v>
      </c>
      <c r="C1352" t="s">
        <v>12</v>
      </c>
      <c r="D1352" t="s">
        <v>99</v>
      </c>
      <c r="E1352" t="s">
        <v>404</v>
      </c>
      <c r="F1352" t="s">
        <v>3999</v>
      </c>
      <c r="G1352" t="s">
        <v>26</v>
      </c>
      <c r="H1352" t="s">
        <v>26</v>
      </c>
      <c r="I1352" t="s">
        <v>26</v>
      </c>
      <c r="J1352" t="s">
        <v>26</v>
      </c>
      <c r="K1352" t="s">
        <v>112</v>
      </c>
      <c r="L1352" t="s">
        <v>112</v>
      </c>
      <c r="M1352" t="s">
        <v>112</v>
      </c>
    </row>
    <row r="1353" spans="1:13" x14ac:dyDescent="0.25">
      <c r="A1353" t="s">
        <v>4000</v>
      </c>
      <c r="B1353" t="s">
        <v>4001</v>
      </c>
      <c r="C1353" t="s">
        <v>12</v>
      </c>
      <c r="D1353" t="s">
        <v>13</v>
      </c>
      <c r="E1353" t="s">
        <v>14</v>
      </c>
      <c r="F1353" t="s">
        <v>4002</v>
      </c>
      <c r="G1353">
        <v>3790000000</v>
      </c>
      <c r="H1353">
        <v>788780000</v>
      </c>
      <c r="I1353">
        <v>21970000</v>
      </c>
      <c r="J1353" s="4">
        <v>1336.6</v>
      </c>
      <c r="K1353" s="3">
        <f t="shared" si="213"/>
        <v>29365101999.999996</v>
      </c>
      <c r="L1353" s="3">
        <f t="shared" si="214"/>
        <v>2.6861136051902702E-2</v>
      </c>
      <c r="M1353" s="3">
        <f t="shared" ref="M1353:M1365" si="216">G1353/K1353</f>
        <v>0.12906476538034845</v>
      </c>
    </row>
    <row r="1354" spans="1:13" x14ac:dyDescent="0.25">
      <c r="A1354" t="s">
        <v>4003</v>
      </c>
      <c r="B1354" t="s">
        <v>4004</v>
      </c>
      <c r="C1354" t="s">
        <v>12</v>
      </c>
      <c r="D1354" t="s">
        <v>389</v>
      </c>
      <c r="E1354" t="s">
        <v>390</v>
      </c>
      <c r="F1354" t="s">
        <v>4005</v>
      </c>
      <c r="G1354">
        <v>2820000000</v>
      </c>
      <c r="H1354">
        <v>846070000</v>
      </c>
      <c r="I1354">
        <v>119980000</v>
      </c>
      <c r="J1354" s="4">
        <v>68.73</v>
      </c>
      <c r="K1354" s="3">
        <f t="shared" si="213"/>
        <v>8246225400.000001</v>
      </c>
      <c r="L1354" s="3">
        <f t="shared" si="214"/>
        <v>0.10260088209570405</v>
      </c>
      <c r="M1354" s="3">
        <f t="shared" si="216"/>
        <v>0.34197464454464216</v>
      </c>
    </row>
    <row r="1355" spans="1:13" x14ac:dyDescent="0.25">
      <c r="A1355" t="s">
        <v>4006</v>
      </c>
      <c r="B1355" t="s">
        <v>4007</v>
      </c>
      <c r="C1355" t="s">
        <v>12</v>
      </c>
      <c r="D1355" t="s">
        <v>23</v>
      </c>
      <c r="E1355" t="s">
        <v>139</v>
      </c>
      <c r="F1355" t="s">
        <v>4008</v>
      </c>
      <c r="G1355">
        <v>1160000000</v>
      </c>
      <c r="H1355">
        <v>712950000</v>
      </c>
      <c r="I1355">
        <v>287160000</v>
      </c>
      <c r="J1355" s="4">
        <v>20.61</v>
      </c>
      <c r="K1355" s="3">
        <f t="shared" si="213"/>
        <v>5918367600</v>
      </c>
      <c r="L1355" s="3">
        <f t="shared" si="214"/>
        <v>0.1204639603663686</v>
      </c>
      <c r="M1355" s="3">
        <f t="shared" si="216"/>
        <v>0.1959999916193107</v>
      </c>
    </row>
    <row r="1356" spans="1:13" x14ac:dyDescent="0.25">
      <c r="A1356" t="s">
        <v>4009</v>
      </c>
      <c r="B1356" t="s">
        <v>4010</v>
      </c>
      <c r="C1356" t="s">
        <v>12</v>
      </c>
      <c r="D1356" t="s">
        <v>514</v>
      </c>
      <c r="E1356" t="s">
        <v>1155</v>
      </c>
      <c r="F1356" t="s">
        <v>4011</v>
      </c>
      <c r="G1356">
        <v>6140000000</v>
      </c>
      <c r="H1356">
        <v>738750000</v>
      </c>
      <c r="I1356">
        <v>37070000</v>
      </c>
      <c r="J1356" s="4">
        <v>164.59</v>
      </c>
      <c r="K1356" s="3">
        <f t="shared" si="213"/>
        <v>6101351300</v>
      </c>
      <c r="L1356" s="3">
        <f t="shared" si="214"/>
        <v>0.12107973523832335</v>
      </c>
      <c r="M1356" s="3">
        <f t="shared" si="216"/>
        <v>1.0063344492227484</v>
      </c>
    </row>
    <row r="1357" spans="1:13" x14ac:dyDescent="0.25">
      <c r="A1357" t="s">
        <v>4012</v>
      </c>
      <c r="B1357" t="s">
        <v>4013</v>
      </c>
      <c r="C1357" t="s">
        <v>12</v>
      </c>
      <c r="D1357" t="s">
        <v>110</v>
      </c>
      <c r="E1357" t="s">
        <v>111</v>
      </c>
      <c r="F1357" t="s">
        <v>25</v>
      </c>
      <c r="G1357">
        <v>3380000</v>
      </c>
      <c r="H1357">
        <v>2770000</v>
      </c>
      <c r="I1357">
        <v>1860000</v>
      </c>
      <c r="J1357" s="4">
        <v>11.13</v>
      </c>
      <c r="K1357" s="3">
        <f t="shared" si="213"/>
        <v>20701800</v>
      </c>
      <c r="L1357" s="3">
        <f t="shared" si="214"/>
        <v>0.13380478992164932</v>
      </c>
      <c r="M1357" s="3">
        <f t="shared" si="216"/>
        <v>0.16327082669139881</v>
      </c>
    </row>
    <row r="1358" spans="1:13" x14ac:dyDescent="0.25">
      <c r="A1358" t="s">
        <v>4014</v>
      </c>
      <c r="B1358" t="s">
        <v>4015</v>
      </c>
      <c r="C1358" t="s">
        <v>12</v>
      </c>
      <c r="D1358" t="s">
        <v>85</v>
      </c>
      <c r="E1358" t="s">
        <v>1115</v>
      </c>
      <c r="F1358" t="s">
        <v>4016</v>
      </c>
      <c r="G1358">
        <v>1670000000</v>
      </c>
      <c r="H1358">
        <v>95700000</v>
      </c>
      <c r="I1358">
        <v>20910000</v>
      </c>
      <c r="J1358" s="4">
        <v>126.75</v>
      </c>
      <c r="K1358" s="3">
        <f t="shared" si="213"/>
        <v>2650342500</v>
      </c>
      <c r="L1358" s="3">
        <f t="shared" si="214"/>
        <v>3.6108540688609116E-2</v>
      </c>
      <c r="M1358" s="3">
        <f t="shared" si="216"/>
        <v>0.6301072408566063</v>
      </c>
    </row>
    <row r="1359" spans="1:13" x14ac:dyDescent="0.25">
      <c r="A1359" t="s">
        <v>4017</v>
      </c>
      <c r="B1359" t="s">
        <v>4018</v>
      </c>
      <c r="C1359" t="s">
        <v>12</v>
      </c>
      <c r="D1359" t="s">
        <v>18</v>
      </c>
      <c r="E1359" t="s">
        <v>1362</v>
      </c>
      <c r="F1359" t="s">
        <v>4019</v>
      </c>
      <c r="G1359">
        <v>1360000000</v>
      </c>
      <c r="H1359">
        <v>69400000</v>
      </c>
      <c r="I1359">
        <v>47800000</v>
      </c>
      <c r="J1359" s="4">
        <v>22.56</v>
      </c>
      <c r="K1359" s="3">
        <f t="shared" si="213"/>
        <v>1078368000</v>
      </c>
      <c r="L1359" s="3">
        <f t="shared" si="214"/>
        <v>6.4356509095225375E-2</v>
      </c>
      <c r="M1359" s="3">
        <f t="shared" si="216"/>
        <v>1.2611650197335234</v>
      </c>
    </row>
    <row r="1360" spans="1:13" x14ac:dyDescent="0.25">
      <c r="A1360" t="s">
        <v>4020</v>
      </c>
      <c r="B1360" t="s">
        <v>4021</v>
      </c>
      <c r="C1360" t="s">
        <v>12</v>
      </c>
      <c r="D1360" t="s">
        <v>66</v>
      </c>
      <c r="E1360" t="s">
        <v>67</v>
      </c>
      <c r="F1360" t="s">
        <v>4022</v>
      </c>
      <c r="G1360">
        <v>2230000000</v>
      </c>
      <c r="H1360">
        <v>39200000</v>
      </c>
      <c r="I1360">
        <v>35960000</v>
      </c>
      <c r="J1360" s="4">
        <v>13.67</v>
      </c>
      <c r="K1360" s="3">
        <f t="shared" si="213"/>
        <v>491573200</v>
      </c>
      <c r="L1360" s="3">
        <f t="shared" si="214"/>
        <v>7.974397302375312E-2</v>
      </c>
      <c r="M1360" s="3">
        <f t="shared" si="216"/>
        <v>4.5364556082390175</v>
      </c>
    </row>
    <row r="1361" spans="1:13" x14ac:dyDescent="0.25">
      <c r="A1361" t="s">
        <v>4023</v>
      </c>
      <c r="B1361" t="s">
        <v>4024</v>
      </c>
      <c r="C1361" t="s">
        <v>12</v>
      </c>
      <c r="D1361" t="s">
        <v>94</v>
      </c>
      <c r="E1361" t="s">
        <v>95</v>
      </c>
      <c r="F1361" t="s">
        <v>4025</v>
      </c>
      <c r="G1361">
        <v>12000000000</v>
      </c>
      <c r="H1361">
        <v>-49950000</v>
      </c>
      <c r="I1361">
        <v>77540000</v>
      </c>
      <c r="J1361" s="4">
        <v>93.03</v>
      </c>
      <c r="K1361" s="3">
        <f t="shared" si="213"/>
        <v>7213546200</v>
      </c>
      <c r="L1361" s="3">
        <f t="shared" si="214"/>
        <v>-6.9244721826277342E-3</v>
      </c>
      <c r="M1361" s="3">
        <f t="shared" si="216"/>
        <v>1.6635368606913477</v>
      </c>
    </row>
    <row r="1362" spans="1:13" x14ac:dyDescent="0.25">
      <c r="A1362" t="s">
        <v>4026</v>
      </c>
      <c r="B1362" t="s">
        <v>4027</v>
      </c>
      <c r="C1362" t="s">
        <v>12</v>
      </c>
      <c r="D1362" t="s">
        <v>110</v>
      </c>
      <c r="E1362" t="s">
        <v>111</v>
      </c>
      <c r="F1362" t="s">
        <v>25</v>
      </c>
      <c r="G1362">
        <v>-4890000</v>
      </c>
      <c r="H1362">
        <v>-21160000</v>
      </c>
      <c r="I1362">
        <v>38660000</v>
      </c>
      <c r="J1362" s="4">
        <v>11.25</v>
      </c>
      <c r="K1362" s="3">
        <f t="shared" si="213"/>
        <v>434925000</v>
      </c>
      <c r="L1362" s="3">
        <f t="shared" si="214"/>
        <v>-4.8652066448238204E-2</v>
      </c>
      <c r="M1362" s="3">
        <f t="shared" si="216"/>
        <v>-1.1243317813416106E-2</v>
      </c>
    </row>
    <row r="1363" spans="1:13" x14ac:dyDescent="0.25">
      <c r="A1363" t="s">
        <v>4028</v>
      </c>
      <c r="B1363" t="s">
        <v>4029</v>
      </c>
      <c r="C1363" t="s">
        <v>12</v>
      </c>
      <c r="D1363" t="s">
        <v>110</v>
      </c>
      <c r="E1363" t="s">
        <v>111</v>
      </c>
      <c r="F1363" t="s">
        <v>25</v>
      </c>
      <c r="G1363">
        <v>-14140000</v>
      </c>
      <c r="H1363">
        <v>-29870000</v>
      </c>
      <c r="I1363">
        <v>95430000</v>
      </c>
      <c r="J1363" s="4">
        <v>10.93</v>
      </c>
      <c r="K1363" s="3">
        <f t="shared" si="213"/>
        <v>1043049900</v>
      </c>
      <c r="L1363" s="3">
        <f t="shared" si="214"/>
        <v>-2.8637172583977046E-2</v>
      </c>
      <c r="M1363" s="3">
        <f t="shared" si="216"/>
        <v>-1.3556398404333292E-2</v>
      </c>
    </row>
    <row r="1364" spans="1:13" x14ac:dyDescent="0.25">
      <c r="A1364" t="s">
        <v>4030</v>
      </c>
      <c r="B1364" t="s">
        <v>4031</v>
      </c>
      <c r="C1364" t="s">
        <v>12</v>
      </c>
      <c r="D1364" t="s">
        <v>110</v>
      </c>
      <c r="E1364" t="s">
        <v>111</v>
      </c>
      <c r="F1364" t="s">
        <v>25</v>
      </c>
      <c r="G1364">
        <v>7650000</v>
      </c>
      <c r="H1364">
        <v>-6010000</v>
      </c>
      <c r="I1364">
        <v>22270000</v>
      </c>
      <c r="J1364" s="4">
        <v>10.029999999999999</v>
      </c>
      <c r="K1364" s="3">
        <f t="shared" si="213"/>
        <v>223368100</v>
      </c>
      <c r="L1364" s="3">
        <f t="shared" si="214"/>
        <v>-2.6906259219646851E-2</v>
      </c>
      <c r="M1364" s="3">
        <f t="shared" si="216"/>
        <v>3.424839983865198E-2</v>
      </c>
    </row>
    <row r="1365" spans="1:13" x14ac:dyDescent="0.25">
      <c r="A1365" t="s">
        <v>4032</v>
      </c>
      <c r="B1365" t="s">
        <v>4033</v>
      </c>
      <c r="C1365" t="s">
        <v>12</v>
      </c>
      <c r="D1365" t="s">
        <v>23</v>
      </c>
      <c r="E1365" t="s">
        <v>397</v>
      </c>
      <c r="F1365" t="s">
        <v>4034</v>
      </c>
      <c r="G1365">
        <v>63900000000</v>
      </c>
      <c r="H1365">
        <v>8240000000</v>
      </c>
      <c r="I1365">
        <v>12310000000</v>
      </c>
      <c r="J1365" s="4">
        <v>10.130000000000001</v>
      </c>
      <c r="K1365" s="3">
        <f t="shared" si="213"/>
        <v>124700300000.00002</v>
      </c>
      <c r="L1365" s="3">
        <f t="shared" si="214"/>
        <v>6.6078429642911843E-2</v>
      </c>
      <c r="M1365" s="3">
        <f t="shared" si="216"/>
        <v>0.51242859880850322</v>
      </c>
    </row>
    <row r="1366" spans="1:13" hidden="1" x14ac:dyDescent="0.25">
      <c r="A1366" t="s">
        <v>4035</v>
      </c>
      <c r="B1366" t="s">
        <v>4036</v>
      </c>
      <c r="C1366" t="s">
        <v>12</v>
      </c>
      <c r="D1366" t="s">
        <v>110</v>
      </c>
      <c r="E1366" t="s">
        <v>111</v>
      </c>
      <c r="F1366" t="s">
        <v>25</v>
      </c>
      <c r="G1366" t="s">
        <v>112</v>
      </c>
      <c r="H1366" t="s">
        <v>112</v>
      </c>
      <c r="I1366" t="s">
        <v>112</v>
      </c>
      <c r="J1366" s="4">
        <v>11.86</v>
      </c>
      <c r="K1366" t="s">
        <v>112</v>
      </c>
      <c r="L1366" t="s">
        <v>112</v>
      </c>
      <c r="M1366" t="s">
        <v>112</v>
      </c>
    </row>
    <row r="1367" spans="1:13" x14ac:dyDescent="0.25">
      <c r="A1367" t="s">
        <v>4037</v>
      </c>
      <c r="B1367" t="s">
        <v>4038</v>
      </c>
      <c r="C1367" t="s">
        <v>12</v>
      </c>
      <c r="D1367" t="s">
        <v>110</v>
      </c>
      <c r="E1367" t="s">
        <v>111</v>
      </c>
      <c r="F1367" t="s">
        <v>4039</v>
      </c>
      <c r="G1367">
        <v>24180000</v>
      </c>
      <c r="H1367">
        <v>-2040000</v>
      </c>
      <c r="I1367">
        <v>53690000</v>
      </c>
      <c r="J1367" s="4">
        <v>11.41</v>
      </c>
      <c r="K1367" s="3">
        <f t="shared" si="213"/>
        <v>612602900</v>
      </c>
      <c r="L1367" s="3">
        <f t="shared" si="214"/>
        <v>-3.3300527960282264E-3</v>
      </c>
      <c r="M1367" s="3">
        <f t="shared" ref="M1367:M1379" si="217">G1367/K1367</f>
        <v>3.9470919905863981E-2</v>
      </c>
    </row>
    <row r="1368" spans="1:13" x14ac:dyDescent="0.25">
      <c r="A1368" t="s">
        <v>4040</v>
      </c>
      <c r="B1368" t="s">
        <v>4041</v>
      </c>
      <c r="C1368" t="s">
        <v>12</v>
      </c>
      <c r="D1368" t="s">
        <v>30</v>
      </c>
      <c r="E1368" t="s">
        <v>31</v>
      </c>
      <c r="F1368" t="s">
        <v>4042</v>
      </c>
      <c r="G1368">
        <v>21530000000</v>
      </c>
      <c r="H1368">
        <v>556800000</v>
      </c>
      <c r="I1368">
        <v>21840000</v>
      </c>
      <c r="J1368" s="4">
        <v>413.2</v>
      </c>
      <c r="K1368" s="3">
        <f t="shared" si="213"/>
        <v>9024288000</v>
      </c>
      <c r="L1368" s="3">
        <f t="shared" si="214"/>
        <v>6.1700158505579611E-2</v>
      </c>
      <c r="M1368" s="3">
        <f t="shared" si="217"/>
        <v>2.3857837870422576</v>
      </c>
    </row>
    <row r="1369" spans="1:13" x14ac:dyDescent="0.25">
      <c r="A1369" t="s">
        <v>4043</v>
      </c>
      <c r="B1369" t="s">
        <v>4044</v>
      </c>
      <c r="C1369" t="s">
        <v>12</v>
      </c>
      <c r="D1369" t="s">
        <v>18</v>
      </c>
      <c r="E1369" t="s">
        <v>147</v>
      </c>
      <c r="F1369" t="s">
        <v>4045</v>
      </c>
      <c r="G1369">
        <v>166230000</v>
      </c>
      <c r="H1369">
        <v>55300000</v>
      </c>
      <c r="I1369">
        <v>47540000</v>
      </c>
      <c r="J1369" s="4">
        <v>11.63</v>
      </c>
      <c r="K1369" s="3">
        <f t="shared" si="213"/>
        <v>552890200</v>
      </c>
      <c r="L1369" s="3">
        <f t="shared" si="214"/>
        <v>0.10001985927766489</v>
      </c>
      <c r="M1369" s="3">
        <f t="shared" si="217"/>
        <v>0.30065644136937136</v>
      </c>
    </row>
    <row r="1370" spans="1:13" x14ac:dyDescent="0.25">
      <c r="A1370" t="s">
        <v>4046</v>
      </c>
      <c r="B1370" t="s">
        <v>4047</v>
      </c>
      <c r="C1370" t="s">
        <v>12</v>
      </c>
      <c r="D1370" t="s">
        <v>110</v>
      </c>
      <c r="E1370" t="s">
        <v>111</v>
      </c>
      <c r="F1370" t="s">
        <v>25</v>
      </c>
      <c r="G1370">
        <v>3750000</v>
      </c>
      <c r="H1370">
        <v>-12740000</v>
      </c>
      <c r="I1370">
        <v>64050000</v>
      </c>
      <c r="J1370" s="4">
        <v>6.97</v>
      </c>
      <c r="K1370" s="3">
        <f t="shared" si="213"/>
        <v>446428500</v>
      </c>
      <c r="L1370" s="3">
        <f t="shared" si="214"/>
        <v>-2.8537604566016731E-2</v>
      </c>
      <c r="M1370" s="3">
        <f t="shared" si="217"/>
        <v>8.4000013440002144E-3</v>
      </c>
    </row>
    <row r="1371" spans="1:13" x14ac:dyDescent="0.25">
      <c r="A1371" t="s">
        <v>4048</v>
      </c>
      <c r="B1371" t="s">
        <v>4049</v>
      </c>
      <c r="C1371" t="s">
        <v>12</v>
      </c>
      <c r="D1371" t="s">
        <v>110</v>
      </c>
      <c r="E1371" t="s">
        <v>111</v>
      </c>
      <c r="F1371" t="s">
        <v>25</v>
      </c>
      <c r="G1371">
        <v>18070000</v>
      </c>
      <c r="H1371">
        <v>16790000</v>
      </c>
      <c r="I1371">
        <v>11500000</v>
      </c>
      <c r="J1371" s="4">
        <v>10.6</v>
      </c>
      <c r="K1371" s="3">
        <f t="shared" si="213"/>
        <v>121900000</v>
      </c>
      <c r="L1371" s="3">
        <f t="shared" si="214"/>
        <v>0.13773584905660377</v>
      </c>
      <c r="M1371" s="3">
        <f t="shared" si="217"/>
        <v>0.14823625922887612</v>
      </c>
    </row>
    <row r="1372" spans="1:13" x14ac:dyDescent="0.25">
      <c r="A1372" t="s">
        <v>4050</v>
      </c>
      <c r="B1372" t="s">
        <v>4051</v>
      </c>
      <c r="C1372" t="s">
        <v>12</v>
      </c>
      <c r="D1372" t="s">
        <v>110</v>
      </c>
      <c r="E1372" t="s">
        <v>111</v>
      </c>
      <c r="F1372" t="s">
        <v>25</v>
      </c>
      <c r="G1372">
        <v>-7000000</v>
      </c>
      <c r="H1372">
        <v>-2810000</v>
      </c>
      <c r="I1372">
        <v>21110000</v>
      </c>
      <c r="J1372" s="4">
        <v>10.72</v>
      </c>
      <c r="K1372" s="3">
        <f t="shared" si="213"/>
        <v>226299200</v>
      </c>
      <c r="L1372" s="3">
        <f t="shared" si="214"/>
        <v>-1.2417189278618748E-2</v>
      </c>
      <c r="M1372" s="3">
        <f t="shared" si="217"/>
        <v>-3.0932499982324287E-2</v>
      </c>
    </row>
    <row r="1373" spans="1:13" x14ac:dyDescent="0.25">
      <c r="A1373" t="s">
        <v>4052</v>
      </c>
      <c r="B1373" t="s">
        <v>4053</v>
      </c>
      <c r="C1373" t="s">
        <v>12</v>
      </c>
      <c r="D1373" t="s">
        <v>66</v>
      </c>
      <c r="E1373" t="s">
        <v>583</v>
      </c>
      <c r="F1373" t="s">
        <v>4054</v>
      </c>
      <c r="G1373">
        <v>1280000000</v>
      </c>
      <c r="H1373">
        <v>85500000</v>
      </c>
      <c r="I1373">
        <v>156800000</v>
      </c>
      <c r="J1373" s="4">
        <v>15.51</v>
      </c>
      <c r="K1373" s="3">
        <f t="shared" si="213"/>
        <v>2431968000</v>
      </c>
      <c r="L1373" s="3">
        <f t="shared" si="214"/>
        <v>3.5156712588323528E-2</v>
      </c>
      <c r="M1373" s="3">
        <f t="shared" si="217"/>
        <v>0.52632271477256276</v>
      </c>
    </row>
    <row r="1374" spans="1:13" x14ac:dyDescent="0.25">
      <c r="A1374" t="s">
        <v>4055</v>
      </c>
      <c r="B1374" t="s">
        <v>4056</v>
      </c>
      <c r="C1374" t="s">
        <v>12</v>
      </c>
      <c r="D1374" t="s">
        <v>85</v>
      </c>
      <c r="E1374" t="s">
        <v>166</v>
      </c>
      <c r="F1374" t="s">
        <v>4057</v>
      </c>
      <c r="G1374">
        <v>226600000</v>
      </c>
      <c r="H1374">
        <v>-36620000</v>
      </c>
      <c r="I1374">
        <v>41010000</v>
      </c>
      <c r="J1374" s="4">
        <v>5.36</v>
      </c>
      <c r="K1374" s="3">
        <f t="shared" si="213"/>
        <v>219813600</v>
      </c>
      <c r="L1374" s="3">
        <f t="shared" si="214"/>
        <v>-0.16659569744547198</v>
      </c>
      <c r="M1374" s="3">
        <f t="shared" si="217"/>
        <v>1.0308734309433083</v>
      </c>
    </row>
    <row r="1375" spans="1:13" x14ac:dyDescent="0.25">
      <c r="A1375" t="s">
        <v>4058</v>
      </c>
      <c r="B1375" t="s">
        <v>4059</v>
      </c>
      <c r="C1375" t="s">
        <v>12</v>
      </c>
      <c r="D1375" t="s">
        <v>110</v>
      </c>
      <c r="E1375" t="s">
        <v>111</v>
      </c>
      <c r="F1375" t="s">
        <v>4060</v>
      </c>
      <c r="G1375">
        <v>5540000</v>
      </c>
      <c r="H1375">
        <v>19690000</v>
      </c>
      <c r="I1375">
        <v>4400000</v>
      </c>
      <c r="J1375" s="4">
        <v>11.48</v>
      </c>
      <c r="K1375" s="3">
        <f t="shared" si="213"/>
        <v>50512000</v>
      </c>
      <c r="L1375" s="3">
        <f t="shared" si="214"/>
        <v>0.38980836236933797</v>
      </c>
      <c r="M1375" s="3">
        <f t="shared" si="217"/>
        <v>0.10967690845739626</v>
      </c>
    </row>
    <row r="1376" spans="1:13" x14ac:dyDescent="0.25">
      <c r="A1376" t="s">
        <v>4061</v>
      </c>
      <c r="B1376" t="s">
        <v>4062</v>
      </c>
      <c r="C1376" t="s">
        <v>12</v>
      </c>
      <c r="D1376" t="s">
        <v>110</v>
      </c>
      <c r="E1376" t="s">
        <v>111</v>
      </c>
      <c r="F1376" t="s">
        <v>4063</v>
      </c>
      <c r="G1376">
        <v>14960000</v>
      </c>
      <c r="H1376">
        <v>31790000</v>
      </c>
      <c r="I1376">
        <v>14770000</v>
      </c>
      <c r="J1376" s="4">
        <v>19.3</v>
      </c>
      <c r="K1376" s="3">
        <f t="shared" si="213"/>
        <v>285061000</v>
      </c>
      <c r="L1376" s="3">
        <f t="shared" si="214"/>
        <v>0.11151999045818263</v>
      </c>
      <c r="M1376" s="3">
        <f t="shared" si="217"/>
        <v>5.2479995509733007E-2</v>
      </c>
    </row>
    <row r="1377" spans="1:13" x14ac:dyDescent="0.25">
      <c r="A1377" t="s">
        <v>4064</v>
      </c>
      <c r="B1377" t="s">
        <v>4065</v>
      </c>
      <c r="C1377" t="s">
        <v>12</v>
      </c>
      <c r="D1377" t="s">
        <v>66</v>
      </c>
      <c r="E1377" t="s">
        <v>626</v>
      </c>
      <c r="F1377" t="s">
        <v>4066</v>
      </c>
      <c r="G1377">
        <v>813070000</v>
      </c>
      <c r="H1377">
        <v>48870000</v>
      </c>
      <c r="I1377">
        <v>37100000</v>
      </c>
      <c r="J1377" s="4">
        <v>22.36</v>
      </c>
      <c r="K1377" s="3">
        <f t="shared" si="213"/>
        <v>829556000</v>
      </c>
      <c r="L1377" s="3">
        <f t="shared" si="214"/>
        <v>5.8911031925511961E-2</v>
      </c>
      <c r="M1377" s="3">
        <f t="shared" si="217"/>
        <v>0.98012671838911414</v>
      </c>
    </row>
    <row r="1378" spans="1:13" x14ac:dyDescent="0.25">
      <c r="A1378" t="s">
        <v>4067</v>
      </c>
      <c r="B1378" t="s">
        <v>4068</v>
      </c>
      <c r="C1378" t="s">
        <v>12</v>
      </c>
      <c r="D1378" t="s">
        <v>110</v>
      </c>
      <c r="E1378" t="s">
        <v>111</v>
      </c>
      <c r="F1378" t="s">
        <v>4069</v>
      </c>
      <c r="G1378">
        <v>6060000</v>
      </c>
      <c r="H1378">
        <v>-2560000</v>
      </c>
      <c r="I1378">
        <v>67510000</v>
      </c>
      <c r="J1378" s="4">
        <v>11.25</v>
      </c>
      <c r="K1378" s="3">
        <f t="shared" si="213"/>
        <v>759487500</v>
      </c>
      <c r="L1378" s="3">
        <f t="shared" si="214"/>
        <v>-3.3706940535558516E-3</v>
      </c>
      <c r="M1378" s="3">
        <f t="shared" si="217"/>
        <v>7.9790648299017438E-3</v>
      </c>
    </row>
    <row r="1379" spans="1:13" x14ac:dyDescent="0.25">
      <c r="A1379" t="s">
        <v>4070</v>
      </c>
      <c r="B1379" t="s">
        <v>4071</v>
      </c>
      <c r="C1379" t="s">
        <v>12</v>
      </c>
      <c r="D1379" t="s">
        <v>110</v>
      </c>
      <c r="E1379" t="s">
        <v>111</v>
      </c>
      <c r="F1379" t="s">
        <v>25</v>
      </c>
      <c r="G1379">
        <v>-2790000</v>
      </c>
      <c r="H1379">
        <v>-1980000</v>
      </c>
      <c r="I1379">
        <v>38720000</v>
      </c>
      <c r="J1379" s="4">
        <v>10.41</v>
      </c>
      <c r="K1379" s="3">
        <f t="shared" si="213"/>
        <v>403075200</v>
      </c>
      <c r="L1379" s="3">
        <f t="shared" si="214"/>
        <v>-4.9122347393240765E-3</v>
      </c>
      <c r="M1379" s="3">
        <f t="shared" si="217"/>
        <v>-6.9217853145021081E-3</v>
      </c>
    </row>
    <row r="1380" spans="1:13" hidden="1" x14ac:dyDescent="0.25">
      <c r="A1380" t="s">
        <v>4072</v>
      </c>
      <c r="B1380" t="s">
        <v>4073</v>
      </c>
      <c r="C1380" t="s">
        <v>12</v>
      </c>
      <c r="D1380" t="s">
        <v>30</v>
      </c>
      <c r="E1380" t="s">
        <v>282</v>
      </c>
      <c r="F1380" t="s">
        <v>4074</v>
      </c>
      <c r="G1380">
        <v>851310000</v>
      </c>
      <c r="H1380">
        <v>-30460000</v>
      </c>
      <c r="I1380" t="s">
        <v>112</v>
      </c>
      <c r="J1380" s="4">
        <v>3.66</v>
      </c>
      <c r="K1380" t="s">
        <v>112</v>
      </c>
      <c r="L1380" t="s">
        <v>112</v>
      </c>
      <c r="M1380" t="s">
        <v>112</v>
      </c>
    </row>
    <row r="1381" spans="1:13" hidden="1" x14ac:dyDescent="0.25">
      <c r="A1381" t="s">
        <v>4075</v>
      </c>
      <c r="B1381" t="s">
        <v>4076</v>
      </c>
      <c r="C1381" t="s">
        <v>12</v>
      </c>
      <c r="D1381" t="s">
        <v>99</v>
      </c>
      <c r="E1381" t="s">
        <v>703</v>
      </c>
      <c r="F1381" t="s">
        <v>4077</v>
      </c>
      <c r="G1381">
        <v>421880000</v>
      </c>
      <c r="H1381">
        <v>23410000</v>
      </c>
      <c r="I1381" t="s">
        <v>112</v>
      </c>
      <c r="J1381" s="4">
        <v>12.86</v>
      </c>
      <c r="K1381" t="s">
        <v>112</v>
      </c>
      <c r="L1381" t="s">
        <v>112</v>
      </c>
      <c r="M1381" t="s">
        <v>112</v>
      </c>
    </row>
    <row r="1382" spans="1:13" x14ac:dyDescent="0.25">
      <c r="A1382" t="s">
        <v>4078</v>
      </c>
      <c r="B1382" t="s">
        <v>4079</v>
      </c>
      <c r="C1382" t="s">
        <v>12</v>
      </c>
      <c r="D1382" t="s">
        <v>110</v>
      </c>
      <c r="E1382" t="s">
        <v>111</v>
      </c>
      <c r="F1382" t="s">
        <v>4080</v>
      </c>
      <c r="G1382">
        <v>18510000</v>
      </c>
      <c r="H1382">
        <v>-286970000</v>
      </c>
      <c r="I1382">
        <v>144740000</v>
      </c>
      <c r="J1382" s="4">
        <v>10.89</v>
      </c>
      <c r="K1382" s="3">
        <f t="shared" si="213"/>
        <v>1576218600</v>
      </c>
      <c r="L1382" s="3">
        <f t="shared" si="214"/>
        <v>-0.1820623103927336</v>
      </c>
      <c r="M1382" s="3">
        <f t="shared" ref="M1382:M1384" si="218">G1382/K1382</f>
        <v>1.1743294997280199E-2</v>
      </c>
    </row>
    <row r="1383" spans="1:13" x14ac:dyDescent="0.25">
      <c r="A1383" t="s">
        <v>4081</v>
      </c>
      <c r="B1383" t="s">
        <v>4082</v>
      </c>
      <c r="C1383" t="s">
        <v>12</v>
      </c>
      <c r="D1383" t="s">
        <v>110</v>
      </c>
      <c r="E1383" t="s">
        <v>111</v>
      </c>
      <c r="F1383" t="s">
        <v>4083</v>
      </c>
      <c r="G1383">
        <v>164310000</v>
      </c>
      <c r="H1383">
        <v>43200000</v>
      </c>
      <c r="I1383">
        <v>233400000</v>
      </c>
      <c r="J1383" s="4">
        <v>11.21</v>
      </c>
      <c r="K1383" s="3">
        <f t="shared" si="213"/>
        <v>2616414000</v>
      </c>
      <c r="L1383" s="3">
        <f t="shared" si="214"/>
        <v>1.6511148465036495E-2</v>
      </c>
      <c r="M1383" s="3">
        <f t="shared" si="218"/>
        <v>6.2799694543753393E-2</v>
      </c>
    </row>
    <row r="1384" spans="1:13" x14ac:dyDescent="0.25">
      <c r="A1384" t="s">
        <v>4084</v>
      </c>
      <c r="B1384" t="s">
        <v>4085</v>
      </c>
      <c r="C1384" t="s">
        <v>12</v>
      </c>
      <c r="D1384" t="s">
        <v>110</v>
      </c>
      <c r="E1384" t="s">
        <v>111</v>
      </c>
      <c r="F1384" t="s">
        <v>25</v>
      </c>
      <c r="G1384">
        <v>-6540000</v>
      </c>
      <c r="H1384">
        <v>-57940000</v>
      </c>
      <c r="I1384">
        <v>30850000</v>
      </c>
      <c r="J1384" s="4">
        <v>10.84</v>
      </c>
      <c r="K1384" s="3">
        <f t="shared" si="213"/>
        <v>334414000</v>
      </c>
      <c r="L1384" s="3">
        <f t="shared" si="214"/>
        <v>-0.17325829660241496</v>
      </c>
      <c r="M1384" s="3">
        <f t="shared" si="218"/>
        <v>-1.9556597510869762E-2</v>
      </c>
    </row>
    <row r="1385" spans="1:13" hidden="1" x14ac:dyDescent="0.25">
      <c r="A1385" t="s">
        <v>4086</v>
      </c>
      <c r="B1385" t="s">
        <v>4087</v>
      </c>
      <c r="C1385" t="s">
        <v>12</v>
      </c>
      <c r="D1385" t="s">
        <v>257</v>
      </c>
      <c r="E1385" t="s">
        <v>1847</v>
      </c>
      <c r="F1385" t="s">
        <v>4088</v>
      </c>
      <c r="G1385" t="s">
        <v>26</v>
      </c>
      <c r="H1385" t="s">
        <v>26</v>
      </c>
      <c r="I1385" t="s">
        <v>26</v>
      </c>
      <c r="J1385" s="4">
        <v>9.02</v>
      </c>
      <c r="K1385" t="s">
        <v>112</v>
      </c>
      <c r="L1385" t="s">
        <v>112</v>
      </c>
      <c r="M1385" t="s">
        <v>112</v>
      </c>
    </row>
    <row r="1386" spans="1:13" x14ac:dyDescent="0.25">
      <c r="A1386" t="s">
        <v>4089</v>
      </c>
      <c r="B1386" t="s">
        <v>4090</v>
      </c>
      <c r="C1386" t="s">
        <v>12</v>
      </c>
      <c r="D1386" t="s">
        <v>309</v>
      </c>
      <c r="E1386" t="s">
        <v>528</v>
      </c>
      <c r="F1386" t="s">
        <v>4091</v>
      </c>
      <c r="G1386">
        <v>262180000</v>
      </c>
      <c r="H1386">
        <v>98710000</v>
      </c>
      <c r="I1386">
        <v>208800000</v>
      </c>
      <c r="J1386" s="4">
        <v>3.88</v>
      </c>
      <c r="K1386" s="3">
        <f t="shared" si="213"/>
        <v>810144000</v>
      </c>
      <c r="L1386" s="3">
        <f t="shared" si="214"/>
        <v>0.12184253663546234</v>
      </c>
      <c r="M1386" s="3">
        <f>G1386/K1386</f>
        <v>0.32362147963818777</v>
      </c>
    </row>
    <row r="1387" spans="1:13" hidden="1" x14ac:dyDescent="0.25">
      <c r="A1387" t="s">
        <v>4092</v>
      </c>
      <c r="B1387" t="s">
        <v>4093</v>
      </c>
      <c r="C1387" t="s">
        <v>12</v>
      </c>
      <c r="D1387" t="s">
        <v>85</v>
      </c>
      <c r="E1387" t="s">
        <v>1736</v>
      </c>
      <c r="F1387" t="s">
        <v>25</v>
      </c>
      <c r="G1387" t="s">
        <v>26</v>
      </c>
      <c r="H1387" t="s">
        <v>26</v>
      </c>
      <c r="I1387" t="s">
        <v>26</v>
      </c>
      <c r="J1387" s="4">
        <v>21.24</v>
      </c>
      <c r="K1387" t="s">
        <v>112</v>
      </c>
      <c r="L1387" t="s">
        <v>112</v>
      </c>
      <c r="M1387" t="s">
        <v>112</v>
      </c>
    </row>
    <row r="1388" spans="1:13" x14ac:dyDescent="0.25">
      <c r="A1388" t="s">
        <v>4094</v>
      </c>
      <c r="B1388" t="s">
        <v>4095</v>
      </c>
      <c r="C1388" t="s">
        <v>12</v>
      </c>
      <c r="D1388" t="s">
        <v>110</v>
      </c>
      <c r="E1388" t="s">
        <v>111</v>
      </c>
      <c r="F1388" t="s">
        <v>4096</v>
      </c>
      <c r="G1388">
        <v>6350000</v>
      </c>
      <c r="H1388">
        <v>-18980000</v>
      </c>
      <c r="I1388">
        <v>11600000</v>
      </c>
      <c r="J1388" s="4">
        <v>10.88</v>
      </c>
      <c r="K1388" s="3">
        <f t="shared" si="213"/>
        <v>126208000.00000001</v>
      </c>
      <c r="L1388" s="3">
        <f t="shared" si="214"/>
        <v>-0.15038666328600403</v>
      </c>
      <c r="M1388" s="3">
        <f>G1388/K1388</f>
        <v>5.0313767748478698E-2</v>
      </c>
    </row>
    <row r="1389" spans="1:13" hidden="1" x14ac:dyDescent="0.25">
      <c r="A1389" t="s">
        <v>4097</v>
      </c>
      <c r="B1389" t="s">
        <v>4098</v>
      </c>
      <c r="C1389" t="s">
        <v>12</v>
      </c>
      <c r="D1389" t="s">
        <v>110</v>
      </c>
      <c r="E1389" t="s">
        <v>111</v>
      </c>
      <c r="F1389" t="s">
        <v>4099</v>
      </c>
      <c r="G1389" t="s">
        <v>112</v>
      </c>
      <c r="H1389" t="s">
        <v>112</v>
      </c>
      <c r="I1389" t="s">
        <v>112</v>
      </c>
      <c r="J1389" s="4">
        <v>15.19</v>
      </c>
      <c r="K1389" t="s">
        <v>112</v>
      </c>
      <c r="L1389" t="s">
        <v>112</v>
      </c>
      <c r="M1389" t="s">
        <v>112</v>
      </c>
    </row>
    <row r="1390" spans="1:13" x14ac:dyDescent="0.25">
      <c r="A1390" t="s">
        <v>4100</v>
      </c>
      <c r="B1390" t="s">
        <v>4101</v>
      </c>
      <c r="C1390" t="s">
        <v>12</v>
      </c>
      <c r="D1390" t="s">
        <v>23</v>
      </c>
      <c r="E1390" t="s">
        <v>324</v>
      </c>
      <c r="F1390" t="s">
        <v>4102</v>
      </c>
      <c r="G1390">
        <v>563520000</v>
      </c>
      <c r="H1390">
        <v>141810000</v>
      </c>
      <c r="I1390">
        <v>38110000</v>
      </c>
      <c r="J1390" s="4">
        <v>35.520000000000003</v>
      </c>
      <c r="K1390" s="3">
        <f t="shared" si="213"/>
        <v>1353667200</v>
      </c>
      <c r="L1390" s="3">
        <f t="shared" si="214"/>
        <v>0.10475987007737204</v>
      </c>
      <c r="M1390" s="3">
        <f t="shared" ref="M1390:M1391" si="219">G1390/K1390</f>
        <v>0.41629138978915942</v>
      </c>
    </row>
    <row r="1391" spans="1:13" x14ac:dyDescent="0.25">
      <c r="A1391" t="s">
        <v>4103</v>
      </c>
      <c r="B1391" t="s">
        <v>4104</v>
      </c>
      <c r="C1391" t="s">
        <v>12</v>
      </c>
      <c r="D1391" t="s">
        <v>94</v>
      </c>
      <c r="E1391" t="s">
        <v>1001</v>
      </c>
      <c r="F1391" t="s">
        <v>4105</v>
      </c>
      <c r="G1391">
        <v>3010000000</v>
      </c>
      <c r="H1391">
        <v>-41610000</v>
      </c>
      <c r="I1391">
        <v>9160000</v>
      </c>
      <c r="J1391" s="4">
        <v>85.2</v>
      </c>
      <c r="K1391" s="3">
        <f t="shared" si="213"/>
        <v>780432000</v>
      </c>
      <c r="L1391" s="3">
        <f t="shared" si="214"/>
        <v>-5.3316624638661665E-2</v>
      </c>
      <c r="M1391" s="3">
        <f t="shared" si="219"/>
        <v>3.8568382639358716</v>
      </c>
    </row>
    <row r="1392" spans="1:13" hidden="1" x14ac:dyDescent="0.25">
      <c r="A1392" t="s">
        <v>4106</v>
      </c>
      <c r="B1392" t="s">
        <v>4107</v>
      </c>
      <c r="C1392" t="s">
        <v>12</v>
      </c>
      <c r="D1392" t="s">
        <v>110</v>
      </c>
      <c r="E1392" t="s">
        <v>111</v>
      </c>
      <c r="F1392" t="s">
        <v>25</v>
      </c>
      <c r="G1392" t="s">
        <v>26</v>
      </c>
      <c r="H1392" t="s">
        <v>26</v>
      </c>
      <c r="I1392" t="s">
        <v>26</v>
      </c>
      <c r="J1392" s="4">
        <v>11.88</v>
      </c>
      <c r="K1392" t="s">
        <v>112</v>
      </c>
      <c r="L1392" t="s">
        <v>112</v>
      </c>
      <c r="M1392" t="s">
        <v>112</v>
      </c>
    </row>
    <row r="1393" spans="1:13" x14ac:dyDescent="0.25">
      <c r="A1393" t="s">
        <v>4108</v>
      </c>
      <c r="B1393" t="s">
        <v>4109</v>
      </c>
      <c r="C1393" t="s">
        <v>12</v>
      </c>
      <c r="D1393" t="s">
        <v>389</v>
      </c>
      <c r="E1393" t="s">
        <v>477</v>
      </c>
      <c r="F1393" t="s">
        <v>4110</v>
      </c>
      <c r="G1393">
        <v>214790000</v>
      </c>
      <c r="H1393">
        <v>-39590000</v>
      </c>
      <c r="I1393">
        <v>7480000</v>
      </c>
      <c r="J1393" s="4">
        <v>29.5</v>
      </c>
      <c r="K1393" s="3">
        <f t="shared" si="213"/>
        <v>220660000</v>
      </c>
      <c r="L1393" s="3">
        <f t="shared" si="214"/>
        <v>-0.17941629656485089</v>
      </c>
      <c r="M1393" s="3">
        <f>G1393/K1393</f>
        <v>0.97339798785461795</v>
      </c>
    </row>
    <row r="1394" spans="1:13" hidden="1" x14ac:dyDescent="0.25">
      <c r="A1394" t="s">
        <v>4111</v>
      </c>
      <c r="B1394" t="s">
        <v>4112</v>
      </c>
      <c r="C1394" t="s">
        <v>12</v>
      </c>
      <c r="D1394" t="s">
        <v>23</v>
      </c>
      <c r="E1394" t="s">
        <v>24</v>
      </c>
      <c r="F1394" t="s">
        <v>4113</v>
      </c>
      <c r="G1394" t="s">
        <v>26</v>
      </c>
      <c r="H1394" t="s">
        <v>26</v>
      </c>
      <c r="I1394" t="s">
        <v>26</v>
      </c>
      <c r="J1394" s="4">
        <v>17.52</v>
      </c>
      <c r="K1394" t="s">
        <v>112</v>
      </c>
      <c r="L1394" t="s">
        <v>112</v>
      </c>
      <c r="M1394" t="s">
        <v>112</v>
      </c>
    </row>
    <row r="1395" spans="1:13" x14ac:dyDescent="0.25">
      <c r="A1395" t="s">
        <v>4114</v>
      </c>
      <c r="B1395" t="s">
        <v>4115</v>
      </c>
      <c r="C1395" t="s">
        <v>12</v>
      </c>
      <c r="D1395" t="s">
        <v>80</v>
      </c>
      <c r="E1395" t="s">
        <v>1243</v>
      </c>
      <c r="F1395" t="s">
        <v>4116</v>
      </c>
      <c r="G1395">
        <v>8550000000.000001</v>
      </c>
      <c r="H1395">
        <v>166180000</v>
      </c>
      <c r="I1395">
        <v>427400000</v>
      </c>
      <c r="J1395" s="4">
        <v>19.41</v>
      </c>
      <c r="K1395" s="3">
        <f t="shared" si="213"/>
        <v>8295834000</v>
      </c>
      <c r="L1395" s="3">
        <f t="shared" si="214"/>
        <v>2.0031741233009243E-2</v>
      </c>
      <c r="M1395" s="3">
        <f t="shared" ref="M1395:M1397" si="220">G1395/K1395</f>
        <v>1.0306377875931463</v>
      </c>
    </row>
    <row r="1396" spans="1:13" x14ac:dyDescent="0.25">
      <c r="A1396" t="s">
        <v>4117</v>
      </c>
      <c r="B1396" t="s">
        <v>4118</v>
      </c>
      <c r="C1396" t="s">
        <v>12</v>
      </c>
      <c r="D1396" t="s">
        <v>110</v>
      </c>
      <c r="E1396" t="s">
        <v>111</v>
      </c>
      <c r="F1396" t="s">
        <v>25</v>
      </c>
      <c r="G1396">
        <v>-11200000</v>
      </c>
      <c r="H1396">
        <v>8450000</v>
      </c>
      <c r="I1396">
        <v>90370000</v>
      </c>
      <c r="J1396" s="4">
        <v>3.27</v>
      </c>
      <c r="K1396" s="3">
        <f t="shared" si="213"/>
        <v>295509900</v>
      </c>
      <c r="L1396" s="3">
        <f t="shared" si="214"/>
        <v>2.8594642683713811E-2</v>
      </c>
      <c r="M1396" s="3">
        <f t="shared" si="220"/>
        <v>-3.7900591486105882E-2</v>
      </c>
    </row>
    <row r="1397" spans="1:13" x14ac:dyDescent="0.25">
      <c r="A1397" t="s">
        <v>4119</v>
      </c>
      <c r="B1397" t="s">
        <v>4120</v>
      </c>
      <c r="C1397" t="s">
        <v>12</v>
      </c>
      <c r="D1397" t="s">
        <v>110</v>
      </c>
      <c r="E1397" t="s">
        <v>111</v>
      </c>
      <c r="F1397" t="s">
        <v>4121</v>
      </c>
      <c r="G1397">
        <v>-9560000</v>
      </c>
      <c r="H1397">
        <v>7390000</v>
      </c>
      <c r="I1397">
        <v>76120000</v>
      </c>
      <c r="J1397" s="4">
        <v>2.94</v>
      </c>
      <c r="K1397" s="3">
        <f t="shared" si="213"/>
        <v>223792800</v>
      </c>
      <c r="L1397" s="3">
        <f t="shared" si="214"/>
        <v>3.302161642376341E-2</v>
      </c>
      <c r="M1397" s="3">
        <f t="shared" si="220"/>
        <v>-4.2718085657804897E-2</v>
      </c>
    </row>
    <row r="1398" spans="1:13" hidden="1" x14ac:dyDescent="0.25">
      <c r="A1398" t="s">
        <v>4122</v>
      </c>
      <c r="B1398" t="s">
        <v>4123</v>
      </c>
      <c r="C1398" t="s">
        <v>12</v>
      </c>
      <c r="D1398" t="s">
        <v>110</v>
      </c>
      <c r="E1398" t="s">
        <v>111</v>
      </c>
      <c r="F1398" t="s">
        <v>4124</v>
      </c>
      <c r="G1398" t="s">
        <v>26</v>
      </c>
      <c r="H1398" t="s">
        <v>26</v>
      </c>
      <c r="I1398" t="s">
        <v>26</v>
      </c>
      <c r="J1398" s="4">
        <v>10.86</v>
      </c>
      <c r="K1398" t="s">
        <v>112</v>
      </c>
      <c r="L1398" t="s">
        <v>112</v>
      </c>
      <c r="M1398" t="s">
        <v>112</v>
      </c>
    </row>
    <row r="1399" spans="1:13" x14ac:dyDescent="0.25">
      <c r="A1399" t="s">
        <v>4125</v>
      </c>
      <c r="B1399" t="s">
        <v>4126</v>
      </c>
      <c r="C1399" t="s">
        <v>12</v>
      </c>
      <c r="D1399" t="s">
        <v>110</v>
      </c>
      <c r="E1399" t="s">
        <v>111</v>
      </c>
      <c r="F1399" t="s">
        <v>25</v>
      </c>
      <c r="G1399">
        <v>7010000</v>
      </c>
      <c r="H1399">
        <v>-593850</v>
      </c>
      <c r="I1399">
        <v>1670000</v>
      </c>
      <c r="J1399" s="4">
        <v>34.450000000000003</v>
      </c>
      <c r="K1399" s="3">
        <f t="shared" si="213"/>
        <v>57531500.000000007</v>
      </c>
      <c r="L1399" s="3">
        <f t="shared" si="214"/>
        <v>-1.0322171332226692E-2</v>
      </c>
      <c r="M1399" s="3">
        <f t="shared" ref="M1399:M1406" si="221">G1399/K1399</f>
        <v>0.12184629290041106</v>
      </c>
    </row>
    <row r="1400" spans="1:13" x14ac:dyDescent="0.25">
      <c r="A1400" t="s">
        <v>4127</v>
      </c>
      <c r="B1400" t="s">
        <v>4128</v>
      </c>
      <c r="C1400" t="s">
        <v>12</v>
      </c>
      <c r="D1400" t="s">
        <v>94</v>
      </c>
      <c r="E1400" t="s">
        <v>1001</v>
      </c>
      <c r="F1400" t="s">
        <v>4129</v>
      </c>
      <c r="G1400">
        <v>2590000000</v>
      </c>
      <c r="H1400">
        <v>481900000</v>
      </c>
      <c r="I1400">
        <v>145200000</v>
      </c>
      <c r="J1400" s="4">
        <v>50.9</v>
      </c>
      <c r="K1400" s="3">
        <f t="shared" si="213"/>
        <v>7390680000</v>
      </c>
      <c r="L1400" s="3">
        <f t="shared" si="214"/>
        <v>6.5203743092651825E-2</v>
      </c>
      <c r="M1400" s="3">
        <f t="shared" si="221"/>
        <v>0.35044136669426901</v>
      </c>
    </row>
    <row r="1401" spans="1:13" x14ac:dyDescent="0.25">
      <c r="A1401" t="s">
        <v>4130</v>
      </c>
      <c r="B1401" t="s">
        <v>4131</v>
      </c>
      <c r="C1401" t="s">
        <v>12</v>
      </c>
      <c r="D1401" t="s">
        <v>110</v>
      </c>
      <c r="E1401" t="s">
        <v>111</v>
      </c>
      <c r="F1401" t="s">
        <v>4132</v>
      </c>
      <c r="G1401">
        <v>189610000</v>
      </c>
      <c r="H1401">
        <v>34570000</v>
      </c>
      <c r="I1401">
        <v>298990000</v>
      </c>
      <c r="J1401" s="4">
        <v>10.9</v>
      </c>
      <c r="K1401" s="3">
        <f t="shared" si="213"/>
        <v>3258991000</v>
      </c>
      <c r="L1401" s="3">
        <f t="shared" si="214"/>
        <v>1.0607577621417182E-2</v>
      </c>
      <c r="M1401" s="3">
        <f t="shared" si="221"/>
        <v>5.8180584113303783E-2</v>
      </c>
    </row>
    <row r="1402" spans="1:13" x14ac:dyDescent="0.25">
      <c r="A1402" t="s">
        <v>4133</v>
      </c>
      <c r="B1402" t="s">
        <v>4134</v>
      </c>
      <c r="C1402" t="s">
        <v>12</v>
      </c>
      <c r="D1402" t="s">
        <v>134</v>
      </c>
      <c r="E1402" t="s">
        <v>135</v>
      </c>
      <c r="F1402" t="s">
        <v>4135</v>
      </c>
      <c r="G1402">
        <v>22810000000</v>
      </c>
      <c r="H1402">
        <v>7310000000</v>
      </c>
      <c r="I1402">
        <v>2030000000</v>
      </c>
      <c r="J1402" s="4">
        <v>65.38</v>
      </c>
      <c r="K1402" s="3">
        <f t="shared" si="213"/>
        <v>132721399999.99998</v>
      </c>
      <c r="L1402" s="3">
        <f t="shared" si="214"/>
        <v>5.50777794688724E-2</v>
      </c>
      <c r="M1402" s="3">
        <f t="shared" si="221"/>
        <v>0.17186376876675505</v>
      </c>
    </row>
    <row r="1403" spans="1:13" x14ac:dyDescent="0.25">
      <c r="A1403" t="s">
        <v>4136</v>
      </c>
      <c r="B1403" t="s">
        <v>4137</v>
      </c>
      <c r="C1403" t="s">
        <v>12</v>
      </c>
      <c r="D1403" t="s">
        <v>18</v>
      </c>
      <c r="E1403" t="s">
        <v>147</v>
      </c>
      <c r="F1403" t="s">
        <v>4138</v>
      </c>
      <c r="G1403">
        <v>11780000000</v>
      </c>
      <c r="H1403">
        <v>-2520000000</v>
      </c>
      <c r="I1403">
        <v>841000000</v>
      </c>
      <c r="J1403" s="4">
        <v>39.67</v>
      </c>
      <c r="K1403" s="3">
        <f t="shared" si="213"/>
        <v>33362470000</v>
      </c>
      <c r="L1403" s="3">
        <f t="shared" si="214"/>
        <v>-7.5533975751795351E-2</v>
      </c>
      <c r="M1403" s="3">
        <f t="shared" si="221"/>
        <v>0.3530913628397418</v>
      </c>
    </row>
    <row r="1404" spans="1:13" x14ac:dyDescent="0.25">
      <c r="A1404" t="s">
        <v>4139</v>
      </c>
      <c r="B1404" t="s">
        <v>4140</v>
      </c>
      <c r="C1404" t="s">
        <v>12</v>
      </c>
      <c r="D1404" t="s">
        <v>134</v>
      </c>
      <c r="E1404" t="s">
        <v>382</v>
      </c>
      <c r="F1404" t="s">
        <v>4141</v>
      </c>
      <c r="G1404">
        <v>1100000000</v>
      </c>
      <c r="H1404">
        <v>-175000000</v>
      </c>
      <c r="I1404">
        <v>91600000</v>
      </c>
      <c r="J1404" s="4">
        <v>30.35</v>
      </c>
      <c r="K1404" s="3">
        <f t="shared" si="213"/>
        <v>2780060000</v>
      </c>
      <c r="L1404" s="3">
        <f t="shared" si="214"/>
        <v>-6.2948281691762045E-2</v>
      </c>
      <c r="M1404" s="3">
        <f t="shared" si="221"/>
        <v>0.39567491349107575</v>
      </c>
    </row>
    <row r="1405" spans="1:13" x14ac:dyDescent="0.25">
      <c r="A1405" t="s">
        <v>4142</v>
      </c>
      <c r="B1405" t="s">
        <v>4143</v>
      </c>
      <c r="C1405" t="s">
        <v>12</v>
      </c>
      <c r="D1405" t="s">
        <v>99</v>
      </c>
      <c r="E1405" t="s">
        <v>100</v>
      </c>
      <c r="F1405" t="s">
        <v>4144</v>
      </c>
      <c r="G1405">
        <v>1300000000</v>
      </c>
      <c r="H1405">
        <v>-183950000</v>
      </c>
      <c r="I1405">
        <v>333660000</v>
      </c>
      <c r="J1405" s="4">
        <v>97</v>
      </c>
      <c r="K1405" s="3">
        <f t="shared" si="213"/>
        <v>32365020000</v>
      </c>
      <c r="L1405" s="3">
        <f t="shared" si="214"/>
        <v>-5.6836053245139352E-3</v>
      </c>
      <c r="M1405" s="3">
        <f t="shared" si="221"/>
        <v>4.0166822081370568E-2</v>
      </c>
    </row>
    <row r="1406" spans="1:13" x14ac:dyDescent="0.25">
      <c r="A1406" t="s">
        <v>4145</v>
      </c>
      <c r="B1406" t="s">
        <v>4146</v>
      </c>
      <c r="C1406" t="s">
        <v>12</v>
      </c>
      <c r="D1406" t="s">
        <v>71</v>
      </c>
      <c r="E1406" t="s">
        <v>442</v>
      </c>
      <c r="F1406" t="s">
        <v>4147</v>
      </c>
      <c r="G1406">
        <v>2700000000</v>
      </c>
      <c r="H1406">
        <v>387530000</v>
      </c>
      <c r="I1406">
        <v>9580000</v>
      </c>
      <c r="J1406" s="4">
        <v>603.1</v>
      </c>
      <c r="K1406" s="3">
        <f t="shared" si="213"/>
        <v>5777698000</v>
      </c>
      <c r="L1406" s="3">
        <f t="shared" si="214"/>
        <v>6.7073426129230021E-2</v>
      </c>
      <c r="M1406" s="3">
        <f t="shared" si="221"/>
        <v>0.46731414483761524</v>
      </c>
    </row>
    <row r="1407" spans="1:13" hidden="1" x14ac:dyDescent="0.25">
      <c r="A1407" t="s">
        <v>4148</v>
      </c>
      <c r="B1407" t="s">
        <v>4149</v>
      </c>
      <c r="C1407" t="s">
        <v>12</v>
      </c>
      <c r="D1407" t="s">
        <v>200</v>
      </c>
      <c r="E1407" t="s">
        <v>1316</v>
      </c>
      <c r="F1407" t="s">
        <v>4150</v>
      </c>
      <c r="G1407">
        <v>1620000000</v>
      </c>
      <c r="H1407">
        <v>-1150000000</v>
      </c>
      <c r="I1407" t="s">
        <v>112</v>
      </c>
      <c r="J1407" s="4">
        <v>6.09</v>
      </c>
      <c r="K1407" t="s">
        <v>112</v>
      </c>
      <c r="L1407" t="s">
        <v>112</v>
      </c>
      <c r="M1407" t="s">
        <v>112</v>
      </c>
    </row>
    <row r="1408" spans="1:13" x14ac:dyDescent="0.25">
      <c r="A1408" t="s">
        <v>4151</v>
      </c>
      <c r="B1408" t="s">
        <v>4152</v>
      </c>
      <c r="C1408" t="s">
        <v>12</v>
      </c>
      <c r="D1408" t="s">
        <v>18</v>
      </c>
      <c r="E1408" t="s">
        <v>334</v>
      </c>
      <c r="F1408" t="s">
        <v>4153</v>
      </c>
      <c r="G1408">
        <v>2570000000</v>
      </c>
      <c r="H1408">
        <v>-289350000</v>
      </c>
      <c r="I1408">
        <v>132440000</v>
      </c>
      <c r="J1408" s="4">
        <v>7.39</v>
      </c>
      <c r="K1408" s="3">
        <f t="shared" si="213"/>
        <v>978731600</v>
      </c>
      <c r="L1408" s="3">
        <f t="shared" si="214"/>
        <v>-0.2956377417465626</v>
      </c>
      <c r="M1408" s="3">
        <f t="shared" ref="M1408:M1410" si="222">G1408/K1408</f>
        <v>2.6258475765981193</v>
      </c>
    </row>
    <row r="1409" spans="1:13" x14ac:dyDescent="0.25">
      <c r="A1409" t="s">
        <v>4154</v>
      </c>
      <c r="B1409" t="s">
        <v>4155</v>
      </c>
      <c r="C1409" t="s">
        <v>12</v>
      </c>
      <c r="D1409" t="s">
        <v>389</v>
      </c>
      <c r="E1409" t="s">
        <v>390</v>
      </c>
      <c r="F1409" t="s">
        <v>4156</v>
      </c>
      <c r="G1409">
        <v>2260000000</v>
      </c>
      <c r="H1409">
        <v>476870000</v>
      </c>
      <c r="I1409">
        <v>92290000</v>
      </c>
      <c r="J1409" s="4">
        <v>53.72</v>
      </c>
      <c r="K1409" s="3">
        <f t="shared" si="213"/>
        <v>4957818800</v>
      </c>
      <c r="L1409" s="3">
        <f t="shared" si="214"/>
        <v>9.6185443485752239E-2</v>
      </c>
      <c r="M1409" s="3">
        <f t="shared" si="222"/>
        <v>0.45584562307924603</v>
      </c>
    </row>
    <row r="1410" spans="1:13" x14ac:dyDescent="0.25">
      <c r="A1410" t="s">
        <v>4157</v>
      </c>
      <c r="B1410" t="s">
        <v>4158</v>
      </c>
      <c r="C1410" t="s">
        <v>12</v>
      </c>
      <c r="D1410" t="s">
        <v>110</v>
      </c>
      <c r="E1410" t="s">
        <v>111</v>
      </c>
      <c r="F1410" t="s">
        <v>4159</v>
      </c>
      <c r="G1410">
        <v>146580000</v>
      </c>
      <c r="H1410">
        <v>95490000</v>
      </c>
      <c r="I1410">
        <v>94800000</v>
      </c>
      <c r="J1410" s="4">
        <v>12.5</v>
      </c>
      <c r="K1410" s="3">
        <f t="shared" si="213"/>
        <v>1185000000</v>
      </c>
      <c r="L1410" s="3">
        <f t="shared" si="214"/>
        <v>8.0582278481012654E-2</v>
      </c>
      <c r="M1410" s="3">
        <f t="shared" si="222"/>
        <v>0.12369620253164557</v>
      </c>
    </row>
    <row r="1411" spans="1:13" hidden="1" x14ac:dyDescent="0.25">
      <c r="A1411" t="s">
        <v>4160</v>
      </c>
      <c r="B1411" t="s">
        <v>4161</v>
      </c>
      <c r="C1411" t="s">
        <v>12</v>
      </c>
      <c r="D1411" t="s">
        <v>23</v>
      </c>
      <c r="E1411" t="s">
        <v>24</v>
      </c>
      <c r="F1411" t="s">
        <v>4162</v>
      </c>
      <c r="G1411" t="s">
        <v>26</v>
      </c>
      <c r="H1411" t="s">
        <v>26</v>
      </c>
      <c r="I1411" t="s">
        <v>26</v>
      </c>
      <c r="J1411" s="4">
        <v>10.88</v>
      </c>
      <c r="K1411" t="s">
        <v>112</v>
      </c>
      <c r="L1411" t="s">
        <v>112</v>
      </c>
      <c r="M1411" t="s">
        <v>112</v>
      </c>
    </row>
    <row r="1412" spans="1:13" hidden="1" x14ac:dyDescent="0.25">
      <c r="A1412" t="s">
        <v>4160</v>
      </c>
      <c r="B1412" t="s">
        <v>4163</v>
      </c>
      <c r="C1412" t="s">
        <v>12</v>
      </c>
      <c r="D1412" t="s">
        <v>23</v>
      </c>
      <c r="E1412" t="s">
        <v>24</v>
      </c>
      <c r="F1412" t="s">
        <v>4162</v>
      </c>
      <c r="G1412" t="s">
        <v>26</v>
      </c>
      <c r="H1412" t="s">
        <v>26</v>
      </c>
      <c r="I1412" t="s">
        <v>26</v>
      </c>
      <c r="J1412" s="4">
        <v>10.8</v>
      </c>
      <c r="K1412" t="s">
        <v>112</v>
      </c>
      <c r="L1412" t="s">
        <v>112</v>
      </c>
      <c r="M1412" t="s">
        <v>112</v>
      </c>
    </row>
    <row r="1413" spans="1:13" x14ac:dyDescent="0.25">
      <c r="A1413" t="s">
        <v>4164</v>
      </c>
      <c r="B1413" t="s">
        <v>4165</v>
      </c>
      <c r="C1413" t="s">
        <v>12</v>
      </c>
      <c r="D1413" t="s">
        <v>134</v>
      </c>
      <c r="E1413" t="s">
        <v>135</v>
      </c>
      <c r="F1413" t="s">
        <v>4166</v>
      </c>
      <c r="G1413">
        <v>26060000000</v>
      </c>
      <c r="H1413">
        <v>9380000000</v>
      </c>
      <c r="I1413">
        <v>735200000</v>
      </c>
      <c r="J1413" s="4">
        <v>66.77</v>
      </c>
      <c r="K1413" s="3">
        <f t="shared" ref="K1413:K1474" si="223">J1413*I1413</f>
        <v>49089304000</v>
      </c>
      <c r="L1413" s="3">
        <f t="shared" ref="L1413:L1474" si="224">H1413/K1413</f>
        <v>0.19108032169288855</v>
      </c>
      <c r="M1413" s="3">
        <f t="shared" ref="M1413:M1419" si="225">G1413/K1413</f>
        <v>0.53086920930881398</v>
      </c>
    </row>
    <row r="1414" spans="1:13" x14ac:dyDescent="0.25">
      <c r="A1414" t="s">
        <v>4167</v>
      </c>
      <c r="B1414" t="s">
        <v>4168</v>
      </c>
      <c r="C1414" t="s">
        <v>12</v>
      </c>
      <c r="D1414" t="s">
        <v>94</v>
      </c>
      <c r="E1414" t="s">
        <v>347</v>
      </c>
      <c r="F1414" t="s">
        <v>4169</v>
      </c>
      <c r="G1414">
        <v>8690000000</v>
      </c>
      <c r="H1414">
        <v>51460000</v>
      </c>
      <c r="I1414">
        <v>131010000</v>
      </c>
      <c r="J1414" s="4">
        <v>5.9</v>
      </c>
      <c r="K1414" s="3">
        <f t="shared" si="223"/>
        <v>772959000</v>
      </c>
      <c r="L1414" s="3">
        <f t="shared" si="224"/>
        <v>6.6575329351233378E-2</v>
      </c>
      <c r="M1414" s="3">
        <f t="shared" si="225"/>
        <v>11.242510922312826</v>
      </c>
    </row>
    <row r="1415" spans="1:13" x14ac:dyDescent="0.25">
      <c r="A1415" t="s">
        <v>4170</v>
      </c>
      <c r="B1415" t="s">
        <v>4171</v>
      </c>
      <c r="C1415" t="s">
        <v>12</v>
      </c>
      <c r="D1415" t="s">
        <v>66</v>
      </c>
      <c r="E1415" t="s">
        <v>583</v>
      </c>
      <c r="F1415" t="s">
        <v>4172</v>
      </c>
      <c r="G1415">
        <v>121170000</v>
      </c>
      <c r="H1415">
        <v>4750000</v>
      </c>
      <c r="I1415">
        <v>12380000</v>
      </c>
      <c r="J1415" s="4">
        <v>23.12</v>
      </c>
      <c r="K1415" s="3">
        <f t="shared" si="223"/>
        <v>286225600</v>
      </c>
      <c r="L1415" s="3">
        <f t="shared" si="224"/>
        <v>1.6595301049242277E-2</v>
      </c>
      <c r="M1415" s="3">
        <f t="shared" si="225"/>
        <v>0.42333739539719717</v>
      </c>
    </row>
    <row r="1416" spans="1:13" x14ac:dyDescent="0.25">
      <c r="A1416" t="s">
        <v>4173</v>
      </c>
      <c r="B1416" t="s">
        <v>4174</v>
      </c>
      <c r="C1416" t="s">
        <v>12</v>
      </c>
      <c r="D1416" t="s">
        <v>71</v>
      </c>
      <c r="E1416" t="s">
        <v>613</v>
      </c>
      <c r="F1416" t="s">
        <v>4175</v>
      </c>
      <c r="G1416">
        <v>1690000000</v>
      </c>
      <c r="H1416">
        <v>-5400000</v>
      </c>
      <c r="I1416">
        <v>36500000</v>
      </c>
      <c r="J1416" s="4">
        <v>49.17</v>
      </c>
      <c r="K1416" s="3">
        <f t="shared" si="223"/>
        <v>1794705000</v>
      </c>
      <c r="L1416" s="3">
        <f t="shared" si="224"/>
        <v>-3.0088510367999198E-3</v>
      </c>
      <c r="M1416" s="3">
        <f t="shared" si="225"/>
        <v>0.94165893559108604</v>
      </c>
    </row>
    <row r="1417" spans="1:13" x14ac:dyDescent="0.25">
      <c r="A1417" t="s">
        <v>4176</v>
      </c>
      <c r="B1417" t="s">
        <v>4177</v>
      </c>
      <c r="C1417" t="s">
        <v>12</v>
      </c>
      <c r="D1417" t="s">
        <v>23</v>
      </c>
      <c r="E1417" t="s">
        <v>38</v>
      </c>
      <c r="F1417" t="s">
        <v>4178</v>
      </c>
      <c r="G1417">
        <v>322360000</v>
      </c>
      <c r="H1417">
        <v>135650000</v>
      </c>
      <c r="I1417">
        <v>43390000</v>
      </c>
      <c r="J1417" s="4">
        <v>60.99</v>
      </c>
      <c r="K1417" s="3">
        <f t="shared" si="223"/>
        <v>2646356100</v>
      </c>
      <c r="L1417" s="3">
        <f t="shared" si="224"/>
        <v>5.1259163496552865E-2</v>
      </c>
      <c r="M1417" s="3">
        <f t="shared" si="225"/>
        <v>0.12181278248985464</v>
      </c>
    </row>
    <row r="1418" spans="1:13" x14ac:dyDescent="0.25">
      <c r="A1418" t="s">
        <v>4179</v>
      </c>
      <c r="B1418" t="s">
        <v>4180</v>
      </c>
      <c r="C1418" t="s">
        <v>12</v>
      </c>
      <c r="D1418" t="s">
        <v>134</v>
      </c>
      <c r="E1418" t="s">
        <v>576</v>
      </c>
      <c r="F1418" t="s">
        <v>4181</v>
      </c>
      <c r="G1418">
        <v>5510000000</v>
      </c>
      <c r="H1418">
        <v>713700000</v>
      </c>
      <c r="I1418">
        <v>447900000</v>
      </c>
      <c r="J1418" s="4">
        <v>27.64</v>
      </c>
      <c r="K1418" s="3">
        <f t="shared" si="223"/>
        <v>12379956000</v>
      </c>
      <c r="L1418" s="3">
        <f t="shared" si="224"/>
        <v>5.7649639465600686E-2</v>
      </c>
      <c r="M1418" s="3">
        <f t="shared" si="225"/>
        <v>0.44507427974703628</v>
      </c>
    </row>
    <row r="1419" spans="1:13" x14ac:dyDescent="0.25">
      <c r="A1419" t="s">
        <v>4182</v>
      </c>
      <c r="B1419" t="s">
        <v>4183</v>
      </c>
      <c r="C1419" t="s">
        <v>12</v>
      </c>
      <c r="D1419" t="s">
        <v>23</v>
      </c>
      <c r="E1419" t="s">
        <v>397</v>
      </c>
      <c r="F1419" t="s">
        <v>4184</v>
      </c>
      <c r="G1419">
        <v>419790000</v>
      </c>
      <c r="H1419">
        <v>61520000</v>
      </c>
      <c r="I1419">
        <v>15070000</v>
      </c>
      <c r="J1419" s="4">
        <v>83.3</v>
      </c>
      <c r="K1419" s="3">
        <f t="shared" si="223"/>
        <v>1255331000</v>
      </c>
      <c r="L1419" s="3">
        <f t="shared" si="224"/>
        <v>4.9006994967861067E-2</v>
      </c>
      <c r="M1419" s="3">
        <f t="shared" si="225"/>
        <v>0.3344058260331339</v>
      </c>
    </row>
    <row r="1420" spans="1:13" hidden="1" x14ac:dyDescent="0.25">
      <c r="A1420" t="s">
        <v>4185</v>
      </c>
      <c r="B1420" t="s">
        <v>4186</v>
      </c>
      <c r="C1420" t="s">
        <v>12</v>
      </c>
      <c r="D1420" t="s">
        <v>110</v>
      </c>
      <c r="E1420" t="s">
        <v>111</v>
      </c>
      <c r="F1420" t="s">
        <v>4187</v>
      </c>
      <c r="G1420" t="s">
        <v>26</v>
      </c>
      <c r="H1420" t="s">
        <v>26</v>
      </c>
      <c r="I1420" t="s">
        <v>26</v>
      </c>
      <c r="J1420" s="4">
        <v>8.9</v>
      </c>
      <c r="K1420" t="s">
        <v>112</v>
      </c>
      <c r="L1420" t="s">
        <v>112</v>
      </c>
      <c r="M1420" t="s">
        <v>112</v>
      </c>
    </row>
    <row r="1421" spans="1:13" x14ac:dyDescent="0.25">
      <c r="A1421" t="s">
        <v>4188</v>
      </c>
      <c r="B1421" t="s">
        <v>4189</v>
      </c>
      <c r="C1421" t="s">
        <v>12</v>
      </c>
      <c r="D1421" t="s">
        <v>94</v>
      </c>
      <c r="E1421" t="s">
        <v>162</v>
      </c>
      <c r="F1421" t="s">
        <v>4190</v>
      </c>
      <c r="G1421">
        <v>609530000</v>
      </c>
      <c r="H1421">
        <v>-32210000</v>
      </c>
      <c r="I1421">
        <v>33280000</v>
      </c>
      <c r="J1421" s="4">
        <v>2.92</v>
      </c>
      <c r="K1421" s="3">
        <f t="shared" si="223"/>
        <v>97177600</v>
      </c>
      <c r="L1421" s="3">
        <f t="shared" si="224"/>
        <v>-0.33145498551106428</v>
      </c>
      <c r="M1421" s="3">
        <f t="shared" ref="M1421:M1426" si="226">G1421/K1421</f>
        <v>6.2723302489462593</v>
      </c>
    </row>
    <row r="1422" spans="1:13" x14ac:dyDescent="0.25">
      <c r="A1422" t="s">
        <v>4191</v>
      </c>
      <c r="B1422" t="s">
        <v>4192</v>
      </c>
      <c r="C1422" t="s">
        <v>12</v>
      </c>
      <c r="D1422" t="s">
        <v>514</v>
      </c>
      <c r="E1422" t="s">
        <v>2298</v>
      </c>
      <c r="F1422" t="s">
        <v>4193</v>
      </c>
      <c r="G1422">
        <v>7850000000</v>
      </c>
      <c r="H1422">
        <v>-2980000000</v>
      </c>
      <c r="I1422">
        <v>1700000000</v>
      </c>
      <c r="J1422" s="4">
        <v>4.71</v>
      </c>
      <c r="K1422" s="3">
        <f t="shared" si="223"/>
        <v>8007000000</v>
      </c>
      <c r="L1422" s="3">
        <f t="shared" si="224"/>
        <v>-0.37217434744598477</v>
      </c>
      <c r="M1422" s="3">
        <f t="shared" si="226"/>
        <v>0.98039215686274506</v>
      </c>
    </row>
    <row r="1423" spans="1:13" x14ac:dyDescent="0.25">
      <c r="A1423" t="s">
        <v>4194</v>
      </c>
      <c r="B1423" t="s">
        <v>4195</v>
      </c>
      <c r="C1423" t="s">
        <v>12</v>
      </c>
      <c r="D1423" t="s">
        <v>134</v>
      </c>
      <c r="E1423" t="s">
        <v>576</v>
      </c>
      <c r="F1423" t="s">
        <v>4196</v>
      </c>
      <c r="G1423">
        <v>1930000000</v>
      </c>
      <c r="H1423">
        <v>264720000</v>
      </c>
      <c r="I1423">
        <v>97630000</v>
      </c>
      <c r="J1423" s="4">
        <v>42.92</v>
      </c>
      <c r="K1423" s="3">
        <f t="shared" si="223"/>
        <v>4190279600</v>
      </c>
      <c r="L1423" s="3">
        <f t="shared" si="224"/>
        <v>6.31747819405655E-2</v>
      </c>
      <c r="M1423" s="3">
        <f t="shared" si="226"/>
        <v>0.46058978976009141</v>
      </c>
    </row>
    <row r="1424" spans="1:13" x14ac:dyDescent="0.25">
      <c r="A1424" t="s">
        <v>4197</v>
      </c>
      <c r="B1424" t="s">
        <v>4198</v>
      </c>
      <c r="C1424" t="s">
        <v>12</v>
      </c>
      <c r="D1424" t="s">
        <v>46</v>
      </c>
      <c r="E1424" t="s">
        <v>898</v>
      </c>
      <c r="F1424" t="s">
        <v>4199</v>
      </c>
      <c r="G1424">
        <v>51190000000</v>
      </c>
      <c r="H1424">
        <v>5070000000</v>
      </c>
      <c r="I1424">
        <v>1570000000</v>
      </c>
      <c r="J1424" s="4">
        <v>91</v>
      </c>
      <c r="K1424" s="3">
        <f t="shared" si="223"/>
        <v>142870000000</v>
      </c>
      <c r="L1424" s="3">
        <f t="shared" si="224"/>
        <v>3.5486806187443133E-2</v>
      </c>
      <c r="M1424" s="3">
        <f t="shared" si="226"/>
        <v>0.3582977532022118</v>
      </c>
    </row>
    <row r="1425" spans="1:13" x14ac:dyDescent="0.25">
      <c r="A1425" t="s">
        <v>4200</v>
      </c>
      <c r="B1425" t="s">
        <v>4201</v>
      </c>
      <c r="C1425" t="s">
        <v>12</v>
      </c>
      <c r="D1425" t="s">
        <v>110</v>
      </c>
      <c r="E1425" t="s">
        <v>111</v>
      </c>
      <c r="F1425" t="s">
        <v>4202</v>
      </c>
      <c r="G1425">
        <v>19300000</v>
      </c>
      <c r="H1425">
        <v>-96970000</v>
      </c>
      <c r="I1425">
        <v>47520000</v>
      </c>
      <c r="J1425" s="4">
        <v>12.15</v>
      </c>
      <c r="K1425" s="3">
        <f t="shared" si="223"/>
        <v>577368000</v>
      </c>
      <c r="L1425" s="3">
        <f t="shared" si="224"/>
        <v>-0.16795180889831096</v>
      </c>
      <c r="M1425" s="3">
        <f t="shared" si="226"/>
        <v>3.3427554003685689E-2</v>
      </c>
    </row>
    <row r="1426" spans="1:13" x14ac:dyDescent="0.25">
      <c r="A1426" t="s">
        <v>4203</v>
      </c>
      <c r="B1426" t="s">
        <v>4204</v>
      </c>
      <c r="C1426" t="s">
        <v>12</v>
      </c>
      <c r="D1426" t="s">
        <v>66</v>
      </c>
      <c r="E1426" t="s">
        <v>2308</v>
      </c>
      <c r="F1426" t="s">
        <v>4205</v>
      </c>
      <c r="G1426">
        <v>161290000</v>
      </c>
      <c r="H1426">
        <v>-2310000</v>
      </c>
      <c r="I1426">
        <v>48830000</v>
      </c>
      <c r="J1426" s="4">
        <v>8.32</v>
      </c>
      <c r="K1426" s="3">
        <f t="shared" si="223"/>
        <v>406265600</v>
      </c>
      <c r="L1426" s="3">
        <f t="shared" si="224"/>
        <v>-5.685935506230407E-3</v>
      </c>
      <c r="M1426" s="3">
        <f t="shared" si="226"/>
        <v>0.39700629341987115</v>
      </c>
    </row>
    <row r="1427" spans="1:13" hidden="1" x14ac:dyDescent="0.25">
      <c r="A1427" t="s">
        <v>4206</v>
      </c>
      <c r="B1427" t="s">
        <v>4207</v>
      </c>
      <c r="C1427" t="s">
        <v>12</v>
      </c>
      <c r="D1427" t="s">
        <v>23</v>
      </c>
      <c r="E1427" t="s">
        <v>496</v>
      </c>
      <c r="F1427" t="s">
        <v>4208</v>
      </c>
      <c r="G1427" t="s">
        <v>26</v>
      </c>
      <c r="H1427" t="s">
        <v>26</v>
      </c>
      <c r="I1427" t="s">
        <v>26</v>
      </c>
      <c r="J1427" s="4">
        <v>24.38</v>
      </c>
      <c r="K1427" t="s">
        <v>112</v>
      </c>
      <c r="L1427" t="s">
        <v>112</v>
      </c>
      <c r="M1427" t="s">
        <v>112</v>
      </c>
    </row>
    <row r="1428" spans="1:13" x14ac:dyDescent="0.25">
      <c r="A1428" t="s">
        <v>4209</v>
      </c>
      <c r="B1428" t="s">
        <v>4210</v>
      </c>
      <c r="C1428" t="s">
        <v>12</v>
      </c>
      <c r="D1428" t="s">
        <v>23</v>
      </c>
      <c r="E1428" t="s">
        <v>38</v>
      </c>
      <c r="F1428" t="s">
        <v>4211</v>
      </c>
      <c r="G1428">
        <v>5610000000</v>
      </c>
      <c r="H1428">
        <v>-1640000000</v>
      </c>
      <c r="I1428">
        <v>494540000</v>
      </c>
      <c r="J1428" s="4">
        <v>19.440000000000001</v>
      </c>
      <c r="K1428" s="3">
        <f t="shared" si="223"/>
        <v>9613857600</v>
      </c>
      <c r="L1428" s="3">
        <f t="shared" si="224"/>
        <v>-0.17058709086766585</v>
      </c>
      <c r="M1428" s="3">
        <f>G1428/K1428</f>
        <v>0.58353267059000336</v>
      </c>
    </row>
    <row r="1429" spans="1:13" hidden="1" x14ac:dyDescent="0.25">
      <c r="A1429" t="s">
        <v>4212</v>
      </c>
      <c r="B1429" t="s">
        <v>4213</v>
      </c>
      <c r="C1429" t="s">
        <v>12</v>
      </c>
      <c r="D1429" t="s">
        <v>110</v>
      </c>
      <c r="E1429" t="s">
        <v>111</v>
      </c>
      <c r="F1429" t="s">
        <v>25</v>
      </c>
      <c r="G1429" t="s">
        <v>26</v>
      </c>
      <c r="H1429" t="s">
        <v>26</v>
      </c>
      <c r="I1429" t="s">
        <v>26</v>
      </c>
      <c r="J1429" s="4">
        <v>12.21</v>
      </c>
      <c r="K1429" t="s">
        <v>112</v>
      </c>
      <c r="L1429" t="s">
        <v>112</v>
      </c>
      <c r="M1429" t="s">
        <v>112</v>
      </c>
    </row>
    <row r="1430" spans="1:13" hidden="1" x14ac:dyDescent="0.25">
      <c r="A1430" t="s">
        <v>4214</v>
      </c>
      <c r="B1430" t="s">
        <v>4215</v>
      </c>
      <c r="C1430" t="s">
        <v>12</v>
      </c>
      <c r="D1430" t="s">
        <v>110</v>
      </c>
      <c r="E1430" t="s">
        <v>111</v>
      </c>
      <c r="F1430" t="s">
        <v>25</v>
      </c>
      <c r="G1430" t="s">
        <v>26</v>
      </c>
      <c r="H1430" t="s">
        <v>26</v>
      </c>
      <c r="I1430" t="s">
        <v>26</v>
      </c>
      <c r="J1430" s="4">
        <v>10.37</v>
      </c>
      <c r="K1430" t="s">
        <v>112</v>
      </c>
      <c r="L1430" t="s">
        <v>112</v>
      </c>
      <c r="M1430" t="s">
        <v>112</v>
      </c>
    </row>
    <row r="1431" spans="1:13" x14ac:dyDescent="0.25">
      <c r="A1431" t="s">
        <v>4216</v>
      </c>
      <c r="B1431" t="s">
        <v>4217</v>
      </c>
      <c r="C1431" t="s">
        <v>12</v>
      </c>
      <c r="D1431" t="s">
        <v>18</v>
      </c>
      <c r="E1431" t="s">
        <v>334</v>
      </c>
      <c r="F1431" t="s">
        <v>4218</v>
      </c>
      <c r="G1431">
        <v>0</v>
      </c>
      <c r="H1431">
        <v>-42240000</v>
      </c>
      <c r="I1431">
        <v>60090000</v>
      </c>
      <c r="J1431" s="4">
        <v>2.25</v>
      </c>
      <c r="K1431" s="3">
        <f t="shared" si="223"/>
        <v>135202500</v>
      </c>
      <c r="L1431" s="3">
        <f t="shared" si="224"/>
        <v>-0.31242025850113719</v>
      </c>
      <c r="M1431" s="3">
        <f t="shared" ref="M1431:M1434" si="227">G1431/K1431</f>
        <v>0</v>
      </c>
    </row>
    <row r="1432" spans="1:13" x14ac:dyDescent="0.25">
      <c r="A1432" t="s">
        <v>4219</v>
      </c>
      <c r="B1432" t="s">
        <v>4220</v>
      </c>
      <c r="C1432" t="s">
        <v>12</v>
      </c>
      <c r="D1432" t="s">
        <v>110</v>
      </c>
      <c r="E1432" t="s">
        <v>111</v>
      </c>
      <c r="F1432" t="s">
        <v>4221</v>
      </c>
      <c r="G1432">
        <v>3150000</v>
      </c>
      <c r="H1432">
        <v>2920000</v>
      </c>
      <c r="I1432">
        <v>10050000</v>
      </c>
      <c r="J1432" s="4">
        <v>9.35</v>
      </c>
      <c r="K1432" s="3">
        <f t="shared" si="223"/>
        <v>93967500</v>
      </c>
      <c r="L1432" s="3">
        <f t="shared" si="224"/>
        <v>3.1074573655785243E-2</v>
      </c>
      <c r="M1432" s="3">
        <f t="shared" si="227"/>
        <v>3.3522228430042302E-2</v>
      </c>
    </row>
    <row r="1433" spans="1:13" x14ac:dyDescent="0.25">
      <c r="A1433" t="s">
        <v>4222</v>
      </c>
      <c r="B1433" t="s">
        <v>4223</v>
      </c>
      <c r="C1433" t="s">
        <v>12</v>
      </c>
      <c r="D1433" t="s">
        <v>309</v>
      </c>
      <c r="E1433" t="s">
        <v>528</v>
      </c>
      <c r="F1433" t="s">
        <v>4224</v>
      </c>
      <c r="G1433">
        <v>1310000000</v>
      </c>
      <c r="H1433">
        <v>424970000</v>
      </c>
      <c r="I1433">
        <v>30180000</v>
      </c>
      <c r="J1433" s="4">
        <v>41.73</v>
      </c>
      <c r="K1433" s="3">
        <f t="shared" si="223"/>
        <v>1259411400</v>
      </c>
      <c r="L1433" s="3">
        <f t="shared" si="224"/>
        <v>0.33743540831852087</v>
      </c>
      <c r="M1433" s="3">
        <f t="shared" si="227"/>
        <v>1.0401684469427543</v>
      </c>
    </row>
    <row r="1434" spans="1:13" x14ac:dyDescent="0.25">
      <c r="A1434" t="s">
        <v>4225</v>
      </c>
      <c r="B1434" t="s">
        <v>4226</v>
      </c>
      <c r="C1434" t="s">
        <v>12</v>
      </c>
      <c r="D1434" t="s">
        <v>23</v>
      </c>
      <c r="E1434" t="s">
        <v>378</v>
      </c>
      <c r="F1434" t="s">
        <v>4227</v>
      </c>
      <c r="G1434">
        <v>18320000000</v>
      </c>
      <c r="H1434">
        <v>684680000</v>
      </c>
      <c r="I1434">
        <v>3110000000</v>
      </c>
      <c r="J1434" s="4">
        <v>6.2</v>
      </c>
      <c r="K1434" s="3">
        <f t="shared" si="223"/>
        <v>19282000000</v>
      </c>
      <c r="L1434" s="3">
        <f t="shared" si="224"/>
        <v>3.5508764650969818E-2</v>
      </c>
      <c r="M1434" s="3">
        <f t="shared" si="227"/>
        <v>0.950108909864122</v>
      </c>
    </row>
    <row r="1435" spans="1:13" hidden="1" x14ac:dyDescent="0.25">
      <c r="A1435" t="s">
        <v>4228</v>
      </c>
      <c r="B1435" t="s">
        <v>4229</v>
      </c>
      <c r="C1435" t="s">
        <v>12</v>
      </c>
      <c r="D1435" t="s">
        <v>110</v>
      </c>
      <c r="E1435" t="s">
        <v>111</v>
      </c>
      <c r="F1435" t="s">
        <v>4230</v>
      </c>
      <c r="G1435">
        <v>3520000</v>
      </c>
      <c r="H1435">
        <v>2620000</v>
      </c>
      <c r="I1435" t="s">
        <v>112</v>
      </c>
      <c r="J1435" s="4">
        <v>10.97</v>
      </c>
      <c r="K1435" t="s">
        <v>112</v>
      </c>
      <c r="L1435" t="s">
        <v>112</v>
      </c>
      <c r="M1435" t="s">
        <v>112</v>
      </c>
    </row>
    <row r="1436" spans="1:13" x14ac:dyDescent="0.25">
      <c r="A1436" t="s">
        <v>4231</v>
      </c>
      <c r="B1436" t="s">
        <v>4232</v>
      </c>
      <c r="C1436" t="s">
        <v>12</v>
      </c>
      <c r="D1436" t="s">
        <v>110</v>
      </c>
      <c r="E1436" t="s">
        <v>111</v>
      </c>
      <c r="F1436" t="s">
        <v>25</v>
      </c>
      <c r="G1436">
        <v>3010000</v>
      </c>
      <c r="H1436">
        <v>-3690000</v>
      </c>
      <c r="I1436">
        <v>9320000</v>
      </c>
      <c r="J1436" s="4">
        <v>10.68</v>
      </c>
      <c r="K1436" s="3">
        <f t="shared" si="223"/>
        <v>99537600</v>
      </c>
      <c r="L1436" s="3">
        <f t="shared" si="224"/>
        <v>-3.7071418237932197E-2</v>
      </c>
      <c r="M1436" s="3">
        <f t="shared" ref="M1436:M1439" si="228">G1436/K1436</f>
        <v>3.0239828969153365E-2</v>
      </c>
    </row>
    <row r="1437" spans="1:13" x14ac:dyDescent="0.25">
      <c r="A1437" t="s">
        <v>4233</v>
      </c>
      <c r="B1437" t="s">
        <v>4234</v>
      </c>
      <c r="C1437" t="s">
        <v>12</v>
      </c>
      <c r="D1437" t="s">
        <v>110</v>
      </c>
      <c r="E1437" t="s">
        <v>111</v>
      </c>
      <c r="F1437" t="s">
        <v>25</v>
      </c>
      <c r="G1437">
        <v>34840000</v>
      </c>
      <c r="H1437">
        <v>7260000</v>
      </c>
      <c r="I1437">
        <v>110540000</v>
      </c>
      <c r="J1437" s="4">
        <v>10.48</v>
      </c>
      <c r="K1437" s="3">
        <f t="shared" si="223"/>
        <v>1158459200</v>
      </c>
      <c r="L1437" s="3">
        <f t="shared" si="224"/>
        <v>6.2669449213230812E-3</v>
      </c>
      <c r="M1437" s="3">
        <f t="shared" si="228"/>
        <v>3.0074429897919582E-2</v>
      </c>
    </row>
    <row r="1438" spans="1:13" x14ac:dyDescent="0.25">
      <c r="A1438" t="s">
        <v>4235</v>
      </c>
      <c r="B1438" t="s">
        <v>4236</v>
      </c>
      <c r="C1438" t="s">
        <v>12</v>
      </c>
      <c r="D1438" t="s">
        <v>23</v>
      </c>
      <c r="E1438" t="s">
        <v>155</v>
      </c>
      <c r="F1438" t="s">
        <v>4237</v>
      </c>
      <c r="G1438">
        <v>2130000000</v>
      </c>
      <c r="H1438">
        <v>89610000</v>
      </c>
      <c r="I1438">
        <v>37420000</v>
      </c>
      <c r="J1438" s="4">
        <v>95.28</v>
      </c>
      <c r="K1438" s="3">
        <f t="shared" si="223"/>
        <v>3565377600</v>
      </c>
      <c r="L1438" s="3">
        <f t="shared" si="224"/>
        <v>2.5133382786720823E-2</v>
      </c>
      <c r="M1438" s="3">
        <f t="shared" si="228"/>
        <v>0.59741217872687591</v>
      </c>
    </row>
    <row r="1439" spans="1:13" x14ac:dyDescent="0.25">
      <c r="A1439" t="s">
        <v>4238</v>
      </c>
      <c r="B1439" t="s">
        <v>4239</v>
      </c>
      <c r="C1439" t="s">
        <v>12</v>
      </c>
      <c r="D1439" t="s">
        <v>23</v>
      </c>
      <c r="E1439" t="s">
        <v>38</v>
      </c>
      <c r="F1439" t="s">
        <v>4240</v>
      </c>
      <c r="G1439">
        <v>828110000</v>
      </c>
      <c r="H1439">
        <v>392340000</v>
      </c>
      <c r="I1439">
        <v>181690000</v>
      </c>
      <c r="J1439" s="4">
        <v>42.65</v>
      </c>
      <c r="K1439" s="3">
        <f t="shared" si="223"/>
        <v>7749078500</v>
      </c>
      <c r="L1439" s="3">
        <f t="shared" si="224"/>
        <v>5.0630536263118253E-2</v>
      </c>
      <c r="M1439" s="3">
        <f t="shared" si="228"/>
        <v>0.10686560989155033</v>
      </c>
    </row>
    <row r="1440" spans="1:13" hidden="1" x14ac:dyDescent="0.25">
      <c r="A1440" t="s">
        <v>4241</v>
      </c>
      <c r="B1440" t="s">
        <v>4242</v>
      </c>
      <c r="C1440" t="s">
        <v>12</v>
      </c>
      <c r="D1440" t="s">
        <v>110</v>
      </c>
      <c r="E1440" t="s">
        <v>111</v>
      </c>
      <c r="F1440" t="s">
        <v>4243</v>
      </c>
      <c r="G1440">
        <v>4500000</v>
      </c>
      <c r="H1440">
        <v>2900000</v>
      </c>
      <c r="I1440" t="s">
        <v>112</v>
      </c>
      <c r="J1440" s="4">
        <v>8.26</v>
      </c>
      <c r="K1440" t="s">
        <v>112</v>
      </c>
      <c r="L1440" t="s">
        <v>112</v>
      </c>
      <c r="M1440" t="s">
        <v>112</v>
      </c>
    </row>
    <row r="1441" spans="1:13" x14ac:dyDescent="0.25">
      <c r="A1441" t="s">
        <v>4244</v>
      </c>
      <c r="B1441" t="s">
        <v>4245</v>
      </c>
      <c r="C1441" t="s">
        <v>12</v>
      </c>
      <c r="D1441" t="s">
        <v>18</v>
      </c>
      <c r="E1441" t="s">
        <v>334</v>
      </c>
      <c r="F1441" t="s">
        <v>4246</v>
      </c>
      <c r="G1441">
        <v>722220000</v>
      </c>
      <c r="H1441">
        <v>47640000</v>
      </c>
      <c r="I1441">
        <v>33030000</v>
      </c>
      <c r="J1441" s="4">
        <v>22.21</v>
      </c>
      <c r="K1441" s="3">
        <f t="shared" si="223"/>
        <v>733596300</v>
      </c>
      <c r="L1441" s="3">
        <f t="shared" si="224"/>
        <v>6.4940349344728157E-2</v>
      </c>
      <c r="M1441" s="3">
        <f t="shared" ref="M1441:M1446" si="229">G1441/K1441</f>
        <v>0.98449242451195573</v>
      </c>
    </row>
    <row r="1442" spans="1:13" x14ac:dyDescent="0.25">
      <c r="A1442" t="s">
        <v>4247</v>
      </c>
      <c r="B1442" t="s">
        <v>4248</v>
      </c>
      <c r="C1442" t="s">
        <v>12</v>
      </c>
      <c r="D1442" t="s">
        <v>85</v>
      </c>
      <c r="E1442" t="s">
        <v>86</v>
      </c>
      <c r="F1442" t="s">
        <v>4249</v>
      </c>
      <c r="G1442">
        <v>39290000000</v>
      </c>
      <c r="H1442">
        <v>2060000000</v>
      </c>
      <c r="I1442">
        <v>152000000</v>
      </c>
      <c r="J1442" s="4">
        <v>454.66</v>
      </c>
      <c r="K1442" s="3">
        <f t="shared" si="223"/>
        <v>69108320000</v>
      </c>
      <c r="L1442" s="3">
        <f t="shared" si="224"/>
        <v>2.9808277787681716E-2</v>
      </c>
      <c r="M1442" s="3">
        <f t="shared" si="229"/>
        <v>0.56852778363010414</v>
      </c>
    </row>
    <row r="1443" spans="1:13" x14ac:dyDescent="0.25">
      <c r="A1443" t="s">
        <v>4250</v>
      </c>
      <c r="B1443" t="s">
        <v>4251</v>
      </c>
      <c r="C1443" t="s">
        <v>12</v>
      </c>
      <c r="D1443" t="s">
        <v>389</v>
      </c>
      <c r="E1443" t="s">
        <v>469</v>
      </c>
      <c r="F1443" t="s">
        <v>4252</v>
      </c>
      <c r="G1443">
        <v>1910000000</v>
      </c>
      <c r="H1443">
        <v>922970000</v>
      </c>
      <c r="I1443">
        <v>92060000</v>
      </c>
      <c r="J1443" s="4">
        <v>42.27</v>
      </c>
      <c r="K1443" s="3">
        <f t="shared" si="223"/>
        <v>3891376200.0000005</v>
      </c>
      <c r="L1443" s="3">
        <f t="shared" si="224"/>
        <v>0.23718344168317623</v>
      </c>
      <c r="M1443" s="3">
        <f t="shared" si="229"/>
        <v>0.49082892576667342</v>
      </c>
    </row>
    <row r="1444" spans="1:13" x14ac:dyDescent="0.25">
      <c r="A1444" t="s">
        <v>4253</v>
      </c>
      <c r="B1444" t="s">
        <v>4254</v>
      </c>
      <c r="C1444" t="s">
        <v>12</v>
      </c>
      <c r="D1444" t="s">
        <v>85</v>
      </c>
      <c r="E1444" t="s">
        <v>500</v>
      </c>
      <c r="F1444" t="s">
        <v>4255</v>
      </c>
      <c r="G1444">
        <v>24060000000</v>
      </c>
      <c r="H1444">
        <v>718940000</v>
      </c>
      <c r="I1444">
        <v>5590000000</v>
      </c>
      <c r="J1444" s="4">
        <v>3.5</v>
      </c>
      <c r="K1444" s="3">
        <f t="shared" si="223"/>
        <v>19565000000</v>
      </c>
      <c r="L1444" s="3">
        <f t="shared" si="224"/>
        <v>3.6746230513672373E-2</v>
      </c>
      <c r="M1444" s="3">
        <f t="shared" si="229"/>
        <v>1.2297469971888577</v>
      </c>
    </row>
    <row r="1445" spans="1:13" x14ac:dyDescent="0.25">
      <c r="A1445" t="s">
        <v>4256</v>
      </c>
      <c r="B1445" t="s">
        <v>4257</v>
      </c>
      <c r="C1445" t="s">
        <v>12</v>
      </c>
      <c r="D1445" t="s">
        <v>110</v>
      </c>
      <c r="E1445" t="s">
        <v>111</v>
      </c>
      <c r="F1445" t="s">
        <v>4258</v>
      </c>
      <c r="G1445">
        <v>1110000</v>
      </c>
      <c r="H1445">
        <v>-1200000</v>
      </c>
      <c r="I1445">
        <v>2350000</v>
      </c>
      <c r="J1445" s="4">
        <v>10</v>
      </c>
      <c r="K1445" s="3">
        <f t="shared" si="223"/>
        <v>23500000</v>
      </c>
      <c r="L1445" s="3">
        <f t="shared" si="224"/>
        <v>-5.106382978723404E-2</v>
      </c>
      <c r="M1445" s="3">
        <f t="shared" si="229"/>
        <v>4.723404255319149E-2</v>
      </c>
    </row>
    <row r="1446" spans="1:13" x14ac:dyDescent="0.25">
      <c r="A1446" t="s">
        <v>4259</v>
      </c>
      <c r="B1446" t="s">
        <v>4260</v>
      </c>
      <c r="C1446" t="s">
        <v>12</v>
      </c>
      <c r="D1446" t="s">
        <v>46</v>
      </c>
      <c r="E1446" t="s">
        <v>538</v>
      </c>
      <c r="F1446" t="s">
        <v>4261</v>
      </c>
      <c r="G1446">
        <v>3290000000</v>
      </c>
      <c r="H1446">
        <v>208330000</v>
      </c>
      <c r="I1446">
        <v>171200000</v>
      </c>
      <c r="J1446" s="4">
        <v>18.78</v>
      </c>
      <c r="K1446" s="3">
        <f t="shared" si="223"/>
        <v>3215136000</v>
      </c>
      <c r="L1446" s="3">
        <f t="shared" si="224"/>
        <v>6.479663690742786E-2</v>
      </c>
      <c r="M1446" s="3">
        <f t="shared" si="229"/>
        <v>1.0232848625999025</v>
      </c>
    </row>
    <row r="1447" spans="1:13" hidden="1" x14ac:dyDescent="0.25">
      <c r="A1447" t="s">
        <v>4262</v>
      </c>
      <c r="B1447" t="s">
        <v>4263</v>
      </c>
      <c r="C1447" t="s">
        <v>12</v>
      </c>
      <c r="D1447" t="s">
        <v>99</v>
      </c>
      <c r="E1447" t="s">
        <v>404</v>
      </c>
      <c r="F1447" t="s">
        <v>4264</v>
      </c>
      <c r="G1447" t="s">
        <v>26</v>
      </c>
      <c r="H1447" t="s">
        <v>26</v>
      </c>
      <c r="I1447" t="s">
        <v>26</v>
      </c>
      <c r="J1447" s="4">
        <v>1.38</v>
      </c>
      <c r="K1447" t="s">
        <v>112</v>
      </c>
      <c r="L1447" t="s">
        <v>112</v>
      </c>
      <c r="M1447" t="s">
        <v>112</v>
      </c>
    </row>
    <row r="1448" spans="1:13" x14ac:dyDescent="0.25">
      <c r="A1448" t="s">
        <v>4265</v>
      </c>
      <c r="B1448" t="s">
        <v>4266</v>
      </c>
      <c r="C1448" t="s">
        <v>12</v>
      </c>
      <c r="D1448" t="s">
        <v>94</v>
      </c>
      <c r="E1448" t="s">
        <v>162</v>
      </c>
      <c r="F1448" t="s">
        <v>4267</v>
      </c>
      <c r="G1448">
        <v>8570000000</v>
      </c>
      <c r="H1448">
        <v>993000000</v>
      </c>
      <c r="I1448">
        <v>397000000</v>
      </c>
      <c r="J1448" s="4">
        <v>20.25</v>
      </c>
      <c r="K1448" s="3">
        <f t="shared" si="223"/>
        <v>8039250000</v>
      </c>
      <c r="L1448" s="3">
        <f t="shared" si="224"/>
        <v>0.12351898497994215</v>
      </c>
      <c r="M1448" s="3">
        <f t="shared" ref="M1448:M1449" si="230">G1448/K1448</f>
        <v>1.0660198401592189</v>
      </c>
    </row>
    <row r="1449" spans="1:13" x14ac:dyDescent="0.25">
      <c r="A1449" t="s">
        <v>4268</v>
      </c>
      <c r="B1449" t="s">
        <v>4269</v>
      </c>
      <c r="C1449" t="s">
        <v>12</v>
      </c>
      <c r="D1449" t="s">
        <v>99</v>
      </c>
      <c r="E1449" t="s">
        <v>703</v>
      </c>
      <c r="F1449" t="s">
        <v>4270</v>
      </c>
      <c r="G1449">
        <v>8970000000</v>
      </c>
      <c r="H1449">
        <v>1730000000</v>
      </c>
      <c r="I1449">
        <v>205590000</v>
      </c>
      <c r="J1449" s="4">
        <v>782.22</v>
      </c>
      <c r="K1449" s="3">
        <f t="shared" si="223"/>
        <v>160816609800</v>
      </c>
      <c r="L1449" s="3">
        <f t="shared" si="224"/>
        <v>1.0757595264267285E-2</v>
      </c>
      <c r="M1449" s="3">
        <f t="shared" si="230"/>
        <v>5.5777820532067951E-2</v>
      </c>
    </row>
    <row r="1450" spans="1:13" hidden="1" x14ac:dyDescent="0.25">
      <c r="A1450" t="s">
        <v>4271</v>
      </c>
      <c r="B1450" t="s">
        <v>4272</v>
      </c>
      <c r="C1450" t="s">
        <v>12</v>
      </c>
      <c r="D1450" t="s">
        <v>110</v>
      </c>
      <c r="E1450" t="s">
        <v>111</v>
      </c>
      <c r="F1450" t="s">
        <v>4273</v>
      </c>
      <c r="G1450" t="s">
        <v>26</v>
      </c>
      <c r="H1450" t="s">
        <v>26</v>
      </c>
      <c r="I1450" t="s">
        <v>26</v>
      </c>
      <c r="J1450" s="4">
        <v>10.32</v>
      </c>
      <c r="K1450" t="s">
        <v>112</v>
      </c>
      <c r="L1450" t="s">
        <v>112</v>
      </c>
      <c r="M1450" t="s">
        <v>112</v>
      </c>
    </row>
    <row r="1451" spans="1:13" hidden="1" x14ac:dyDescent="0.25">
      <c r="A1451" t="s">
        <v>4274</v>
      </c>
      <c r="B1451" t="s">
        <v>4275</v>
      </c>
      <c r="C1451" t="s">
        <v>12</v>
      </c>
      <c r="D1451" t="s">
        <v>110</v>
      </c>
      <c r="E1451" t="s">
        <v>111</v>
      </c>
      <c r="F1451" t="s">
        <v>25</v>
      </c>
      <c r="G1451" t="s">
        <v>26</v>
      </c>
      <c r="H1451" t="s">
        <v>26</v>
      </c>
      <c r="I1451" t="s">
        <v>26</v>
      </c>
      <c r="J1451" s="4">
        <v>17.47</v>
      </c>
      <c r="K1451" t="s">
        <v>112</v>
      </c>
      <c r="L1451" t="s">
        <v>112</v>
      </c>
      <c r="M1451" t="s">
        <v>112</v>
      </c>
    </row>
    <row r="1452" spans="1:13" x14ac:dyDescent="0.25">
      <c r="A1452" t="s">
        <v>4276</v>
      </c>
      <c r="B1452" t="s">
        <v>4277</v>
      </c>
      <c r="C1452" t="s">
        <v>12</v>
      </c>
      <c r="D1452" t="s">
        <v>66</v>
      </c>
      <c r="E1452" t="s">
        <v>583</v>
      </c>
      <c r="F1452" t="s">
        <v>4278</v>
      </c>
      <c r="G1452">
        <v>1060000000</v>
      </c>
      <c r="H1452">
        <v>11000000</v>
      </c>
      <c r="I1452">
        <v>21000000</v>
      </c>
      <c r="J1452" s="4">
        <v>165.52</v>
      </c>
      <c r="K1452" s="3">
        <f t="shared" si="223"/>
        <v>3475920000</v>
      </c>
      <c r="L1452" s="3">
        <f t="shared" si="224"/>
        <v>3.1646297958526086E-3</v>
      </c>
      <c r="M1452" s="3">
        <f t="shared" ref="M1452:M1453" si="231">G1452/K1452</f>
        <v>0.30495523487306958</v>
      </c>
    </row>
    <row r="1453" spans="1:13" x14ac:dyDescent="0.25">
      <c r="A1453" t="s">
        <v>4279</v>
      </c>
      <c r="B1453" t="s">
        <v>4280</v>
      </c>
      <c r="C1453" t="s">
        <v>12</v>
      </c>
      <c r="D1453" t="s">
        <v>110</v>
      </c>
      <c r="E1453" t="s">
        <v>111</v>
      </c>
      <c r="F1453" t="s">
        <v>4281</v>
      </c>
      <c r="G1453">
        <v>7270000</v>
      </c>
      <c r="H1453">
        <v>-9480000</v>
      </c>
      <c r="I1453">
        <v>17920000</v>
      </c>
      <c r="J1453" s="4">
        <v>10.85</v>
      </c>
      <c r="K1453" s="3">
        <f t="shared" si="223"/>
        <v>194432000</v>
      </c>
      <c r="L1453" s="3">
        <f t="shared" si="224"/>
        <v>-4.8757406188281761E-2</v>
      </c>
      <c r="M1453" s="3">
        <f t="shared" si="231"/>
        <v>3.739096445029625E-2</v>
      </c>
    </row>
    <row r="1454" spans="1:13" hidden="1" x14ac:dyDescent="0.25">
      <c r="A1454" t="s">
        <v>4282</v>
      </c>
      <c r="B1454" t="s">
        <v>4283</v>
      </c>
      <c r="C1454" t="s">
        <v>12</v>
      </c>
      <c r="D1454" t="s">
        <v>66</v>
      </c>
      <c r="E1454" t="s">
        <v>361</v>
      </c>
      <c r="F1454" t="s">
        <v>4284</v>
      </c>
      <c r="G1454" t="s">
        <v>26</v>
      </c>
      <c r="H1454" t="s">
        <v>26</v>
      </c>
      <c r="I1454" t="s">
        <v>26</v>
      </c>
      <c r="J1454" s="4">
        <v>10.95</v>
      </c>
      <c r="K1454" t="s">
        <v>112</v>
      </c>
      <c r="L1454" t="s">
        <v>112</v>
      </c>
      <c r="M1454" t="s">
        <v>112</v>
      </c>
    </row>
    <row r="1455" spans="1:13" hidden="1" x14ac:dyDescent="0.25">
      <c r="A1455" t="s">
        <v>4285</v>
      </c>
      <c r="B1455" t="s">
        <v>4286</v>
      </c>
      <c r="C1455" t="s">
        <v>12</v>
      </c>
      <c r="D1455" t="s">
        <v>110</v>
      </c>
      <c r="E1455" t="s">
        <v>111</v>
      </c>
      <c r="F1455" t="s">
        <v>4287</v>
      </c>
      <c r="G1455" t="s">
        <v>112</v>
      </c>
      <c r="H1455" t="s">
        <v>112</v>
      </c>
      <c r="I1455" t="s">
        <v>112</v>
      </c>
      <c r="J1455" s="4">
        <v>11.71</v>
      </c>
      <c r="K1455" t="s">
        <v>112</v>
      </c>
      <c r="L1455" t="s">
        <v>112</v>
      </c>
      <c r="M1455" t="s">
        <v>112</v>
      </c>
    </row>
    <row r="1456" spans="1:13" x14ac:dyDescent="0.25">
      <c r="A1456" t="s">
        <v>4288</v>
      </c>
      <c r="B1456" t="s">
        <v>4289</v>
      </c>
      <c r="C1456" t="s">
        <v>12</v>
      </c>
      <c r="D1456" t="s">
        <v>94</v>
      </c>
      <c r="E1456" t="s">
        <v>1001</v>
      </c>
      <c r="F1456" t="s">
        <v>4290</v>
      </c>
      <c r="G1456">
        <v>749600000</v>
      </c>
      <c r="H1456">
        <v>14520000</v>
      </c>
      <c r="I1456">
        <v>88320000</v>
      </c>
      <c r="J1456" s="4">
        <v>7.52</v>
      </c>
      <c r="K1456" s="3">
        <f t="shared" si="223"/>
        <v>664166400</v>
      </c>
      <c r="L1456" s="3">
        <f t="shared" si="224"/>
        <v>2.1861991211840889E-2</v>
      </c>
      <c r="M1456" s="3">
        <f>G1456/K1456</f>
        <v>1.1286328245451742</v>
      </c>
    </row>
    <row r="1457" spans="1:13" hidden="1" x14ac:dyDescent="0.25">
      <c r="A1457" t="s">
        <v>4291</v>
      </c>
      <c r="B1457" t="s">
        <v>4292</v>
      </c>
      <c r="C1457" t="s">
        <v>12</v>
      </c>
      <c r="D1457" t="s">
        <v>99</v>
      </c>
      <c r="E1457" t="s">
        <v>703</v>
      </c>
      <c r="F1457" t="s">
        <v>4293</v>
      </c>
      <c r="G1457" t="s">
        <v>26</v>
      </c>
      <c r="H1457" t="s">
        <v>26</v>
      </c>
      <c r="I1457" t="s">
        <v>26</v>
      </c>
      <c r="J1457" s="4">
        <v>2.82</v>
      </c>
      <c r="K1457" t="s">
        <v>112</v>
      </c>
      <c r="L1457" t="s">
        <v>112</v>
      </c>
      <c r="M1457" t="s">
        <v>112</v>
      </c>
    </row>
    <row r="1458" spans="1:13" x14ac:dyDescent="0.25">
      <c r="A1458" t="s">
        <v>4294</v>
      </c>
      <c r="B1458" t="s">
        <v>4295</v>
      </c>
      <c r="C1458" t="s">
        <v>12</v>
      </c>
      <c r="D1458" t="s">
        <v>134</v>
      </c>
      <c r="E1458" t="s">
        <v>135</v>
      </c>
      <c r="F1458" t="s">
        <v>4296</v>
      </c>
      <c r="G1458">
        <v>28590000000</v>
      </c>
      <c r="H1458">
        <v>-202000000</v>
      </c>
      <c r="I1458">
        <v>228000000</v>
      </c>
      <c r="J1458" s="4">
        <v>72.77</v>
      </c>
      <c r="K1458" s="3">
        <f t="shared" si="223"/>
        <v>16591560000</v>
      </c>
      <c r="L1458" s="3">
        <f t="shared" si="224"/>
        <v>-1.2174864810783314E-2</v>
      </c>
      <c r="M1458" s="3">
        <f>G1458/K1458</f>
        <v>1.7231652719816581</v>
      </c>
    </row>
    <row r="1459" spans="1:13" hidden="1" x14ac:dyDescent="0.25">
      <c r="A1459" t="s">
        <v>4297</v>
      </c>
      <c r="B1459" t="s">
        <v>4298</v>
      </c>
      <c r="C1459" t="s">
        <v>12</v>
      </c>
      <c r="D1459" t="s">
        <v>66</v>
      </c>
      <c r="E1459" t="s">
        <v>361</v>
      </c>
      <c r="F1459" t="s">
        <v>4299</v>
      </c>
      <c r="G1459" t="s">
        <v>26</v>
      </c>
      <c r="H1459" t="s">
        <v>26</v>
      </c>
      <c r="I1459" t="s">
        <v>26</v>
      </c>
      <c r="J1459" s="4">
        <v>1.51</v>
      </c>
      <c r="K1459" t="s">
        <v>112</v>
      </c>
      <c r="L1459" t="s">
        <v>112</v>
      </c>
      <c r="M1459" t="s">
        <v>112</v>
      </c>
    </row>
    <row r="1460" spans="1:13" x14ac:dyDescent="0.25">
      <c r="A1460" t="s">
        <v>4300</v>
      </c>
      <c r="B1460" t="s">
        <v>4301</v>
      </c>
      <c r="C1460" t="s">
        <v>12</v>
      </c>
      <c r="D1460" t="s">
        <v>110</v>
      </c>
      <c r="E1460" t="s">
        <v>111</v>
      </c>
      <c r="F1460" t="s">
        <v>4302</v>
      </c>
      <c r="G1460">
        <v>-19630000</v>
      </c>
      <c r="H1460">
        <v>-164690000</v>
      </c>
      <c r="I1460">
        <v>87240000</v>
      </c>
      <c r="J1460" s="4">
        <v>10.81</v>
      </c>
      <c r="K1460" s="3">
        <f t="shared" si="223"/>
        <v>943064400</v>
      </c>
      <c r="L1460" s="3">
        <f t="shared" si="224"/>
        <v>-0.17463282465121152</v>
      </c>
      <c r="M1460" s="3">
        <f t="shared" ref="M1460:M1461" si="232">G1460/K1460</f>
        <v>-2.0815121427550442E-2</v>
      </c>
    </row>
    <row r="1461" spans="1:13" x14ac:dyDescent="0.25">
      <c r="A1461" t="s">
        <v>4303</v>
      </c>
      <c r="B1461" t="s">
        <v>4304</v>
      </c>
      <c r="C1461" t="s">
        <v>12</v>
      </c>
      <c r="D1461" t="s">
        <v>110</v>
      </c>
      <c r="E1461" t="s">
        <v>111</v>
      </c>
      <c r="F1461" t="s">
        <v>4305</v>
      </c>
      <c r="G1461">
        <v>22140000</v>
      </c>
      <c r="H1461">
        <v>21170000</v>
      </c>
      <c r="I1461">
        <v>9190000</v>
      </c>
      <c r="J1461" s="4">
        <v>7.39</v>
      </c>
      <c r="K1461" s="3">
        <f t="shared" si="223"/>
        <v>67914100</v>
      </c>
      <c r="L1461" s="3">
        <f t="shared" si="224"/>
        <v>0.31171730170907075</v>
      </c>
      <c r="M1461" s="3">
        <f t="shared" si="232"/>
        <v>0.32600005006324168</v>
      </c>
    </row>
    <row r="1462" spans="1:13" hidden="1" x14ac:dyDescent="0.25">
      <c r="A1462" t="s">
        <v>4306</v>
      </c>
      <c r="B1462" t="s">
        <v>4307</v>
      </c>
      <c r="C1462" t="s">
        <v>12</v>
      </c>
      <c r="D1462" t="s">
        <v>23</v>
      </c>
      <c r="E1462" t="s">
        <v>155</v>
      </c>
      <c r="F1462" t="s">
        <v>4308</v>
      </c>
      <c r="G1462" t="s">
        <v>26</v>
      </c>
      <c r="H1462" t="s">
        <v>26</v>
      </c>
      <c r="I1462" t="s">
        <v>26</v>
      </c>
      <c r="J1462" s="4">
        <v>25.1</v>
      </c>
      <c r="K1462" t="s">
        <v>112</v>
      </c>
      <c r="L1462" t="s">
        <v>112</v>
      </c>
      <c r="M1462" t="s">
        <v>112</v>
      </c>
    </row>
    <row r="1463" spans="1:13" x14ac:dyDescent="0.25">
      <c r="A1463" t="s">
        <v>4309</v>
      </c>
      <c r="B1463" t="s">
        <v>4310</v>
      </c>
      <c r="C1463" t="s">
        <v>12</v>
      </c>
      <c r="D1463" t="s">
        <v>94</v>
      </c>
      <c r="E1463" t="s">
        <v>347</v>
      </c>
      <c r="F1463" t="s">
        <v>4311</v>
      </c>
      <c r="G1463">
        <v>1630000000</v>
      </c>
      <c r="H1463">
        <v>273660000</v>
      </c>
      <c r="I1463">
        <v>116850000</v>
      </c>
      <c r="J1463" s="4">
        <v>22.53</v>
      </c>
      <c r="K1463" s="3">
        <f t="shared" si="223"/>
        <v>2632630500</v>
      </c>
      <c r="L1463" s="3">
        <f t="shared" si="224"/>
        <v>0.10394926291403218</v>
      </c>
      <c r="M1463" s="3">
        <f t="shared" ref="M1463:M1465" si="233">G1463/K1463</f>
        <v>0.61915259281543689</v>
      </c>
    </row>
    <row r="1464" spans="1:13" x14ac:dyDescent="0.25">
      <c r="A1464" t="s">
        <v>4312</v>
      </c>
      <c r="B1464" t="s">
        <v>4313</v>
      </c>
      <c r="C1464" t="s">
        <v>12</v>
      </c>
      <c r="D1464" t="s">
        <v>23</v>
      </c>
      <c r="E1464" t="s">
        <v>38</v>
      </c>
      <c r="F1464" t="s">
        <v>4314</v>
      </c>
      <c r="G1464">
        <v>858060000</v>
      </c>
      <c r="H1464">
        <v>156610000</v>
      </c>
      <c r="I1464">
        <v>146020000</v>
      </c>
      <c r="J1464" s="4">
        <v>40.22</v>
      </c>
      <c r="K1464" s="3">
        <f t="shared" si="223"/>
        <v>5872924400</v>
      </c>
      <c r="L1464" s="3">
        <f t="shared" si="224"/>
        <v>2.6666442360470364E-2</v>
      </c>
      <c r="M1464" s="3">
        <f t="shared" si="233"/>
        <v>0.14610438370362813</v>
      </c>
    </row>
    <row r="1465" spans="1:13" x14ac:dyDescent="0.25">
      <c r="A1465" t="s">
        <v>4315</v>
      </c>
      <c r="B1465" t="s">
        <v>4316</v>
      </c>
      <c r="C1465" t="s">
        <v>12</v>
      </c>
      <c r="D1465" t="s">
        <v>54</v>
      </c>
      <c r="E1465" t="s">
        <v>55</v>
      </c>
      <c r="F1465" t="s">
        <v>4317</v>
      </c>
      <c r="G1465">
        <v>6490000000</v>
      </c>
      <c r="H1465">
        <v>171380000</v>
      </c>
      <c r="I1465">
        <v>38340000</v>
      </c>
      <c r="J1465" s="4">
        <v>108.44</v>
      </c>
      <c r="K1465" s="3">
        <f t="shared" si="223"/>
        <v>4157589600</v>
      </c>
      <c r="L1465" s="3">
        <f t="shared" si="224"/>
        <v>4.1220999783143579E-2</v>
      </c>
      <c r="M1465" s="3">
        <f t="shared" si="233"/>
        <v>1.5610006336363742</v>
      </c>
    </row>
    <row r="1466" spans="1:13" hidden="1" x14ac:dyDescent="0.25">
      <c r="A1466" t="s">
        <v>4318</v>
      </c>
      <c r="B1466" t="s">
        <v>4319</v>
      </c>
      <c r="C1466" t="s">
        <v>12</v>
      </c>
      <c r="D1466" t="s">
        <v>94</v>
      </c>
      <c r="E1466" t="s">
        <v>347</v>
      </c>
      <c r="F1466" t="s">
        <v>25</v>
      </c>
      <c r="G1466" t="s">
        <v>26</v>
      </c>
      <c r="H1466" t="s">
        <v>26</v>
      </c>
      <c r="I1466" t="s">
        <v>26</v>
      </c>
      <c r="J1466" s="4">
        <v>25.28</v>
      </c>
      <c r="K1466" t="s">
        <v>112</v>
      </c>
      <c r="L1466" t="s">
        <v>112</v>
      </c>
      <c r="M1466" t="s">
        <v>112</v>
      </c>
    </row>
    <row r="1467" spans="1:13" x14ac:dyDescent="0.25">
      <c r="A1467" t="s">
        <v>4320</v>
      </c>
      <c r="B1467" t="s">
        <v>4321</v>
      </c>
      <c r="C1467" t="s">
        <v>12</v>
      </c>
      <c r="D1467" t="s">
        <v>23</v>
      </c>
      <c r="E1467" t="s">
        <v>324</v>
      </c>
      <c r="F1467" t="s">
        <v>4322</v>
      </c>
      <c r="G1467">
        <v>761720000</v>
      </c>
      <c r="H1467">
        <v>225490000</v>
      </c>
      <c r="I1467">
        <v>49280000</v>
      </c>
      <c r="J1467" s="4">
        <v>32.130000000000003</v>
      </c>
      <c r="K1467" s="3">
        <f t="shared" si="223"/>
        <v>1583366400.0000002</v>
      </c>
      <c r="L1467" s="3">
        <f t="shared" si="224"/>
        <v>0.14241176268487191</v>
      </c>
      <c r="M1467" s="3">
        <f t="shared" ref="M1467:M1469" si="234">G1467/K1467</f>
        <v>0.48107626889139488</v>
      </c>
    </row>
    <row r="1468" spans="1:13" x14ac:dyDescent="0.25">
      <c r="A1468" t="s">
        <v>4323</v>
      </c>
      <c r="B1468" t="s">
        <v>4324</v>
      </c>
      <c r="C1468" t="s">
        <v>12</v>
      </c>
      <c r="D1468" t="s">
        <v>110</v>
      </c>
      <c r="E1468" t="s">
        <v>111</v>
      </c>
      <c r="F1468" t="s">
        <v>4325</v>
      </c>
      <c r="G1468">
        <v>31430000</v>
      </c>
      <c r="H1468">
        <v>6950000</v>
      </c>
      <c r="I1468">
        <v>5090000</v>
      </c>
      <c r="J1468" s="4">
        <v>38.799999999999997</v>
      </c>
      <c r="K1468" s="3">
        <f t="shared" si="223"/>
        <v>197492000</v>
      </c>
      <c r="L1468" s="3">
        <f t="shared" si="224"/>
        <v>3.5191298888056222E-2</v>
      </c>
      <c r="M1468" s="3">
        <f t="shared" si="234"/>
        <v>0.1591456869139003</v>
      </c>
    </row>
    <row r="1469" spans="1:13" x14ac:dyDescent="0.25">
      <c r="A1469" t="s">
        <v>4326</v>
      </c>
      <c r="B1469" t="s">
        <v>4327</v>
      </c>
      <c r="C1469" t="s">
        <v>12</v>
      </c>
      <c r="D1469" t="s">
        <v>71</v>
      </c>
      <c r="E1469" t="s">
        <v>606</v>
      </c>
      <c r="F1469" t="s">
        <v>4328</v>
      </c>
      <c r="G1469">
        <v>29590000000</v>
      </c>
      <c r="H1469">
        <v>1280000000</v>
      </c>
      <c r="I1469">
        <v>496990000</v>
      </c>
      <c r="J1469" s="4">
        <v>56.24</v>
      </c>
      <c r="K1469" s="3">
        <f t="shared" si="223"/>
        <v>27950717600</v>
      </c>
      <c r="L1469" s="3">
        <f t="shared" si="224"/>
        <v>4.5794888643574574E-2</v>
      </c>
      <c r="M1469" s="3">
        <f t="shared" si="234"/>
        <v>1.0586490273151341</v>
      </c>
    </row>
    <row r="1470" spans="1:13" hidden="1" x14ac:dyDescent="0.25">
      <c r="A1470" t="s">
        <v>4329</v>
      </c>
      <c r="B1470" t="s">
        <v>4330</v>
      </c>
      <c r="C1470" t="s">
        <v>12</v>
      </c>
      <c r="D1470" t="s">
        <v>23</v>
      </c>
      <c r="E1470" t="s">
        <v>38</v>
      </c>
      <c r="F1470" t="s">
        <v>4331</v>
      </c>
      <c r="G1470">
        <v>132700000</v>
      </c>
      <c r="H1470">
        <v>6840000</v>
      </c>
      <c r="I1470" t="s">
        <v>112</v>
      </c>
      <c r="J1470" s="4">
        <v>18</v>
      </c>
      <c r="K1470" t="s">
        <v>112</v>
      </c>
      <c r="L1470" t="s">
        <v>112</v>
      </c>
      <c r="M1470" t="s">
        <v>112</v>
      </c>
    </row>
    <row r="1471" spans="1:13" hidden="1" x14ac:dyDescent="0.25">
      <c r="A1471" t="s">
        <v>4332</v>
      </c>
      <c r="B1471" t="s">
        <v>4333</v>
      </c>
      <c r="C1471" t="s">
        <v>12</v>
      </c>
      <c r="D1471" t="s">
        <v>99</v>
      </c>
      <c r="E1471" t="s">
        <v>100</v>
      </c>
      <c r="F1471" t="s">
        <v>4334</v>
      </c>
      <c r="G1471">
        <v>7010000000</v>
      </c>
      <c r="H1471">
        <v>1030000000</v>
      </c>
      <c r="I1471" t="s">
        <v>112</v>
      </c>
      <c r="J1471" s="4">
        <v>11.82</v>
      </c>
      <c r="K1471" t="s">
        <v>112</v>
      </c>
      <c r="L1471" t="s">
        <v>112</v>
      </c>
      <c r="M1471" t="s">
        <v>112</v>
      </c>
    </row>
    <row r="1472" spans="1:13" x14ac:dyDescent="0.25">
      <c r="A1472" t="s">
        <v>4335</v>
      </c>
      <c r="B1472" t="s">
        <v>4336</v>
      </c>
      <c r="C1472" t="s">
        <v>12</v>
      </c>
      <c r="D1472" t="s">
        <v>18</v>
      </c>
      <c r="E1472" t="s">
        <v>1362</v>
      </c>
      <c r="F1472" t="s">
        <v>4337</v>
      </c>
      <c r="G1472">
        <v>34710000000</v>
      </c>
      <c r="H1472">
        <v>4510000000</v>
      </c>
      <c r="I1472">
        <v>250410000</v>
      </c>
      <c r="J1472" s="4">
        <v>199.88</v>
      </c>
      <c r="K1472" s="3">
        <f t="shared" si="223"/>
        <v>50051950800</v>
      </c>
      <c r="L1472" s="3">
        <f t="shared" si="224"/>
        <v>9.0106378031523202E-2</v>
      </c>
      <c r="M1472" s="3">
        <f t="shared" ref="M1472:M1474" si="235">G1472/K1472</f>
        <v>0.69347946374150116</v>
      </c>
    </row>
    <row r="1473" spans="1:13" x14ac:dyDescent="0.25">
      <c r="A1473" t="s">
        <v>4338</v>
      </c>
      <c r="B1473" t="s">
        <v>4339</v>
      </c>
      <c r="C1473" t="s">
        <v>12</v>
      </c>
      <c r="D1473" t="s">
        <v>46</v>
      </c>
      <c r="E1473" t="s">
        <v>1294</v>
      </c>
      <c r="F1473" t="s">
        <v>4340</v>
      </c>
      <c r="G1473">
        <v>1970000000</v>
      </c>
      <c r="H1473">
        <v>8600000</v>
      </c>
      <c r="I1473">
        <v>49860000</v>
      </c>
      <c r="J1473" s="4">
        <v>12.99</v>
      </c>
      <c r="K1473" s="3">
        <f t="shared" si="223"/>
        <v>647681400</v>
      </c>
      <c r="L1473" s="3">
        <f t="shared" si="224"/>
        <v>1.3278133353837242E-2</v>
      </c>
      <c r="M1473" s="3">
        <f t="shared" si="235"/>
        <v>3.0416189194255079</v>
      </c>
    </row>
    <row r="1474" spans="1:13" x14ac:dyDescent="0.25">
      <c r="A1474" t="s">
        <v>4341</v>
      </c>
      <c r="B1474" t="s">
        <v>4342</v>
      </c>
      <c r="C1474" t="s">
        <v>12</v>
      </c>
      <c r="D1474" t="s">
        <v>110</v>
      </c>
      <c r="E1474" t="s">
        <v>111</v>
      </c>
      <c r="F1474" t="s">
        <v>4343</v>
      </c>
      <c r="G1474">
        <v>60560000</v>
      </c>
      <c r="H1474">
        <v>54940000</v>
      </c>
      <c r="I1474">
        <v>207540000</v>
      </c>
      <c r="J1474" s="4">
        <v>8.58</v>
      </c>
      <c r="K1474" s="3">
        <f t="shared" si="223"/>
        <v>1780693200</v>
      </c>
      <c r="L1474" s="3">
        <f t="shared" si="224"/>
        <v>3.085315314283224E-2</v>
      </c>
      <c r="M1474" s="3">
        <f t="shared" si="235"/>
        <v>3.4009227417726981E-2</v>
      </c>
    </row>
    <row r="1475" spans="1:13" hidden="1" x14ac:dyDescent="0.25">
      <c r="A1475" t="s">
        <v>4344</v>
      </c>
      <c r="B1475" t="s">
        <v>4345</v>
      </c>
      <c r="C1475" t="s">
        <v>12</v>
      </c>
      <c r="D1475" t="s">
        <v>13</v>
      </c>
      <c r="E1475" t="s">
        <v>2058</v>
      </c>
      <c r="F1475" t="s">
        <v>4346</v>
      </c>
      <c r="G1475" t="s">
        <v>26</v>
      </c>
      <c r="H1475" t="s">
        <v>26</v>
      </c>
      <c r="I1475" t="s">
        <v>26</v>
      </c>
      <c r="J1475" s="4">
        <v>3.23</v>
      </c>
      <c r="K1475" t="s">
        <v>112</v>
      </c>
      <c r="L1475" t="s">
        <v>112</v>
      </c>
      <c r="M1475" t="s">
        <v>112</v>
      </c>
    </row>
    <row r="1476" spans="1:13" x14ac:dyDescent="0.25">
      <c r="A1476" t="s">
        <v>4347</v>
      </c>
      <c r="B1476" t="s">
        <v>4348</v>
      </c>
      <c r="C1476" t="s">
        <v>12</v>
      </c>
      <c r="D1476" t="s">
        <v>110</v>
      </c>
      <c r="E1476" t="s">
        <v>111</v>
      </c>
      <c r="F1476" t="s">
        <v>25</v>
      </c>
      <c r="G1476">
        <v>158250000</v>
      </c>
      <c r="H1476">
        <v>27290000</v>
      </c>
      <c r="I1476">
        <v>213520000</v>
      </c>
      <c r="J1476" s="4">
        <v>11.88</v>
      </c>
      <c r="K1476" s="3">
        <f t="shared" ref="K1476:K1536" si="236">J1476*I1476</f>
        <v>2536617600</v>
      </c>
      <c r="L1476" s="3">
        <f t="shared" ref="L1476:L1536" si="237">H1476/K1476</f>
        <v>1.0758420977604191E-2</v>
      </c>
      <c r="M1476" s="3">
        <f t="shared" ref="M1476:M1488" si="238">G1476/K1476</f>
        <v>6.2386226445799317E-2</v>
      </c>
    </row>
    <row r="1477" spans="1:13" x14ac:dyDescent="0.25">
      <c r="A1477" t="s">
        <v>4349</v>
      </c>
      <c r="B1477" t="s">
        <v>4350</v>
      </c>
      <c r="C1477" t="s">
        <v>12</v>
      </c>
      <c r="D1477" t="s">
        <v>309</v>
      </c>
      <c r="E1477" t="s">
        <v>528</v>
      </c>
      <c r="F1477" t="s">
        <v>4351</v>
      </c>
      <c r="G1477">
        <v>550740000</v>
      </c>
      <c r="H1477">
        <v>82260000</v>
      </c>
      <c r="I1477">
        <v>74610000</v>
      </c>
      <c r="J1477" s="4">
        <v>15.11</v>
      </c>
      <c r="K1477" s="3">
        <f t="shared" si="236"/>
        <v>1127357100</v>
      </c>
      <c r="L1477" s="3">
        <f t="shared" si="237"/>
        <v>7.296711929166011E-2</v>
      </c>
      <c r="M1477" s="3">
        <f t="shared" si="238"/>
        <v>0.48852311304022478</v>
      </c>
    </row>
    <row r="1478" spans="1:13" x14ac:dyDescent="0.25">
      <c r="A1478" t="s">
        <v>4352</v>
      </c>
      <c r="B1478" t="s">
        <v>4353</v>
      </c>
      <c r="C1478" t="s">
        <v>12</v>
      </c>
      <c r="D1478" t="s">
        <v>13</v>
      </c>
      <c r="E1478" t="s">
        <v>42</v>
      </c>
      <c r="F1478" t="s">
        <v>4354</v>
      </c>
      <c r="G1478">
        <v>33700000000</v>
      </c>
      <c r="H1478">
        <v>12140000000</v>
      </c>
      <c r="I1478">
        <v>4490000000</v>
      </c>
      <c r="J1478" s="4">
        <v>124.86</v>
      </c>
      <c r="K1478" s="3">
        <f t="shared" si="236"/>
        <v>560621400000</v>
      </c>
      <c r="L1478" s="3">
        <f t="shared" si="237"/>
        <v>2.165454262002842E-2</v>
      </c>
      <c r="M1478" s="3">
        <f t="shared" si="238"/>
        <v>6.0111868722813648E-2</v>
      </c>
    </row>
    <row r="1479" spans="1:13" x14ac:dyDescent="0.25">
      <c r="A1479" t="s">
        <v>4355</v>
      </c>
      <c r="B1479" t="s">
        <v>4356</v>
      </c>
      <c r="C1479" t="s">
        <v>12</v>
      </c>
      <c r="D1479" t="s">
        <v>514</v>
      </c>
      <c r="E1479" t="s">
        <v>1155</v>
      </c>
      <c r="F1479" t="s">
        <v>4357</v>
      </c>
      <c r="G1479">
        <v>9300000000</v>
      </c>
      <c r="H1479">
        <v>1590000000</v>
      </c>
      <c r="I1479">
        <v>3440000</v>
      </c>
      <c r="J1479" s="4">
        <v>7972.85</v>
      </c>
      <c r="K1479" s="3">
        <f t="shared" si="236"/>
        <v>27426604000</v>
      </c>
      <c r="L1479" s="3">
        <f t="shared" si="237"/>
        <v>5.7972908348405072E-2</v>
      </c>
      <c r="M1479" s="3">
        <f t="shared" si="238"/>
        <v>0.3390868224151995</v>
      </c>
    </row>
    <row r="1480" spans="1:13" x14ac:dyDescent="0.25">
      <c r="A1480" t="s">
        <v>4358</v>
      </c>
      <c r="B1480" t="s">
        <v>4359</v>
      </c>
      <c r="C1480" t="s">
        <v>12</v>
      </c>
      <c r="D1480" t="s">
        <v>13</v>
      </c>
      <c r="E1480" t="s">
        <v>14</v>
      </c>
      <c r="F1480" t="s">
        <v>4360</v>
      </c>
      <c r="G1480">
        <v>425170000</v>
      </c>
      <c r="H1480">
        <v>-92210000</v>
      </c>
      <c r="I1480">
        <v>35980000</v>
      </c>
      <c r="J1480" s="4">
        <v>13.59</v>
      </c>
      <c r="K1480" s="3">
        <f t="shared" si="236"/>
        <v>488968200</v>
      </c>
      <c r="L1480" s="3">
        <f t="shared" si="237"/>
        <v>-0.18858077069224544</v>
      </c>
      <c r="M1480" s="3">
        <f t="shared" si="238"/>
        <v>0.86952484844617706</v>
      </c>
    </row>
    <row r="1481" spans="1:13" x14ac:dyDescent="0.25">
      <c r="A1481" t="s">
        <v>4361</v>
      </c>
      <c r="B1481" t="s">
        <v>4362</v>
      </c>
      <c r="C1481" t="s">
        <v>12</v>
      </c>
      <c r="D1481" t="s">
        <v>13</v>
      </c>
      <c r="E1481" t="s">
        <v>42</v>
      </c>
      <c r="F1481" t="s">
        <v>4363</v>
      </c>
      <c r="G1481">
        <v>45440000000</v>
      </c>
      <c r="H1481">
        <v>14850000000</v>
      </c>
      <c r="I1481">
        <v>2090000000</v>
      </c>
      <c r="J1481" s="4">
        <v>95.81</v>
      </c>
      <c r="K1481" s="3">
        <f t="shared" si="236"/>
        <v>200242900000</v>
      </c>
      <c r="L1481" s="3">
        <f t="shared" si="237"/>
        <v>7.4159932761660968E-2</v>
      </c>
      <c r="M1481" s="3">
        <f t="shared" si="238"/>
        <v>0.22692440031581645</v>
      </c>
    </row>
    <row r="1482" spans="1:13" x14ac:dyDescent="0.25">
      <c r="A1482" t="s">
        <v>4364</v>
      </c>
      <c r="B1482" t="s">
        <v>4365</v>
      </c>
      <c r="C1482" t="s">
        <v>12</v>
      </c>
      <c r="D1482" t="s">
        <v>13</v>
      </c>
      <c r="E1482" t="s">
        <v>14</v>
      </c>
      <c r="F1482" t="s">
        <v>4366</v>
      </c>
      <c r="G1482">
        <v>2570000000</v>
      </c>
      <c r="H1482">
        <v>-100200000</v>
      </c>
      <c r="I1482">
        <v>166900000</v>
      </c>
      <c r="J1482" s="4">
        <v>21.1</v>
      </c>
      <c r="K1482" s="3">
        <f t="shared" si="236"/>
        <v>3521590000</v>
      </c>
      <c r="L1482" s="3">
        <f t="shared" si="237"/>
        <v>-2.845305671585846E-2</v>
      </c>
      <c r="M1482" s="3">
        <f t="shared" si="238"/>
        <v>0.7297839896183258</v>
      </c>
    </row>
    <row r="1483" spans="1:13" x14ac:dyDescent="0.25">
      <c r="A1483" t="s">
        <v>4367</v>
      </c>
      <c r="B1483" t="s">
        <v>4368</v>
      </c>
      <c r="C1483" t="s">
        <v>12</v>
      </c>
      <c r="D1483" t="s">
        <v>85</v>
      </c>
      <c r="E1483" t="s">
        <v>449</v>
      </c>
      <c r="F1483" t="s">
        <v>4369</v>
      </c>
      <c r="G1483">
        <v>3260000000</v>
      </c>
      <c r="H1483">
        <v>567100000</v>
      </c>
      <c r="I1483">
        <v>168200000</v>
      </c>
      <c r="J1483" s="4">
        <v>75</v>
      </c>
      <c r="K1483" s="3">
        <f t="shared" si="236"/>
        <v>12615000000</v>
      </c>
      <c r="L1483" s="3">
        <f t="shared" si="237"/>
        <v>4.495441934205311E-2</v>
      </c>
      <c r="M1483" s="3">
        <f t="shared" si="238"/>
        <v>0.25842251288149026</v>
      </c>
    </row>
    <row r="1484" spans="1:13" x14ac:dyDescent="0.25">
      <c r="A1484" t="s">
        <v>4370</v>
      </c>
      <c r="B1484" t="s">
        <v>4371</v>
      </c>
      <c r="C1484" t="s">
        <v>12</v>
      </c>
      <c r="D1484" t="s">
        <v>23</v>
      </c>
      <c r="E1484" t="s">
        <v>397</v>
      </c>
      <c r="F1484" t="s">
        <v>4372</v>
      </c>
      <c r="G1484">
        <v>31660000000</v>
      </c>
      <c r="H1484">
        <v>5460000000</v>
      </c>
      <c r="I1484">
        <v>4610000000</v>
      </c>
      <c r="J1484" s="4">
        <v>7.15</v>
      </c>
      <c r="K1484" s="3">
        <f t="shared" si="236"/>
        <v>32961500000</v>
      </c>
      <c r="L1484" s="3">
        <f t="shared" si="237"/>
        <v>0.16564780122263853</v>
      </c>
      <c r="M1484" s="3">
        <f t="shared" si="238"/>
        <v>0.9605145396902447</v>
      </c>
    </row>
    <row r="1485" spans="1:13" x14ac:dyDescent="0.25">
      <c r="A1485" t="s">
        <v>4373</v>
      </c>
      <c r="B1485" t="s">
        <v>4374</v>
      </c>
      <c r="C1485" t="s">
        <v>12</v>
      </c>
      <c r="D1485" t="s">
        <v>134</v>
      </c>
      <c r="E1485" t="s">
        <v>576</v>
      </c>
      <c r="F1485" t="s">
        <v>4375</v>
      </c>
      <c r="G1485">
        <v>1200000000</v>
      </c>
      <c r="H1485">
        <v>93870000</v>
      </c>
      <c r="I1485">
        <v>36270000</v>
      </c>
      <c r="J1485" s="4">
        <v>36.700000000000003</v>
      </c>
      <c r="K1485" s="3">
        <f t="shared" si="236"/>
        <v>1331109000</v>
      </c>
      <c r="L1485" s="3">
        <f t="shared" si="237"/>
        <v>7.0520145232283754E-2</v>
      </c>
      <c r="M1485" s="3">
        <f t="shared" si="238"/>
        <v>0.90150393393779171</v>
      </c>
    </row>
    <row r="1486" spans="1:13" x14ac:dyDescent="0.25">
      <c r="A1486" t="s">
        <v>4376</v>
      </c>
      <c r="B1486" t="s">
        <v>4377</v>
      </c>
      <c r="C1486" t="s">
        <v>12</v>
      </c>
      <c r="D1486" t="s">
        <v>110</v>
      </c>
      <c r="E1486" t="s">
        <v>111</v>
      </c>
      <c r="F1486" t="s">
        <v>4378</v>
      </c>
      <c r="G1486">
        <v>1850000</v>
      </c>
      <c r="H1486">
        <v>-5990000</v>
      </c>
      <c r="I1486">
        <v>6360000</v>
      </c>
      <c r="J1486" s="4">
        <v>13.16</v>
      </c>
      <c r="K1486" s="3">
        <f t="shared" si="236"/>
        <v>83697600</v>
      </c>
      <c r="L1486" s="3">
        <f t="shared" si="237"/>
        <v>-7.156716560570435E-2</v>
      </c>
      <c r="M1486" s="3">
        <f t="shared" si="238"/>
        <v>2.2103381697922045E-2</v>
      </c>
    </row>
    <row r="1487" spans="1:13" x14ac:dyDescent="0.25">
      <c r="A1487" t="s">
        <v>4379</v>
      </c>
      <c r="B1487" t="s">
        <v>4380</v>
      </c>
      <c r="C1487" t="s">
        <v>12</v>
      </c>
      <c r="D1487" t="s">
        <v>23</v>
      </c>
      <c r="E1487" t="s">
        <v>38</v>
      </c>
      <c r="F1487" t="s">
        <v>4381</v>
      </c>
      <c r="G1487">
        <v>61650000</v>
      </c>
      <c r="H1487">
        <v>-117240000</v>
      </c>
      <c r="I1487">
        <v>37330000</v>
      </c>
      <c r="J1487" s="4">
        <v>6.25</v>
      </c>
      <c r="K1487" s="3">
        <f t="shared" si="236"/>
        <v>233312500</v>
      </c>
      <c r="L1487" s="3">
        <f t="shared" si="237"/>
        <v>-0.50250200910795606</v>
      </c>
      <c r="M1487" s="3">
        <f t="shared" si="238"/>
        <v>0.26423787838199841</v>
      </c>
    </row>
    <row r="1488" spans="1:13" x14ac:dyDescent="0.25">
      <c r="A1488" t="s">
        <v>4382</v>
      </c>
      <c r="B1488" t="s">
        <v>4383</v>
      </c>
      <c r="C1488" t="s">
        <v>12</v>
      </c>
      <c r="D1488" t="s">
        <v>18</v>
      </c>
      <c r="E1488" t="s">
        <v>334</v>
      </c>
      <c r="F1488" t="s">
        <v>4384</v>
      </c>
      <c r="G1488">
        <v>0</v>
      </c>
      <c r="H1488">
        <v>60980000</v>
      </c>
      <c r="I1488">
        <v>529210000.00000012</v>
      </c>
      <c r="J1488" s="4">
        <v>7.89</v>
      </c>
      <c r="K1488" s="3">
        <f t="shared" si="236"/>
        <v>4175466900.000001</v>
      </c>
      <c r="L1488" s="3">
        <f t="shared" si="237"/>
        <v>1.4604354784850525E-2</v>
      </c>
      <c r="M1488" s="3">
        <f t="shared" si="238"/>
        <v>0</v>
      </c>
    </row>
    <row r="1489" spans="1:13" hidden="1" x14ac:dyDescent="0.25">
      <c r="A1489" t="s">
        <v>4385</v>
      </c>
      <c r="B1489" t="s">
        <v>4386</v>
      </c>
      <c r="C1489" t="s">
        <v>12</v>
      </c>
      <c r="D1489" t="s">
        <v>110</v>
      </c>
      <c r="E1489" t="s">
        <v>111</v>
      </c>
      <c r="F1489" t="s">
        <v>4387</v>
      </c>
      <c r="G1489" t="s">
        <v>26</v>
      </c>
      <c r="H1489" t="s">
        <v>26</v>
      </c>
      <c r="I1489" t="s">
        <v>26</v>
      </c>
      <c r="J1489" s="4">
        <v>41.07</v>
      </c>
      <c r="K1489" t="s">
        <v>112</v>
      </c>
      <c r="L1489" t="s">
        <v>112</v>
      </c>
      <c r="M1489" t="s">
        <v>112</v>
      </c>
    </row>
    <row r="1490" spans="1:13" hidden="1" x14ac:dyDescent="0.25">
      <c r="A1490" t="s">
        <v>4388</v>
      </c>
      <c r="B1490" t="s">
        <v>4389</v>
      </c>
      <c r="C1490" t="s">
        <v>12</v>
      </c>
      <c r="D1490" t="s">
        <v>110</v>
      </c>
      <c r="E1490" t="s">
        <v>111</v>
      </c>
      <c r="F1490" t="s">
        <v>4390</v>
      </c>
      <c r="G1490" t="s">
        <v>26</v>
      </c>
      <c r="H1490" t="s">
        <v>26</v>
      </c>
      <c r="I1490" t="s">
        <v>26</v>
      </c>
      <c r="J1490" s="4">
        <v>12.06</v>
      </c>
      <c r="K1490" t="s">
        <v>112</v>
      </c>
      <c r="L1490" t="s">
        <v>112</v>
      </c>
      <c r="M1490" t="s">
        <v>112</v>
      </c>
    </row>
    <row r="1491" spans="1:13" hidden="1" x14ac:dyDescent="0.25">
      <c r="A1491" t="s">
        <v>4391</v>
      </c>
      <c r="B1491" t="s">
        <v>4392</v>
      </c>
      <c r="C1491" t="s">
        <v>12</v>
      </c>
      <c r="D1491" t="s">
        <v>110</v>
      </c>
      <c r="E1491" t="s">
        <v>111</v>
      </c>
      <c r="F1491" t="s">
        <v>4393</v>
      </c>
      <c r="G1491" t="s">
        <v>26</v>
      </c>
      <c r="H1491" t="s">
        <v>26</v>
      </c>
      <c r="I1491" t="s">
        <v>26</v>
      </c>
      <c r="J1491" s="4">
        <v>11.71</v>
      </c>
      <c r="K1491" t="s">
        <v>112</v>
      </c>
      <c r="L1491" t="s">
        <v>112</v>
      </c>
      <c r="M1491" t="s">
        <v>112</v>
      </c>
    </row>
    <row r="1492" spans="1:13" x14ac:dyDescent="0.25">
      <c r="A1492" t="s">
        <v>4394</v>
      </c>
      <c r="B1492" t="s">
        <v>4395</v>
      </c>
      <c r="C1492" t="s">
        <v>12</v>
      </c>
      <c r="D1492" t="s">
        <v>23</v>
      </c>
      <c r="E1492" t="s">
        <v>38</v>
      </c>
      <c r="F1492" t="s">
        <v>4396</v>
      </c>
      <c r="G1492">
        <v>277530000</v>
      </c>
      <c r="H1492">
        <v>44260000</v>
      </c>
      <c r="I1492">
        <v>26250000</v>
      </c>
      <c r="J1492" s="4">
        <v>33.43</v>
      </c>
      <c r="K1492" s="3">
        <f t="shared" si="236"/>
        <v>877537500</v>
      </c>
      <c r="L1492" s="3">
        <f t="shared" si="237"/>
        <v>5.0436591028873407E-2</v>
      </c>
      <c r="M1492" s="3">
        <f t="shared" ref="M1492:M1496" si="239">G1492/K1492</f>
        <v>0.31625998888936369</v>
      </c>
    </row>
    <row r="1493" spans="1:13" x14ac:dyDescent="0.25">
      <c r="A1493" t="s">
        <v>4397</v>
      </c>
      <c r="B1493" t="s">
        <v>4398</v>
      </c>
      <c r="C1493" t="s">
        <v>12</v>
      </c>
      <c r="D1493" t="s">
        <v>23</v>
      </c>
      <c r="E1493" t="s">
        <v>4399</v>
      </c>
      <c r="F1493" t="s">
        <v>4400</v>
      </c>
      <c r="G1493">
        <v>8210000000.000001</v>
      </c>
      <c r="H1493">
        <v>-84000000</v>
      </c>
      <c r="I1493">
        <v>713640000</v>
      </c>
      <c r="J1493" s="4">
        <v>3.22</v>
      </c>
      <c r="K1493" s="3">
        <f t="shared" si="236"/>
        <v>2297920800</v>
      </c>
      <c r="L1493" s="3">
        <f t="shared" si="237"/>
        <v>-3.6554784655763596E-2</v>
      </c>
      <c r="M1493" s="3">
        <f t="shared" si="239"/>
        <v>3.572795024093085</v>
      </c>
    </row>
    <row r="1494" spans="1:13" x14ac:dyDescent="0.25">
      <c r="A1494" t="s">
        <v>4401</v>
      </c>
      <c r="B1494" t="s">
        <v>4402</v>
      </c>
      <c r="C1494" t="s">
        <v>12</v>
      </c>
      <c r="D1494" t="s">
        <v>80</v>
      </c>
      <c r="E1494" t="s">
        <v>2569</v>
      </c>
      <c r="F1494" t="s">
        <v>4403</v>
      </c>
      <c r="G1494">
        <v>2430000000</v>
      </c>
      <c r="H1494">
        <v>232390000</v>
      </c>
      <c r="I1494">
        <v>165660000</v>
      </c>
      <c r="J1494" s="4">
        <v>43.52</v>
      </c>
      <c r="K1494" s="3">
        <f t="shared" si="236"/>
        <v>7209523200.000001</v>
      </c>
      <c r="L1494" s="3">
        <f t="shared" si="237"/>
        <v>3.2233754376433658E-2</v>
      </c>
      <c r="M1494" s="3">
        <f t="shared" si="239"/>
        <v>0.33705418965847833</v>
      </c>
    </row>
    <row r="1495" spans="1:13" x14ac:dyDescent="0.25">
      <c r="A1495" t="s">
        <v>4404</v>
      </c>
      <c r="B1495" t="s">
        <v>4405</v>
      </c>
      <c r="C1495" t="s">
        <v>12</v>
      </c>
      <c r="D1495" t="s">
        <v>110</v>
      </c>
      <c r="E1495" t="s">
        <v>111</v>
      </c>
      <c r="F1495" t="s">
        <v>4406</v>
      </c>
      <c r="G1495">
        <v>119250000</v>
      </c>
      <c r="H1495">
        <v>-4080000</v>
      </c>
      <c r="I1495">
        <v>193730000</v>
      </c>
      <c r="J1495" s="4">
        <v>11.96</v>
      </c>
      <c r="K1495" s="3">
        <f t="shared" si="236"/>
        <v>2317010800</v>
      </c>
      <c r="L1495" s="3">
        <f t="shared" si="237"/>
        <v>-1.7608895047014886E-3</v>
      </c>
      <c r="M1495" s="3">
        <f t="shared" si="239"/>
        <v>5.1467174861679538E-2</v>
      </c>
    </row>
    <row r="1496" spans="1:13" x14ac:dyDescent="0.25">
      <c r="A1496" t="s">
        <v>4407</v>
      </c>
      <c r="B1496" t="s">
        <v>4408</v>
      </c>
      <c r="C1496" t="s">
        <v>12</v>
      </c>
      <c r="D1496" t="s">
        <v>23</v>
      </c>
      <c r="E1496" t="s">
        <v>38</v>
      </c>
      <c r="F1496" t="s">
        <v>4409</v>
      </c>
      <c r="G1496">
        <v>4090000000</v>
      </c>
      <c r="H1496">
        <v>872310000</v>
      </c>
      <c r="I1496">
        <v>693020000</v>
      </c>
      <c r="J1496" s="4">
        <v>54.38</v>
      </c>
      <c r="K1496" s="3">
        <f t="shared" si="236"/>
        <v>37686427600</v>
      </c>
      <c r="L1496" s="3">
        <f t="shared" si="237"/>
        <v>2.3146529282600404E-2</v>
      </c>
      <c r="M1496" s="3">
        <f t="shared" si="239"/>
        <v>0.10852713458040794</v>
      </c>
    </row>
    <row r="1497" spans="1:13" hidden="1" x14ac:dyDescent="0.25">
      <c r="A1497" t="s">
        <v>4410</v>
      </c>
      <c r="B1497" t="s">
        <v>4411</v>
      </c>
      <c r="C1497" t="s">
        <v>12</v>
      </c>
      <c r="D1497" t="s">
        <v>23</v>
      </c>
      <c r="E1497" t="s">
        <v>62</v>
      </c>
      <c r="F1497" t="s">
        <v>25</v>
      </c>
      <c r="G1497" t="s">
        <v>26</v>
      </c>
      <c r="H1497" t="s">
        <v>26</v>
      </c>
      <c r="I1497" t="s">
        <v>26</v>
      </c>
      <c r="J1497" s="4">
        <v>15.24</v>
      </c>
      <c r="K1497" t="s">
        <v>112</v>
      </c>
      <c r="L1497" t="s">
        <v>112</v>
      </c>
      <c r="M1497" t="s">
        <v>112</v>
      </c>
    </row>
    <row r="1498" spans="1:13" x14ac:dyDescent="0.25">
      <c r="A1498" t="s">
        <v>4412</v>
      </c>
      <c r="B1498" t="s">
        <v>4413</v>
      </c>
      <c r="C1498" t="s">
        <v>12</v>
      </c>
      <c r="D1498" t="s">
        <v>23</v>
      </c>
      <c r="E1498" t="s">
        <v>324</v>
      </c>
      <c r="F1498" t="s">
        <v>4414</v>
      </c>
      <c r="G1498">
        <v>571860000</v>
      </c>
      <c r="H1498">
        <v>83800000</v>
      </c>
      <c r="I1498">
        <v>30930000</v>
      </c>
      <c r="J1498" s="4">
        <v>30.43</v>
      </c>
      <c r="K1498" s="3">
        <f t="shared" si="236"/>
        <v>941199900</v>
      </c>
      <c r="L1498" s="3">
        <f t="shared" si="237"/>
        <v>8.9035283577909435E-2</v>
      </c>
      <c r="M1498" s="3">
        <f t="shared" ref="M1498:M1499" si="240">G1498/K1498</f>
        <v>0.6075861249029032</v>
      </c>
    </row>
    <row r="1499" spans="1:13" x14ac:dyDescent="0.25">
      <c r="A1499" t="s">
        <v>4415</v>
      </c>
      <c r="B1499" t="s">
        <v>4416</v>
      </c>
      <c r="C1499" t="s">
        <v>12</v>
      </c>
      <c r="D1499" t="s">
        <v>71</v>
      </c>
      <c r="E1499" t="s">
        <v>354</v>
      </c>
      <c r="F1499" t="s">
        <v>4417</v>
      </c>
      <c r="G1499">
        <v>9680000000</v>
      </c>
      <c r="H1499">
        <v>1200000000</v>
      </c>
      <c r="I1499">
        <v>91000000</v>
      </c>
      <c r="J1499" s="4">
        <v>169.61</v>
      </c>
      <c r="K1499" s="3">
        <f t="shared" si="236"/>
        <v>15434510000.000002</v>
      </c>
      <c r="L1499" s="3">
        <f t="shared" si="237"/>
        <v>7.7747852053612315E-2</v>
      </c>
      <c r="M1499" s="3">
        <f t="shared" si="240"/>
        <v>0.62716600656580601</v>
      </c>
    </row>
    <row r="1500" spans="1:13" hidden="1" x14ac:dyDescent="0.25">
      <c r="A1500" t="s">
        <v>4418</v>
      </c>
      <c r="B1500" t="s">
        <v>4419</v>
      </c>
      <c r="C1500" t="s">
        <v>12</v>
      </c>
      <c r="D1500" t="s">
        <v>99</v>
      </c>
      <c r="E1500" t="s">
        <v>703</v>
      </c>
      <c r="F1500" t="s">
        <v>4420</v>
      </c>
      <c r="G1500">
        <v>517640000</v>
      </c>
      <c r="H1500">
        <v>-51190000</v>
      </c>
      <c r="I1500" t="s">
        <v>112</v>
      </c>
      <c r="J1500" s="4">
        <v>2.17</v>
      </c>
      <c r="K1500" t="s">
        <v>112</v>
      </c>
      <c r="L1500" t="s">
        <v>112</v>
      </c>
      <c r="M1500" t="s">
        <v>112</v>
      </c>
    </row>
    <row r="1501" spans="1:13" x14ac:dyDescent="0.25">
      <c r="A1501" t="s">
        <v>4421</v>
      </c>
      <c r="B1501" t="s">
        <v>4422</v>
      </c>
      <c r="C1501" t="s">
        <v>12</v>
      </c>
      <c r="D1501" t="s">
        <v>71</v>
      </c>
      <c r="E1501" t="s">
        <v>606</v>
      </c>
      <c r="F1501" t="s">
        <v>4423</v>
      </c>
      <c r="G1501">
        <v>413020000</v>
      </c>
      <c r="H1501">
        <v>28030000</v>
      </c>
      <c r="I1501">
        <v>8250000</v>
      </c>
      <c r="J1501" s="4">
        <v>70.760000000000005</v>
      </c>
      <c r="K1501" s="3">
        <f t="shared" si="236"/>
        <v>583770000</v>
      </c>
      <c r="L1501" s="3">
        <f t="shared" si="237"/>
        <v>4.8015485550816243E-2</v>
      </c>
      <c r="M1501" s="3">
        <f t="shared" ref="M1501:M1512" si="241">G1501/K1501</f>
        <v>0.70750466793428923</v>
      </c>
    </row>
    <row r="1502" spans="1:13" x14ac:dyDescent="0.25">
      <c r="A1502" t="s">
        <v>4424</v>
      </c>
      <c r="B1502" t="s">
        <v>4425</v>
      </c>
      <c r="C1502" t="s">
        <v>12</v>
      </c>
      <c r="D1502" t="s">
        <v>18</v>
      </c>
      <c r="E1502" t="s">
        <v>147</v>
      </c>
      <c r="F1502" t="s">
        <v>4426</v>
      </c>
      <c r="G1502">
        <v>23860000</v>
      </c>
      <c r="H1502">
        <v>-137220000</v>
      </c>
      <c r="I1502">
        <v>82470000</v>
      </c>
      <c r="J1502" s="4">
        <v>2.29</v>
      </c>
      <c r="K1502" s="3">
        <f t="shared" si="236"/>
        <v>188856300</v>
      </c>
      <c r="L1502" s="3">
        <f t="shared" si="237"/>
        <v>-0.72658418067070041</v>
      </c>
      <c r="M1502" s="3">
        <f t="shared" si="241"/>
        <v>0.12633944432883626</v>
      </c>
    </row>
    <row r="1503" spans="1:13" x14ac:dyDescent="0.25">
      <c r="A1503" t="s">
        <v>4427</v>
      </c>
      <c r="B1503" t="s">
        <v>4428</v>
      </c>
      <c r="C1503" t="s">
        <v>12</v>
      </c>
      <c r="D1503" t="s">
        <v>71</v>
      </c>
      <c r="E1503" t="s">
        <v>442</v>
      </c>
      <c r="F1503" t="s">
        <v>4429</v>
      </c>
      <c r="G1503">
        <v>1890000000</v>
      </c>
      <c r="H1503">
        <v>103500000</v>
      </c>
      <c r="I1503">
        <v>59980000</v>
      </c>
      <c r="J1503" s="4">
        <v>25.42</v>
      </c>
      <c r="K1503" s="3">
        <f t="shared" si="236"/>
        <v>1524691600</v>
      </c>
      <c r="L1503" s="3">
        <f t="shared" si="237"/>
        <v>6.7882580319849603E-2</v>
      </c>
      <c r="M1503" s="3">
        <f t="shared" si="241"/>
        <v>1.2395949449711667</v>
      </c>
    </row>
    <row r="1504" spans="1:13" x14ac:dyDescent="0.25">
      <c r="A1504" t="s">
        <v>4430</v>
      </c>
      <c r="B1504" t="s">
        <v>4431</v>
      </c>
      <c r="C1504" t="s">
        <v>12</v>
      </c>
      <c r="D1504" t="s">
        <v>23</v>
      </c>
      <c r="E1504" t="s">
        <v>397</v>
      </c>
      <c r="F1504" t="s">
        <v>4432</v>
      </c>
      <c r="G1504">
        <v>776950000</v>
      </c>
      <c r="H1504">
        <v>181870000</v>
      </c>
      <c r="I1504">
        <v>47550000</v>
      </c>
      <c r="J1504" s="4">
        <v>36.18</v>
      </c>
      <c r="K1504" s="3">
        <f t="shared" si="236"/>
        <v>1720359000</v>
      </c>
      <c r="L1504" s="3">
        <f t="shared" si="237"/>
        <v>0.10571630688710902</v>
      </c>
      <c r="M1504" s="3">
        <f t="shared" si="241"/>
        <v>0.45162085355440346</v>
      </c>
    </row>
    <row r="1505" spans="1:13" x14ac:dyDescent="0.25">
      <c r="A1505" t="s">
        <v>4433</v>
      </c>
      <c r="B1505" t="s">
        <v>4434</v>
      </c>
      <c r="C1505" t="s">
        <v>12</v>
      </c>
      <c r="D1505" t="s">
        <v>13</v>
      </c>
      <c r="E1505" t="s">
        <v>42</v>
      </c>
      <c r="F1505" t="s">
        <v>4435</v>
      </c>
      <c r="G1505">
        <v>6260000000</v>
      </c>
      <c r="H1505">
        <v>1020000000</v>
      </c>
      <c r="I1505">
        <v>256270000</v>
      </c>
      <c r="J1505" s="4">
        <v>18.41</v>
      </c>
      <c r="K1505" s="3">
        <f t="shared" si="236"/>
        <v>4717930700</v>
      </c>
      <c r="L1505" s="3">
        <f t="shared" si="237"/>
        <v>0.21619647783296181</v>
      </c>
      <c r="M1505" s="3">
        <f t="shared" si="241"/>
        <v>1.326852893367001</v>
      </c>
    </row>
    <row r="1506" spans="1:13" x14ac:dyDescent="0.25">
      <c r="A1506" t="s">
        <v>4436</v>
      </c>
      <c r="B1506" t="s">
        <v>4437</v>
      </c>
      <c r="C1506" t="s">
        <v>12</v>
      </c>
      <c r="D1506" t="s">
        <v>134</v>
      </c>
      <c r="E1506" t="s">
        <v>576</v>
      </c>
      <c r="F1506" t="s">
        <v>4438</v>
      </c>
      <c r="G1506">
        <v>2370000000</v>
      </c>
      <c r="H1506">
        <v>231230000</v>
      </c>
      <c r="I1506">
        <v>55860000</v>
      </c>
      <c r="J1506" s="4">
        <v>64.3</v>
      </c>
      <c r="K1506" s="3">
        <f t="shared" si="236"/>
        <v>3591798000</v>
      </c>
      <c r="L1506" s="3">
        <f t="shared" si="237"/>
        <v>6.4377228340791987E-2</v>
      </c>
      <c r="M1506" s="3">
        <f t="shared" si="241"/>
        <v>0.65983666119308493</v>
      </c>
    </row>
    <row r="1507" spans="1:13" x14ac:dyDescent="0.25">
      <c r="A1507" t="s">
        <v>4439</v>
      </c>
      <c r="B1507" t="s">
        <v>4440</v>
      </c>
      <c r="C1507" t="s">
        <v>12</v>
      </c>
      <c r="D1507" t="s">
        <v>23</v>
      </c>
      <c r="E1507" t="s">
        <v>38</v>
      </c>
      <c r="F1507" t="s">
        <v>4441</v>
      </c>
      <c r="G1507">
        <v>964540000</v>
      </c>
      <c r="H1507">
        <v>241720000</v>
      </c>
      <c r="I1507">
        <v>250450000</v>
      </c>
      <c r="J1507" s="4">
        <v>31.86</v>
      </c>
      <c r="K1507" s="3">
        <f t="shared" si="236"/>
        <v>7979337000</v>
      </c>
      <c r="L1507" s="3">
        <f t="shared" si="237"/>
        <v>3.0293243661722771E-2</v>
      </c>
      <c r="M1507" s="3">
        <f t="shared" si="241"/>
        <v>0.12087971719956182</v>
      </c>
    </row>
    <row r="1508" spans="1:13" x14ac:dyDescent="0.25">
      <c r="A1508" t="s">
        <v>4442</v>
      </c>
      <c r="B1508" t="s">
        <v>4443</v>
      </c>
      <c r="C1508" t="s">
        <v>12</v>
      </c>
      <c r="D1508" t="s">
        <v>71</v>
      </c>
      <c r="E1508" t="s">
        <v>354</v>
      </c>
      <c r="F1508" t="s">
        <v>4444</v>
      </c>
      <c r="G1508">
        <v>7110000000</v>
      </c>
      <c r="H1508">
        <v>-103000000</v>
      </c>
      <c r="I1508">
        <v>154650000</v>
      </c>
      <c r="J1508" s="4">
        <v>16.05</v>
      </c>
      <c r="K1508" s="3">
        <f t="shared" si="236"/>
        <v>2482132500</v>
      </c>
      <c r="L1508" s="3">
        <f t="shared" si="237"/>
        <v>-4.1496576028878393E-2</v>
      </c>
      <c r="M1508" s="3">
        <f t="shared" si="241"/>
        <v>2.8644723841293724</v>
      </c>
    </row>
    <row r="1509" spans="1:13" x14ac:dyDescent="0.25">
      <c r="A1509" t="s">
        <v>4445</v>
      </c>
      <c r="B1509" t="s">
        <v>4446</v>
      </c>
      <c r="C1509" t="s">
        <v>12</v>
      </c>
      <c r="D1509" t="s">
        <v>110</v>
      </c>
      <c r="E1509" t="s">
        <v>111</v>
      </c>
      <c r="F1509" t="s">
        <v>25</v>
      </c>
      <c r="G1509">
        <v>8800000</v>
      </c>
      <c r="H1509">
        <v>-39050000</v>
      </c>
      <c r="I1509">
        <v>47620000</v>
      </c>
      <c r="J1509" s="4">
        <v>6.35</v>
      </c>
      <c r="K1509" s="3">
        <f t="shared" si="236"/>
        <v>302387000</v>
      </c>
      <c r="L1509" s="3">
        <f t="shared" si="237"/>
        <v>-0.12913914950047456</v>
      </c>
      <c r="M1509" s="3">
        <f t="shared" si="241"/>
        <v>2.9101780169121027E-2</v>
      </c>
    </row>
    <row r="1510" spans="1:13" x14ac:dyDescent="0.25">
      <c r="A1510" t="s">
        <v>4447</v>
      </c>
      <c r="B1510" t="s">
        <v>4448</v>
      </c>
      <c r="C1510" t="s">
        <v>12</v>
      </c>
      <c r="D1510" t="s">
        <v>66</v>
      </c>
      <c r="E1510" t="s">
        <v>583</v>
      </c>
      <c r="F1510" t="s">
        <v>4449</v>
      </c>
      <c r="G1510">
        <v>2420000000</v>
      </c>
      <c r="H1510">
        <v>97400000</v>
      </c>
      <c r="I1510">
        <v>102160000</v>
      </c>
      <c r="J1510" s="4">
        <v>24.52</v>
      </c>
      <c r="K1510" s="3">
        <f t="shared" si="236"/>
        <v>2504963200</v>
      </c>
      <c r="L1510" s="3">
        <f t="shared" si="237"/>
        <v>3.8882806741432366E-2</v>
      </c>
      <c r="M1510" s="3">
        <f t="shared" si="241"/>
        <v>0.96608205661464408</v>
      </c>
    </row>
    <row r="1511" spans="1:13" x14ac:dyDescent="0.25">
      <c r="A1511" t="s">
        <v>4450</v>
      </c>
      <c r="B1511" t="s">
        <v>4451</v>
      </c>
      <c r="C1511" t="s">
        <v>12</v>
      </c>
      <c r="D1511" t="s">
        <v>94</v>
      </c>
      <c r="E1511" t="s">
        <v>162</v>
      </c>
      <c r="F1511" t="s">
        <v>4452</v>
      </c>
      <c r="G1511">
        <v>782280000</v>
      </c>
      <c r="H1511">
        <v>12640000</v>
      </c>
      <c r="I1511">
        <v>63150000</v>
      </c>
      <c r="J1511" s="4">
        <v>6.15</v>
      </c>
      <c r="K1511" s="3">
        <f t="shared" si="236"/>
        <v>388372500</v>
      </c>
      <c r="L1511" s="3">
        <f t="shared" si="237"/>
        <v>3.2546073679264112E-2</v>
      </c>
      <c r="M1511" s="3">
        <f t="shared" si="241"/>
        <v>2.0142517814726841</v>
      </c>
    </row>
    <row r="1512" spans="1:13" x14ac:dyDescent="0.25">
      <c r="A1512" t="s">
        <v>4453</v>
      </c>
      <c r="B1512" t="s">
        <v>4454</v>
      </c>
      <c r="C1512" t="s">
        <v>12</v>
      </c>
      <c r="D1512" t="s">
        <v>94</v>
      </c>
      <c r="E1512" t="s">
        <v>347</v>
      </c>
      <c r="F1512" t="s">
        <v>4455</v>
      </c>
      <c r="G1512">
        <v>17480000000</v>
      </c>
      <c r="H1512">
        <v>2660000000</v>
      </c>
      <c r="I1512">
        <v>485400000</v>
      </c>
      <c r="J1512" s="4">
        <v>79.87</v>
      </c>
      <c r="K1512" s="3">
        <f t="shared" si="236"/>
        <v>38768898000</v>
      </c>
      <c r="L1512" s="3">
        <f t="shared" si="237"/>
        <v>6.8611700028203021E-2</v>
      </c>
      <c r="M1512" s="3">
        <f t="shared" si="241"/>
        <v>0.45087688589961983</v>
      </c>
    </row>
    <row r="1513" spans="1:13" hidden="1" x14ac:dyDescent="0.25">
      <c r="A1513" t="s">
        <v>4456</v>
      </c>
      <c r="B1513" t="s">
        <v>4457</v>
      </c>
      <c r="C1513" t="s">
        <v>12</v>
      </c>
      <c r="D1513" t="s">
        <v>99</v>
      </c>
      <c r="E1513" t="s">
        <v>703</v>
      </c>
      <c r="F1513" t="s">
        <v>4458</v>
      </c>
      <c r="G1513">
        <v>228290000</v>
      </c>
      <c r="H1513">
        <v>-58290000</v>
      </c>
      <c r="I1513" t="s">
        <v>112</v>
      </c>
      <c r="J1513" s="4">
        <v>5.26</v>
      </c>
      <c r="K1513" t="s">
        <v>112</v>
      </c>
      <c r="L1513" t="s">
        <v>112</v>
      </c>
      <c r="M1513" t="s">
        <v>112</v>
      </c>
    </row>
    <row r="1514" spans="1:13" x14ac:dyDescent="0.25">
      <c r="A1514" t="s">
        <v>4459</v>
      </c>
      <c r="B1514" t="s">
        <v>4460</v>
      </c>
      <c r="C1514" t="s">
        <v>12</v>
      </c>
      <c r="D1514" t="s">
        <v>23</v>
      </c>
      <c r="E1514" t="s">
        <v>38</v>
      </c>
      <c r="F1514" t="s">
        <v>4461</v>
      </c>
      <c r="G1514">
        <v>90770000</v>
      </c>
      <c r="H1514">
        <v>28320000</v>
      </c>
      <c r="I1514">
        <v>20560000</v>
      </c>
      <c r="J1514" s="4">
        <v>22.99</v>
      </c>
      <c r="K1514" s="3">
        <f t="shared" si="236"/>
        <v>472674399.99999994</v>
      </c>
      <c r="L1514" s="3">
        <f t="shared" si="237"/>
        <v>5.9914393502165555E-2</v>
      </c>
      <c r="M1514" s="3">
        <f t="shared" ref="M1514:M1516" si="242">G1514/K1514</f>
        <v>0.19203493990789433</v>
      </c>
    </row>
    <row r="1515" spans="1:13" x14ac:dyDescent="0.25">
      <c r="A1515" t="s">
        <v>4462</v>
      </c>
      <c r="B1515" t="s">
        <v>4463</v>
      </c>
      <c r="C1515" t="s">
        <v>12</v>
      </c>
      <c r="D1515" t="s">
        <v>54</v>
      </c>
      <c r="E1515" t="s">
        <v>989</v>
      </c>
      <c r="F1515" t="s">
        <v>4464</v>
      </c>
      <c r="G1515">
        <v>14690000000</v>
      </c>
      <c r="H1515">
        <v>1390000000</v>
      </c>
      <c r="I1515">
        <v>201400000</v>
      </c>
      <c r="J1515" s="4">
        <v>93.94</v>
      </c>
      <c r="K1515" s="3">
        <f t="shared" si="236"/>
        <v>18919516000</v>
      </c>
      <c r="L1515" s="3">
        <f t="shared" si="237"/>
        <v>7.3469109886320563E-2</v>
      </c>
      <c r="M1515" s="3">
        <f t="shared" si="242"/>
        <v>0.77644692390651004</v>
      </c>
    </row>
    <row r="1516" spans="1:13" x14ac:dyDescent="0.25">
      <c r="A1516" t="s">
        <v>4465</v>
      </c>
      <c r="B1516" t="s">
        <v>4466</v>
      </c>
      <c r="C1516" t="s">
        <v>12</v>
      </c>
      <c r="D1516" t="s">
        <v>13</v>
      </c>
      <c r="E1516" t="s">
        <v>14</v>
      </c>
      <c r="F1516" t="s">
        <v>4467</v>
      </c>
      <c r="G1516">
        <v>10330000000</v>
      </c>
      <c r="H1516">
        <v>-41300000</v>
      </c>
      <c r="I1516">
        <v>75790000</v>
      </c>
      <c r="J1516" s="4">
        <v>26.38</v>
      </c>
      <c r="K1516" s="3">
        <f t="shared" si="236"/>
        <v>1999340200</v>
      </c>
      <c r="L1516" s="3">
        <f t="shared" si="237"/>
        <v>-2.0656814683163976E-2</v>
      </c>
      <c r="M1516" s="3">
        <f t="shared" si="242"/>
        <v>5.1667044958131685</v>
      </c>
    </row>
    <row r="1517" spans="1:13" hidden="1" x14ac:dyDescent="0.25">
      <c r="A1517" t="s">
        <v>4468</v>
      </c>
      <c r="B1517" t="s">
        <v>4469</v>
      </c>
      <c r="C1517" t="s">
        <v>12</v>
      </c>
      <c r="D1517" t="s">
        <v>23</v>
      </c>
      <c r="E1517" t="s">
        <v>38</v>
      </c>
      <c r="F1517" t="s">
        <v>4470</v>
      </c>
      <c r="G1517" t="s">
        <v>26</v>
      </c>
      <c r="H1517" t="s">
        <v>26</v>
      </c>
      <c r="I1517" t="s">
        <v>26</v>
      </c>
      <c r="J1517" s="4">
        <v>3.4</v>
      </c>
      <c r="K1517" t="s">
        <v>112</v>
      </c>
      <c r="L1517" t="s">
        <v>112</v>
      </c>
      <c r="M1517" t="s">
        <v>112</v>
      </c>
    </row>
    <row r="1518" spans="1:13" hidden="1" x14ac:dyDescent="0.25">
      <c r="A1518" t="s">
        <v>4471</v>
      </c>
      <c r="B1518" t="s">
        <v>4472</v>
      </c>
      <c r="C1518" t="s">
        <v>12</v>
      </c>
      <c r="D1518" t="s">
        <v>46</v>
      </c>
      <c r="E1518" t="s">
        <v>898</v>
      </c>
      <c r="F1518" t="s">
        <v>4473</v>
      </c>
      <c r="G1518" t="s">
        <v>26</v>
      </c>
      <c r="H1518" t="s">
        <v>26</v>
      </c>
      <c r="I1518" t="s">
        <v>26</v>
      </c>
      <c r="J1518" s="4">
        <v>33.11</v>
      </c>
      <c r="K1518" t="s">
        <v>112</v>
      </c>
      <c r="L1518" t="s">
        <v>112</v>
      </c>
      <c r="M1518" t="s">
        <v>112</v>
      </c>
    </row>
    <row r="1519" spans="1:13" hidden="1" x14ac:dyDescent="0.25">
      <c r="A1519" t="s">
        <v>4474</v>
      </c>
      <c r="B1519" t="s">
        <v>4475</v>
      </c>
      <c r="C1519" t="s">
        <v>12</v>
      </c>
      <c r="D1519" t="s">
        <v>99</v>
      </c>
      <c r="E1519" t="s">
        <v>703</v>
      </c>
      <c r="F1519" t="s">
        <v>4476</v>
      </c>
      <c r="G1519">
        <v>163710000</v>
      </c>
      <c r="H1519">
        <v>-51790000</v>
      </c>
      <c r="I1519" t="s">
        <v>112</v>
      </c>
      <c r="J1519" s="4">
        <v>7.28</v>
      </c>
      <c r="K1519" t="s">
        <v>112</v>
      </c>
      <c r="L1519" t="s">
        <v>112</v>
      </c>
      <c r="M1519" t="s">
        <v>112</v>
      </c>
    </row>
    <row r="1520" spans="1:13" x14ac:dyDescent="0.25">
      <c r="A1520" t="s">
        <v>4477</v>
      </c>
      <c r="B1520" t="s">
        <v>4478</v>
      </c>
      <c r="C1520" t="s">
        <v>12</v>
      </c>
      <c r="D1520" t="s">
        <v>408</v>
      </c>
      <c r="E1520" t="s">
        <v>587</v>
      </c>
      <c r="F1520" t="s">
        <v>4479</v>
      </c>
      <c r="G1520">
        <v>236740000</v>
      </c>
      <c r="H1520">
        <v>-835000</v>
      </c>
      <c r="I1520">
        <v>25570000</v>
      </c>
      <c r="J1520" s="4">
        <v>7.85</v>
      </c>
      <c r="K1520" s="3">
        <f t="shared" si="236"/>
        <v>200724500</v>
      </c>
      <c r="L1520" s="3">
        <f t="shared" si="237"/>
        <v>-4.1599306512159701E-3</v>
      </c>
      <c r="M1520" s="3">
        <f>G1520/K1520</f>
        <v>1.1794275237950524</v>
      </c>
    </row>
    <row r="1521" spans="1:13" hidden="1" x14ac:dyDescent="0.25">
      <c r="A1521" t="s">
        <v>4480</v>
      </c>
      <c r="B1521" t="s">
        <v>4481</v>
      </c>
      <c r="C1521" t="s">
        <v>12</v>
      </c>
      <c r="D1521" t="s">
        <v>99</v>
      </c>
      <c r="E1521" t="s">
        <v>404</v>
      </c>
      <c r="F1521" t="s">
        <v>4482</v>
      </c>
      <c r="G1521" t="s">
        <v>26</v>
      </c>
      <c r="H1521" t="s">
        <v>26</v>
      </c>
      <c r="I1521" t="s">
        <v>26</v>
      </c>
      <c r="J1521" s="4">
        <v>7.42</v>
      </c>
      <c r="K1521" t="s">
        <v>112</v>
      </c>
      <c r="L1521" t="s">
        <v>112</v>
      </c>
      <c r="M1521" t="s">
        <v>112</v>
      </c>
    </row>
    <row r="1522" spans="1:13" hidden="1" x14ac:dyDescent="0.25">
      <c r="A1522" t="s">
        <v>4483</v>
      </c>
      <c r="B1522" t="s">
        <v>4484</v>
      </c>
      <c r="C1522" t="s">
        <v>12</v>
      </c>
      <c r="D1522" t="s">
        <v>23</v>
      </c>
      <c r="E1522" t="s">
        <v>155</v>
      </c>
      <c r="F1522" t="s">
        <v>4485</v>
      </c>
      <c r="G1522" t="s">
        <v>26</v>
      </c>
      <c r="H1522" t="s">
        <v>26</v>
      </c>
      <c r="I1522" t="s">
        <v>26</v>
      </c>
      <c r="J1522" s="4">
        <v>3.21</v>
      </c>
      <c r="K1522" t="s">
        <v>112</v>
      </c>
      <c r="L1522" t="s">
        <v>112</v>
      </c>
      <c r="M1522" t="s">
        <v>112</v>
      </c>
    </row>
    <row r="1523" spans="1:13" x14ac:dyDescent="0.25">
      <c r="A1523" t="s">
        <v>4486</v>
      </c>
      <c r="B1523" t="s">
        <v>4487</v>
      </c>
      <c r="C1523" t="s">
        <v>12</v>
      </c>
      <c r="D1523" t="s">
        <v>110</v>
      </c>
      <c r="E1523" t="s">
        <v>111</v>
      </c>
      <c r="F1523" t="s">
        <v>4488</v>
      </c>
      <c r="G1523">
        <v>19820000</v>
      </c>
      <c r="H1523">
        <v>5760000</v>
      </c>
      <c r="I1523">
        <v>22970000</v>
      </c>
      <c r="J1523" s="4">
        <v>8.56</v>
      </c>
      <c r="K1523" s="3">
        <f t="shared" si="236"/>
        <v>196623200</v>
      </c>
      <c r="L1523" s="3">
        <f t="shared" si="237"/>
        <v>2.9294610198593043E-2</v>
      </c>
      <c r="M1523" s="3">
        <f t="shared" ref="M1523:M1530" si="243">G1523/K1523</f>
        <v>0.10080193995418649</v>
      </c>
    </row>
    <row r="1524" spans="1:13" x14ac:dyDescent="0.25">
      <c r="A1524" t="s">
        <v>4489</v>
      </c>
      <c r="B1524" t="s">
        <v>4490</v>
      </c>
      <c r="C1524" t="s">
        <v>12</v>
      </c>
      <c r="D1524" t="s">
        <v>18</v>
      </c>
      <c r="E1524" t="s">
        <v>147</v>
      </c>
      <c r="F1524" t="s">
        <v>4491</v>
      </c>
      <c r="G1524">
        <v>186600000</v>
      </c>
      <c r="H1524">
        <v>-36470000</v>
      </c>
      <c r="I1524">
        <v>185230000</v>
      </c>
      <c r="J1524" s="4">
        <v>16.37</v>
      </c>
      <c r="K1524" s="3">
        <f t="shared" si="236"/>
        <v>3032215100</v>
      </c>
      <c r="L1524" s="3">
        <f t="shared" si="237"/>
        <v>-1.2027510845124411E-2</v>
      </c>
      <c r="M1524" s="3">
        <f t="shared" si="243"/>
        <v>6.1539169830003154E-2</v>
      </c>
    </row>
    <row r="1525" spans="1:13" x14ac:dyDescent="0.25">
      <c r="A1525" t="s">
        <v>4492</v>
      </c>
      <c r="B1525" t="s">
        <v>4493</v>
      </c>
      <c r="C1525" t="s">
        <v>12</v>
      </c>
      <c r="D1525" t="s">
        <v>134</v>
      </c>
      <c r="E1525" t="s">
        <v>135</v>
      </c>
      <c r="F1525" t="s">
        <v>4494</v>
      </c>
      <c r="G1525">
        <v>829420000</v>
      </c>
      <c r="H1525">
        <v>124400000</v>
      </c>
      <c r="I1525">
        <v>59760000</v>
      </c>
      <c r="J1525" s="4">
        <v>66.400000000000006</v>
      </c>
      <c r="K1525" s="3">
        <f t="shared" si="236"/>
        <v>3968064000.0000005</v>
      </c>
      <c r="L1525" s="3">
        <f t="shared" si="237"/>
        <v>3.1350300801599972E-2</v>
      </c>
      <c r="M1525" s="3">
        <f t="shared" si="243"/>
        <v>0.20902384638957433</v>
      </c>
    </row>
    <row r="1526" spans="1:13" x14ac:dyDescent="0.25">
      <c r="A1526" t="s">
        <v>4495</v>
      </c>
      <c r="B1526" t="s">
        <v>4496</v>
      </c>
      <c r="C1526" t="s">
        <v>12</v>
      </c>
      <c r="D1526" t="s">
        <v>408</v>
      </c>
      <c r="E1526" t="s">
        <v>409</v>
      </c>
      <c r="F1526" t="s">
        <v>4497</v>
      </c>
      <c r="G1526">
        <v>47700000000</v>
      </c>
      <c r="H1526">
        <v>2450000000</v>
      </c>
      <c r="I1526">
        <v>2660000000</v>
      </c>
      <c r="J1526" s="4">
        <v>11.48</v>
      </c>
      <c r="K1526" s="3">
        <f t="shared" si="236"/>
        <v>30536800000</v>
      </c>
      <c r="L1526" s="3">
        <f t="shared" si="237"/>
        <v>8.0231065468549426E-2</v>
      </c>
      <c r="M1526" s="3">
        <f t="shared" si="243"/>
        <v>1.5620497236121662</v>
      </c>
    </row>
    <row r="1527" spans="1:13" x14ac:dyDescent="0.25">
      <c r="A1527" t="s">
        <v>4498</v>
      </c>
      <c r="B1527" t="s">
        <v>4499</v>
      </c>
      <c r="C1527" t="s">
        <v>12</v>
      </c>
      <c r="D1527" t="s">
        <v>23</v>
      </c>
      <c r="E1527" t="s">
        <v>38</v>
      </c>
      <c r="F1527" t="s">
        <v>4500</v>
      </c>
      <c r="G1527">
        <v>154930000</v>
      </c>
      <c r="H1527">
        <v>-39230000</v>
      </c>
      <c r="I1527">
        <v>44650000</v>
      </c>
      <c r="J1527" s="4">
        <v>8.68</v>
      </c>
      <c r="K1527" s="3">
        <f t="shared" si="236"/>
        <v>387562000</v>
      </c>
      <c r="L1527" s="3">
        <f t="shared" si="237"/>
        <v>-0.10122251407516733</v>
      </c>
      <c r="M1527" s="3">
        <f t="shared" si="243"/>
        <v>0.39975539397567356</v>
      </c>
    </row>
    <row r="1528" spans="1:13" x14ac:dyDescent="0.25">
      <c r="A1528" t="s">
        <v>4501</v>
      </c>
      <c r="B1528" t="s">
        <v>4502</v>
      </c>
      <c r="C1528" t="s">
        <v>12</v>
      </c>
      <c r="D1528" t="s">
        <v>99</v>
      </c>
      <c r="E1528" t="s">
        <v>703</v>
      </c>
      <c r="F1528" t="s">
        <v>4503</v>
      </c>
      <c r="G1528">
        <v>49950000000</v>
      </c>
      <c r="H1528">
        <v>8500000000</v>
      </c>
      <c r="I1528">
        <v>2770000000</v>
      </c>
      <c r="J1528" s="4">
        <v>123.23</v>
      </c>
      <c r="K1528" s="3">
        <f t="shared" si="236"/>
        <v>341347100000</v>
      </c>
      <c r="L1528" s="3">
        <f t="shared" si="237"/>
        <v>2.4901339428400008E-2</v>
      </c>
      <c r="M1528" s="3">
        <f t="shared" si="243"/>
        <v>0.14633198875865652</v>
      </c>
    </row>
    <row r="1529" spans="1:13" x14ac:dyDescent="0.25">
      <c r="A1529" t="s">
        <v>4504</v>
      </c>
      <c r="B1529" t="s">
        <v>4505</v>
      </c>
      <c r="C1529" t="s">
        <v>12</v>
      </c>
      <c r="D1529" t="s">
        <v>23</v>
      </c>
      <c r="E1529" t="s">
        <v>209</v>
      </c>
      <c r="F1529" t="s">
        <v>4506</v>
      </c>
      <c r="G1529">
        <v>7260000000</v>
      </c>
      <c r="H1529">
        <v>598600000</v>
      </c>
      <c r="I1529">
        <v>285470000</v>
      </c>
      <c r="J1529" s="4">
        <v>30.11</v>
      </c>
      <c r="K1529" s="3">
        <f t="shared" si="236"/>
        <v>8595501700</v>
      </c>
      <c r="L1529" s="3">
        <f t="shared" si="237"/>
        <v>6.9641077495220555E-2</v>
      </c>
      <c r="M1529" s="3">
        <f t="shared" si="243"/>
        <v>0.84462783597611291</v>
      </c>
    </row>
    <row r="1530" spans="1:13" x14ac:dyDescent="0.25">
      <c r="A1530" t="s">
        <v>4507</v>
      </c>
      <c r="B1530" t="s">
        <v>4508</v>
      </c>
      <c r="C1530" t="s">
        <v>12</v>
      </c>
      <c r="D1530" t="s">
        <v>94</v>
      </c>
      <c r="E1530" t="s">
        <v>95</v>
      </c>
      <c r="F1530" t="s">
        <v>4509</v>
      </c>
      <c r="G1530">
        <v>711780000</v>
      </c>
      <c r="H1530">
        <v>-17880000</v>
      </c>
      <c r="I1530">
        <v>32350000</v>
      </c>
      <c r="J1530" s="4">
        <v>8.7200000000000006</v>
      </c>
      <c r="K1530" s="3">
        <f t="shared" si="236"/>
        <v>282092000</v>
      </c>
      <c r="L1530" s="3">
        <f t="shared" si="237"/>
        <v>-6.3383576989067394E-2</v>
      </c>
      <c r="M1530" s="3">
        <f t="shared" si="243"/>
        <v>2.5232193752392837</v>
      </c>
    </row>
    <row r="1531" spans="1:13" hidden="1" x14ac:dyDescent="0.25">
      <c r="A1531" t="s">
        <v>4510</v>
      </c>
      <c r="B1531" t="s">
        <v>4511</v>
      </c>
      <c r="C1531" t="s">
        <v>12</v>
      </c>
      <c r="D1531" t="s">
        <v>200</v>
      </c>
      <c r="E1531" t="s">
        <v>1316</v>
      </c>
      <c r="F1531" t="s">
        <v>4512</v>
      </c>
      <c r="G1531" t="s">
        <v>26</v>
      </c>
      <c r="H1531" t="s">
        <v>26</v>
      </c>
      <c r="I1531" t="s">
        <v>26</v>
      </c>
      <c r="J1531" s="4">
        <v>13.99</v>
      </c>
      <c r="K1531" t="s">
        <v>112</v>
      </c>
      <c r="L1531" t="s">
        <v>112</v>
      </c>
      <c r="M1531" t="s">
        <v>112</v>
      </c>
    </row>
    <row r="1532" spans="1:13" x14ac:dyDescent="0.25">
      <c r="A1532" t="s">
        <v>4513</v>
      </c>
      <c r="B1532" t="s">
        <v>4514</v>
      </c>
      <c r="C1532" t="s">
        <v>12</v>
      </c>
      <c r="D1532" t="s">
        <v>309</v>
      </c>
      <c r="E1532" t="s">
        <v>528</v>
      </c>
      <c r="F1532" t="s">
        <v>4515</v>
      </c>
      <c r="G1532">
        <v>451870000</v>
      </c>
      <c r="H1532">
        <v>62450000</v>
      </c>
      <c r="I1532">
        <v>81230000</v>
      </c>
      <c r="J1532" s="4">
        <v>6.04</v>
      </c>
      <c r="K1532" s="3">
        <f t="shared" si="236"/>
        <v>490629200</v>
      </c>
      <c r="L1532" s="3">
        <f t="shared" si="237"/>
        <v>0.12728553457478683</v>
      </c>
      <c r="M1532" s="3">
        <f>G1532/K1532</f>
        <v>0.92100103295931024</v>
      </c>
    </row>
    <row r="1533" spans="1:13" hidden="1" x14ac:dyDescent="0.25">
      <c r="A1533" t="s">
        <v>4516</v>
      </c>
      <c r="B1533" t="s">
        <v>4517</v>
      </c>
      <c r="C1533" t="s">
        <v>12</v>
      </c>
      <c r="D1533" t="s">
        <v>23</v>
      </c>
      <c r="E1533" t="s">
        <v>24</v>
      </c>
      <c r="F1533" t="s">
        <v>4518</v>
      </c>
      <c r="G1533" t="s">
        <v>26</v>
      </c>
      <c r="H1533" t="s">
        <v>26</v>
      </c>
      <c r="I1533" t="s">
        <v>26</v>
      </c>
      <c r="J1533" s="4">
        <v>11.52</v>
      </c>
      <c r="K1533" t="s">
        <v>112</v>
      </c>
      <c r="L1533" t="s">
        <v>112</v>
      </c>
      <c r="M1533" t="s">
        <v>112</v>
      </c>
    </row>
    <row r="1534" spans="1:13" x14ac:dyDescent="0.25">
      <c r="A1534" t="s">
        <v>4519</v>
      </c>
      <c r="B1534" t="s">
        <v>4520</v>
      </c>
      <c r="C1534" t="s">
        <v>12</v>
      </c>
      <c r="D1534" t="s">
        <v>514</v>
      </c>
      <c r="E1534" t="s">
        <v>2298</v>
      </c>
      <c r="F1534" t="s">
        <v>4521</v>
      </c>
      <c r="G1534">
        <v>9650000000</v>
      </c>
      <c r="H1534">
        <v>598000000</v>
      </c>
      <c r="I1534">
        <v>65860000</v>
      </c>
      <c r="J1534" s="4">
        <v>125.08</v>
      </c>
      <c r="K1534" s="3">
        <f t="shared" si="236"/>
        <v>8237768800</v>
      </c>
      <c r="L1534" s="3">
        <f t="shared" si="237"/>
        <v>7.2592471883891674E-2</v>
      </c>
      <c r="M1534" s="3">
        <f>G1534/K1534</f>
        <v>1.1714337018052752</v>
      </c>
    </row>
    <row r="1535" spans="1:13" hidden="1" x14ac:dyDescent="0.25">
      <c r="A1535" t="s">
        <v>4522</v>
      </c>
      <c r="B1535" t="s">
        <v>4523</v>
      </c>
      <c r="C1535" t="s">
        <v>12</v>
      </c>
      <c r="D1535" t="s">
        <v>85</v>
      </c>
      <c r="E1535" t="s">
        <v>166</v>
      </c>
      <c r="F1535" t="s">
        <v>4524</v>
      </c>
      <c r="G1535" t="s">
        <v>26</v>
      </c>
      <c r="H1535" t="s">
        <v>26</v>
      </c>
      <c r="I1535" t="s">
        <v>26</v>
      </c>
      <c r="J1535" s="4">
        <v>8.69</v>
      </c>
      <c r="K1535" t="s">
        <v>112</v>
      </c>
      <c r="L1535" t="s">
        <v>112</v>
      </c>
      <c r="M1535" t="s">
        <v>112</v>
      </c>
    </row>
    <row r="1536" spans="1:13" x14ac:dyDescent="0.25">
      <c r="A1536" t="s">
        <v>4525</v>
      </c>
      <c r="B1536" t="s">
        <v>4526</v>
      </c>
      <c r="C1536" t="s">
        <v>12</v>
      </c>
      <c r="D1536" t="s">
        <v>23</v>
      </c>
      <c r="E1536" t="s">
        <v>38</v>
      </c>
      <c r="F1536" t="s">
        <v>4527</v>
      </c>
      <c r="G1536">
        <v>1820000000</v>
      </c>
      <c r="H1536">
        <v>-430400000</v>
      </c>
      <c r="I1536">
        <v>164900000</v>
      </c>
      <c r="J1536" s="4">
        <v>16.399999999999999</v>
      </c>
      <c r="K1536" s="3">
        <f t="shared" si="236"/>
        <v>2704360000</v>
      </c>
      <c r="L1536" s="3">
        <f t="shared" si="237"/>
        <v>-0.15915040896922009</v>
      </c>
      <c r="M1536" s="3">
        <f>G1536/K1536</f>
        <v>0.67298732417281726</v>
      </c>
    </row>
    <row r="1537" spans="1:13" hidden="1" x14ac:dyDescent="0.25">
      <c r="A1537" t="s">
        <v>4528</v>
      </c>
      <c r="B1537" t="s">
        <v>4529</v>
      </c>
      <c r="C1537" t="s">
        <v>12</v>
      </c>
      <c r="D1537" t="s">
        <v>23</v>
      </c>
      <c r="E1537" t="s">
        <v>62</v>
      </c>
      <c r="F1537" t="s">
        <v>4530</v>
      </c>
      <c r="G1537" t="s">
        <v>26</v>
      </c>
      <c r="H1537" t="s">
        <v>26</v>
      </c>
      <c r="I1537" t="s">
        <v>26</v>
      </c>
      <c r="J1537" s="4">
        <v>19.34</v>
      </c>
      <c r="K1537" t="s">
        <v>112</v>
      </c>
      <c r="L1537" t="s">
        <v>112</v>
      </c>
      <c r="M1537" t="s">
        <v>112</v>
      </c>
    </row>
    <row r="1538" spans="1:13" hidden="1" x14ac:dyDescent="0.25">
      <c r="A1538" t="s">
        <v>4531</v>
      </c>
      <c r="B1538" t="s">
        <v>4532</v>
      </c>
      <c r="C1538" t="s">
        <v>12</v>
      </c>
      <c r="D1538" t="s">
        <v>514</v>
      </c>
      <c r="E1538" t="s">
        <v>1468</v>
      </c>
      <c r="F1538" t="s">
        <v>4533</v>
      </c>
      <c r="G1538" t="s">
        <v>26</v>
      </c>
      <c r="H1538" t="s">
        <v>26</v>
      </c>
      <c r="I1538" t="s">
        <v>26</v>
      </c>
      <c r="J1538" s="4">
        <v>3.88</v>
      </c>
      <c r="K1538" t="s">
        <v>112</v>
      </c>
      <c r="L1538" t="s">
        <v>112</v>
      </c>
      <c r="M1538" t="s">
        <v>112</v>
      </c>
    </row>
    <row r="1539" spans="1:13" x14ac:dyDescent="0.25">
      <c r="A1539" t="s">
        <v>4534</v>
      </c>
      <c r="B1539" t="s">
        <v>4535</v>
      </c>
      <c r="C1539" t="s">
        <v>12</v>
      </c>
      <c r="D1539" t="s">
        <v>46</v>
      </c>
      <c r="E1539" t="s">
        <v>898</v>
      </c>
      <c r="F1539" t="s">
        <v>4536</v>
      </c>
      <c r="G1539">
        <v>1570000000</v>
      </c>
      <c r="H1539">
        <v>60700000</v>
      </c>
      <c r="I1539">
        <v>15910000</v>
      </c>
      <c r="J1539" s="4">
        <v>110.05</v>
      </c>
      <c r="K1539" s="3">
        <f t="shared" ref="K1539:K1600" si="244">J1539*I1539</f>
        <v>1750895500</v>
      </c>
      <c r="L1539" s="3">
        <f t="shared" ref="L1539:L1600" si="245">H1539/K1539</f>
        <v>3.4667974188065477E-2</v>
      </c>
      <c r="M1539" s="3">
        <f t="shared" ref="M1539:M1541" si="246">G1539/K1539</f>
        <v>0.89668401112459306</v>
      </c>
    </row>
    <row r="1540" spans="1:13" x14ac:dyDescent="0.25">
      <c r="A1540" t="s">
        <v>4537</v>
      </c>
      <c r="B1540" t="s">
        <v>4538</v>
      </c>
      <c r="C1540" t="s">
        <v>12</v>
      </c>
      <c r="D1540" t="s">
        <v>389</v>
      </c>
      <c r="E1540" t="s">
        <v>469</v>
      </c>
      <c r="F1540" t="s">
        <v>4539</v>
      </c>
      <c r="G1540">
        <v>28330000000</v>
      </c>
      <c r="H1540">
        <v>4670000000</v>
      </c>
      <c r="I1540">
        <v>960900000</v>
      </c>
      <c r="J1540" s="4">
        <v>68.55</v>
      </c>
      <c r="K1540" s="3">
        <f t="shared" si="244"/>
        <v>65869695000</v>
      </c>
      <c r="L1540" s="3">
        <f t="shared" si="245"/>
        <v>7.0897550079744562E-2</v>
      </c>
      <c r="M1540" s="3">
        <f t="shared" si="246"/>
        <v>0.43009156183279729</v>
      </c>
    </row>
    <row r="1541" spans="1:13" x14ac:dyDescent="0.25">
      <c r="A1541" t="s">
        <v>4540</v>
      </c>
      <c r="B1541" t="s">
        <v>4541</v>
      </c>
      <c r="C1541" t="s">
        <v>12</v>
      </c>
      <c r="D1541" t="s">
        <v>18</v>
      </c>
      <c r="E1541" t="s">
        <v>147</v>
      </c>
      <c r="F1541" t="s">
        <v>4542</v>
      </c>
      <c r="G1541">
        <v>2360000000</v>
      </c>
      <c r="H1541">
        <v>-105600000</v>
      </c>
      <c r="I1541">
        <v>326540000</v>
      </c>
      <c r="J1541" s="4">
        <v>19.3</v>
      </c>
      <c r="K1541" s="3">
        <f t="shared" si="244"/>
        <v>6302222000</v>
      </c>
      <c r="L1541" s="3">
        <f t="shared" si="245"/>
        <v>-1.6755994949083038E-2</v>
      </c>
      <c r="M1541" s="3">
        <f t="shared" si="246"/>
        <v>0.37447109924087091</v>
      </c>
    </row>
    <row r="1542" spans="1:13" hidden="1" x14ac:dyDescent="0.25">
      <c r="A1542" t="s">
        <v>4543</v>
      </c>
      <c r="B1542" t="s">
        <v>4544</v>
      </c>
      <c r="C1542" t="s">
        <v>12</v>
      </c>
      <c r="D1542" t="s">
        <v>309</v>
      </c>
      <c r="E1542" t="s">
        <v>549</v>
      </c>
      <c r="F1542" t="s">
        <v>4545</v>
      </c>
      <c r="G1542">
        <v>1870000000</v>
      </c>
      <c r="H1542">
        <v>537910000</v>
      </c>
      <c r="I1542" t="s">
        <v>112</v>
      </c>
      <c r="J1542" s="4">
        <v>166.84</v>
      </c>
      <c r="K1542" t="s">
        <v>112</v>
      </c>
      <c r="L1542" t="s">
        <v>112</v>
      </c>
      <c r="M1542" t="s">
        <v>112</v>
      </c>
    </row>
    <row r="1543" spans="1:13" x14ac:dyDescent="0.25">
      <c r="A1543" t="s">
        <v>4546</v>
      </c>
      <c r="B1543" t="s">
        <v>4547</v>
      </c>
      <c r="C1543" t="s">
        <v>12</v>
      </c>
      <c r="D1543" t="s">
        <v>71</v>
      </c>
      <c r="E1543" t="s">
        <v>354</v>
      </c>
      <c r="F1543" t="s">
        <v>4548</v>
      </c>
      <c r="G1543">
        <v>336300000</v>
      </c>
      <c r="H1543">
        <v>-27100000</v>
      </c>
      <c r="I1543">
        <v>82370000</v>
      </c>
      <c r="J1543" s="4">
        <v>7.87</v>
      </c>
      <c r="K1543" s="3">
        <f t="shared" si="244"/>
        <v>648251900</v>
      </c>
      <c r="L1543" s="3">
        <f t="shared" si="245"/>
        <v>-4.1804736708060557E-2</v>
      </c>
      <c r="M1543" s="3">
        <f t="shared" ref="M1543:M1545" si="247">G1543/K1543</f>
        <v>0.51877981383471461</v>
      </c>
    </row>
    <row r="1544" spans="1:13" x14ac:dyDescent="0.25">
      <c r="A1544" t="s">
        <v>4549</v>
      </c>
      <c r="B1544" t="s">
        <v>4550</v>
      </c>
      <c r="C1544" t="s">
        <v>12</v>
      </c>
      <c r="D1544" t="s">
        <v>30</v>
      </c>
      <c r="E1544" t="s">
        <v>31</v>
      </c>
      <c r="F1544" t="s">
        <v>4551</v>
      </c>
      <c r="G1544">
        <v>29530000000</v>
      </c>
      <c r="H1544">
        <v>1050000000</v>
      </c>
      <c r="I1544">
        <v>67960000</v>
      </c>
      <c r="J1544" s="4">
        <v>154.41999999999999</v>
      </c>
      <c r="K1544" s="3">
        <f t="shared" si="244"/>
        <v>10494383200</v>
      </c>
      <c r="L1544" s="3">
        <f t="shared" si="245"/>
        <v>0.10005352196401596</v>
      </c>
      <c r="M1544" s="3">
        <f t="shared" si="247"/>
        <v>2.813886193902277</v>
      </c>
    </row>
    <row r="1545" spans="1:13" x14ac:dyDescent="0.25">
      <c r="A1545" t="s">
        <v>4552</v>
      </c>
      <c r="B1545" t="s">
        <v>4553</v>
      </c>
      <c r="C1545" t="s">
        <v>12</v>
      </c>
      <c r="D1545" t="s">
        <v>54</v>
      </c>
      <c r="E1545" t="s">
        <v>55</v>
      </c>
      <c r="F1545" t="s">
        <v>4554</v>
      </c>
      <c r="G1545">
        <v>3140000000</v>
      </c>
      <c r="H1545">
        <v>331080000</v>
      </c>
      <c r="I1545">
        <v>323960000</v>
      </c>
      <c r="J1545" s="4">
        <v>13.53</v>
      </c>
      <c r="K1545" s="3">
        <f t="shared" si="244"/>
        <v>4383178800</v>
      </c>
      <c r="L1545" s="3">
        <f t="shared" si="245"/>
        <v>7.5534221875685287E-2</v>
      </c>
      <c r="M1545" s="3">
        <f t="shared" si="247"/>
        <v>0.71637506551181529</v>
      </c>
    </row>
    <row r="1546" spans="1:13" hidden="1" x14ac:dyDescent="0.25">
      <c r="A1546" t="s">
        <v>4555</v>
      </c>
      <c r="B1546" t="s">
        <v>4556</v>
      </c>
      <c r="C1546" t="s">
        <v>12</v>
      </c>
      <c r="D1546" t="s">
        <v>110</v>
      </c>
      <c r="E1546" t="s">
        <v>111</v>
      </c>
      <c r="F1546" t="s">
        <v>25</v>
      </c>
      <c r="G1546">
        <v>4050000</v>
      </c>
      <c r="H1546">
        <v>10590000</v>
      </c>
      <c r="I1546" t="s">
        <v>112</v>
      </c>
      <c r="J1546" s="4">
        <v>11.98</v>
      </c>
      <c r="K1546" t="s">
        <v>112</v>
      </c>
      <c r="L1546" t="s">
        <v>112</v>
      </c>
      <c r="M1546" t="s">
        <v>112</v>
      </c>
    </row>
    <row r="1547" spans="1:13" x14ac:dyDescent="0.25">
      <c r="A1547" t="s">
        <v>4557</v>
      </c>
      <c r="B1547" t="s">
        <v>4558</v>
      </c>
      <c r="C1547" t="s">
        <v>12</v>
      </c>
      <c r="D1547" t="s">
        <v>134</v>
      </c>
      <c r="E1547" t="s">
        <v>135</v>
      </c>
      <c r="F1547" t="s">
        <v>4559</v>
      </c>
      <c r="G1547">
        <v>1740000000</v>
      </c>
      <c r="H1547">
        <v>117140000</v>
      </c>
      <c r="I1547">
        <v>54640000</v>
      </c>
      <c r="J1547" s="4">
        <v>46.5</v>
      </c>
      <c r="K1547" s="3">
        <f t="shared" si="244"/>
        <v>2540760000</v>
      </c>
      <c r="L1547" s="3">
        <f t="shared" si="245"/>
        <v>4.6104315244257621E-2</v>
      </c>
      <c r="M1547" s="3">
        <f t="shared" ref="M1547:M1548" si="248">G1547/K1547</f>
        <v>0.68483445898077744</v>
      </c>
    </row>
    <row r="1548" spans="1:13" x14ac:dyDescent="0.25">
      <c r="A1548" t="s">
        <v>4560</v>
      </c>
      <c r="B1548" t="s">
        <v>4561</v>
      </c>
      <c r="C1548" t="s">
        <v>12</v>
      </c>
      <c r="D1548" t="s">
        <v>85</v>
      </c>
      <c r="E1548" t="s">
        <v>1115</v>
      </c>
      <c r="F1548" t="s">
        <v>4562</v>
      </c>
      <c r="G1548">
        <v>415820000</v>
      </c>
      <c r="H1548">
        <v>-69750000</v>
      </c>
      <c r="I1548">
        <v>27550000</v>
      </c>
      <c r="J1548" s="4">
        <v>44.92</v>
      </c>
      <c r="K1548" s="3">
        <f t="shared" si="244"/>
        <v>1237546000</v>
      </c>
      <c r="L1548" s="3">
        <f t="shared" si="245"/>
        <v>-5.6361541308363489E-2</v>
      </c>
      <c r="M1548" s="3">
        <f t="shared" si="248"/>
        <v>0.33600367178270546</v>
      </c>
    </row>
    <row r="1549" spans="1:13" hidden="1" x14ac:dyDescent="0.25">
      <c r="A1549" t="s">
        <v>4563</v>
      </c>
      <c r="B1549" t="s">
        <v>4564</v>
      </c>
      <c r="C1549" t="s">
        <v>12</v>
      </c>
      <c r="D1549" t="s">
        <v>99</v>
      </c>
      <c r="E1549" t="s">
        <v>703</v>
      </c>
      <c r="F1549" t="s">
        <v>4565</v>
      </c>
      <c r="G1549">
        <v>1310000000</v>
      </c>
      <c r="H1549">
        <v>-89880000</v>
      </c>
      <c r="I1549" t="s">
        <v>112</v>
      </c>
      <c r="J1549" s="4">
        <v>21.8</v>
      </c>
      <c r="K1549" t="s">
        <v>112</v>
      </c>
      <c r="L1549" t="s">
        <v>112</v>
      </c>
      <c r="M1549" t="s">
        <v>112</v>
      </c>
    </row>
    <row r="1550" spans="1:13" hidden="1" x14ac:dyDescent="0.25">
      <c r="A1550" t="s">
        <v>4566</v>
      </c>
      <c r="B1550" t="s">
        <v>4567</v>
      </c>
      <c r="C1550" t="s">
        <v>12</v>
      </c>
      <c r="D1550" t="s">
        <v>110</v>
      </c>
      <c r="E1550" t="s">
        <v>111</v>
      </c>
      <c r="F1550" t="s">
        <v>4568</v>
      </c>
      <c r="G1550" t="s">
        <v>26</v>
      </c>
      <c r="H1550" t="s">
        <v>26</v>
      </c>
      <c r="I1550" t="s">
        <v>26</v>
      </c>
      <c r="J1550" s="4">
        <v>16.02</v>
      </c>
      <c r="K1550" t="s">
        <v>112</v>
      </c>
      <c r="L1550" t="s">
        <v>112</v>
      </c>
      <c r="M1550" t="s">
        <v>112</v>
      </c>
    </row>
    <row r="1551" spans="1:13" hidden="1" x14ac:dyDescent="0.25">
      <c r="A1551" t="s">
        <v>4569</v>
      </c>
      <c r="B1551" t="s">
        <v>4570</v>
      </c>
      <c r="C1551" t="s">
        <v>12</v>
      </c>
      <c r="D1551" t="s">
        <v>54</v>
      </c>
      <c r="E1551" t="s">
        <v>55</v>
      </c>
      <c r="F1551" t="s">
        <v>4571</v>
      </c>
      <c r="G1551" t="s">
        <v>26</v>
      </c>
      <c r="H1551" t="s">
        <v>26</v>
      </c>
      <c r="I1551" t="s">
        <v>26</v>
      </c>
      <c r="J1551" s="4">
        <v>21.41</v>
      </c>
      <c r="K1551" t="s">
        <v>112</v>
      </c>
      <c r="L1551" t="s">
        <v>112</v>
      </c>
      <c r="M1551" t="s">
        <v>112</v>
      </c>
    </row>
    <row r="1552" spans="1:13" x14ac:dyDescent="0.25">
      <c r="A1552" t="s">
        <v>4572</v>
      </c>
      <c r="B1552" t="s">
        <v>4573</v>
      </c>
      <c r="C1552" t="s">
        <v>12</v>
      </c>
      <c r="D1552" t="s">
        <v>99</v>
      </c>
      <c r="E1552" t="s">
        <v>703</v>
      </c>
      <c r="F1552" t="s">
        <v>4574</v>
      </c>
      <c r="G1552">
        <v>1690000000</v>
      </c>
      <c r="H1552">
        <v>340790000</v>
      </c>
      <c r="I1552">
        <v>57970000</v>
      </c>
      <c r="J1552" s="4">
        <v>207.82</v>
      </c>
      <c r="K1552" s="3">
        <f t="shared" si="244"/>
        <v>12047325400</v>
      </c>
      <c r="L1552" s="3">
        <f t="shared" si="245"/>
        <v>2.8287606475707879E-2</v>
      </c>
      <c r="M1552" s="3">
        <f t="shared" ref="M1552:M1562" si="249">G1552/K1552</f>
        <v>0.14028009901683239</v>
      </c>
    </row>
    <row r="1553" spans="1:13" x14ac:dyDescent="0.25">
      <c r="A1553" t="s">
        <v>4575</v>
      </c>
      <c r="B1553" t="s">
        <v>4576</v>
      </c>
      <c r="C1553" t="s">
        <v>12</v>
      </c>
      <c r="D1553" t="s">
        <v>23</v>
      </c>
      <c r="E1553" t="s">
        <v>324</v>
      </c>
      <c r="F1553" t="s">
        <v>4577</v>
      </c>
      <c r="G1553">
        <v>1600000000</v>
      </c>
      <c r="H1553">
        <v>419320000</v>
      </c>
      <c r="I1553">
        <v>92900000</v>
      </c>
      <c r="J1553" s="4">
        <v>64.02</v>
      </c>
      <c r="K1553" s="3">
        <f t="shared" si="244"/>
        <v>5947458000</v>
      </c>
      <c r="L1553" s="3">
        <f t="shared" si="245"/>
        <v>7.0504070814791792E-2</v>
      </c>
      <c r="M1553" s="3">
        <f t="shared" si="249"/>
        <v>0.26902249667000588</v>
      </c>
    </row>
    <row r="1554" spans="1:13" x14ac:dyDescent="0.25">
      <c r="A1554" t="s">
        <v>4578</v>
      </c>
      <c r="B1554" t="s">
        <v>4579</v>
      </c>
      <c r="C1554" t="s">
        <v>12</v>
      </c>
      <c r="D1554" t="s">
        <v>94</v>
      </c>
      <c r="E1554" t="s">
        <v>347</v>
      </c>
      <c r="F1554" t="s">
        <v>4580</v>
      </c>
      <c r="G1554">
        <v>6880000000</v>
      </c>
      <c r="H1554">
        <v>1340000000</v>
      </c>
      <c r="I1554">
        <v>551000000</v>
      </c>
      <c r="J1554" s="4">
        <v>35.51</v>
      </c>
      <c r="K1554" s="3">
        <f t="shared" si="244"/>
        <v>19566010000</v>
      </c>
      <c r="L1554" s="3">
        <f t="shared" si="245"/>
        <v>6.848611444029723E-2</v>
      </c>
      <c r="M1554" s="3">
        <f t="shared" si="249"/>
        <v>0.35163019951436192</v>
      </c>
    </row>
    <row r="1555" spans="1:13" x14ac:dyDescent="0.25">
      <c r="A1555" t="s">
        <v>4581</v>
      </c>
      <c r="B1555" t="s">
        <v>4582</v>
      </c>
      <c r="C1555" t="s">
        <v>12</v>
      </c>
      <c r="D1555" t="s">
        <v>389</v>
      </c>
      <c r="E1555" t="s">
        <v>1613</v>
      </c>
      <c r="F1555" t="s">
        <v>4583</v>
      </c>
      <c r="G1555">
        <v>38320000000</v>
      </c>
      <c r="H1555">
        <v>2140000000</v>
      </c>
      <c r="I1555">
        <v>130510000</v>
      </c>
      <c r="J1555" s="4">
        <v>58.84</v>
      </c>
      <c r="K1555" s="3">
        <f t="shared" si="244"/>
        <v>7679208400</v>
      </c>
      <c r="L1555" s="3">
        <f t="shared" si="245"/>
        <v>0.27867455713273781</v>
      </c>
      <c r="M1555" s="3">
        <f t="shared" si="249"/>
        <v>4.9900976772553793</v>
      </c>
    </row>
    <row r="1556" spans="1:13" x14ac:dyDescent="0.25">
      <c r="A1556" t="s">
        <v>4584</v>
      </c>
      <c r="B1556" t="s">
        <v>4585</v>
      </c>
      <c r="C1556" t="s">
        <v>12</v>
      </c>
      <c r="D1556" t="s">
        <v>13</v>
      </c>
      <c r="E1556" t="s">
        <v>42</v>
      </c>
      <c r="F1556" t="s">
        <v>4586</v>
      </c>
      <c r="G1556">
        <v>1130000000</v>
      </c>
      <c r="H1556">
        <v>-82310000</v>
      </c>
      <c r="I1556">
        <v>49890000</v>
      </c>
      <c r="J1556" s="4">
        <v>69.180000000000007</v>
      </c>
      <c r="K1556" s="3">
        <f t="shared" si="244"/>
        <v>3451390200.0000005</v>
      </c>
      <c r="L1556" s="3">
        <f t="shared" si="245"/>
        <v>-2.3848361161829802E-2</v>
      </c>
      <c r="M1556" s="3">
        <f t="shared" si="249"/>
        <v>0.32740430218524691</v>
      </c>
    </row>
    <row r="1557" spans="1:13" x14ac:dyDescent="0.25">
      <c r="A1557" t="s">
        <v>4587</v>
      </c>
      <c r="B1557" t="s">
        <v>4588</v>
      </c>
      <c r="C1557" t="s">
        <v>12</v>
      </c>
      <c r="D1557" t="s">
        <v>389</v>
      </c>
      <c r="E1557" t="s">
        <v>390</v>
      </c>
      <c r="F1557" t="s">
        <v>4589</v>
      </c>
      <c r="G1557">
        <v>102500000000</v>
      </c>
      <c r="H1557">
        <v>24950000000</v>
      </c>
      <c r="I1557">
        <v>6510000000</v>
      </c>
      <c r="J1557" s="4">
        <v>15.88</v>
      </c>
      <c r="K1557" s="3">
        <f t="shared" si="244"/>
        <v>103378800000</v>
      </c>
      <c r="L1557" s="3">
        <f t="shared" si="245"/>
        <v>0.24134542091802189</v>
      </c>
      <c r="M1557" s="3">
        <f t="shared" si="249"/>
        <v>0.99149922421231429</v>
      </c>
    </row>
    <row r="1558" spans="1:13" x14ac:dyDescent="0.25">
      <c r="A1558" t="s">
        <v>4590</v>
      </c>
      <c r="B1558" t="s">
        <v>4591</v>
      </c>
      <c r="C1558" t="s">
        <v>12</v>
      </c>
      <c r="D1558" t="s">
        <v>389</v>
      </c>
      <c r="E1558" t="s">
        <v>390</v>
      </c>
      <c r="F1558" t="s">
        <v>4589</v>
      </c>
      <c r="G1558">
        <v>102500000000</v>
      </c>
      <c r="H1558">
        <v>24950000000</v>
      </c>
      <c r="I1558">
        <v>6510000000</v>
      </c>
      <c r="J1558" s="4">
        <v>15.46</v>
      </c>
      <c r="K1558" s="3">
        <f t="shared" si="244"/>
        <v>100644600000</v>
      </c>
      <c r="L1558" s="3">
        <f t="shared" si="245"/>
        <v>0.24790202355615701</v>
      </c>
      <c r="M1558" s="3">
        <f t="shared" si="249"/>
        <v>1.0184351669140719</v>
      </c>
    </row>
    <row r="1559" spans="1:13" x14ac:dyDescent="0.25">
      <c r="A1559" t="s">
        <v>4592</v>
      </c>
      <c r="B1559" t="s">
        <v>4593</v>
      </c>
      <c r="C1559" t="s">
        <v>12</v>
      </c>
      <c r="D1559" t="s">
        <v>110</v>
      </c>
      <c r="E1559" t="s">
        <v>111</v>
      </c>
      <c r="F1559" t="s">
        <v>4594</v>
      </c>
      <c r="G1559">
        <v>29100000</v>
      </c>
      <c r="H1559">
        <v>27980000</v>
      </c>
      <c r="I1559">
        <v>46610000</v>
      </c>
      <c r="J1559" s="4">
        <v>12.64</v>
      </c>
      <c r="K1559" s="3">
        <f t="shared" si="244"/>
        <v>589150400</v>
      </c>
      <c r="L1559" s="3">
        <f t="shared" si="245"/>
        <v>4.7492117462705617E-2</v>
      </c>
      <c r="M1559" s="3">
        <f t="shared" si="249"/>
        <v>4.9393160048775323E-2</v>
      </c>
    </row>
    <row r="1560" spans="1:13" x14ac:dyDescent="0.25">
      <c r="A1560" t="s">
        <v>4595</v>
      </c>
      <c r="B1560" t="s">
        <v>4596</v>
      </c>
      <c r="C1560" t="s">
        <v>12</v>
      </c>
      <c r="D1560" t="s">
        <v>134</v>
      </c>
      <c r="E1560" t="s">
        <v>135</v>
      </c>
      <c r="F1560" t="s">
        <v>4597</v>
      </c>
      <c r="G1560">
        <v>24430000000</v>
      </c>
      <c r="H1560">
        <v>2260000000</v>
      </c>
      <c r="I1560">
        <v>2140000000</v>
      </c>
      <c r="J1560" s="4">
        <v>16.989999999999998</v>
      </c>
      <c r="K1560" s="3">
        <f t="shared" si="244"/>
        <v>36358600000</v>
      </c>
      <c r="L1560" s="3">
        <f t="shared" si="245"/>
        <v>6.2158608967341974E-2</v>
      </c>
      <c r="M1560" s="3">
        <f t="shared" si="249"/>
        <v>0.67191806065140025</v>
      </c>
    </row>
    <row r="1561" spans="1:13" x14ac:dyDescent="0.25">
      <c r="A1561" t="s">
        <v>4598</v>
      </c>
      <c r="B1561" t="s">
        <v>4599</v>
      </c>
      <c r="C1561" t="s">
        <v>12</v>
      </c>
      <c r="D1561" t="s">
        <v>110</v>
      </c>
      <c r="E1561" t="s">
        <v>111</v>
      </c>
      <c r="F1561" t="s">
        <v>4600</v>
      </c>
      <c r="G1561">
        <v>9760000</v>
      </c>
      <c r="H1561">
        <v>22610000</v>
      </c>
      <c r="I1561">
        <v>32250000</v>
      </c>
      <c r="J1561" s="4">
        <v>5.63</v>
      </c>
      <c r="K1561" s="3">
        <f t="shared" si="244"/>
        <v>181567500</v>
      </c>
      <c r="L1561" s="3">
        <f t="shared" si="245"/>
        <v>0.12452669117545816</v>
      </c>
      <c r="M1561" s="3">
        <f t="shared" si="249"/>
        <v>5.3754113483966019E-2</v>
      </c>
    </row>
    <row r="1562" spans="1:13" x14ac:dyDescent="0.25">
      <c r="A1562" t="s">
        <v>4601</v>
      </c>
      <c r="B1562" t="s">
        <v>4602</v>
      </c>
      <c r="C1562" t="s">
        <v>12</v>
      </c>
      <c r="D1562" t="s">
        <v>110</v>
      </c>
      <c r="E1562" t="s">
        <v>111</v>
      </c>
      <c r="F1562" t="s">
        <v>4603</v>
      </c>
      <c r="G1562">
        <v>11080000</v>
      </c>
      <c r="H1562">
        <v>-70000</v>
      </c>
      <c r="I1562">
        <v>11910000</v>
      </c>
      <c r="J1562" s="4">
        <v>8.9</v>
      </c>
      <c r="K1562" s="3">
        <f t="shared" si="244"/>
        <v>105999000</v>
      </c>
      <c r="L1562" s="3">
        <f t="shared" si="245"/>
        <v>-6.6038358852442002E-4</v>
      </c>
      <c r="M1562" s="3">
        <f t="shared" si="249"/>
        <v>0.10452928801215106</v>
      </c>
    </row>
    <row r="1563" spans="1:13" hidden="1" x14ac:dyDescent="0.25">
      <c r="A1563" t="s">
        <v>4604</v>
      </c>
      <c r="B1563" t="s">
        <v>4605</v>
      </c>
      <c r="C1563" t="s">
        <v>12</v>
      </c>
      <c r="D1563" t="s">
        <v>110</v>
      </c>
      <c r="E1563" t="s">
        <v>111</v>
      </c>
      <c r="F1563" t="s">
        <v>4606</v>
      </c>
      <c r="G1563" t="s">
        <v>112</v>
      </c>
      <c r="H1563" t="s">
        <v>112</v>
      </c>
      <c r="I1563" t="s">
        <v>112</v>
      </c>
      <c r="J1563" s="4">
        <v>14.2</v>
      </c>
      <c r="K1563" t="s">
        <v>112</v>
      </c>
      <c r="L1563" t="s">
        <v>112</v>
      </c>
      <c r="M1563" t="s">
        <v>112</v>
      </c>
    </row>
    <row r="1564" spans="1:13" x14ac:dyDescent="0.25">
      <c r="A1564" t="s">
        <v>4607</v>
      </c>
      <c r="B1564" t="s">
        <v>4608</v>
      </c>
      <c r="C1564" t="s">
        <v>12</v>
      </c>
      <c r="D1564" t="s">
        <v>99</v>
      </c>
      <c r="E1564" t="s">
        <v>703</v>
      </c>
      <c r="F1564" t="s">
        <v>4609</v>
      </c>
      <c r="G1564">
        <v>950010000</v>
      </c>
      <c r="H1564">
        <v>-189690000</v>
      </c>
      <c r="I1564">
        <v>141960000</v>
      </c>
      <c r="J1564" s="4">
        <v>79.23</v>
      </c>
      <c r="K1564" s="3">
        <f t="shared" si="244"/>
        <v>11247490800</v>
      </c>
      <c r="L1564" s="3">
        <f t="shared" si="245"/>
        <v>-1.6865094924105206E-2</v>
      </c>
      <c r="M1564" s="3">
        <f>G1564/K1564</f>
        <v>8.4464172222305803E-2</v>
      </c>
    </row>
    <row r="1565" spans="1:13" hidden="1" x14ac:dyDescent="0.25">
      <c r="A1565" t="s">
        <v>4610</v>
      </c>
      <c r="B1565" t="s">
        <v>4611</v>
      </c>
      <c r="C1565" t="s">
        <v>12</v>
      </c>
      <c r="D1565" t="s">
        <v>110</v>
      </c>
      <c r="E1565" t="s">
        <v>111</v>
      </c>
      <c r="F1565" t="s">
        <v>4612</v>
      </c>
      <c r="G1565">
        <v>10010000</v>
      </c>
      <c r="H1565">
        <v>21290000</v>
      </c>
      <c r="I1565" t="s">
        <v>112</v>
      </c>
      <c r="J1565" s="4">
        <v>9.32</v>
      </c>
      <c r="K1565" t="s">
        <v>112</v>
      </c>
      <c r="L1565" t="s">
        <v>112</v>
      </c>
      <c r="M1565" t="s">
        <v>112</v>
      </c>
    </row>
    <row r="1566" spans="1:13" x14ac:dyDescent="0.25">
      <c r="A1566" t="s">
        <v>4613</v>
      </c>
      <c r="B1566" t="s">
        <v>4614</v>
      </c>
      <c r="C1566" t="s">
        <v>12</v>
      </c>
      <c r="D1566" t="s">
        <v>99</v>
      </c>
      <c r="E1566" t="s">
        <v>703</v>
      </c>
      <c r="F1566" t="s">
        <v>4615</v>
      </c>
      <c r="G1566">
        <v>430700000</v>
      </c>
      <c r="H1566">
        <v>-81760000</v>
      </c>
      <c r="I1566">
        <v>92340000</v>
      </c>
      <c r="J1566" s="4">
        <v>23.17</v>
      </c>
      <c r="K1566" s="3">
        <f t="shared" si="244"/>
        <v>2139517800.0000002</v>
      </c>
      <c r="L1566" s="3">
        <f t="shared" si="245"/>
        <v>-3.8214218175702953E-2</v>
      </c>
      <c r="M1566" s="3">
        <f t="shared" ref="M1566:M1567" si="250">G1566/K1566</f>
        <v>0.20130704217557804</v>
      </c>
    </row>
    <row r="1567" spans="1:13" x14ac:dyDescent="0.25">
      <c r="A1567" t="s">
        <v>4616</v>
      </c>
      <c r="B1567" t="s">
        <v>4617</v>
      </c>
      <c r="C1567" t="s">
        <v>12</v>
      </c>
      <c r="D1567" t="s">
        <v>110</v>
      </c>
      <c r="E1567" t="s">
        <v>111</v>
      </c>
      <c r="F1567" t="s">
        <v>4618</v>
      </c>
      <c r="G1567">
        <v>569850000</v>
      </c>
      <c r="H1567">
        <v>164410000</v>
      </c>
      <c r="I1567">
        <v>265130000</v>
      </c>
      <c r="J1567" s="4">
        <v>19.75</v>
      </c>
      <c r="K1567" s="3">
        <f t="shared" si="244"/>
        <v>5236317500</v>
      </c>
      <c r="L1567" s="3">
        <f t="shared" si="245"/>
        <v>3.1398019696093675E-2</v>
      </c>
      <c r="M1567" s="3">
        <f t="shared" si="250"/>
        <v>0.10882647967775064</v>
      </c>
    </row>
    <row r="1568" spans="1:13" hidden="1" x14ac:dyDescent="0.25">
      <c r="A1568" t="s">
        <v>4619</v>
      </c>
      <c r="B1568" t="s">
        <v>4620</v>
      </c>
      <c r="C1568" t="s">
        <v>12</v>
      </c>
      <c r="D1568" t="s">
        <v>110</v>
      </c>
      <c r="E1568" t="s">
        <v>111</v>
      </c>
      <c r="F1568" t="s">
        <v>25</v>
      </c>
      <c r="G1568" t="s">
        <v>26</v>
      </c>
      <c r="H1568" t="s">
        <v>26</v>
      </c>
      <c r="I1568" t="s">
        <v>26</v>
      </c>
      <c r="J1568" s="4">
        <v>13.19</v>
      </c>
      <c r="K1568" t="s">
        <v>112</v>
      </c>
      <c r="L1568" t="s">
        <v>112</v>
      </c>
      <c r="M1568" t="s">
        <v>112</v>
      </c>
    </row>
    <row r="1569" spans="1:13" x14ac:dyDescent="0.25">
      <c r="A1569" t="s">
        <v>4621</v>
      </c>
      <c r="B1569" t="s">
        <v>4622</v>
      </c>
      <c r="C1569" t="s">
        <v>12</v>
      </c>
      <c r="D1569" t="s">
        <v>94</v>
      </c>
      <c r="E1569" t="s">
        <v>1001</v>
      </c>
      <c r="F1569" t="s">
        <v>4623</v>
      </c>
      <c r="G1569">
        <v>1460000000</v>
      </c>
      <c r="H1569">
        <v>218230000</v>
      </c>
      <c r="I1569">
        <v>15290000</v>
      </c>
      <c r="J1569" s="4">
        <v>75.52</v>
      </c>
      <c r="K1569" s="3">
        <f t="shared" si="244"/>
        <v>1154700800</v>
      </c>
      <c r="L1569" s="3">
        <f t="shared" si="245"/>
        <v>0.18899268104776579</v>
      </c>
      <c r="M1569" s="3">
        <f>G1569/K1569</f>
        <v>1.2643968030506259</v>
      </c>
    </row>
    <row r="1570" spans="1:13" hidden="1" x14ac:dyDescent="0.25">
      <c r="A1570" t="s">
        <v>4624</v>
      </c>
      <c r="B1570" t="s">
        <v>4625</v>
      </c>
      <c r="C1570" t="s">
        <v>12</v>
      </c>
      <c r="D1570" t="s">
        <v>110</v>
      </c>
      <c r="E1570" t="s">
        <v>111</v>
      </c>
      <c r="F1570" t="s">
        <v>25</v>
      </c>
      <c r="G1570" t="s">
        <v>26</v>
      </c>
      <c r="H1570" t="s">
        <v>26</v>
      </c>
      <c r="I1570" t="s">
        <v>26</v>
      </c>
      <c r="J1570" s="4">
        <v>11.69</v>
      </c>
      <c r="K1570" t="s">
        <v>112</v>
      </c>
      <c r="L1570" t="s">
        <v>112</v>
      </c>
      <c r="M1570" t="s">
        <v>112</v>
      </c>
    </row>
    <row r="1571" spans="1:13" hidden="1" x14ac:dyDescent="0.25">
      <c r="A1571" t="s">
        <v>4626</v>
      </c>
      <c r="B1571" t="s">
        <v>4627</v>
      </c>
      <c r="C1571" t="s">
        <v>12</v>
      </c>
      <c r="D1571" t="s">
        <v>110</v>
      </c>
      <c r="E1571" t="s">
        <v>111</v>
      </c>
      <c r="F1571" t="s">
        <v>4600</v>
      </c>
      <c r="G1571" t="s">
        <v>26</v>
      </c>
      <c r="H1571" t="s">
        <v>26</v>
      </c>
      <c r="I1571" t="s">
        <v>26</v>
      </c>
      <c r="J1571" s="4">
        <v>21.64</v>
      </c>
      <c r="K1571" t="s">
        <v>112</v>
      </c>
      <c r="L1571" t="s">
        <v>112</v>
      </c>
      <c r="M1571" t="s">
        <v>112</v>
      </c>
    </row>
    <row r="1572" spans="1:13" x14ac:dyDescent="0.25">
      <c r="A1572" t="s">
        <v>4628</v>
      </c>
      <c r="B1572" t="s">
        <v>4629</v>
      </c>
      <c r="C1572" t="s">
        <v>12</v>
      </c>
      <c r="D1572" t="s">
        <v>23</v>
      </c>
      <c r="E1572" t="s">
        <v>38</v>
      </c>
      <c r="F1572" t="s">
        <v>4630</v>
      </c>
      <c r="G1572">
        <v>1420000000</v>
      </c>
      <c r="H1572">
        <v>-78060000</v>
      </c>
      <c r="I1572">
        <v>121810000</v>
      </c>
      <c r="J1572" s="4">
        <v>16</v>
      </c>
      <c r="K1572" s="3">
        <f t="shared" si="244"/>
        <v>1948960000</v>
      </c>
      <c r="L1572" s="3">
        <f t="shared" si="245"/>
        <v>-4.0052130366964943E-2</v>
      </c>
      <c r="M1572" s="3">
        <f t="shared" ref="M1572:M1574" si="251">G1572/K1572</f>
        <v>0.72859371151793773</v>
      </c>
    </row>
    <row r="1573" spans="1:13" x14ac:dyDescent="0.25">
      <c r="A1573" t="s">
        <v>4631</v>
      </c>
      <c r="B1573" t="s">
        <v>4632</v>
      </c>
      <c r="C1573" t="s">
        <v>12</v>
      </c>
      <c r="D1573" t="s">
        <v>134</v>
      </c>
      <c r="E1573" t="s">
        <v>135</v>
      </c>
      <c r="F1573" t="s">
        <v>4633</v>
      </c>
      <c r="G1573">
        <v>9670000000</v>
      </c>
      <c r="H1573">
        <v>2560000000</v>
      </c>
      <c r="I1573">
        <v>500000000</v>
      </c>
      <c r="J1573" s="4">
        <v>67.2</v>
      </c>
      <c r="K1573" s="3">
        <f t="shared" si="244"/>
        <v>33600000000</v>
      </c>
      <c r="L1573" s="3">
        <f t="shared" si="245"/>
        <v>7.6190476190476197E-2</v>
      </c>
      <c r="M1573" s="3">
        <f t="shared" si="251"/>
        <v>0.28779761904761902</v>
      </c>
    </row>
    <row r="1574" spans="1:13" x14ac:dyDescent="0.25">
      <c r="A1574" t="s">
        <v>4634</v>
      </c>
      <c r="B1574" t="s">
        <v>4635</v>
      </c>
      <c r="C1574" t="s">
        <v>12</v>
      </c>
      <c r="D1574" t="s">
        <v>110</v>
      </c>
      <c r="E1574" t="s">
        <v>111</v>
      </c>
      <c r="F1574" t="s">
        <v>4636</v>
      </c>
      <c r="G1574">
        <v>38720000</v>
      </c>
      <c r="H1574">
        <v>9690000</v>
      </c>
      <c r="I1574">
        <v>25510000</v>
      </c>
      <c r="J1574" s="4">
        <v>23.91</v>
      </c>
      <c r="K1574" s="3">
        <f t="shared" si="244"/>
        <v>609944100</v>
      </c>
      <c r="L1574" s="3">
        <f t="shared" si="245"/>
        <v>1.5886701748570074E-2</v>
      </c>
      <c r="M1574" s="3">
        <f t="shared" si="251"/>
        <v>6.3481227214100433E-2</v>
      </c>
    </row>
    <row r="1575" spans="1:13" hidden="1" x14ac:dyDescent="0.25">
      <c r="A1575" t="s">
        <v>4637</v>
      </c>
      <c r="B1575" t="s">
        <v>4638</v>
      </c>
      <c r="C1575" t="s">
        <v>12</v>
      </c>
      <c r="D1575" t="s">
        <v>99</v>
      </c>
      <c r="E1575" t="s">
        <v>703</v>
      </c>
      <c r="F1575" t="s">
        <v>4639</v>
      </c>
      <c r="G1575" t="s">
        <v>26</v>
      </c>
      <c r="H1575" t="s">
        <v>26</v>
      </c>
      <c r="I1575" t="s">
        <v>26</v>
      </c>
      <c r="J1575" s="4">
        <v>2.41</v>
      </c>
      <c r="K1575" t="s">
        <v>112</v>
      </c>
      <c r="L1575" t="s">
        <v>112</v>
      </c>
      <c r="M1575" t="s">
        <v>112</v>
      </c>
    </row>
    <row r="1576" spans="1:13" hidden="1" x14ac:dyDescent="0.25">
      <c r="A1576" t="s">
        <v>4640</v>
      </c>
      <c r="B1576" t="s">
        <v>4641</v>
      </c>
      <c r="C1576" t="s">
        <v>12</v>
      </c>
      <c r="D1576" t="s">
        <v>110</v>
      </c>
      <c r="E1576" t="s">
        <v>111</v>
      </c>
      <c r="F1576" t="s">
        <v>4642</v>
      </c>
      <c r="G1576" t="s">
        <v>112</v>
      </c>
      <c r="H1576" t="s">
        <v>112</v>
      </c>
      <c r="I1576" t="s">
        <v>112</v>
      </c>
      <c r="J1576" s="4">
        <v>10.38</v>
      </c>
      <c r="K1576" t="s">
        <v>112</v>
      </c>
      <c r="L1576" t="s">
        <v>112</v>
      </c>
      <c r="M1576" t="s">
        <v>112</v>
      </c>
    </row>
    <row r="1577" spans="1:13" x14ac:dyDescent="0.25">
      <c r="A1577" t="s">
        <v>4643</v>
      </c>
      <c r="B1577" t="s">
        <v>4644</v>
      </c>
      <c r="C1577" t="s">
        <v>12</v>
      </c>
      <c r="D1577" t="s">
        <v>13</v>
      </c>
      <c r="E1577" t="s">
        <v>42</v>
      </c>
      <c r="F1577" t="s">
        <v>4645</v>
      </c>
      <c r="G1577">
        <v>58500000000</v>
      </c>
      <c r="H1577">
        <v>2130000000</v>
      </c>
      <c r="I1577">
        <v>5710000000</v>
      </c>
      <c r="J1577" s="4">
        <v>26.78</v>
      </c>
      <c r="K1577" s="3">
        <f t="shared" si="244"/>
        <v>152913800000</v>
      </c>
      <c r="L1577" s="3">
        <f t="shared" si="245"/>
        <v>1.3929416442466279E-2</v>
      </c>
      <c r="M1577" s="3">
        <f t="shared" ref="M1577:M1578" si="252">G1577/K1577</f>
        <v>0.38256847975787667</v>
      </c>
    </row>
    <row r="1578" spans="1:13" x14ac:dyDescent="0.25">
      <c r="A1578" t="s">
        <v>4646</v>
      </c>
      <c r="B1578" t="s">
        <v>4647</v>
      </c>
      <c r="C1578" t="s">
        <v>12</v>
      </c>
      <c r="D1578" t="s">
        <v>309</v>
      </c>
      <c r="E1578" t="s">
        <v>549</v>
      </c>
      <c r="F1578" t="s">
        <v>4648</v>
      </c>
      <c r="G1578">
        <v>57250000000</v>
      </c>
      <c r="H1578">
        <v>397200000</v>
      </c>
      <c r="I1578">
        <v>156100000</v>
      </c>
      <c r="J1578" s="4">
        <v>71.48</v>
      </c>
      <c r="K1578" s="3">
        <f t="shared" si="244"/>
        <v>11158028000</v>
      </c>
      <c r="L1578" s="3">
        <f t="shared" si="245"/>
        <v>3.5597688050254039E-2</v>
      </c>
      <c r="M1578" s="3">
        <f t="shared" si="252"/>
        <v>5.130834946820352</v>
      </c>
    </row>
    <row r="1579" spans="1:13" hidden="1" x14ac:dyDescent="0.25">
      <c r="A1579" t="s">
        <v>4649</v>
      </c>
      <c r="B1579" t="s">
        <v>4650</v>
      </c>
      <c r="C1579" t="s">
        <v>12</v>
      </c>
      <c r="D1579" t="s">
        <v>23</v>
      </c>
      <c r="E1579" t="s">
        <v>143</v>
      </c>
      <c r="F1579" t="s">
        <v>4651</v>
      </c>
      <c r="G1579" t="s">
        <v>26</v>
      </c>
      <c r="H1579" t="s">
        <v>26</v>
      </c>
      <c r="I1579" t="s">
        <v>26</v>
      </c>
      <c r="J1579" s="4">
        <v>20.440000000000001</v>
      </c>
      <c r="K1579" t="s">
        <v>112</v>
      </c>
      <c r="L1579" t="s">
        <v>112</v>
      </c>
      <c r="M1579" t="s">
        <v>112</v>
      </c>
    </row>
    <row r="1580" spans="1:13" x14ac:dyDescent="0.25">
      <c r="A1580" t="s">
        <v>4652</v>
      </c>
      <c r="B1580" t="s">
        <v>4653</v>
      </c>
      <c r="C1580" t="s">
        <v>12</v>
      </c>
      <c r="D1580" t="s">
        <v>110</v>
      </c>
      <c r="E1580" t="s">
        <v>111</v>
      </c>
      <c r="F1580" t="s">
        <v>4654</v>
      </c>
      <c r="G1580">
        <v>33470000</v>
      </c>
      <c r="H1580">
        <v>15280000</v>
      </c>
      <c r="I1580">
        <v>38170000</v>
      </c>
      <c r="J1580" s="4">
        <v>8.5299999999999994</v>
      </c>
      <c r="K1580" s="3">
        <f t="shared" si="244"/>
        <v>325590100</v>
      </c>
      <c r="L1580" s="3">
        <f t="shared" si="245"/>
        <v>4.6930173859708879E-2</v>
      </c>
      <c r="M1580" s="3">
        <f t="shared" ref="M1580:M1581" si="253">G1580/K1580</f>
        <v>0.1027979659086686</v>
      </c>
    </row>
    <row r="1581" spans="1:13" x14ac:dyDescent="0.25">
      <c r="A1581" t="s">
        <v>4655</v>
      </c>
      <c r="B1581" t="s">
        <v>4656</v>
      </c>
      <c r="C1581" t="s">
        <v>12</v>
      </c>
      <c r="D1581" t="s">
        <v>23</v>
      </c>
      <c r="E1581" t="s">
        <v>62</v>
      </c>
      <c r="F1581" t="s">
        <v>4657</v>
      </c>
      <c r="G1581">
        <v>123180000</v>
      </c>
      <c r="H1581">
        <v>39260000</v>
      </c>
      <c r="I1581">
        <v>50830000</v>
      </c>
      <c r="J1581" s="4">
        <v>11.36</v>
      </c>
      <c r="K1581" s="3">
        <f t="shared" si="244"/>
        <v>577428800</v>
      </c>
      <c r="L1581" s="3">
        <f t="shared" si="245"/>
        <v>6.7991066604228947E-2</v>
      </c>
      <c r="M1581" s="3">
        <f t="shared" si="253"/>
        <v>0.2133250021474509</v>
      </c>
    </row>
    <row r="1582" spans="1:13" hidden="1" x14ac:dyDescent="0.25">
      <c r="A1582" t="s">
        <v>4658</v>
      </c>
      <c r="B1582" t="s">
        <v>4659</v>
      </c>
      <c r="C1582" t="s">
        <v>12</v>
      </c>
      <c r="D1582" t="s">
        <v>110</v>
      </c>
      <c r="E1582" t="s">
        <v>111</v>
      </c>
      <c r="F1582" t="s">
        <v>25</v>
      </c>
      <c r="G1582" t="s">
        <v>112</v>
      </c>
      <c r="H1582" t="s">
        <v>112</v>
      </c>
      <c r="I1582" t="s">
        <v>112</v>
      </c>
      <c r="J1582" s="4">
        <v>7.53</v>
      </c>
      <c r="K1582" t="s">
        <v>112</v>
      </c>
      <c r="L1582" t="s">
        <v>112</v>
      </c>
      <c r="M1582" t="s">
        <v>112</v>
      </c>
    </row>
    <row r="1583" spans="1:13" x14ac:dyDescent="0.25">
      <c r="A1583" t="s">
        <v>4660</v>
      </c>
      <c r="B1583" t="s">
        <v>4661</v>
      </c>
      <c r="C1583" t="s">
        <v>12</v>
      </c>
      <c r="D1583" t="s">
        <v>23</v>
      </c>
      <c r="E1583" t="s">
        <v>4399</v>
      </c>
      <c r="F1583" t="s">
        <v>4662</v>
      </c>
      <c r="G1583">
        <v>695520000</v>
      </c>
      <c r="H1583">
        <v>128400000</v>
      </c>
      <c r="I1583">
        <v>74870000</v>
      </c>
      <c r="J1583" s="4">
        <v>14.59</v>
      </c>
      <c r="K1583" s="3">
        <f t="shared" si="244"/>
        <v>1092353300</v>
      </c>
      <c r="L1583" s="3">
        <f t="shared" si="245"/>
        <v>0.1175443878825651</v>
      </c>
      <c r="M1583" s="3">
        <f t="shared" ref="M1583:M1585" si="254">G1583/K1583</f>
        <v>0.63671707679191336</v>
      </c>
    </row>
    <row r="1584" spans="1:13" x14ac:dyDescent="0.25">
      <c r="A1584" t="s">
        <v>4663</v>
      </c>
      <c r="B1584" t="s">
        <v>4664</v>
      </c>
      <c r="C1584" t="s">
        <v>12</v>
      </c>
      <c r="D1584" t="s">
        <v>23</v>
      </c>
      <c r="E1584" t="s">
        <v>155</v>
      </c>
      <c r="F1584" t="s">
        <v>4665</v>
      </c>
      <c r="G1584">
        <v>2750000000</v>
      </c>
      <c r="H1584">
        <v>144660000</v>
      </c>
      <c r="I1584">
        <v>52730000</v>
      </c>
      <c r="J1584" s="4">
        <v>91.09</v>
      </c>
      <c r="K1584" s="3">
        <f t="shared" si="244"/>
        <v>4803175700</v>
      </c>
      <c r="L1584" s="3">
        <f t="shared" si="245"/>
        <v>3.0117574087493822E-2</v>
      </c>
      <c r="M1584" s="3">
        <f t="shared" si="254"/>
        <v>0.57253787322416705</v>
      </c>
    </row>
    <row r="1585" spans="1:13" x14ac:dyDescent="0.25">
      <c r="A1585" t="s">
        <v>4666</v>
      </c>
      <c r="B1585" t="s">
        <v>4667</v>
      </c>
      <c r="C1585" t="s">
        <v>12</v>
      </c>
      <c r="D1585" t="s">
        <v>46</v>
      </c>
      <c r="E1585" t="s">
        <v>1294</v>
      </c>
      <c r="F1585" t="s">
        <v>4668</v>
      </c>
      <c r="G1585">
        <v>82010000000</v>
      </c>
      <c r="H1585">
        <v>14650000000</v>
      </c>
      <c r="I1585">
        <v>2480000000</v>
      </c>
      <c r="J1585" s="4">
        <v>156.66</v>
      </c>
      <c r="K1585" s="3">
        <f t="shared" si="244"/>
        <v>388516800000</v>
      </c>
      <c r="L1585" s="3">
        <f t="shared" si="245"/>
        <v>3.770750711423547E-2</v>
      </c>
      <c r="M1585" s="3">
        <f t="shared" si="254"/>
        <v>0.21108482310160076</v>
      </c>
    </row>
    <row r="1586" spans="1:13" hidden="1" x14ac:dyDescent="0.25">
      <c r="A1586" t="s">
        <v>4669</v>
      </c>
      <c r="B1586" t="s">
        <v>4670</v>
      </c>
      <c r="C1586" t="s">
        <v>12</v>
      </c>
      <c r="D1586" t="s">
        <v>110</v>
      </c>
      <c r="E1586" t="s">
        <v>111</v>
      </c>
      <c r="F1586" t="s">
        <v>4671</v>
      </c>
      <c r="G1586" t="s">
        <v>112</v>
      </c>
      <c r="H1586" t="s">
        <v>112</v>
      </c>
      <c r="I1586" t="s">
        <v>112</v>
      </c>
      <c r="J1586" s="4">
        <v>7.59</v>
      </c>
      <c r="K1586" t="s">
        <v>112</v>
      </c>
      <c r="L1586" t="s">
        <v>112</v>
      </c>
      <c r="M1586" t="s">
        <v>112</v>
      </c>
    </row>
    <row r="1587" spans="1:13" x14ac:dyDescent="0.25">
      <c r="A1587" t="s">
        <v>4672</v>
      </c>
      <c r="B1587" t="s">
        <v>4673</v>
      </c>
      <c r="C1587" t="s">
        <v>12</v>
      </c>
      <c r="D1587" t="s">
        <v>23</v>
      </c>
      <c r="E1587" t="s">
        <v>139</v>
      </c>
      <c r="F1587" t="s">
        <v>4674</v>
      </c>
      <c r="G1587">
        <v>62080000000</v>
      </c>
      <c r="H1587">
        <v>3900000000</v>
      </c>
      <c r="I1587">
        <v>587500000</v>
      </c>
      <c r="J1587" s="4">
        <v>204.81</v>
      </c>
      <c r="K1587" s="3">
        <f t="shared" si="244"/>
        <v>120325875000</v>
      </c>
      <c r="L1587" s="3">
        <f t="shared" si="245"/>
        <v>3.2411981213517044E-2</v>
      </c>
      <c r="M1587" s="3">
        <f t="shared" ref="M1587:M1588" si="255">G1587/K1587</f>
        <v>0.5159322548038815</v>
      </c>
    </row>
    <row r="1588" spans="1:13" x14ac:dyDescent="0.25">
      <c r="A1588" t="s">
        <v>4675</v>
      </c>
      <c r="B1588" t="s">
        <v>4676</v>
      </c>
      <c r="C1588" t="s">
        <v>12</v>
      </c>
      <c r="D1588" t="s">
        <v>23</v>
      </c>
      <c r="E1588" t="s">
        <v>38</v>
      </c>
      <c r="F1588" t="s">
        <v>4677</v>
      </c>
      <c r="G1588">
        <v>742790000</v>
      </c>
      <c r="H1588">
        <v>-259790000</v>
      </c>
      <c r="I1588">
        <v>216920000</v>
      </c>
      <c r="J1588" s="4">
        <v>4.82</v>
      </c>
      <c r="K1588" s="3">
        <f t="shared" si="244"/>
        <v>1045554400.0000001</v>
      </c>
      <c r="L1588" s="3">
        <f t="shared" si="245"/>
        <v>-0.24847105038245734</v>
      </c>
      <c r="M1588" s="3">
        <f t="shared" si="255"/>
        <v>0.71042692757067438</v>
      </c>
    </row>
    <row r="1589" spans="1:13" hidden="1" x14ac:dyDescent="0.25">
      <c r="A1589" t="s">
        <v>4678</v>
      </c>
      <c r="B1589" t="s">
        <v>4679</v>
      </c>
      <c r="C1589" t="s">
        <v>12</v>
      </c>
      <c r="D1589" t="s">
        <v>99</v>
      </c>
      <c r="E1589" t="s">
        <v>404</v>
      </c>
      <c r="F1589" t="s">
        <v>4680</v>
      </c>
      <c r="G1589" t="s">
        <v>26</v>
      </c>
      <c r="H1589" t="s">
        <v>26</v>
      </c>
      <c r="I1589" t="s">
        <v>26</v>
      </c>
      <c r="J1589" s="4">
        <v>3.83</v>
      </c>
      <c r="K1589" t="s">
        <v>112</v>
      </c>
      <c r="L1589" t="s">
        <v>112</v>
      </c>
      <c r="M1589" t="s">
        <v>112</v>
      </c>
    </row>
    <row r="1590" spans="1:13" hidden="1" x14ac:dyDescent="0.25">
      <c r="A1590" t="s">
        <v>4681</v>
      </c>
      <c r="B1590" t="s">
        <v>4682</v>
      </c>
      <c r="C1590" t="s">
        <v>12</v>
      </c>
      <c r="D1590" t="s">
        <v>23</v>
      </c>
      <c r="E1590" t="s">
        <v>24</v>
      </c>
      <c r="F1590" t="s">
        <v>4683</v>
      </c>
      <c r="G1590" t="s">
        <v>26</v>
      </c>
      <c r="H1590" t="s">
        <v>26</v>
      </c>
      <c r="I1590" t="s">
        <v>26</v>
      </c>
      <c r="J1590" s="4">
        <v>11.33</v>
      </c>
      <c r="K1590" t="s">
        <v>112</v>
      </c>
      <c r="L1590" t="s">
        <v>112</v>
      </c>
      <c r="M1590" t="s">
        <v>112</v>
      </c>
    </row>
    <row r="1591" spans="1:13" hidden="1" x14ac:dyDescent="0.25">
      <c r="A1591" t="s">
        <v>4681</v>
      </c>
      <c r="B1591" t="s">
        <v>4684</v>
      </c>
      <c r="C1591" t="s">
        <v>12</v>
      </c>
      <c r="D1591" t="s">
        <v>23</v>
      </c>
      <c r="E1591" t="s">
        <v>24</v>
      </c>
      <c r="F1591" t="s">
        <v>4683</v>
      </c>
      <c r="G1591" t="s">
        <v>26</v>
      </c>
      <c r="H1591" t="s">
        <v>26</v>
      </c>
      <c r="I1591" t="s">
        <v>26</v>
      </c>
      <c r="J1591" s="4">
        <v>11.3</v>
      </c>
      <c r="K1591" t="s">
        <v>112</v>
      </c>
      <c r="L1591" t="s">
        <v>112</v>
      </c>
      <c r="M1591" t="s">
        <v>112</v>
      </c>
    </row>
    <row r="1592" spans="1:13" hidden="1" x14ac:dyDescent="0.25">
      <c r="A1592" t="s">
        <v>4685</v>
      </c>
      <c r="B1592" t="s">
        <v>4686</v>
      </c>
      <c r="C1592" t="s">
        <v>12</v>
      </c>
      <c r="D1592" t="s">
        <v>110</v>
      </c>
      <c r="E1592" t="s">
        <v>111</v>
      </c>
      <c r="F1592" t="s">
        <v>4687</v>
      </c>
      <c r="G1592" t="s">
        <v>26</v>
      </c>
      <c r="H1592" t="s">
        <v>26</v>
      </c>
      <c r="I1592" t="s">
        <v>26</v>
      </c>
      <c r="J1592" s="4">
        <v>10.3</v>
      </c>
      <c r="K1592" t="s">
        <v>112</v>
      </c>
      <c r="L1592" t="s">
        <v>112</v>
      </c>
      <c r="M1592" t="s">
        <v>112</v>
      </c>
    </row>
    <row r="1593" spans="1:13" hidden="1" x14ac:dyDescent="0.25">
      <c r="A1593" t="s">
        <v>4688</v>
      </c>
      <c r="B1593" t="s">
        <v>4689</v>
      </c>
      <c r="C1593" t="s">
        <v>12</v>
      </c>
      <c r="D1593" t="s">
        <v>110</v>
      </c>
      <c r="E1593" t="s">
        <v>111</v>
      </c>
      <c r="F1593" t="s">
        <v>25</v>
      </c>
      <c r="G1593" t="s">
        <v>26</v>
      </c>
      <c r="H1593" t="s">
        <v>26</v>
      </c>
      <c r="I1593" t="s">
        <v>26</v>
      </c>
      <c r="J1593" s="4">
        <v>9.68</v>
      </c>
      <c r="K1593" t="s">
        <v>112</v>
      </c>
      <c r="L1593" t="s">
        <v>112</v>
      </c>
      <c r="M1593" t="s">
        <v>112</v>
      </c>
    </row>
    <row r="1594" spans="1:13" x14ac:dyDescent="0.25">
      <c r="A1594" t="s">
        <v>4690</v>
      </c>
      <c r="B1594" t="s">
        <v>4691</v>
      </c>
      <c r="C1594" t="s">
        <v>12</v>
      </c>
      <c r="D1594" t="s">
        <v>13</v>
      </c>
      <c r="E1594" t="s">
        <v>14</v>
      </c>
      <c r="F1594" t="s">
        <v>4692</v>
      </c>
      <c r="G1594">
        <v>19640000000</v>
      </c>
      <c r="H1594">
        <v>-503800000</v>
      </c>
      <c r="I1594">
        <v>917440000</v>
      </c>
      <c r="J1594" s="4">
        <v>20.64</v>
      </c>
      <c r="K1594" s="3">
        <f t="shared" si="244"/>
        <v>18935961600</v>
      </c>
      <c r="L1594" s="3">
        <f t="shared" si="245"/>
        <v>-2.6605461641831803E-2</v>
      </c>
      <c r="M1594" s="3">
        <f t="shared" ref="M1594:M1595" si="256">G1594/K1594</f>
        <v>1.0371799655529508</v>
      </c>
    </row>
    <row r="1595" spans="1:13" x14ac:dyDescent="0.25">
      <c r="A1595" t="s">
        <v>4693</v>
      </c>
      <c r="B1595" t="s">
        <v>4694</v>
      </c>
      <c r="C1595" t="s">
        <v>12</v>
      </c>
      <c r="D1595" t="s">
        <v>408</v>
      </c>
      <c r="E1595" t="s">
        <v>4695</v>
      </c>
      <c r="F1595" t="s">
        <v>4696</v>
      </c>
      <c r="G1595">
        <v>3790000000</v>
      </c>
      <c r="H1595">
        <v>478340000</v>
      </c>
      <c r="I1595">
        <v>216060000</v>
      </c>
      <c r="J1595" s="4">
        <v>24.48</v>
      </c>
      <c r="K1595" s="3">
        <f t="shared" si="244"/>
        <v>5289148800</v>
      </c>
      <c r="L1595" s="3">
        <f t="shared" si="245"/>
        <v>9.0437992593439612E-2</v>
      </c>
      <c r="M1595" s="3">
        <f t="shared" si="256"/>
        <v>0.71656142477973017</v>
      </c>
    </row>
    <row r="1596" spans="1:13" hidden="1" x14ac:dyDescent="0.25">
      <c r="A1596" t="s">
        <v>4697</v>
      </c>
      <c r="B1596" t="s">
        <v>4698</v>
      </c>
      <c r="C1596" t="s">
        <v>12</v>
      </c>
      <c r="D1596" t="s">
        <v>66</v>
      </c>
      <c r="E1596" t="s">
        <v>124</v>
      </c>
      <c r="F1596" t="s">
        <v>4699</v>
      </c>
      <c r="G1596" t="s">
        <v>26</v>
      </c>
      <c r="H1596" t="s">
        <v>26</v>
      </c>
      <c r="I1596" t="s">
        <v>26</v>
      </c>
      <c r="J1596" s="4">
        <v>40.08</v>
      </c>
      <c r="K1596" t="s">
        <v>112</v>
      </c>
      <c r="L1596" t="s">
        <v>112</v>
      </c>
      <c r="M1596" t="s">
        <v>112</v>
      </c>
    </row>
    <row r="1597" spans="1:13" x14ac:dyDescent="0.25">
      <c r="A1597" t="s">
        <v>4700</v>
      </c>
      <c r="B1597" t="s">
        <v>4701</v>
      </c>
      <c r="C1597" t="s">
        <v>12</v>
      </c>
      <c r="D1597" t="s">
        <v>514</v>
      </c>
      <c r="E1597" t="s">
        <v>1155</v>
      </c>
      <c r="F1597" t="s">
        <v>4702</v>
      </c>
      <c r="G1597">
        <v>16060000000</v>
      </c>
      <c r="H1597">
        <v>2590000000</v>
      </c>
      <c r="I1597">
        <v>221160000</v>
      </c>
      <c r="J1597" s="4">
        <v>115.39</v>
      </c>
      <c r="K1597" s="3">
        <f t="shared" si="244"/>
        <v>25519652400</v>
      </c>
      <c r="L1597" s="3">
        <f t="shared" si="245"/>
        <v>0.10149041058255166</v>
      </c>
      <c r="M1597" s="3">
        <f t="shared" ref="M1597:M1600" si="257">G1597/K1597</f>
        <v>0.62931891658524319</v>
      </c>
    </row>
    <row r="1598" spans="1:13" x14ac:dyDescent="0.25">
      <c r="A1598" t="s">
        <v>4703</v>
      </c>
      <c r="B1598" t="s">
        <v>4704</v>
      </c>
      <c r="C1598" t="s">
        <v>12</v>
      </c>
      <c r="D1598" t="s">
        <v>99</v>
      </c>
      <c r="E1598" t="s">
        <v>703</v>
      </c>
      <c r="F1598" t="s">
        <v>4705</v>
      </c>
      <c r="G1598">
        <v>356300000</v>
      </c>
      <c r="H1598">
        <v>-136890000</v>
      </c>
      <c r="I1598">
        <v>54560000</v>
      </c>
      <c r="J1598" s="4">
        <v>23.74</v>
      </c>
      <c r="K1598" s="3">
        <f t="shared" si="244"/>
        <v>1295254400</v>
      </c>
      <c r="L1598" s="3">
        <f t="shared" si="245"/>
        <v>-0.10568580195519892</v>
      </c>
      <c r="M1598" s="3">
        <f t="shared" si="257"/>
        <v>0.27508109603796754</v>
      </c>
    </row>
    <row r="1599" spans="1:13" x14ac:dyDescent="0.25">
      <c r="A1599" t="s">
        <v>4706</v>
      </c>
      <c r="B1599" t="s">
        <v>4707</v>
      </c>
      <c r="C1599" t="s">
        <v>12</v>
      </c>
      <c r="D1599" t="s">
        <v>110</v>
      </c>
      <c r="E1599" t="s">
        <v>111</v>
      </c>
      <c r="F1599" t="s">
        <v>25</v>
      </c>
      <c r="G1599">
        <v>16900000</v>
      </c>
      <c r="H1599">
        <v>-17740000</v>
      </c>
      <c r="I1599">
        <v>29340000</v>
      </c>
      <c r="J1599" s="4">
        <v>7.6</v>
      </c>
      <c r="K1599" s="3">
        <f t="shared" si="244"/>
        <v>222984000</v>
      </c>
      <c r="L1599" s="3">
        <f t="shared" si="245"/>
        <v>-7.9557277652208228E-2</v>
      </c>
      <c r="M1599" s="3">
        <f t="shared" si="257"/>
        <v>7.5790191224482467E-2</v>
      </c>
    </row>
    <row r="1600" spans="1:13" x14ac:dyDescent="0.25">
      <c r="A1600" t="s">
        <v>4708</v>
      </c>
      <c r="B1600" t="s">
        <v>4709</v>
      </c>
      <c r="C1600" t="s">
        <v>12</v>
      </c>
      <c r="D1600" t="s">
        <v>389</v>
      </c>
      <c r="E1600" t="s">
        <v>390</v>
      </c>
      <c r="F1600" t="s">
        <v>4710</v>
      </c>
      <c r="G1600">
        <v>37600000</v>
      </c>
      <c r="H1600">
        <v>13920000</v>
      </c>
      <c r="I1600">
        <v>35980000</v>
      </c>
      <c r="J1600" s="4">
        <v>3.42</v>
      </c>
      <c r="K1600" s="3">
        <f t="shared" si="244"/>
        <v>123051600</v>
      </c>
      <c r="L1600" s="3">
        <f t="shared" si="245"/>
        <v>0.11312327511385467</v>
      </c>
      <c r="M1600" s="3">
        <f t="shared" si="257"/>
        <v>0.30556286956041206</v>
      </c>
    </row>
    <row r="1601" spans="1:13" hidden="1" x14ac:dyDescent="0.25">
      <c r="A1601" t="s">
        <v>4711</v>
      </c>
      <c r="B1601" t="s">
        <v>4712</v>
      </c>
      <c r="C1601" t="s">
        <v>12</v>
      </c>
      <c r="D1601" t="s">
        <v>23</v>
      </c>
      <c r="E1601" t="s">
        <v>24</v>
      </c>
      <c r="F1601" t="s">
        <v>4713</v>
      </c>
      <c r="G1601" t="s">
        <v>26</v>
      </c>
      <c r="H1601" t="s">
        <v>26</v>
      </c>
      <c r="I1601" t="s">
        <v>26</v>
      </c>
      <c r="J1601" s="4">
        <v>11.14</v>
      </c>
      <c r="K1601" t="s">
        <v>112</v>
      </c>
      <c r="L1601" t="s">
        <v>112</v>
      </c>
      <c r="M1601" t="s">
        <v>112</v>
      </c>
    </row>
    <row r="1602" spans="1:13" hidden="1" x14ac:dyDescent="0.25">
      <c r="A1602" t="s">
        <v>4711</v>
      </c>
      <c r="B1602" t="s">
        <v>4714</v>
      </c>
      <c r="C1602" t="s">
        <v>12</v>
      </c>
      <c r="D1602" t="s">
        <v>23</v>
      </c>
      <c r="E1602" t="s">
        <v>24</v>
      </c>
      <c r="F1602" t="s">
        <v>4713</v>
      </c>
      <c r="G1602" t="s">
        <v>26</v>
      </c>
      <c r="H1602" t="s">
        <v>26</v>
      </c>
      <c r="I1602" t="s">
        <v>26</v>
      </c>
      <c r="J1602" s="4">
        <v>10.98</v>
      </c>
      <c r="K1602" t="s">
        <v>112</v>
      </c>
      <c r="L1602" t="s">
        <v>112</v>
      </c>
      <c r="M1602" t="s">
        <v>112</v>
      </c>
    </row>
    <row r="1603" spans="1:13" x14ac:dyDescent="0.25">
      <c r="A1603" t="s">
        <v>4715</v>
      </c>
      <c r="B1603" t="s">
        <v>4716</v>
      </c>
      <c r="C1603" t="s">
        <v>12</v>
      </c>
      <c r="D1603" t="s">
        <v>514</v>
      </c>
      <c r="E1603" t="s">
        <v>515</v>
      </c>
      <c r="F1603" t="s">
        <v>4717</v>
      </c>
      <c r="G1603">
        <v>8930000000</v>
      </c>
      <c r="H1603">
        <v>502800000</v>
      </c>
      <c r="I1603">
        <v>57700000</v>
      </c>
      <c r="J1603" s="4">
        <v>97.64</v>
      </c>
      <c r="K1603" s="3">
        <f t="shared" ref="K1603:K1666" si="258">J1603*I1603</f>
        <v>5633828000</v>
      </c>
      <c r="L1603" s="3">
        <f t="shared" ref="L1603:L1666" si="259">H1603/K1603</f>
        <v>8.9246601067693221E-2</v>
      </c>
      <c r="M1603" s="3">
        <f>G1603/K1603</f>
        <v>1.5850679147464211</v>
      </c>
    </row>
    <row r="1604" spans="1:13" hidden="1" x14ac:dyDescent="0.25">
      <c r="A1604" t="s">
        <v>4718</v>
      </c>
      <c r="B1604" t="s">
        <v>4719</v>
      </c>
      <c r="C1604" t="s">
        <v>12</v>
      </c>
      <c r="D1604" t="s">
        <v>110</v>
      </c>
      <c r="E1604" t="s">
        <v>111</v>
      </c>
      <c r="F1604" t="s">
        <v>4720</v>
      </c>
      <c r="G1604" t="s">
        <v>26</v>
      </c>
      <c r="H1604" t="s">
        <v>26</v>
      </c>
      <c r="I1604" t="s">
        <v>26</v>
      </c>
      <c r="J1604" s="4">
        <v>3.17</v>
      </c>
      <c r="K1604" t="s">
        <v>112</v>
      </c>
      <c r="L1604" t="s">
        <v>112</v>
      </c>
      <c r="M1604" t="s">
        <v>112</v>
      </c>
    </row>
    <row r="1605" spans="1:13" x14ac:dyDescent="0.25">
      <c r="A1605" t="s">
        <v>4721</v>
      </c>
      <c r="B1605" t="s">
        <v>4722</v>
      </c>
      <c r="C1605" t="s">
        <v>12</v>
      </c>
      <c r="D1605" t="s">
        <v>23</v>
      </c>
      <c r="E1605" t="s">
        <v>496</v>
      </c>
      <c r="F1605" t="s">
        <v>4723</v>
      </c>
      <c r="G1605">
        <v>45640000</v>
      </c>
      <c r="H1605">
        <v>2920000</v>
      </c>
      <c r="I1605">
        <v>15560000</v>
      </c>
      <c r="J1605" s="4">
        <v>15.46</v>
      </c>
      <c r="K1605" s="3">
        <f t="shared" si="258"/>
        <v>240557600</v>
      </c>
      <c r="L1605" s="3">
        <f t="shared" si="259"/>
        <v>1.2138464966394744E-2</v>
      </c>
      <c r="M1605" s="3">
        <f t="shared" ref="M1605:M1613" si="260">G1605/K1605</f>
        <v>0.18972587022816989</v>
      </c>
    </row>
    <row r="1606" spans="1:13" x14ac:dyDescent="0.25">
      <c r="A1606" t="s">
        <v>4724</v>
      </c>
      <c r="B1606" t="s">
        <v>4725</v>
      </c>
      <c r="C1606" t="s">
        <v>12</v>
      </c>
      <c r="D1606" t="s">
        <v>99</v>
      </c>
      <c r="E1606" t="s">
        <v>404</v>
      </c>
      <c r="F1606" t="s">
        <v>25</v>
      </c>
      <c r="G1606">
        <v>3060000000</v>
      </c>
      <c r="H1606">
        <v>-35610000</v>
      </c>
      <c r="I1606">
        <v>674640000</v>
      </c>
      <c r="J1606" s="4">
        <v>34.659999999999997</v>
      </c>
      <c r="K1606" s="3">
        <f t="shared" si="258"/>
        <v>23383022399.999996</v>
      </c>
      <c r="L1606" s="3">
        <f t="shared" si="259"/>
        <v>-1.5228997941686103E-3</v>
      </c>
      <c r="M1606" s="3">
        <f t="shared" si="260"/>
        <v>0.13086417776343576</v>
      </c>
    </row>
    <row r="1607" spans="1:13" x14ac:dyDescent="0.25">
      <c r="A1607" t="s">
        <v>4726</v>
      </c>
      <c r="B1607" t="s">
        <v>4727</v>
      </c>
      <c r="C1607" t="s">
        <v>12</v>
      </c>
      <c r="D1607" t="s">
        <v>23</v>
      </c>
      <c r="E1607" t="s">
        <v>378</v>
      </c>
      <c r="F1607" t="s">
        <v>4728</v>
      </c>
      <c r="G1607">
        <v>1360000000</v>
      </c>
      <c r="H1607">
        <v>85490000</v>
      </c>
      <c r="I1607">
        <v>17220000</v>
      </c>
      <c r="J1607" s="4">
        <v>198.05</v>
      </c>
      <c r="K1607" s="3">
        <f t="shared" si="258"/>
        <v>3410421000</v>
      </c>
      <c r="L1607" s="3">
        <f t="shared" si="259"/>
        <v>2.5067286414199301E-2</v>
      </c>
      <c r="M1607" s="3">
        <f t="shared" si="260"/>
        <v>0.39877774620787287</v>
      </c>
    </row>
    <row r="1608" spans="1:13" x14ac:dyDescent="0.25">
      <c r="A1608" t="s">
        <v>4729</v>
      </c>
      <c r="B1608" t="s">
        <v>4730</v>
      </c>
      <c r="C1608" t="s">
        <v>12</v>
      </c>
      <c r="D1608" t="s">
        <v>23</v>
      </c>
      <c r="E1608" t="s">
        <v>378</v>
      </c>
      <c r="F1608" t="s">
        <v>4731</v>
      </c>
      <c r="G1608">
        <v>1150000000</v>
      </c>
      <c r="H1608">
        <v>81800000</v>
      </c>
      <c r="I1608">
        <v>41880000</v>
      </c>
      <c r="J1608" s="4">
        <v>97.46</v>
      </c>
      <c r="K1608" s="3">
        <f t="shared" si="258"/>
        <v>4081624799.9999995</v>
      </c>
      <c r="L1608" s="3">
        <f t="shared" si="259"/>
        <v>2.0041038558958189E-2</v>
      </c>
      <c r="M1608" s="3">
        <f t="shared" si="260"/>
        <v>0.28175054208804301</v>
      </c>
    </row>
    <row r="1609" spans="1:13" x14ac:dyDescent="0.25">
      <c r="A1609" t="s">
        <v>4732</v>
      </c>
      <c r="B1609" t="s">
        <v>4733</v>
      </c>
      <c r="C1609" t="s">
        <v>12</v>
      </c>
      <c r="D1609" t="s">
        <v>23</v>
      </c>
      <c r="E1609" t="s">
        <v>38</v>
      </c>
      <c r="F1609" t="s">
        <v>4734</v>
      </c>
      <c r="G1609">
        <v>2700000000</v>
      </c>
      <c r="H1609">
        <v>95000000</v>
      </c>
      <c r="I1609">
        <v>215000000</v>
      </c>
      <c r="J1609" s="4">
        <v>17.63</v>
      </c>
      <c r="K1609" s="3">
        <f t="shared" si="258"/>
        <v>3790450000</v>
      </c>
      <c r="L1609" s="3">
        <f t="shared" si="259"/>
        <v>2.5062987244258598E-2</v>
      </c>
      <c r="M1609" s="3">
        <f t="shared" si="260"/>
        <v>0.7123164795736654</v>
      </c>
    </row>
    <row r="1610" spans="1:13" x14ac:dyDescent="0.25">
      <c r="A1610" t="s">
        <v>4735</v>
      </c>
      <c r="B1610" t="s">
        <v>4736</v>
      </c>
      <c r="C1610" t="s">
        <v>12</v>
      </c>
      <c r="D1610" t="s">
        <v>85</v>
      </c>
      <c r="E1610" t="s">
        <v>86</v>
      </c>
      <c r="F1610" t="s">
        <v>4737</v>
      </c>
      <c r="G1610">
        <v>54060000</v>
      </c>
      <c r="H1610">
        <v>10730000</v>
      </c>
      <c r="I1610">
        <v>20510000</v>
      </c>
      <c r="J1610" s="4">
        <v>16.260000000000002</v>
      </c>
      <c r="K1610" s="3">
        <f t="shared" si="258"/>
        <v>333492600.00000006</v>
      </c>
      <c r="L1610" s="3">
        <f t="shared" si="259"/>
        <v>3.217462696323696E-2</v>
      </c>
      <c r="M1610" s="3">
        <f t="shared" si="260"/>
        <v>0.16210254740285088</v>
      </c>
    </row>
    <row r="1611" spans="1:13" x14ac:dyDescent="0.25">
      <c r="A1611" t="s">
        <v>4738</v>
      </c>
      <c r="B1611" t="s">
        <v>4739</v>
      </c>
      <c r="C1611" t="s">
        <v>12</v>
      </c>
      <c r="D1611" t="s">
        <v>71</v>
      </c>
      <c r="E1611" t="s">
        <v>354</v>
      </c>
      <c r="F1611" t="s">
        <v>4740</v>
      </c>
      <c r="G1611">
        <v>7800000000</v>
      </c>
      <c r="H1611">
        <v>759000000</v>
      </c>
      <c r="I1611">
        <v>89500000</v>
      </c>
      <c r="J1611" s="4">
        <v>189.86</v>
      </c>
      <c r="K1611" s="3">
        <f t="shared" si="258"/>
        <v>16992470000.000002</v>
      </c>
      <c r="L1611" s="3">
        <f t="shared" si="259"/>
        <v>4.466684360778627E-2</v>
      </c>
      <c r="M1611" s="3">
        <f t="shared" si="260"/>
        <v>0.4590268513053134</v>
      </c>
    </row>
    <row r="1612" spans="1:13" x14ac:dyDescent="0.25">
      <c r="A1612" t="s">
        <v>4741</v>
      </c>
      <c r="B1612" t="s">
        <v>4742</v>
      </c>
      <c r="C1612" t="s">
        <v>12</v>
      </c>
      <c r="D1612" t="s">
        <v>23</v>
      </c>
      <c r="E1612" t="s">
        <v>38</v>
      </c>
      <c r="F1612" t="s">
        <v>4743</v>
      </c>
      <c r="G1612">
        <v>254280000</v>
      </c>
      <c r="H1612">
        <v>-550580000</v>
      </c>
      <c r="I1612">
        <v>35990000</v>
      </c>
      <c r="J1612" s="4">
        <v>15.88</v>
      </c>
      <c r="K1612" s="3">
        <f t="shared" si="258"/>
        <v>571521200</v>
      </c>
      <c r="L1612" s="3">
        <f t="shared" si="259"/>
        <v>-0.96335883953211188</v>
      </c>
      <c r="M1612" s="3">
        <f t="shared" si="260"/>
        <v>0.44491787881184458</v>
      </c>
    </row>
    <row r="1613" spans="1:13" x14ac:dyDescent="0.25">
      <c r="A1613" t="s">
        <v>4744</v>
      </c>
      <c r="B1613" t="s">
        <v>4745</v>
      </c>
      <c r="C1613" t="s">
        <v>12</v>
      </c>
      <c r="D1613" t="s">
        <v>18</v>
      </c>
      <c r="E1613" t="s">
        <v>1362</v>
      </c>
      <c r="F1613" t="s">
        <v>4746</v>
      </c>
      <c r="G1613">
        <v>59020000000</v>
      </c>
      <c r="H1613">
        <v>1300000000</v>
      </c>
      <c r="I1613">
        <v>303480000</v>
      </c>
      <c r="J1613" s="4">
        <v>75.75</v>
      </c>
      <c r="K1613" s="3">
        <f t="shared" si="258"/>
        <v>22988610000</v>
      </c>
      <c r="L1613" s="3">
        <f t="shared" si="259"/>
        <v>5.6549743546913014E-2</v>
      </c>
      <c r="M1613" s="3">
        <f t="shared" si="260"/>
        <v>2.567358357029851</v>
      </c>
    </row>
    <row r="1614" spans="1:13" hidden="1" x14ac:dyDescent="0.25">
      <c r="A1614" t="s">
        <v>4747</v>
      </c>
      <c r="B1614" t="s">
        <v>4748</v>
      </c>
      <c r="C1614" t="s">
        <v>12</v>
      </c>
      <c r="D1614" t="s">
        <v>99</v>
      </c>
      <c r="E1614" t="s">
        <v>703</v>
      </c>
      <c r="F1614" t="s">
        <v>4749</v>
      </c>
      <c r="G1614" t="s">
        <v>26</v>
      </c>
      <c r="H1614" t="s">
        <v>26</v>
      </c>
      <c r="I1614" t="s">
        <v>26</v>
      </c>
      <c r="J1614" s="4">
        <v>2.15</v>
      </c>
      <c r="K1614" t="s">
        <v>112</v>
      </c>
      <c r="L1614" t="s">
        <v>112</v>
      </c>
      <c r="M1614" t="s">
        <v>112</v>
      </c>
    </row>
    <row r="1615" spans="1:13" x14ac:dyDescent="0.25">
      <c r="A1615" t="s">
        <v>4750</v>
      </c>
      <c r="B1615" t="s">
        <v>4751</v>
      </c>
      <c r="C1615" t="s">
        <v>12</v>
      </c>
      <c r="D1615" t="s">
        <v>23</v>
      </c>
      <c r="E1615" t="s">
        <v>38</v>
      </c>
      <c r="F1615" t="s">
        <v>4752</v>
      </c>
      <c r="G1615">
        <v>8020000000</v>
      </c>
      <c r="H1615">
        <v>3060000000</v>
      </c>
      <c r="I1615">
        <v>975150000</v>
      </c>
      <c r="J1615" s="4">
        <v>126.26</v>
      </c>
      <c r="K1615" s="3">
        <f t="shared" si="258"/>
        <v>123122439000</v>
      </c>
      <c r="L1615" s="3">
        <f t="shared" si="259"/>
        <v>2.4853308826996191E-2</v>
      </c>
      <c r="M1615" s="3">
        <f t="shared" ref="M1615:M1617" si="261">G1615/K1615</f>
        <v>6.5138410716506362E-2</v>
      </c>
    </row>
    <row r="1616" spans="1:13" x14ac:dyDescent="0.25">
      <c r="A1616" t="s">
        <v>4753</v>
      </c>
      <c r="B1616" t="s">
        <v>4754</v>
      </c>
      <c r="C1616" t="s">
        <v>12</v>
      </c>
      <c r="D1616" t="s">
        <v>80</v>
      </c>
      <c r="E1616" t="s">
        <v>223</v>
      </c>
      <c r="F1616" t="s">
        <v>4755</v>
      </c>
      <c r="G1616">
        <v>1070000000</v>
      </c>
      <c r="H1616">
        <v>138310000</v>
      </c>
      <c r="I1616">
        <v>85180000</v>
      </c>
      <c r="J1616" s="4">
        <v>65.14</v>
      </c>
      <c r="K1616" s="3">
        <f t="shared" si="258"/>
        <v>5548625200</v>
      </c>
      <c r="L1616" s="3">
        <f t="shared" si="259"/>
        <v>2.4926895404649065E-2</v>
      </c>
      <c r="M1616" s="3">
        <f t="shared" si="261"/>
        <v>0.19284056165840865</v>
      </c>
    </row>
    <row r="1617" spans="1:13" x14ac:dyDescent="0.25">
      <c r="A1617" t="s">
        <v>4756</v>
      </c>
      <c r="B1617" t="s">
        <v>4757</v>
      </c>
      <c r="C1617" t="s">
        <v>12</v>
      </c>
      <c r="D1617" t="s">
        <v>66</v>
      </c>
      <c r="E1617" t="s">
        <v>67</v>
      </c>
      <c r="F1617" t="s">
        <v>4758</v>
      </c>
      <c r="G1617">
        <v>568180000</v>
      </c>
      <c r="H1617">
        <v>23200000</v>
      </c>
      <c r="I1617">
        <v>22960000</v>
      </c>
      <c r="J1617" s="4">
        <v>23.22</v>
      </c>
      <c r="K1617" s="3">
        <f t="shared" si="258"/>
        <v>533131200</v>
      </c>
      <c r="L1617" s="3">
        <f t="shared" si="259"/>
        <v>4.3516492750752533E-2</v>
      </c>
      <c r="M1617" s="3">
        <f t="shared" si="261"/>
        <v>1.0657414159966627</v>
      </c>
    </row>
    <row r="1618" spans="1:13" hidden="1" x14ac:dyDescent="0.25">
      <c r="A1618" t="s">
        <v>4759</v>
      </c>
      <c r="B1618" t="s">
        <v>4760</v>
      </c>
      <c r="C1618" t="s">
        <v>12</v>
      </c>
      <c r="D1618" t="s">
        <v>99</v>
      </c>
      <c r="E1618" t="s">
        <v>703</v>
      </c>
      <c r="F1618" t="s">
        <v>4761</v>
      </c>
      <c r="G1618">
        <v>2230000000</v>
      </c>
      <c r="H1618">
        <v>209830000</v>
      </c>
      <c r="I1618" t="s">
        <v>112</v>
      </c>
      <c r="J1618" s="4">
        <v>22.81</v>
      </c>
      <c r="K1618" t="s">
        <v>112</v>
      </c>
      <c r="L1618" t="s">
        <v>112</v>
      </c>
      <c r="M1618" t="s">
        <v>112</v>
      </c>
    </row>
    <row r="1619" spans="1:13" x14ac:dyDescent="0.25">
      <c r="A1619" t="s">
        <v>4762</v>
      </c>
      <c r="B1619" t="s">
        <v>4763</v>
      </c>
      <c r="C1619" t="s">
        <v>12</v>
      </c>
      <c r="D1619" t="s">
        <v>23</v>
      </c>
      <c r="E1619" t="s">
        <v>38</v>
      </c>
      <c r="F1619" t="s">
        <v>4764</v>
      </c>
      <c r="G1619">
        <v>199850000</v>
      </c>
      <c r="H1619">
        <v>13320000</v>
      </c>
      <c r="I1619">
        <v>43550000</v>
      </c>
      <c r="J1619" s="4">
        <v>22.19</v>
      </c>
      <c r="K1619" s="3">
        <f t="shared" si="258"/>
        <v>966374500</v>
      </c>
      <c r="L1619" s="3">
        <f t="shared" si="259"/>
        <v>1.3783476281710661E-2</v>
      </c>
      <c r="M1619" s="3">
        <f t="shared" ref="M1619:M1622" si="262">G1619/K1619</f>
        <v>0.20680388400149219</v>
      </c>
    </row>
    <row r="1620" spans="1:13" x14ac:dyDescent="0.25">
      <c r="A1620" t="s">
        <v>4765</v>
      </c>
      <c r="B1620" t="s">
        <v>4766</v>
      </c>
      <c r="C1620" t="s">
        <v>12</v>
      </c>
      <c r="D1620" t="s">
        <v>46</v>
      </c>
      <c r="E1620" t="s">
        <v>1084</v>
      </c>
      <c r="F1620" t="s">
        <v>4767</v>
      </c>
      <c r="G1620">
        <v>35060000000</v>
      </c>
      <c r="H1620">
        <v>7790000000</v>
      </c>
      <c r="I1620">
        <v>1550000000</v>
      </c>
      <c r="J1620" s="4">
        <v>91.07</v>
      </c>
      <c r="K1620" s="3">
        <f t="shared" si="258"/>
        <v>141158500000</v>
      </c>
      <c r="L1620" s="3">
        <f t="shared" si="259"/>
        <v>5.51861914089481E-2</v>
      </c>
      <c r="M1620" s="3">
        <f t="shared" si="262"/>
        <v>0.24837328251575358</v>
      </c>
    </row>
    <row r="1621" spans="1:13" x14ac:dyDescent="0.25">
      <c r="A1621" t="s">
        <v>4768</v>
      </c>
      <c r="B1621" t="s">
        <v>4769</v>
      </c>
      <c r="C1621" t="s">
        <v>12</v>
      </c>
      <c r="D1621" t="s">
        <v>110</v>
      </c>
      <c r="E1621" t="s">
        <v>111</v>
      </c>
      <c r="F1621" t="s">
        <v>4770</v>
      </c>
      <c r="G1621">
        <v>7490000</v>
      </c>
      <c r="H1621">
        <v>27340000</v>
      </c>
      <c r="I1621">
        <v>26230000</v>
      </c>
      <c r="J1621" s="4">
        <v>9.1300000000000008</v>
      </c>
      <c r="K1621" s="3">
        <f t="shared" si="258"/>
        <v>239479900.00000003</v>
      </c>
      <c r="L1621" s="3">
        <f t="shared" si="259"/>
        <v>0.11416406971942111</v>
      </c>
      <c r="M1621" s="3">
        <f t="shared" si="262"/>
        <v>3.1276111272804101E-2</v>
      </c>
    </row>
    <row r="1622" spans="1:13" x14ac:dyDescent="0.25">
      <c r="A1622" t="s">
        <v>4771</v>
      </c>
      <c r="B1622" t="s">
        <v>4772</v>
      </c>
      <c r="C1622" t="s">
        <v>12</v>
      </c>
      <c r="D1622" t="s">
        <v>110</v>
      </c>
      <c r="E1622" t="s">
        <v>111</v>
      </c>
      <c r="F1622" t="s">
        <v>25</v>
      </c>
      <c r="G1622">
        <v>14750000</v>
      </c>
      <c r="H1622">
        <v>61710000</v>
      </c>
      <c r="I1622">
        <v>66420000</v>
      </c>
      <c r="J1622" s="4">
        <v>8.49</v>
      </c>
      <c r="K1622" s="3">
        <f t="shared" si="258"/>
        <v>563905800</v>
      </c>
      <c r="L1622" s="3">
        <f t="shared" si="259"/>
        <v>0.10943317128499122</v>
      </c>
      <c r="M1622" s="3">
        <f t="shared" si="262"/>
        <v>2.6156851020152656E-2</v>
      </c>
    </row>
    <row r="1623" spans="1:13" hidden="1" x14ac:dyDescent="0.25">
      <c r="A1623" t="s">
        <v>4773</v>
      </c>
      <c r="B1623" t="s">
        <v>4774</v>
      </c>
      <c r="C1623" t="s">
        <v>12</v>
      </c>
      <c r="D1623" t="s">
        <v>110</v>
      </c>
      <c r="E1623" t="s">
        <v>111</v>
      </c>
      <c r="F1623" t="s">
        <v>4775</v>
      </c>
      <c r="G1623" t="s">
        <v>26</v>
      </c>
      <c r="H1623" t="s">
        <v>26</v>
      </c>
      <c r="I1623" t="s">
        <v>26</v>
      </c>
      <c r="J1623" s="4">
        <v>9.94</v>
      </c>
      <c r="K1623" t="s">
        <v>112</v>
      </c>
      <c r="L1623" t="s">
        <v>112</v>
      </c>
      <c r="M1623" t="s">
        <v>112</v>
      </c>
    </row>
    <row r="1624" spans="1:13" x14ac:dyDescent="0.25">
      <c r="A1624" t="s">
        <v>4776</v>
      </c>
      <c r="B1624" t="s">
        <v>4777</v>
      </c>
      <c r="C1624" t="s">
        <v>12</v>
      </c>
      <c r="D1624" t="s">
        <v>23</v>
      </c>
      <c r="E1624" t="s">
        <v>38</v>
      </c>
      <c r="F1624" t="s">
        <v>4778</v>
      </c>
      <c r="G1624">
        <v>1680000000</v>
      </c>
      <c r="H1624">
        <v>199200000</v>
      </c>
      <c r="I1624">
        <v>111700000</v>
      </c>
      <c r="J1624" s="4">
        <v>14.64</v>
      </c>
      <c r="K1624" s="3">
        <f t="shared" si="258"/>
        <v>1635288000</v>
      </c>
      <c r="L1624" s="3">
        <f t="shared" si="259"/>
        <v>0.12181340534511352</v>
      </c>
      <c r="M1624" s="3">
        <f>G1624/K1624</f>
        <v>1.0273419727901141</v>
      </c>
    </row>
    <row r="1625" spans="1:13" hidden="1" x14ac:dyDescent="0.25">
      <c r="A1625" t="s">
        <v>4779</v>
      </c>
      <c r="B1625" t="s">
        <v>4780</v>
      </c>
      <c r="C1625" t="s">
        <v>12</v>
      </c>
      <c r="D1625" t="s">
        <v>23</v>
      </c>
      <c r="E1625" t="s">
        <v>38</v>
      </c>
      <c r="F1625" t="s">
        <v>4778</v>
      </c>
      <c r="G1625" t="s">
        <v>26</v>
      </c>
      <c r="H1625" t="s">
        <v>26</v>
      </c>
      <c r="I1625" t="s">
        <v>26</v>
      </c>
      <c r="J1625" s="4">
        <v>25.56</v>
      </c>
      <c r="K1625" t="s">
        <v>112</v>
      </c>
      <c r="L1625" t="s">
        <v>112</v>
      </c>
      <c r="M1625" t="s">
        <v>112</v>
      </c>
    </row>
    <row r="1626" spans="1:13" x14ac:dyDescent="0.25">
      <c r="A1626" t="s">
        <v>4781</v>
      </c>
      <c r="B1626" t="s">
        <v>4782</v>
      </c>
      <c r="C1626" t="s">
        <v>12</v>
      </c>
      <c r="D1626" t="s">
        <v>110</v>
      </c>
      <c r="E1626" t="s">
        <v>111</v>
      </c>
      <c r="F1626" t="s">
        <v>4600</v>
      </c>
      <c r="G1626">
        <v>3980000</v>
      </c>
      <c r="H1626">
        <v>30170000</v>
      </c>
      <c r="I1626">
        <v>33410000</v>
      </c>
      <c r="J1626" s="4">
        <v>7.44</v>
      </c>
      <c r="K1626" s="3">
        <f t="shared" si="258"/>
        <v>248570400</v>
      </c>
      <c r="L1626" s="3">
        <f t="shared" si="259"/>
        <v>0.12137406545590304</v>
      </c>
      <c r="M1626" s="3">
        <f t="shared" ref="M1626:M1631" si="263">G1626/K1626</f>
        <v>1.6011560507606697E-2</v>
      </c>
    </row>
    <row r="1627" spans="1:13" x14ac:dyDescent="0.25">
      <c r="A1627" t="s">
        <v>4783</v>
      </c>
      <c r="B1627" t="s">
        <v>4784</v>
      </c>
      <c r="C1627" t="s">
        <v>12</v>
      </c>
      <c r="D1627" t="s">
        <v>23</v>
      </c>
      <c r="E1627" t="s">
        <v>397</v>
      </c>
      <c r="F1627" t="s">
        <v>4785</v>
      </c>
      <c r="G1627">
        <v>31810000000</v>
      </c>
      <c r="H1627">
        <v>5550000000</v>
      </c>
      <c r="I1627">
        <v>401000000</v>
      </c>
      <c r="J1627" s="4">
        <v>161.4</v>
      </c>
      <c r="K1627" s="3">
        <f t="shared" si="258"/>
        <v>64721400000</v>
      </c>
      <c r="L1627" s="3">
        <f t="shared" si="259"/>
        <v>8.5752162345066704E-2</v>
      </c>
      <c r="M1627" s="3">
        <f t="shared" si="263"/>
        <v>0.49149122237776066</v>
      </c>
    </row>
    <row r="1628" spans="1:13" x14ac:dyDescent="0.25">
      <c r="A1628" t="s">
        <v>4786</v>
      </c>
      <c r="B1628" t="s">
        <v>4787</v>
      </c>
      <c r="C1628" t="s">
        <v>12</v>
      </c>
      <c r="D1628" t="s">
        <v>110</v>
      </c>
      <c r="E1628" t="s">
        <v>111</v>
      </c>
      <c r="F1628" t="s">
        <v>4788</v>
      </c>
      <c r="G1628">
        <v>1570000</v>
      </c>
      <c r="H1628">
        <v>7270000</v>
      </c>
      <c r="I1628">
        <v>7870000</v>
      </c>
      <c r="J1628" s="4">
        <v>7.62</v>
      </c>
      <c r="K1628" s="3">
        <f t="shared" si="258"/>
        <v>59969400</v>
      </c>
      <c r="L1628" s="3">
        <f t="shared" si="259"/>
        <v>0.12122849319819774</v>
      </c>
      <c r="M1628" s="3">
        <f t="shared" si="263"/>
        <v>2.6180018476089473E-2</v>
      </c>
    </row>
    <row r="1629" spans="1:13" x14ac:dyDescent="0.25">
      <c r="A1629" t="s">
        <v>4789</v>
      </c>
      <c r="B1629" t="s">
        <v>4790</v>
      </c>
      <c r="C1629" t="s">
        <v>12</v>
      </c>
      <c r="D1629" t="s">
        <v>110</v>
      </c>
      <c r="E1629" t="s">
        <v>111</v>
      </c>
      <c r="F1629" t="s">
        <v>4791</v>
      </c>
      <c r="G1629">
        <v>3760000</v>
      </c>
      <c r="H1629">
        <v>11050000</v>
      </c>
      <c r="I1629">
        <v>11210000</v>
      </c>
      <c r="J1629" s="4">
        <v>7.24</v>
      </c>
      <c r="K1629" s="3">
        <f t="shared" si="258"/>
        <v>81160400</v>
      </c>
      <c r="L1629" s="3">
        <f t="shared" si="259"/>
        <v>0.1361501421875693</v>
      </c>
      <c r="M1629" s="3">
        <f t="shared" si="263"/>
        <v>4.6328012183281503E-2</v>
      </c>
    </row>
    <row r="1630" spans="1:13" x14ac:dyDescent="0.25">
      <c r="A1630" t="s">
        <v>4792</v>
      </c>
      <c r="B1630" t="s">
        <v>4793</v>
      </c>
      <c r="C1630" t="s">
        <v>12</v>
      </c>
      <c r="D1630" t="s">
        <v>134</v>
      </c>
      <c r="E1630" t="s">
        <v>135</v>
      </c>
      <c r="F1630" t="s">
        <v>4794</v>
      </c>
      <c r="G1630">
        <v>1940000000</v>
      </c>
      <c r="H1630">
        <v>88350000</v>
      </c>
      <c r="I1630">
        <v>86370000</v>
      </c>
      <c r="J1630" s="4">
        <v>37.24</v>
      </c>
      <c r="K1630" s="3">
        <f t="shared" si="258"/>
        <v>3216418800</v>
      </c>
      <c r="L1630" s="3">
        <f t="shared" si="259"/>
        <v>2.7468437878798619E-2</v>
      </c>
      <c r="M1630" s="3">
        <f t="shared" si="263"/>
        <v>0.60315528562387455</v>
      </c>
    </row>
    <row r="1631" spans="1:13" x14ac:dyDescent="0.25">
      <c r="A1631" t="s">
        <v>4795</v>
      </c>
      <c r="B1631" t="s">
        <v>4796</v>
      </c>
      <c r="C1631" t="s">
        <v>12</v>
      </c>
      <c r="D1631" t="s">
        <v>23</v>
      </c>
      <c r="E1631" t="s">
        <v>62</v>
      </c>
      <c r="F1631" t="s">
        <v>4797</v>
      </c>
      <c r="G1631">
        <v>-11100000</v>
      </c>
      <c r="H1631">
        <v>-33810000</v>
      </c>
      <c r="I1631">
        <v>65220000</v>
      </c>
      <c r="J1631" s="4">
        <v>6.94</v>
      </c>
      <c r="K1631" s="3">
        <f t="shared" si="258"/>
        <v>452626800</v>
      </c>
      <c r="L1631" s="3">
        <f t="shared" si="259"/>
        <v>-7.4697300292426341E-2</v>
      </c>
      <c r="M1631" s="3">
        <f t="shared" si="263"/>
        <v>-2.4523514736643964E-2</v>
      </c>
    </row>
    <row r="1632" spans="1:13" hidden="1" x14ac:dyDescent="0.25">
      <c r="A1632" t="s">
        <v>4798</v>
      </c>
      <c r="B1632" t="s">
        <v>4799</v>
      </c>
      <c r="C1632" t="s">
        <v>12</v>
      </c>
      <c r="D1632" t="s">
        <v>80</v>
      </c>
      <c r="E1632" t="s">
        <v>481</v>
      </c>
      <c r="F1632" t="s">
        <v>4800</v>
      </c>
      <c r="G1632" t="s">
        <v>26</v>
      </c>
      <c r="H1632" t="s">
        <v>26</v>
      </c>
      <c r="I1632" t="s">
        <v>26</v>
      </c>
      <c r="J1632" s="4">
        <v>3.47</v>
      </c>
      <c r="K1632" t="s">
        <v>112</v>
      </c>
      <c r="L1632" t="s">
        <v>112</v>
      </c>
      <c r="M1632" t="s">
        <v>112</v>
      </c>
    </row>
    <row r="1633" spans="1:13" x14ac:dyDescent="0.25">
      <c r="A1633" t="s">
        <v>4801</v>
      </c>
      <c r="B1633" t="s">
        <v>4802</v>
      </c>
      <c r="C1633" t="s">
        <v>12</v>
      </c>
      <c r="D1633" t="s">
        <v>134</v>
      </c>
      <c r="E1633" t="s">
        <v>135</v>
      </c>
      <c r="F1633" t="s">
        <v>4803</v>
      </c>
      <c r="G1633">
        <v>4700000000</v>
      </c>
      <c r="H1633">
        <v>501560000</v>
      </c>
      <c r="I1633">
        <v>113800000</v>
      </c>
      <c r="J1633" s="4">
        <v>74.62</v>
      </c>
      <c r="K1633" s="3">
        <f t="shared" si="258"/>
        <v>8491756000.000001</v>
      </c>
      <c r="L1633" s="3">
        <f t="shared" si="259"/>
        <v>5.9064344288743097E-2</v>
      </c>
      <c r="M1633" s="3">
        <f t="shared" ref="M1633:M1642" si="264">G1633/K1633</f>
        <v>0.55347798500098211</v>
      </c>
    </row>
    <row r="1634" spans="1:13" x14ac:dyDescent="0.25">
      <c r="A1634" t="s">
        <v>4804</v>
      </c>
      <c r="B1634" t="s">
        <v>4805</v>
      </c>
      <c r="C1634" t="s">
        <v>12</v>
      </c>
      <c r="D1634" t="s">
        <v>134</v>
      </c>
      <c r="E1634" t="s">
        <v>135</v>
      </c>
      <c r="F1634" t="s">
        <v>4806</v>
      </c>
      <c r="G1634">
        <v>2740000000</v>
      </c>
      <c r="H1634">
        <v>228000000</v>
      </c>
      <c r="I1634">
        <v>97950000</v>
      </c>
      <c r="J1634" s="4">
        <v>42.18</v>
      </c>
      <c r="K1634" s="3">
        <f t="shared" si="258"/>
        <v>4131531000</v>
      </c>
      <c r="L1634" s="3">
        <f t="shared" si="259"/>
        <v>5.5185353807099595E-2</v>
      </c>
      <c r="M1634" s="3">
        <f t="shared" si="264"/>
        <v>0.66319240978707406</v>
      </c>
    </row>
    <row r="1635" spans="1:13" x14ac:dyDescent="0.25">
      <c r="A1635" t="s">
        <v>4807</v>
      </c>
      <c r="B1635" t="s">
        <v>4808</v>
      </c>
      <c r="C1635" t="s">
        <v>12</v>
      </c>
      <c r="D1635" t="s">
        <v>46</v>
      </c>
      <c r="E1635" t="s">
        <v>538</v>
      </c>
      <c r="F1635" t="s">
        <v>4809</v>
      </c>
      <c r="G1635">
        <v>6990000000</v>
      </c>
      <c r="H1635">
        <v>301300000</v>
      </c>
      <c r="I1635">
        <v>67000000</v>
      </c>
      <c r="J1635" s="4">
        <v>102.17</v>
      </c>
      <c r="K1635" s="3">
        <f t="shared" si="258"/>
        <v>6845390000</v>
      </c>
      <c r="L1635" s="3">
        <f t="shared" si="259"/>
        <v>4.4015023249223198E-2</v>
      </c>
      <c r="M1635" s="3">
        <f t="shared" si="264"/>
        <v>1.0211251659876208</v>
      </c>
    </row>
    <row r="1636" spans="1:13" x14ac:dyDescent="0.25">
      <c r="A1636" t="s">
        <v>4810</v>
      </c>
      <c r="B1636" t="s">
        <v>4811</v>
      </c>
      <c r="C1636" t="s">
        <v>12</v>
      </c>
      <c r="D1636" t="s">
        <v>71</v>
      </c>
      <c r="E1636" t="s">
        <v>545</v>
      </c>
      <c r="F1636" t="s">
        <v>4812</v>
      </c>
      <c r="G1636">
        <v>18250000000</v>
      </c>
      <c r="H1636">
        <v>1270000000</v>
      </c>
      <c r="I1636">
        <v>237200000</v>
      </c>
      <c r="J1636" s="4">
        <v>142.19999999999999</v>
      </c>
      <c r="K1636" s="3">
        <f t="shared" si="258"/>
        <v>33729839999.999996</v>
      </c>
      <c r="L1636" s="3">
        <f t="shared" si="259"/>
        <v>3.7652120496272742E-2</v>
      </c>
      <c r="M1636" s="3">
        <f t="shared" si="264"/>
        <v>0.54106393626533666</v>
      </c>
    </row>
    <row r="1637" spans="1:13" x14ac:dyDescent="0.25">
      <c r="A1637" t="s">
        <v>4813</v>
      </c>
      <c r="B1637" t="s">
        <v>4814</v>
      </c>
      <c r="C1637" t="s">
        <v>12</v>
      </c>
      <c r="D1637" t="s">
        <v>134</v>
      </c>
      <c r="E1637" t="s">
        <v>135</v>
      </c>
      <c r="F1637" t="s">
        <v>4815</v>
      </c>
      <c r="G1637">
        <v>8310000000.000001</v>
      </c>
      <c r="H1637">
        <v>739000000</v>
      </c>
      <c r="I1637">
        <v>738170000</v>
      </c>
      <c r="J1637" s="4">
        <v>27.53</v>
      </c>
      <c r="K1637" s="3">
        <f t="shared" si="258"/>
        <v>20321820100</v>
      </c>
      <c r="L1637" s="3">
        <f t="shared" si="259"/>
        <v>3.6364852969050739E-2</v>
      </c>
      <c r="M1637" s="3">
        <f t="shared" si="264"/>
        <v>0.40892006518648399</v>
      </c>
    </row>
    <row r="1638" spans="1:13" x14ac:dyDescent="0.25">
      <c r="A1638" t="s">
        <v>4816</v>
      </c>
      <c r="B1638" t="s">
        <v>4817</v>
      </c>
      <c r="C1638" t="s">
        <v>12</v>
      </c>
      <c r="D1638" t="s">
        <v>110</v>
      </c>
      <c r="E1638" t="s">
        <v>111</v>
      </c>
      <c r="F1638" t="s">
        <v>4818</v>
      </c>
      <c r="G1638">
        <v>-630680</v>
      </c>
      <c r="H1638">
        <v>955710</v>
      </c>
      <c r="I1638">
        <v>96720000</v>
      </c>
      <c r="J1638" s="4">
        <v>3.5</v>
      </c>
      <c r="K1638" s="3">
        <f t="shared" si="258"/>
        <v>338520000</v>
      </c>
      <c r="L1638" s="3">
        <f t="shared" si="259"/>
        <v>2.8232009925558315E-3</v>
      </c>
      <c r="M1638" s="3">
        <f t="shared" si="264"/>
        <v>-1.8630509275670566E-3</v>
      </c>
    </row>
    <row r="1639" spans="1:13" x14ac:dyDescent="0.25">
      <c r="A1639" t="s">
        <v>4819</v>
      </c>
      <c r="B1639" t="s">
        <v>4820</v>
      </c>
      <c r="C1639" t="s">
        <v>12</v>
      </c>
      <c r="D1639" t="s">
        <v>389</v>
      </c>
      <c r="E1639" t="s">
        <v>390</v>
      </c>
      <c r="F1639" t="s">
        <v>4821</v>
      </c>
      <c r="G1639">
        <v>3120000000</v>
      </c>
      <c r="H1639">
        <v>476310000</v>
      </c>
      <c r="I1639">
        <v>389100000</v>
      </c>
      <c r="J1639" s="4">
        <v>18.079999999999998</v>
      </c>
      <c r="K1639" s="3">
        <f t="shared" si="258"/>
        <v>7034927999.999999</v>
      </c>
      <c r="L1639" s="3">
        <f t="shared" si="259"/>
        <v>6.7706449874113853E-2</v>
      </c>
      <c r="M1639" s="3">
        <f t="shared" si="264"/>
        <v>0.44350134073866859</v>
      </c>
    </row>
    <row r="1640" spans="1:13" x14ac:dyDescent="0.25">
      <c r="A1640" t="s">
        <v>4822</v>
      </c>
      <c r="B1640" t="s">
        <v>4823</v>
      </c>
      <c r="C1640" t="s">
        <v>12</v>
      </c>
      <c r="D1640" t="s">
        <v>23</v>
      </c>
      <c r="E1640" t="s">
        <v>172</v>
      </c>
      <c r="F1640" t="s">
        <v>4824</v>
      </c>
      <c r="G1640">
        <v>1140000000</v>
      </c>
      <c r="H1640">
        <v>-38600000</v>
      </c>
      <c r="I1640">
        <v>52790000</v>
      </c>
      <c r="J1640" s="4">
        <v>13.49</v>
      </c>
      <c r="K1640" s="3">
        <f t="shared" si="258"/>
        <v>712137100</v>
      </c>
      <c r="L1640" s="3">
        <f t="shared" si="259"/>
        <v>-5.4203046014594664E-2</v>
      </c>
      <c r="M1640" s="3">
        <f t="shared" si="264"/>
        <v>1.6008153486175625</v>
      </c>
    </row>
    <row r="1641" spans="1:13" x14ac:dyDescent="0.25">
      <c r="A1641" t="s">
        <v>4825</v>
      </c>
      <c r="B1641" t="s">
        <v>4826</v>
      </c>
      <c r="C1641" t="s">
        <v>12</v>
      </c>
      <c r="D1641" t="s">
        <v>23</v>
      </c>
      <c r="E1641" t="s">
        <v>155</v>
      </c>
      <c r="F1641" t="s">
        <v>4827</v>
      </c>
      <c r="G1641">
        <v>2410000000</v>
      </c>
      <c r="H1641">
        <v>138840000</v>
      </c>
      <c r="I1641">
        <v>46550000</v>
      </c>
      <c r="J1641" s="4">
        <v>33.880000000000003</v>
      </c>
      <c r="K1641" s="3">
        <f t="shared" si="258"/>
        <v>1577114000</v>
      </c>
      <c r="L1641" s="3">
        <f t="shared" si="259"/>
        <v>8.8034219466696761E-2</v>
      </c>
      <c r="M1641" s="3">
        <f t="shared" si="264"/>
        <v>1.5281076700859926</v>
      </c>
    </row>
    <row r="1642" spans="1:13" x14ac:dyDescent="0.25">
      <c r="A1642" t="s">
        <v>4828</v>
      </c>
      <c r="B1642" t="s">
        <v>4829</v>
      </c>
      <c r="C1642" t="s">
        <v>12</v>
      </c>
      <c r="D1642" t="s">
        <v>13</v>
      </c>
      <c r="E1642" t="s">
        <v>42</v>
      </c>
      <c r="F1642" t="s">
        <v>4830</v>
      </c>
      <c r="G1642">
        <v>4660000000</v>
      </c>
      <c r="H1642">
        <v>-12700000</v>
      </c>
      <c r="I1642">
        <v>135300000</v>
      </c>
      <c r="J1642" s="4">
        <v>32.22</v>
      </c>
      <c r="K1642" s="3">
        <f t="shared" si="258"/>
        <v>4359366000</v>
      </c>
      <c r="L1642" s="3">
        <f t="shared" si="259"/>
        <v>-2.9132676632335984E-3</v>
      </c>
      <c r="M1642" s="3">
        <f t="shared" si="264"/>
        <v>1.0689627803676038</v>
      </c>
    </row>
    <row r="1643" spans="1:13" hidden="1" x14ac:dyDescent="0.25">
      <c r="A1643" t="s">
        <v>4831</v>
      </c>
      <c r="B1643" t="s">
        <v>4832</v>
      </c>
      <c r="C1643" t="s">
        <v>12</v>
      </c>
      <c r="D1643" t="s">
        <v>23</v>
      </c>
      <c r="E1643" t="s">
        <v>143</v>
      </c>
      <c r="F1643" t="s">
        <v>4651</v>
      </c>
      <c r="G1643" t="s">
        <v>26</v>
      </c>
      <c r="H1643" t="s">
        <v>26</v>
      </c>
      <c r="I1643" t="s">
        <v>26</v>
      </c>
      <c r="J1643" s="4">
        <v>25.9</v>
      </c>
      <c r="K1643" t="s">
        <v>112</v>
      </c>
      <c r="L1643" t="s">
        <v>112</v>
      </c>
      <c r="M1643" t="s">
        <v>112</v>
      </c>
    </row>
    <row r="1644" spans="1:13" x14ac:dyDescent="0.25">
      <c r="A1644" t="s">
        <v>4833</v>
      </c>
      <c r="B1644" t="s">
        <v>4834</v>
      </c>
      <c r="C1644" t="s">
        <v>12</v>
      </c>
      <c r="D1644" t="s">
        <v>23</v>
      </c>
      <c r="E1644" t="s">
        <v>143</v>
      </c>
      <c r="F1644" t="s">
        <v>4835</v>
      </c>
      <c r="G1644">
        <v>2880000000</v>
      </c>
      <c r="H1644">
        <v>574120000</v>
      </c>
      <c r="I1644">
        <v>36030000</v>
      </c>
      <c r="J1644" s="4">
        <v>242.94</v>
      </c>
      <c r="K1644" s="3">
        <f t="shared" si="258"/>
        <v>8753128200</v>
      </c>
      <c r="L1644" s="3">
        <f t="shared" si="259"/>
        <v>6.5590265203701689E-2</v>
      </c>
      <c r="M1644" s="3">
        <f t="shared" ref="M1644:M1646" si="265">G1644/K1644</f>
        <v>0.32902522780370108</v>
      </c>
    </row>
    <row r="1645" spans="1:13" x14ac:dyDescent="0.25">
      <c r="A1645" t="s">
        <v>4836</v>
      </c>
      <c r="B1645" t="s">
        <v>4837</v>
      </c>
      <c r="C1645" t="s">
        <v>12</v>
      </c>
      <c r="D1645" t="s">
        <v>94</v>
      </c>
      <c r="E1645" t="s">
        <v>95</v>
      </c>
      <c r="F1645" t="s">
        <v>4838</v>
      </c>
      <c r="G1645">
        <v>5720000000</v>
      </c>
      <c r="H1645">
        <v>126150000</v>
      </c>
      <c r="I1645">
        <v>54220000</v>
      </c>
      <c r="J1645" s="4">
        <v>45.89</v>
      </c>
      <c r="K1645" s="3">
        <f t="shared" si="258"/>
        <v>2488155800</v>
      </c>
      <c r="L1645" s="3">
        <f t="shared" si="259"/>
        <v>5.0700201329836339E-2</v>
      </c>
      <c r="M1645" s="3">
        <f t="shared" si="265"/>
        <v>2.2988914118641608</v>
      </c>
    </row>
    <row r="1646" spans="1:13" x14ac:dyDescent="0.25">
      <c r="A1646" t="s">
        <v>4839</v>
      </c>
      <c r="B1646" t="s">
        <v>4840</v>
      </c>
      <c r="C1646" t="s">
        <v>12</v>
      </c>
      <c r="D1646" t="s">
        <v>80</v>
      </c>
      <c r="E1646" t="s">
        <v>81</v>
      </c>
      <c r="F1646" t="s">
        <v>4841</v>
      </c>
      <c r="G1646">
        <v>1730000000</v>
      </c>
      <c r="H1646">
        <v>234200000</v>
      </c>
      <c r="I1646">
        <v>64489999.999999993</v>
      </c>
      <c r="J1646" s="4">
        <v>58.2</v>
      </c>
      <c r="K1646" s="3">
        <f t="shared" si="258"/>
        <v>3753317999.9999995</v>
      </c>
      <c r="L1646" s="3">
        <f t="shared" si="259"/>
        <v>6.2398123473683828E-2</v>
      </c>
      <c r="M1646" s="3">
        <f t="shared" si="265"/>
        <v>0.46092550644523067</v>
      </c>
    </row>
    <row r="1647" spans="1:13" hidden="1" x14ac:dyDescent="0.25">
      <c r="A1647" t="s">
        <v>4842</v>
      </c>
      <c r="B1647" t="s">
        <v>4843</v>
      </c>
      <c r="C1647" t="s">
        <v>12</v>
      </c>
      <c r="D1647" t="s">
        <v>71</v>
      </c>
      <c r="E1647" t="s">
        <v>613</v>
      </c>
      <c r="F1647" t="s">
        <v>4844</v>
      </c>
      <c r="G1647" t="s">
        <v>26</v>
      </c>
      <c r="H1647" t="s">
        <v>26</v>
      </c>
      <c r="I1647" t="s">
        <v>26</v>
      </c>
      <c r="J1647" s="4">
        <v>7.55</v>
      </c>
      <c r="K1647" t="s">
        <v>112</v>
      </c>
      <c r="L1647" t="s">
        <v>112</v>
      </c>
      <c r="M1647" t="s">
        <v>112</v>
      </c>
    </row>
    <row r="1648" spans="1:13" x14ac:dyDescent="0.25">
      <c r="A1648" t="s">
        <v>4845</v>
      </c>
      <c r="B1648" t="s">
        <v>4846</v>
      </c>
      <c r="C1648" t="s">
        <v>12</v>
      </c>
      <c r="D1648" t="s">
        <v>46</v>
      </c>
      <c r="E1648" t="s">
        <v>286</v>
      </c>
      <c r="F1648" t="s">
        <v>4847</v>
      </c>
      <c r="G1648">
        <v>1800000000</v>
      </c>
      <c r="H1648">
        <v>64970000</v>
      </c>
      <c r="I1648">
        <v>160620000</v>
      </c>
      <c r="J1648" s="4">
        <v>17.899999999999999</v>
      </c>
      <c r="K1648" s="3">
        <f t="shared" si="258"/>
        <v>2875098000</v>
      </c>
      <c r="L1648" s="3">
        <f t="shared" si="259"/>
        <v>2.2597490589885978E-2</v>
      </c>
      <c r="M1648" s="3">
        <f t="shared" ref="M1648:M1649" si="266">G1648/K1648</f>
        <v>0.62606561585031184</v>
      </c>
    </row>
    <row r="1649" spans="1:13" x14ac:dyDescent="0.25">
      <c r="A1649" t="s">
        <v>4848</v>
      </c>
      <c r="B1649" t="s">
        <v>4849</v>
      </c>
      <c r="C1649" t="s">
        <v>12</v>
      </c>
      <c r="D1649" t="s">
        <v>99</v>
      </c>
      <c r="E1649" t="s">
        <v>100</v>
      </c>
      <c r="F1649" t="s">
        <v>4850</v>
      </c>
      <c r="G1649">
        <v>303710000</v>
      </c>
      <c r="H1649">
        <v>-56350000</v>
      </c>
      <c r="I1649">
        <v>46160000</v>
      </c>
      <c r="J1649" s="4">
        <v>38.31</v>
      </c>
      <c r="K1649" s="3">
        <f t="shared" si="258"/>
        <v>1768389600</v>
      </c>
      <c r="L1649" s="3">
        <f t="shared" si="259"/>
        <v>-3.1865150077788292E-2</v>
      </c>
      <c r="M1649" s="3">
        <f t="shared" si="266"/>
        <v>0.17174382839618599</v>
      </c>
    </row>
    <row r="1650" spans="1:13" hidden="1" x14ac:dyDescent="0.25">
      <c r="A1650" t="s">
        <v>4851</v>
      </c>
      <c r="B1650" t="s">
        <v>4852</v>
      </c>
      <c r="C1650" t="s">
        <v>12</v>
      </c>
      <c r="D1650" t="s">
        <v>23</v>
      </c>
      <c r="E1650" t="s">
        <v>143</v>
      </c>
      <c r="F1650" t="s">
        <v>4651</v>
      </c>
      <c r="G1650" t="s">
        <v>26</v>
      </c>
      <c r="H1650" t="s">
        <v>26</v>
      </c>
      <c r="I1650" t="s">
        <v>26</v>
      </c>
      <c r="J1650" s="4">
        <v>25.12</v>
      </c>
      <c r="K1650" t="s">
        <v>112</v>
      </c>
      <c r="L1650" t="s">
        <v>112</v>
      </c>
      <c r="M1650" t="s">
        <v>112</v>
      </c>
    </row>
    <row r="1651" spans="1:13" x14ac:dyDescent="0.25">
      <c r="A1651" t="s">
        <v>4853</v>
      </c>
      <c r="B1651" t="s">
        <v>4854</v>
      </c>
      <c r="C1651" t="s">
        <v>12</v>
      </c>
      <c r="D1651" t="s">
        <v>23</v>
      </c>
      <c r="E1651" t="s">
        <v>143</v>
      </c>
      <c r="F1651" t="s">
        <v>4651</v>
      </c>
      <c r="G1651">
        <v>53980000000</v>
      </c>
      <c r="H1651">
        <v>2460000000</v>
      </c>
      <c r="I1651">
        <v>364600000</v>
      </c>
      <c r="J1651" s="4">
        <v>114.3</v>
      </c>
      <c r="K1651" s="3">
        <f t="shared" si="258"/>
        <v>41673780000</v>
      </c>
      <c r="L1651" s="3">
        <f t="shared" si="259"/>
        <v>5.9029922411645883E-2</v>
      </c>
      <c r="M1651" s="3">
        <f t="shared" ref="M1651:M1652" si="267">G1651/K1651</f>
        <v>1.2952988665774978</v>
      </c>
    </row>
    <row r="1652" spans="1:13" x14ac:dyDescent="0.25">
      <c r="A1652" t="s">
        <v>4855</v>
      </c>
      <c r="B1652" t="s">
        <v>4856</v>
      </c>
      <c r="C1652" t="s">
        <v>12</v>
      </c>
      <c r="D1652" t="s">
        <v>23</v>
      </c>
      <c r="E1652" t="s">
        <v>38</v>
      </c>
      <c r="F1652" t="s">
        <v>4857</v>
      </c>
      <c r="G1652">
        <v>4520000000</v>
      </c>
      <c r="H1652">
        <v>2150000000</v>
      </c>
      <c r="I1652">
        <v>176140000</v>
      </c>
      <c r="J1652" s="4">
        <v>293.33999999999997</v>
      </c>
      <c r="K1652" s="3">
        <f t="shared" si="258"/>
        <v>51668907599.999992</v>
      </c>
      <c r="L1652" s="3">
        <f t="shared" si="259"/>
        <v>4.161109843166106E-2</v>
      </c>
      <c r="M1652" s="3">
        <f t="shared" si="267"/>
        <v>8.7480076702840928E-2</v>
      </c>
    </row>
    <row r="1653" spans="1:13" hidden="1" x14ac:dyDescent="0.25">
      <c r="A1653" t="s">
        <v>4858</v>
      </c>
      <c r="B1653" t="s">
        <v>4859</v>
      </c>
      <c r="C1653" t="s">
        <v>12</v>
      </c>
      <c r="D1653" t="s">
        <v>23</v>
      </c>
      <c r="E1653" t="s">
        <v>24</v>
      </c>
      <c r="F1653" t="s">
        <v>4860</v>
      </c>
      <c r="G1653" t="s">
        <v>26</v>
      </c>
      <c r="H1653" t="s">
        <v>26</v>
      </c>
      <c r="I1653" t="s">
        <v>26</v>
      </c>
      <c r="J1653" s="4">
        <v>16.03</v>
      </c>
      <c r="K1653" t="s">
        <v>112</v>
      </c>
      <c r="L1653" t="s">
        <v>112</v>
      </c>
      <c r="M1653" t="s">
        <v>112</v>
      </c>
    </row>
    <row r="1654" spans="1:13" x14ac:dyDescent="0.25">
      <c r="A1654" t="s">
        <v>4861</v>
      </c>
      <c r="B1654" t="s">
        <v>4862</v>
      </c>
      <c r="C1654" t="s">
        <v>12</v>
      </c>
      <c r="D1654" t="s">
        <v>110</v>
      </c>
      <c r="E1654" t="s">
        <v>111</v>
      </c>
      <c r="F1654" t="s">
        <v>4863</v>
      </c>
      <c r="G1654">
        <v>-2750000</v>
      </c>
      <c r="H1654">
        <v>17230000</v>
      </c>
      <c r="I1654">
        <v>12030000</v>
      </c>
      <c r="J1654" s="4">
        <v>19.64</v>
      </c>
      <c r="K1654" s="3">
        <f t="shared" si="258"/>
        <v>236269200</v>
      </c>
      <c r="L1654" s="3">
        <f t="shared" si="259"/>
        <v>7.2925290304449331E-2</v>
      </c>
      <c r="M1654" s="3">
        <f>G1654/K1654</f>
        <v>-1.1639265718934165E-2</v>
      </c>
    </row>
    <row r="1655" spans="1:13" hidden="1" x14ac:dyDescent="0.25">
      <c r="A1655" t="s">
        <v>4864</v>
      </c>
      <c r="B1655" t="s">
        <v>4865</v>
      </c>
      <c r="C1655" t="s">
        <v>12</v>
      </c>
      <c r="D1655" t="s">
        <v>54</v>
      </c>
      <c r="E1655" t="s">
        <v>55</v>
      </c>
      <c r="F1655" t="s">
        <v>4866</v>
      </c>
      <c r="G1655" t="s">
        <v>26</v>
      </c>
      <c r="H1655" t="s">
        <v>26</v>
      </c>
      <c r="I1655" t="s">
        <v>26</v>
      </c>
      <c r="J1655" s="4">
        <v>16.510000000000002</v>
      </c>
      <c r="K1655" t="s">
        <v>112</v>
      </c>
      <c r="L1655" t="s">
        <v>112</v>
      </c>
      <c r="M1655" t="s">
        <v>112</v>
      </c>
    </row>
    <row r="1656" spans="1:13" x14ac:dyDescent="0.25">
      <c r="A1656" t="s">
        <v>4867</v>
      </c>
      <c r="B1656" t="s">
        <v>4868</v>
      </c>
      <c r="C1656" t="s">
        <v>12</v>
      </c>
      <c r="D1656" t="s">
        <v>99</v>
      </c>
      <c r="E1656" t="s">
        <v>100</v>
      </c>
      <c r="F1656" t="s">
        <v>4869</v>
      </c>
      <c r="G1656">
        <v>5440000000</v>
      </c>
      <c r="H1656">
        <v>161150000</v>
      </c>
      <c r="I1656">
        <v>115080000</v>
      </c>
      <c r="J1656" s="4">
        <v>80.48</v>
      </c>
      <c r="K1656" s="3">
        <f t="shared" si="258"/>
        <v>9261638400</v>
      </c>
      <c r="L1656" s="3">
        <f t="shared" si="259"/>
        <v>1.7399729188304305E-2</v>
      </c>
      <c r="M1656" s="3">
        <f t="shared" ref="M1656:M1657" si="268">G1656/K1656</f>
        <v>0.5873690771602571</v>
      </c>
    </row>
    <row r="1657" spans="1:13" x14ac:dyDescent="0.25">
      <c r="A1657" t="s">
        <v>4870</v>
      </c>
      <c r="B1657" t="s">
        <v>4871</v>
      </c>
      <c r="C1657" t="s">
        <v>12</v>
      </c>
      <c r="D1657" t="s">
        <v>80</v>
      </c>
      <c r="E1657" t="s">
        <v>4872</v>
      </c>
      <c r="F1657" t="s">
        <v>4873</v>
      </c>
      <c r="G1657">
        <v>4570000000</v>
      </c>
      <c r="H1657">
        <v>469870000</v>
      </c>
      <c r="I1657">
        <v>717300000</v>
      </c>
      <c r="J1657" s="4">
        <v>12.67</v>
      </c>
      <c r="K1657" s="3">
        <f t="shared" si="258"/>
        <v>9088191000</v>
      </c>
      <c r="L1657" s="3">
        <f t="shared" si="259"/>
        <v>5.1701158129269072E-2</v>
      </c>
      <c r="M1657" s="3">
        <f t="shared" si="268"/>
        <v>0.50285034722531685</v>
      </c>
    </row>
    <row r="1658" spans="1:13" hidden="1" x14ac:dyDescent="0.25">
      <c r="A1658" t="s">
        <v>4874</v>
      </c>
      <c r="B1658" t="s">
        <v>4875</v>
      </c>
      <c r="C1658" t="s">
        <v>12</v>
      </c>
      <c r="D1658" t="s">
        <v>99</v>
      </c>
      <c r="E1658" t="s">
        <v>703</v>
      </c>
      <c r="F1658" t="s">
        <v>4876</v>
      </c>
      <c r="G1658" t="s">
        <v>26</v>
      </c>
      <c r="H1658" t="s">
        <v>26</v>
      </c>
      <c r="I1658" t="s">
        <v>26</v>
      </c>
      <c r="J1658" s="4">
        <v>4.96</v>
      </c>
      <c r="K1658" t="s">
        <v>112</v>
      </c>
      <c r="L1658" t="s">
        <v>112</v>
      </c>
      <c r="M1658" t="s">
        <v>112</v>
      </c>
    </row>
    <row r="1659" spans="1:13" x14ac:dyDescent="0.25">
      <c r="A1659" t="s">
        <v>4877</v>
      </c>
      <c r="B1659" t="s">
        <v>4878</v>
      </c>
      <c r="C1659" t="s">
        <v>12</v>
      </c>
      <c r="D1659" t="s">
        <v>85</v>
      </c>
      <c r="E1659" t="s">
        <v>413</v>
      </c>
      <c r="F1659" t="s">
        <v>4879</v>
      </c>
      <c r="G1659">
        <v>2830000000</v>
      </c>
      <c r="H1659">
        <v>61310000</v>
      </c>
      <c r="I1659">
        <v>332570000</v>
      </c>
      <c r="J1659" s="4">
        <v>52.73</v>
      </c>
      <c r="K1659" s="3">
        <f t="shared" si="258"/>
        <v>17536416100</v>
      </c>
      <c r="L1659" s="3">
        <f t="shared" si="259"/>
        <v>3.4961533559870308E-3</v>
      </c>
      <c r="M1659" s="3">
        <f>G1659/K1659</f>
        <v>0.16137847002843414</v>
      </c>
    </row>
    <row r="1660" spans="1:13" hidden="1" x14ac:dyDescent="0.25">
      <c r="A1660" t="s">
        <v>4880</v>
      </c>
      <c r="B1660" t="s">
        <v>4881</v>
      </c>
      <c r="C1660" t="s">
        <v>12</v>
      </c>
      <c r="D1660" t="s">
        <v>23</v>
      </c>
      <c r="E1660" t="s">
        <v>38</v>
      </c>
      <c r="F1660" t="s">
        <v>4882</v>
      </c>
      <c r="G1660" t="s">
        <v>26</v>
      </c>
      <c r="H1660" t="s">
        <v>26</v>
      </c>
      <c r="I1660" t="s">
        <v>26</v>
      </c>
      <c r="J1660" s="4">
        <v>14.07</v>
      </c>
      <c r="K1660" t="s">
        <v>112</v>
      </c>
      <c r="L1660" t="s">
        <v>112</v>
      </c>
      <c r="M1660" t="s">
        <v>112</v>
      </c>
    </row>
    <row r="1661" spans="1:13" x14ac:dyDescent="0.25">
      <c r="A1661" t="s">
        <v>4883</v>
      </c>
      <c r="B1661" t="s">
        <v>4884</v>
      </c>
      <c r="C1661" t="s">
        <v>12</v>
      </c>
      <c r="D1661" t="s">
        <v>389</v>
      </c>
      <c r="E1661" t="s">
        <v>1613</v>
      </c>
      <c r="F1661" t="s">
        <v>4885</v>
      </c>
      <c r="G1661">
        <v>147260000000</v>
      </c>
      <c r="H1661">
        <v>7000000000</v>
      </c>
      <c r="I1661">
        <v>453210000</v>
      </c>
      <c r="J1661" s="4">
        <v>165.41</v>
      </c>
      <c r="K1661" s="3">
        <f t="shared" si="258"/>
        <v>74965466100</v>
      </c>
      <c r="L1661" s="3">
        <f t="shared" si="259"/>
        <v>9.3376328650613169E-2</v>
      </c>
      <c r="M1661" s="3">
        <f>G1661/K1661</f>
        <v>1.9643711652984708</v>
      </c>
    </row>
    <row r="1662" spans="1:13" hidden="1" x14ac:dyDescent="0.25">
      <c r="A1662" t="s">
        <v>4886</v>
      </c>
      <c r="B1662" t="s">
        <v>4887</v>
      </c>
      <c r="C1662" t="s">
        <v>12</v>
      </c>
      <c r="D1662" t="s">
        <v>110</v>
      </c>
      <c r="E1662" t="s">
        <v>111</v>
      </c>
      <c r="F1662" t="s">
        <v>25</v>
      </c>
      <c r="G1662" t="s">
        <v>26</v>
      </c>
      <c r="H1662" t="s">
        <v>26</v>
      </c>
      <c r="I1662" t="s">
        <v>26</v>
      </c>
      <c r="J1662" s="4">
        <v>18.96</v>
      </c>
      <c r="K1662" t="s">
        <v>112</v>
      </c>
      <c r="L1662" t="s">
        <v>112</v>
      </c>
      <c r="M1662" t="s">
        <v>112</v>
      </c>
    </row>
    <row r="1663" spans="1:13" hidden="1" x14ac:dyDescent="0.25">
      <c r="A1663" t="s">
        <v>4888</v>
      </c>
      <c r="B1663" t="s">
        <v>4889</v>
      </c>
      <c r="C1663" t="s">
        <v>12</v>
      </c>
      <c r="D1663" t="s">
        <v>110</v>
      </c>
      <c r="E1663" t="s">
        <v>111</v>
      </c>
      <c r="F1663" t="s">
        <v>25</v>
      </c>
      <c r="G1663" t="s">
        <v>26</v>
      </c>
      <c r="H1663" t="s">
        <v>26</v>
      </c>
      <c r="I1663" t="s">
        <v>26</v>
      </c>
      <c r="J1663" s="4">
        <v>15.04</v>
      </c>
      <c r="K1663" t="s">
        <v>112</v>
      </c>
      <c r="L1663" t="s">
        <v>112</v>
      </c>
      <c r="M1663" t="s">
        <v>112</v>
      </c>
    </row>
    <row r="1664" spans="1:13" x14ac:dyDescent="0.25">
      <c r="A1664" t="s">
        <v>4890</v>
      </c>
      <c r="B1664" t="s">
        <v>4891</v>
      </c>
      <c r="C1664" t="s">
        <v>12</v>
      </c>
      <c r="D1664" t="s">
        <v>23</v>
      </c>
      <c r="E1664" t="s">
        <v>139</v>
      </c>
      <c r="F1664" t="s">
        <v>4892</v>
      </c>
      <c r="G1664">
        <v>19500000000</v>
      </c>
      <c r="H1664">
        <v>1700000000</v>
      </c>
      <c r="I1664">
        <v>1370000000</v>
      </c>
      <c r="J1664" s="4">
        <v>18.46</v>
      </c>
      <c r="K1664" s="3">
        <f t="shared" si="258"/>
        <v>25290200000</v>
      </c>
      <c r="L1664" s="3">
        <f t="shared" si="259"/>
        <v>6.7219713564938194E-2</v>
      </c>
      <c r="M1664" s="3">
        <f t="shared" ref="M1664:M1668" si="269">G1664/K1664</f>
        <v>0.77104965559782046</v>
      </c>
    </row>
    <row r="1665" spans="1:13" x14ac:dyDescent="0.25">
      <c r="A1665" t="s">
        <v>4893</v>
      </c>
      <c r="B1665" t="s">
        <v>4894</v>
      </c>
      <c r="C1665" t="s">
        <v>12</v>
      </c>
      <c r="D1665" t="s">
        <v>94</v>
      </c>
      <c r="E1665" t="s">
        <v>162</v>
      </c>
      <c r="F1665" t="s">
        <v>4895</v>
      </c>
      <c r="G1665">
        <v>1630000000</v>
      </c>
      <c r="H1665">
        <v>85630000</v>
      </c>
      <c r="I1665">
        <v>113420000</v>
      </c>
      <c r="J1665" s="4">
        <v>8.39</v>
      </c>
      <c r="K1665" s="3">
        <f t="shared" si="258"/>
        <v>951593800.00000012</v>
      </c>
      <c r="L1665" s="3">
        <f t="shared" si="259"/>
        <v>8.9985874224905615E-2</v>
      </c>
      <c r="M1665" s="3">
        <f t="shared" si="269"/>
        <v>1.7129157419899119</v>
      </c>
    </row>
    <row r="1666" spans="1:13" x14ac:dyDescent="0.25">
      <c r="A1666" t="s">
        <v>4896</v>
      </c>
      <c r="B1666" t="s">
        <v>4897</v>
      </c>
      <c r="C1666" t="s">
        <v>12</v>
      </c>
      <c r="D1666" t="s">
        <v>46</v>
      </c>
      <c r="E1666" t="s">
        <v>898</v>
      </c>
      <c r="F1666" t="s">
        <v>4898</v>
      </c>
      <c r="G1666">
        <v>9220000000</v>
      </c>
      <c r="H1666">
        <v>663600000</v>
      </c>
      <c r="I1666">
        <v>61700000</v>
      </c>
      <c r="J1666" s="4">
        <v>110.52</v>
      </c>
      <c r="K1666" s="3">
        <f t="shared" si="258"/>
        <v>6819084000</v>
      </c>
      <c r="L1666" s="3">
        <f t="shared" si="259"/>
        <v>9.7315123262889852E-2</v>
      </c>
      <c r="M1666" s="3">
        <f t="shared" si="269"/>
        <v>1.3520877584144733</v>
      </c>
    </row>
    <row r="1667" spans="1:13" x14ac:dyDescent="0.25">
      <c r="A1667" t="s">
        <v>4899</v>
      </c>
      <c r="B1667" t="s">
        <v>4900</v>
      </c>
      <c r="C1667" t="s">
        <v>12</v>
      </c>
      <c r="D1667" t="s">
        <v>110</v>
      </c>
      <c r="E1667" t="s">
        <v>111</v>
      </c>
      <c r="F1667" t="s">
        <v>4901</v>
      </c>
      <c r="G1667">
        <v>10410000</v>
      </c>
      <c r="H1667">
        <v>14110000</v>
      </c>
      <c r="I1667">
        <v>33000000</v>
      </c>
      <c r="J1667" s="4">
        <v>1.4</v>
      </c>
      <c r="K1667" s="3">
        <f t="shared" ref="K1667:K1730" si="270">J1667*I1667</f>
        <v>46200000</v>
      </c>
      <c r="L1667" s="3">
        <f t="shared" ref="L1667:L1730" si="271">H1667/K1667</f>
        <v>0.30541125541125541</v>
      </c>
      <c r="M1667" s="3">
        <f t="shared" si="269"/>
        <v>0.22532467532467532</v>
      </c>
    </row>
    <row r="1668" spans="1:13" x14ac:dyDescent="0.25">
      <c r="A1668" t="s">
        <v>4902</v>
      </c>
      <c r="B1668" t="s">
        <v>4903</v>
      </c>
      <c r="C1668" t="s">
        <v>12</v>
      </c>
      <c r="D1668" t="s">
        <v>94</v>
      </c>
      <c r="E1668" t="s">
        <v>95</v>
      </c>
      <c r="F1668" t="s">
        <v>4904</v>
      </c>
      <c r="G1668">
        <v>20880000000</v>
      </c>
      <c r="H1668">
        <v>744690000</v>
      </c>
      <c r="I1668">
        <v>148820000</v>
      </c>
      <c r="J1668" s="4">
        <v>256.39999999999998</v>
      </c>
      <c r="K1668" s="3">
        <f t="shared" si="270"/>
        <v>38157448000</v>
      </c>
      <c r="L1668" s="3">
        <f t="shared" si="271"/>
        <v>1.9516242281192388E-2</v>
      </c>
      <c r="M1668" s="3">
        <f t="shared" si="269"/>
        <v>0.54720640646617669</v>
      </c>
    </row>
    <row r="1669" spans="1:13" hidden="1" x14ac:dyDescent="0.25">
      <c r="A1669" t="s">
        <v>4905</v>
      </c>
      <c r="B1669" t="s">
        <v>4906</v>
      </c>
      <c r="C1669" t="s">
        <v>12</v>
      </c>
      <c r="D1669" t="s">
        <v>99</v>
      </c>
      <c r="E1669" t="s">
        <v>703</v>
      </c>
      <c r="F1669" t="s">
        <v>4907</v>
      </c>
      <c r="G1669" t="s">
        <v>26</v>
      </c>
      <c r="H1669" t="s">
        <v>26</v>
      </c>
      <c r="I1669" t="s">
        <v>26</v>
      </c>
      <c r="J1669" s="4">
        <v>21.35</v>
      </c>
      <c r="K1669" t="s">
        <v>112</v>
      </c>
      <c r="L1669" t="s">
        <v>112</v>
      </c>
      <c r="M1669" t="s">
        <v>112</v>
      </c>
    </row>
    <row r="1670" spans="1:13" x14ac:dyDescent="0.25">
      <c r="A1670" t="s">
        <v>4908</v>
      </c>
      <c r="B1670" t="s">
        <v>4909</v>
      </c>
      <c r="C1670" t="s">
        <v>12</v>
      </c>
      <c r="D1670" t="s">
        <v>389</v>
      </c>
      <c r="E1670" t="s">
        <v>469</v>
      </c>
      <c r="F1670" t="s">
        <v>4910</v>
      </c>
      <c r="G1670">
        <v>19370000000</v>
      </c>
      <c r="H1670">
        <v>4890000000</v>
      </c>
      <c r="I1670">
        <v>242000000</v>
      </c>
      <c r="J1670" s="4">
        <v>272.27999999999997</v>
      </c>
      <c r="K1670" s="3">
        <f t="shared" si="270"/>
        <v>65891759999.999992</v>
      </c>
      <c r="L1670" s="3">
        <f t="shared" si="271"/>
        <v>7.421261778407498E-2</v>
      </c>
      <c r="M1670" s="3">
        <f t="shared" ref="M1670:M1671" si="272">G1670/K1670</f>
        <v>0.29396695428988395</v>
      </c>
    </row>
    <row r="1671" spans="1:13" x14ac:dyDescent="0.25">
      <c r="A1671" t="s">
        <v>4911</v>
      </c>
      <c r="B1671" t="s">
        <v>4912</v>
      </c>
      <c r="C1671" t="s">
        <v>12</v>
      </c>
      <c r="D1671" t="s">
        <v>110</v>
      </c>
      <c r="E1671" t="s">
        <v>111</v>
      </c>
      <c r="F1671" t="s">
        <v>4600</v>
      </c>
      <c r="G1671">
        <v>1460000</v>
      </c>
      <c r="H1671">
        <v>4530000</v>
      </c>
      <c r="I1671">
        <v>5750000</v>
      </c>
      <c r="J1671" s="4">
        <v>5.75</v>
      </c>
      <c r="K1671" s="3">
        <f t="shared" si="270"/>
        <v>33062500</v>
      </c>
      <c r="L1671" s="3">
        <f t="shared" si="271"/>
        <v>0.13701323251417769</v>
      </c>
      <c r="M1671" s="3">
        <f t="shared" si="272"/>
        <v>4.4158790170132328E-2</v>
      </c>
    </row>
    <row r="1672" spans="1:13" hidden="1" x14ac:dyDescent="0.25">
      <c r="A1672" t="s">
        <v>4913</v>
      </c>
      <c r="B1672" t="s">
        <v>4914</v>
      </c>
      <c r="C1672" t="s">
        <v>12</v>
      </c>
      <c r="D1672" t="s">
        <v>23</v>
      </c>
      <c r="E1672" t="s">
        <v>155</v>
      </c>
      <c r="F1672" t="s">
        <v>25</v>
      </c>
      <c r="G1672" t="s">
        <v>26</v>
      </c>
      <c r="H1672" t="s">
        <v>26</v>
      </c>
      <c r="I1672" t="s">
        <v>26</v>
      </c>
      <c r="J1672" s="4">
        <v>23</v>
      </c>
      <c r="K1672" t="s">
        <v>112</v>
      </c>
      <c r="L1672" t="s">
        <v>112</v>
      </c>
      <c r="M1672" t="s">
        <v>112</v>
      </c>
    </row>
    <row r="1673" spans="1:13" x14ac:dyDescent="0.25">
      <c r="A1673" t="s">
        <v>4915</v>
      </c>
      <c r="B1673" t="s">
        <v>4916</v>
      </c>
      <c r="C1673" t="s">
        <v>12</v>
      </c>
      <c r="D1673" t="s">
        <v>110</v>
      </c>
      <c r="E1673" t="s">
        <v>111</v>
      </c>
      <c r="F1673" t="s">
        <v>4917</v>
      </c>
      <c r="G1673">
        <v>9050000</v>
      </c>
      <c r="H1673">
        <v>17200000</v>
      </c>
      <c r="I1673">
        <v>22480000</v>
      </c>
      <c r="J1673" s="4">
        <v>7.35</v>
      </c>
      <c r="K1673" s="3">
        <f t="shared" si="270"/>
        <v>165228000</v>
      </c>
      <c r="L1673" s="3">
        <f t="shared" si="271"/>
        <v>0.1040985789333527</v>
      </c>
      <c r="M1673" s="3">
        <f>G1673/K1673</f>
        <v>5.4772798799234995E-2</v>
      </c>
    </row>
    <row r="1674" spans="1:13" hidden="1" x14ac:dyDescent="0.25">
      <c r="A1674" t="s">
        <v>4918</v>
      </c>
      <c r="B1674" t="s">
        <v>4919</v>
      </c>
      <c r="C1674" t="s">
        <v>12</v>
      </c>
      <c r="D1674" t="s">
        <v>85</v>
      </c>
      <c r="E1674" t="s">
        <v>1736</v>
      </c>
      <c r="F1674" t="s">
        <v>4920</v>
      </c>
      <c r="G1674" t="s">
        <v>26</v>
      </c>
      <c r="H1674" t="s">
        <v>26</v>
      </c>
      <c r="I1674" t="s">
        <v>26</v>
      </c>
      <c r="J1674" s="4">
        <v>1.87</v>
      </c>
      <c r="K1674" t="s">
        <v>112</v>
      </c>
      <c r="L1674" t="s">
        <v>112</v>
      </c>
      <c r="M1674" t="s">
        <v>112</v>
      </c>
    </row>
    <row r="1675" spans="1:13" x14ac:dyDescent="0.25">
      <c r="A1675" t="s">
        <v>4921</v>
      </c>
      <c r="B1675" t="s">
        <v>4922</v>
      </c>
      <c r="C1675" t="s">
        <v>12</v>
      </c>
      <c r="D1675" t="s">
        <v>99</v>
      </c>
      <c r="E1675" t="s">
        <v>404</v>
      </c>
      <c r="F1675" t="s">
        <v>4923</v>
      </c>
      <c r="G1675">
        <v>26070000</v>
      </c>
      <c r="H1675">
        <v>5520000</v>
      </c>
      <c r="I1675">
        <v>220460000</v>
      </c>
      <c r="J1675" s="4">
        <v>2.5</v>
      </c>
      <c r="K1675" s="3">
        <f t="shared" si="270"/>
        <v>551150000</v>
      </c>
      <c r="L1675" s="3">
        <f t="shared" si="271"/>
        <v>1.0015422298829719E-2</v>
      </c>
      <c r="M1675" s="3">
        <f t="shared" ref="M1675:M1676" si="273">G1675/K1675</f>
        <v>4.730109770479906E-2</v>
      </c>
    </row>
    <row r="1676" spans="1:13" x14ac:dyDescent="0.25">
      <c r="A1676" t="s">
        <v>4924</v>
      </c>
      <c r="B1676" t="s">
        <v>4925</v>
      </c>
      <c r="C1676" t="s">
        <v>12</v>
      </c>
      <c r="D1676" t="s">
        <v>13</v>
      </c>
      <c r="E1676" t="s">
        <v>14</v>
      </c>
      <c r="F1676" t="s">
        <v>4926</v>
      </c>
      <c r="G1676">
        <v>1970000000</v>
      </c>
      <c r="H1676">
        <v>341300000</v>
      </c>
      <c r="I1676">
        <v>223700000</v>
      </c>
      <c r="J1676" s="4">
        <v>41.97</v>
      </c>
      <c r="K1676" s="3">
        <f t="shared" si="270"/>
        <v>9388689000</v>
      </c>
      <c r="L1676" s="3">
        <f t="shared" si="271"/>
        <v>3.6352253227261017E-2</v>
      </c>
      <c r="M1676" s="3">
        <f t="shared" si="273"/>
        <v>0.20982695241050162</v>
      </c>
    </row>
    <row r="1677" spans="1:13" hidden="1" x14ac:dyDescent="0.25">
      <c r="A1677" t="s">
        <v>4927</v>
      </c>
      <c r="B1677" t="s">
        <v>4928</v>
      </c>
      <c r="C1677" t="s">
        <v>12</v>
      </c>
      <c r="D1677" t="s">
        <v>66</v>
      </c>
      <c r="E1677" t="s">
        <v>361</v>
      </c>
      <c r="F1677" t="s">
        <v>4929</v>
      </c>
      <c r="G1677" t="s">
        <v>26</v>
      </c>
      <c r="H1677" t="s">
        <v>26</v>
      </c>
      <c r="I1677" t="s">
        <v>26</v>
      </c>
      <c r="J1677" s="4">
        <v>6.27</v>
      </c>
      <c r="K1677" t="s">
        <v>112</v>
      </c>
      <c r="L1677" t="s">
        <v>112</v>
      </c>
      <c r="M1677" t="s">
        <v>112</v>
      </c>
    </row>
    <row r="1678" spans="1:13" x14ac:dyDescent="0.25">
      <c r="A1678" t="s">
        <v>4930</v>
      </c>
      <c r="B1678" t="s">
        <v>4931</v>
      </c>
      <c r="C1678" t="s">
        <v>12</v>
      </c>
      <c r="D1678" t="s">
        <v>80</v>
      </c>
      <c r="E1678" t="s">
        <v>481</v>
      </c>
      <c r="F1678" t="s">
        <v>4932</v>
      </c>
      <c r="G1678">
        <v>7150000000</v>
      </c>
      <c r="H1678">
        <v>1210000000</v>
      </c>
      <c r="I1678">
        <v>456000000</v>
      </c>
      <c r="J1678" s="4">
        <v>74.239999999999995</v>
      </c>
      <c r="K1678" s="3">
        <f t="shared" si="270"/>
        <v>33853439999.999996</v>
      </c>
      <c r="L1678" s="3">
        <f t="shared" si="271"/>
        <v>3.5742305656382339E-2</v>
      </c>
      <c r="M1678" s="3">
        <f t="shared" ref="M1678:M1680" si="274">G1678/K1678</f>
        <v>0.21120453342407747</v>
      </c>
    </row>
    <row r="1679" spans="1:13" x14ac:dyDescent="0.25">
      <c r="A1679" t="s">
        <v>4933</v>
      </c>
      <c r="B1679" t="s">
        <v>4934</v>
      </c>
      <c r="C1679" t="s">
        <v>12</v>
      </c>
      <c r="D1679" t="s">
        <v>99</v>
      </c>
      <c r="E1679" t="s">
        <v>100</v>
      </c>
      <c r="F1679" t="s">
        <v>4935</v>
      </c>
      <c r="G1679">
        <v>624620000</v>
      </c>
      <c r="H1679">
        <v>-65379999.999999993</v>
      </c>
      <c r="I1679">
        <v>58350000</v>
      </c>
      <c r="J1679" s="4">
        <v>53.79</v>
      </c>
      <c r="K1679" s="3">
        <f t="shared" si="270"/>
        <v>3138646500</v>
      </c>
      <c r="L1679" s="3">
        <f t="shared" si="271"/>
        <v>-2.0830635116124097E-2</v>
      </c>
      <c r="M1679" s="3">
        <f t="shared" si="274"/>
        <v>0.19900935004945602</v>
      </c>
    </row>
    <row r="1680" spans="1:13" x14ac:dyDescent="0.25">
      <c r="A1680" t="s">
        <v>4936</v>
      </c>
      <c r="B1680" t="s">
        <v>4937</v>
      </c>
      <c r="C1680" t="s">
        <v>12</v>
      </c>
      <c r="D1680" t="s">
        <v>54</v>
      </c>
      <c r="E1680" t="s">
        <v>473</v>
      </c>
      <c r="F1680" t="s">
        <v>4938</v>
      </c>
      <c r="G1680">
        <v>2960000000</v>
      </c>
      <c r="H1680">
        <v>-55400000</v>
      </c>
      <c r="I1680">
        <v>48400000</v>
      </c>
      <c r="J1680" s="4">
        <v>5.16</v>
      </c>
      <c r="K1680" s="3">
        <f t="shared" si="270"/>
        <v>249744000</v>
      </c>
      <c r="L1680" s="3">
        <f t="shared" si="271"/>
        <v>-0.22182715100262668</v>
      </c>
      <c r="M1680" s="3">
        <f t="shared" si="274"/>
        <v>11.852136587865974</v>
      </c>
    </row>
    <row r="1681" spans="1:13" hidden="1" x14ac:dyDescent="0.25">
      <c r="A1681" t="s">
        <v>4939</v>
      </c>
      <c r="B1681" t="s">
        <v>4940</v>
      </c>
      <c r="C1681" t="s">
        <v>12</v>
      </c>
      <c r="D1681" t="s">
        <v>1564</v>
      </c>
      <c r="E1681" t="s">
        <v>1564</v>
      </c>
      <c r="F1681" t="s">
        <v>1564</v>
      </c>
      <c r="G1681" t="s">
        <v>26</v>
      </c>
      <c r="H1681" t="s">
        <v>26</v>
      </c>
      <c r="I1681" t="s">
        <v>26</v>
      </c>
      <c r="J1681" t="s">
        <v>26</v>
      </c>
      <c r="K1681" t="s">
        <v>112</v>
      </c>
      <c r="L1681" t="s">
        <v>112</v>
      </c>
      <c r="M1681" t="s">
        <v>112</v>
      </c>
    </row>
    <row r="1682" spans="1:13" hidden="1" x14ac:dyDescent="0.25">
      <c r="A1682" t="s">
        <v>4941</v>
      </c>
      <c r="B1682" t="s">
        <v>4942</v>
      </c>
      <c r="C1682" t="s">
        <v>12</v>
      </c>
      <c r="D1682" t="s">
        <v>1564</v>
      </c>
      <c r="E1682" t="s">
        <v>1564</v>
      </c>
      <c r="F1682" t="s">
        <v>1564</v>
      </c>
      <c r="G1682" t="s">
        <v>26</v>
      </c>
      <c r="H1682" t="s">
        <v>26</v>
      </c>
      <c r="I1682" t="s">
        <v>26</v>
      </c>
      <c r="J1682" t="s">
        <v>26</v>
      </c>
      <c r="K1682" t="s">
        <v>112</v>
      </c>
      <c r="L1682" t="s">
        <v>112</v>
      </c>
      <c r="M1682" t="s">
        <v>112</v>
      </c>
    </row>
    <row r="1683" spans="1:13" x14ac:dyDescent="0.25">
      <c r="A1683" t="s">
        <v>4943</v>
      </c>
      <c r="B1683" t="s">
        <v>4944</v>
      </c>
      <c r="C1683" t="s">
        <v>12</v>
      </c>
      <c r="D1683" t="s">
        <v>23</v>
      </c>
      <c r="E1683" t="s">
        <v>155</v>
      </c>
      <c r="F1683" t="s">
        <v>4945</v>
      </c>
      <c r="G1683">
        <v>11780000000</v>
      </c>
      <c r="H1683">
        <v>404000000</v>
      </c>
      <c r="I1683">
        <v>46490000</v>
      </c>
      <c r="J1683" s="4">
        <v>121.21</v>
      </c>
      <c r="K1683" s="3">
        <f t="shared" si="270"/>
        <v>5635052900</v>
      </c>
      <c r="L1683" s="3">
        <f t="shared" si="271"/>
        <v>7.1694091815890496E-2</v>
      </c>
      <c r="M1683" s="3">
        <f t="shared" ref="M1683:M1687" si="275">G1683/K1683</f>
        <v>2.0904861425524506</v>
      </c>
    </row>
    <row r="1684" spans="1:13" x14ac:dyDescent="0.25">
      <c r="A1684" t="s">
        <v>4946</v>
      </c>
      <c r="B1684" t="s">
        <v>4947</v>
      </c>
      <c r="C1684" t="s">
        <v>12</v>
      </c>
      <c r="D1684" t="s">
        <v>514</v>
      </c>
      <c r="E1684" t="s">
        <v>2298</v>
      </c>
      <c r="F1684" t="s">
        <v>4948</v>
      </c>
      <c r="G1684">
        <v>6590000000</v>
      </c>
      <c r="H1684">
        <v>1380000000</v>
      </c>
      <c r="I1684">
        <v>181510000</v>
      </c>
      <c r="J1684" s="4">
        <v>420.5</v>
      </c>
      <c r="K1684" s="3">
        <f t="shared" si="270"/>
        <v>76324955000</v>
      </c>
      <c r="L1684" s="3">
        <f t="shared" si="271"/>
        <v>1.8080587142173879E-2</v>
      </c>
      <c r="M1684" s="3">
        <f t="shared" si="275"/>
        <v>8.6341354541250637E-2</v>
      </c>
    </row>
    <row r="1685" spans="1:13" x14ac:dyDescent="0.25">
      <c r="A1685" t="s">
        <v>4949</v>
      </c>
      <c r="B1685" t="s">
        <v>4950</v>
      </c>
      <c r="C1685" t="s">
        <v>12</v>
      </c>
      <c r="D1685" t="s">
        <v>99</v>
      </c>
      <c r="E1685" t="s">
        <v>703</v>
      </c>
      <c r="F1685" t="s">
        <v>4951</v>
      </c>
      <c r="G1685">
        <v>596580000</v>
      </c>
      <c r="H1685">
        <v>-118700000</v>
      </c>
      <c r="I1685">
        <v>66349999.999999993</v>
      </c>
      <c r="J1685" s="4">
        <v>34.590000000000003</v>
      </c>
      <c r="K1685" s="3">
        <f t="shared" si="270"/>
        <v>2295046500</v>
      </c>
      <c r="L1685" s="3">
        <f t="shared" si="271"/>
        <v>-5.1720084974313157E-2</v>
      </c>
      <c r="M1685" s="3">
        <f t="shared" si="275"/>
        <v>0.25994244561057911</v>
      </c>
    </row>
    <row r="1686" spans="1:13" x14ac:dyDescent="0.25">
      <c r="A1686" t="s">
        <v>4952</v>
      </c>
      <c r="B1686" t="s">
        <v>4953</v>
      </c>
      <c r="C1686" t="s">
        <v>12</v>
      </c>
      <c r="D1686" t="s">
        <v>99</v>
      </c>
      <c r="E1686" t="s">
        <v>404</v>
      </c>
      <c r="F1686" t="s">
        <v>4954</v>
      </c>
      <c r="G1686">
        <v>3750000000</v>
      </c>
      <c r="H1686">
        <v>210290000</v>
      </c>
      <c r="I1686">
        <v>168200000</v>
      </c>
      <c r="J1686" s="4">
        <v>74.3</v>
      </c>
      <c r="K1686" s="3">
        <f t="shared" si="270"/>
        <v>12497260000</v>
      </c>
      <c r="L1686" s="3">
        <f t="shared" si="271"/>
        <v>1.6826888453949106E-2</v>
      </c>
      <c r="M1686" s="3">
        <f t="shared" si="275"/>
        <v>0.3000657744177524</v>
      </c>
    </row>
    <row r="1687" spans="1:13" x14ac:dyDescent="0.25">
      <c r="A1687" t="s">
        <v>4955</v>
      </c>
      <c r="B1687" t="s">
        <v>4956</v>
      </c>
      <c r="C1687" t="s">
        <v>12</v>
      </c>
      <c r="D1687" t="s">
        <v>66</v>
      </c>
      <c r="E1687" t="s">
        <v>2308</v>
      </c>
      <c r="F1687" t="s">
        <v>4957</v>
      </c>
      <c r="G1687">
        <v>1470000000</v>
      </c>
      <c r="H1687">
        <v>166700000</v>
      </c>
      <c r="I1687">
        <v>29070000</v>
      </c>
      <c r="J1687" s="4">
        <v>267.14999999999998</v>
      </c>
      <c r="K1687" s="3">
        <f t="shared" si="270"/>
        <v>7766050499.999999</v>
      </c>
      <c r="L1687" s="3">
        <f t="shared" si="271"/>
        <v>2.1465222251645159E-2</v>
      </c>
      <c r="M1687" s="3">
        <f t="shared" si="275"/>
        <v>0.18928540317887455</v>
      </c>
    </row>
    <row r="1688" spans="1:13" hidden="1" x14ac:dyDescent="0.25">
      <c r="A1688" t="s">
        <v>4958</v>
      </c>
      <c r="B1688" t="s">
        <v>4959</v>
      </c>
      <c r="C1688" t="s">
        <v>12</v>
      </c>
      <c r="D1688" t="s">
        <v>66</v>
      </c>
      <c r="E1688" t="s">
        <v>2308</v>
      </c>
      <c r="F1688" t="s">
        <v>4957</v>
      </c>
      <c r="G1688" t="s">
        <v>26</v>
      </c>
      <c r="H1688" t="s">
        <v>26</v>
      </c>
      <c r="I1688" t="s">
        <v>26</v>
      </c>
      <c r="J1688" s="4">
        <v>121.76</v>
      </c>
      <c r="K1688" t="s">
        <v>112</v>
      </c>
      <c r="L1688" t="s">
        <v>112</v>
      </c>
      <c r="M1688" t="s">
        <v>112</v>
      </c>
    </row>
    <row r="1689" spans="1:13" hidden="1" x14ac:dyDescent="0.25">
      <c r="A1689" t="s">
        <v>4960</v>
      </c>
      <c r="B1689" t="s">
        <v>4961</v>
      </c>
      <c r="C1689" t="s">
        <v>12</v>
      </c>
      <c r="D1689" t="s">
        <v>99</v>
      </c>
      <c r="E1689" t="s">
        <v>703</v>
      </c>
      <c r="F1689" t="s">
        <v>4962</v>
      </c>
      <c r="G1689">
        <v>2800000000</v>
      </c>
      <c r="H1689">
        <v>-1150000000</v>
      </c>
      <c r="I1689" t="s">
        <v>112</v>
      </c>
      <c r="J1689" s="4">
        <v>39.090000000000003</v>
      </c>
      <c r="K1689" t="s">
        <v>112</v>
      </c>
      <c r="L1689" t="s">
        <v>112</v>
      </c>
      <c r="M1689" t="s">
        <v>112</v>
      </c>
    </row>
    <row r="1690" spans="1:13" hidden="1" x14ac:dyDescent="0.25">
      <c r="A1690" t="s">
        <v>4963</v>
      </c>
      <c r="B1690" t="s">
        <v>4964</v>
      </c>
      <c r="C1690" t="s">
        <v>12</v>
      </c>
      <c r="D1690" t="s">
        <v>99</v>
      </c>
      <c r="E1690" t="s">
        <v>703</v>
      </c>
      <c r="F1690" t="s">
        <v>4965</v>
      </c>
      <c r="G1690" t="s">
        <v>26</v>
      </c>
      <c r="H1690" t="s">
        <v>26</v>
      </c>
      <c r="I1690" t="s">
        <v>26</v>
      </c>
      <c r="J1690" s="4">
        <v>0.39500000000000002</v>
      </c>
      <c r="K1690" t="s">
        <v>112</v>
      </c>
      <c r="L1690" t="s">
        <v>112</v>
      </c>
      <c r="M1690" t="s">
        <v>112</v>
      </c>
    </row>
    <row r="1691" spans="1:13" x14ac:dyDescent="0.25">
      <c r="A1691" t="s">
        <v>4966</v>
      </c>
      <c r="B1691" t="s">
        <v>4967</v>
      </c>
      <c r="C1691" t="s">
        <v>12</v>
      </c>
      <c r="D1691" t="s">
        <v>23</v>
      </c>
      <c r="E1691" t="s">
        <v>38</v>
      </c>
      <c r="F1691" t="s">
        <v>4968</v>
      </c>
      <c r="G1691">
        <v>1150000000</v>
      </c>
      <c r="H1691">
        <v>338160000</v>
      </c>
      <c r="I1691">
        <v>148570000</v>
      </c>
      <c r="J1691" s="4">
        <v>8.8000000000000007</v>
      </c>
      <c r="K1691" s="3">
        <f t="shared" si="270"/>
        <v>1307416000</v>
      </c>
      <c r="L1691" s="3">
        <f t="shared" si="271"/>
        <v>0.25864759189118075</v>
      </c>
      <c r="M1691" s="3">
        <f>G1691/K1691</f>
        <v>0.87959761850856955</v>
      </c>
    </row>
    <row r="1692" spans="1:13" hidden="1" x14ac:dyDescent="0.25">
      <c r="A1692" t="s">
        <v>4969</v>
      </c>
      <c r="B1692" t="s">
        <v>4970</v>
      </c>
      <c r="C1692" t="s">
        <v>12</v>
      </c>
      <c r="D1692" t="s">
        <v>23</v>
      </c>
      <c r="E1692" t="s">
        <v>38</v>
      </c>
      <c r="F1692" t="s">
        <v>4968</v>
      </c>
      <c r="G1692" t="s">
        <v>26</v>
      </c>
      <c r="H1692" t="s">
        <v>26</v>
      </c>
      <c r="I1692" t="s">
        <v>26</v>
      </c>
      <c r="J1692" s="4">
        <v>24.37</v>
      </c>
      <c r="K1692" t="s">
        <v>112</v>
      </c>
      <c r="L1692" t="s">
        <v>112</v>
      </c>
      <c r="M1692" t="s">
        <v>112</v>
      </c>
    </row>
    <row r="1693" spans="1:13" hidden="1" x14ac:dyDescent="0.25">
      <c r="A1693" t="s">
        <v>4971</v>
      </c>
      <c r="B1693" t="s">
        <v>4972</v>
      </c>
      <c r="C1693" t="s">
        <v>12</v>
      </c>
      <c r="D1693" t="s">
        <v>23</v>
      </c>
      <c r="E1693" t="s">
        <v>38</v>
      </c>
      <c r="F1693" t="s">
        <v>4968</v>
      </c>
      <c r="G1693" t="s">
        <v>26</v>
      </c>
      <c r="H1693" t="s">
        <v>26</v>
      </c>
      <c r="I1693" t="s">
        <v>26</v>
      </c>
      <c r="J1693" s="4">
        <v>24.21</v>
      </c>
      <c r="K1693" t="s">
        <v>112</v>
      </c>
      <c r="L1693" t="s">
        <v>112</v>
      </c>
      <c r="M1693" t="s">
        <v>112</v>
      </c>
    </row>
    <row r="1694" spans="1:13" hidden="1" x14ac:dyDescent="0.25">
      <c r="A1694" t="s">
        <v>4973</v>
      </c>
      <c r="B1694" t="s">
        <v>4974</v>
      </c>
      <c r="C1694" t="s">
        <v>12</v>
      </c>
      <c r="D1694" t="s">
        <v>23</v>
      </c>
      <c r="E1694" t="s">
        <v>24</v>
      </c>
      <c r="F1694" t="s">
        <v>4975</v>
      </c>
      <c r="G1694" t="s">
        <v>26</v>
      </c>
      <c r="H1694" t="s">
        <v>26</v>
      </c>
      <c r="I1694" t="s">
        <v>26</v>
      </c>
      <c r="J1694" s="4">
        <v>11.17</v>
      </c>
      <c r="K1694" t="s">
        <v>112</v>
      </c>
      <c r="L1694" t="s">
        <v>112</v>
      </c>
      <c r="M1694" t="s">
        <v>112</v>
      </c>
    </row>
    <row r="1695" spans="1:13" hidden="1" x14ac:dyDescent="0.25">
      <c r="A1695" t="s">
        <v>4973</v>
      </c>
      <c r="B1695" t="s">
        <v>4976</v>
      </c>
      <c r="C1695" t="s">
        <v>12</v>
      </c>
      <c r="D1695" t="s">
        <v>23</v>
      </c>
      <c r="E1695" t="s">
        <v>24</v>
      </c>
      <c r="F1695" t="s">
        <v>4975</v>
      </c>
      <c r="G1695" t="s">
        <v>26</v>
      </c>
      <c r="H1695" t="s">
        <v>26</v>
      </c>
      <c r="I1695" t="s">
        <v>26</v>
      </c>
      <c r="J1695" s="4">
        <v>11.22</v>
      </c>
      <c r="K1695" t="s">
        <v>112</v>
      </c>
      <c r="L1695" t="s">
        <v>112</v>
      </c>
      <c r="M1695" t="s">
        <v>112</v>
      </c>
    </row>
    <row r="1696" spans="1:13" x14ac:dyDescent="0.25">
      <c r="A1696" t="s">
        <v>4977</v>
      </c>
      <c r="B1696" t="s">
        <v>4978</v>
      </c>
      <c r="C1696" t="s">
        <v>12</v>
      </c>
      <c r="D1696" t="s">
        <v>80</v>
      </c>
      <c r="E1696" t="s">
        <v>1243</v>
      </c>
      <c r="F1696" t="s">
        <v>4979</v>
      </c>
      <c r="G1696">
        <v>13900000000</v>
      </c>
      <c r="H1696">
        <v>1700000000</v>
      </c>
      <c r="I1696">
        <v>283000000</v>
      </c>
      <c r="J1696" s="4">
        <v>133.18</v>
      </c>
      <c r="K1696" s="3">
        <f t="shared" si="270"/>
        <v>37689940000</v>
      </c>
      <c r="L1696" s="3">
        <f t="shared" si="271"/>
        <v>4.5104874138828556E-2</v>
      </c>
      <c r="M1696" s="3">
        <f t="shared" ref="M1696:M1699" si="276">G1696/K1696</f>
        <v>0.36879867678218642</v>
      </c>
    </row>
    <row r="1697" spans="1:13" x14ac:dyDescent="0.25">
      <c r="A1697" t="s">
        <v>4980</v>
      </c>
      <c r="B1697" t="s">
        <v>4981</v>
      </c>
      <c r="C1697" t="s">
        <v>12</v>
      </c>
      <c r="D1697" t="s">
        <v>110</v>
      </c>
      <c r="E1697" t="s">
        <v>111</v>
      </c>
      <c r="F1697" t="s">
        <v>25</v>
      </c>
      <c r="G1697">
        <v>13660000</v>
      </c>
      <c r="H1697">
        <v>10930000</v>
      </c>
      <c r="I1697">
        <v>45520000</v>
      </c>
      <c r="J1697" s="4">
        <v>6.11</v>
      </c>
      <c r="K1697" s="3">
        <f t="shared" si="270"/>
        <v>278127200</v>
      </c>
      <c r="L1697" s="3">
        <f t="shared" si="271"/>
        <v>3.9298565548425327E-2</v>
      </c>
      <c r="M1697" s="3">
        <f t="shared" si="276"/>
        <v>4.9114218242588284E-2</v>
      </c>
    </row>
    <row r="1698" spans="1:13" x14ac:dyDescent="0.25">
      <c r="A1698" t="s">
        <v>4982</v>
      </c>
      <c r="B1698" t="s">
        <v>4983</v>
      </c>
      <c r="C1698" t="s">
        <v>12</v>
      </c>
      <c r="D1698" t="s">
        <v>13</v>
      </c>
      <c r="E1698" t="s">
        <v>2058</v>
      </c>
      <c r="F1698" t="s">
        <v>4984</v>
      </c>
      <c r="G1698">
        <v>117000000</v>
      </c>
      <c r="H1698">
        <v>-307000000</v>
      </c>
      <c r="I1698">
        <v>74000000</v>
      </c>
      <c r="J1698" s="4">
        <v>17.45</v>
      </c>
      <c r="K1698" s="3">
        <f t="shared" si="270"/>
        <v>1291300000</v>
      </c>
      <c r="L1698" s="3">
        <f t="shared" si="271"/>
        <v>-0.23774490823201425</v>
      </c>
      <c r="M1698" s="3">
        <f t="shared" si="276"/>
        <v>9.0606365677998915E-2</v>
      </c>
    </row>
    <row r="1699" spans="1:13" x14ac:dyDescent="0.25">
      <c r="A1699" t="s">
        <v>4985</v>
      </c>
      <c r="B1699" t="s">
        <v>4986</v>
      </c>
      <c r="C1699" t="s">
        <v>12</v>
      </c>
      <c r="D1699" t="s">
        <v>23</v>
      </c>
      <c r="E1699" t="s">
        <v>209</v>
      </c>
      <c r="F1699" t="s">
        <v>25</v>
      </c>
      <c r="G1699">
        <v>1240000000</v>
      </c>
      <c r="H1699">
        <v>603120000</v>
      </c>
      <c r="I1699">
        <v>160130000</v>
      </c>
      <c r="J1699" s="4">
        <v>31.35</v>
      </c>
      <c r="K1699" s="3">
        <f t="shared" si="270"/>
        <v>5020075500</v>
      </c>
      <c r="L1699" s="3">
        <f t="shared" si="271"/>
        <v>0.12014161938401126</v>
      </c>
      <c r="M1699" s="3">
        <f t="shared" si="276"/>
        <v>0.24700823722671103</v>
      </c>
    </row>
    <row r="1700" spans="1:13" hidden="1" x14ac:dyDescent="0.25">
      <c r="A1700" t="s">
        <v>4987</v>
      </c>
      <c r="B1700" t="s">
        <v>4988</v>
      </c>
      <c r="C1700" t="s">
        <v>12</v>
      </c>
      <c r="D1700" t="s">
        <v>85</v>
      </c>
      <c r="E1700" t="s">
        <v>86</v>
      </c>
      <c r="F1700" t="s">
        <v>4989</v>
      </c>
      <c r="G1700" t="s">
        <v>26</v>
      </c>
      <c r="H1700" t="s">
        <v>26</v>
      </c>
      <c r="I1700" t="s">
        <v>26</v>
      </c>
      <c r="J1700" s="4">
        <v>4.05</v>
      </c>
      <c r="K1700" t="s">
        <v>112</v>
      </c>
      <c r="L1700" t="s">
        <v>112</v>
      </c>
      <c r="M1700" t="s">
        <v>112</v>
      </c>
    </row>
    <row r="1701" spans="1:13" x14ac:dyDescent="0.25">
      <c r="A1701" t="s">
        <v>4990</v>
      </c>
      <c r="B1701" t="s">
        <v>4991</v>
      </c>
      <c r="C1701" t="s">
        <v>12</v>
      </c>
      <c r="D1701" t="s">
        <v>13</v>
      </c>
      <c r="E1701" t="s">
        <v>42</v>
      </c>
      <c r="F1701" t="s">
        <v>4992</v>
      </c>
      <c r="G1701">
        <v>3060000000</v>
      </c>
      <c r="H1701">
        <v>560770000</v>
      </c>
      <c r="I1701">
        <v>166390000</v>
      </c>
      <c r="J1701" s="4">
        <v>73.89</v>
      </c>
      <c r="K1701" s="3">
        <f t="shared" si="270"/>
        <v>12294557100</v>
      </c>
      <c r="L1701" s="3">
        <f t="shared" si="271"/>
        <v>4.5611240440698753E-2</v>
      </c>
      <c r="M1701" s="3">
        <f t="shared" ref="M1701:M1702" si="277">G1701/K1701</f>
        <v>0.24889062494166625</v>
      </c>
    </row>
    <row r="1702" spans="1:13" x14ac:dyDescent="0.25">
      <c r="A1702" t="s">
        <v>4993</v>
      </c>
      <c r="B1702" t="s">
        <v>4994</v>
      </c>
      <c r="C1702" t="s">
        <v>12</v>
      </c>
      <c r="D1702" t="s">
        <v>54</v>
      </c>
      <c r="E1702" t="s">
        <v>55</v>
      </c>
      <c r="F1702" t="s">
        <v>4995</v>
      </c>
      <c r="G1702">
        <v>11390000000</v>
      </c>
      <c r="H1702">
        <v>2210000000</v>
      </c>
      <c r="I1702">
        <v>1900000000</v>
      </c>
      <c r="J1702" s="4">
        <v>42.23</v>
      </c>
      <c r="K1702" s="3">
        <f t="shared" si="270"/>
        <v>80237000000</v>
      </c>
      <c r="L1702" s="3">
        <f t="shared" si="271"/>
        <v>2.7543402669591335E-2</v>
      </c>
      <c r="M1702" s="3">
        <f t="shared" si="277"/>
        <v>0.14195445991250918</v>
      </c>
    </row>
    <row r="1703" spans="1:13" hidden="1" x14ac:dyDescent="0.25">
      <c r="A1703" t="s">
        <v>4996</v>
      </c>
      <c r="B1703" t="s">
        <v>4997</v>
      </c>
      <c r="C1703" t="s">
        <v>12</v>
      </c>
      <c r="D1703" t="s">
        <v>30</v>
      </c>
      <c r="E1703" t="s">
        <v>282</v>
      </c>
      <c r="F1703" t="s">
        <v>4998</v>
      </c>
      <c r="G1703">
        <v>1830000000</v>
      </c>
      <c r="H1703">
        <v>-22260000</v>
      </c>
      <c r="I1703" t="s">
        <v>112</v>
      </c>
      <c r="J1703" s="4">
        <v>1.7</v>
      </c>
      <c r="K1703" t="s">
        <v>112</v>
      </c>
      <c r="L1703" t="s">
        <v>112</v>
      </c>
      <c r="M1703" t="s">
        <v>112</v>
      </c>
    </row>
    <row r="1704" spans="1:13" x14ac:dyDescent="0.25">
      <c r="A1704" t="s">
        <v>4999</v>
      </c>
      <c r="B1704" t="s">
        <v>5000</v>
      </c>
      <c r="C1704" t="s">
        <v>12</v>
      </c>
      <c r="D1704" t="s">
        <v>94</v>
      </c>
      <c r="E1704" t="s">
        <v>162</v>
      </c>
      <c r="F1704" t="s">
        <v>5001</v>
      </c>
      <c r="G1704">
        <v>1620000000</v>
      </c>
      <c r="H1704">
        <v>192010000</v>
      </c>
      <c r="I1704">
        <v>212930000</v>
      </c>
      <c r="J1704" s="4">
        <v>7.96</v>
      </c>
      <c r="K1704" s="3">
        <f t="shared" si="270"/>
        <v>1694922800</v>
      </c>
      <c r="L1704" s="3">
        <f t="shared" si="271"/>
        <v>0.11328539565341855</v>
      </c>
      <c r="M1704" s="3">
        <f t="shared" ref="M1704:M1711" si="278">G1704/K1704</f>
        <v>0.95579574479734419</v>
      </c>
    </row>
    <row r="1705" spans="1:13" x14ac:dyDescent="0.25">
      <c r="A1705" t="s">
        <v>5002</v>
      </c>
      <c r="B1705" t="s">
        <v>5003</v>
      </c>
      <c r="C1705" t="s">
        <v>12</v>
      </c>
      <c r="D1705" t="s">
        <v>514</v>
      </c>
      <c r="E1705" t="s">
        <v>2298</v>
      </c>
      <c r="F1705" t="s">
        <v>5004</v>
      </c>
      <c r="G1705">
        <v>2640000000</v>
      </c>
      <c r="H1705">
        <v>45300000</v>
      </c>
      <c r="I1705">
        <v>59180000</v>
      </c>
      <c r="J1705" s="4">
        <v>23.41</v>
      </c>
      <c r="K1705" s="3">
        <f t="shared" si="270"/>
        <v>1385403800</v>
      </c>
      <c r="L1705" s="3">
        <f t="shared" si="271"/>
        <v>3.2698048034804007E-2</v>
      </c>
      <c r="M1705" s="3">
        <f t="shared" si="278"/>
        <v>1.9055816073263261</v>
      </c>
    </row>
    <row r="1706" spans="1:13" x14ac:dyDescent="0.25">
      <c r="A1706" t="s">
        <v>5005</v>
      </c>
      <c r="B1706" t="s">
        <v>5006</v>
      </c>
      <c r="C1706" t="s">
        <v>12</v>
      </c>
      <c r="D1706" t="s">
        <v>71</v>
      </c>
      <c r="E1706" t="s">
        <v>442</v>
      </c>
      <c r="F1706" t="s">
        <v>5007</v>
      </c>
      <c r="G1706">
        <v>833420000</v>
      </c>
      <c r="H1706">
        <v>60940000</v>
      </c>
      <c r="I1706">
        <v>17580000</v>
      </c>
      <c r="J1706" s="4">
        <v>58.09</v>
      </c>
      <c r="K1706" s="3">
        <f t="shared" si="270"/>
        <v>1021222200.0000001</v>
      </c>
      <c r="L1706" s="3">
        <f t="shared" si="271"/>
        <v>5.9673595031522024E-2</v>
      </c>
      <c r="M1706" s="3">
        <f t="shared" si="278"/>
        <v>0.81610055088892497</v>
      </c>
    </row>
    <row r="1707" spans="1:13" x14ac:dyDescent="0.25">
      <c r="A1707" t="s">
        <v>5008</v>
      </c>
      <c r="B1707" t="s">
        <v>5009</v>
      </c>
      <c r="C1707" t="s">
        <v>12</v>
      </c>
      <c r="D1707" t="s">
        <v>23</v>
      </c>
      <c r="E1707" t="s">
        <v>38</v>
      </c>
      <c r="F1707" t="s">
        <v>5010</v>
      </c>
      <c r="G1707">
        <v>794060000</v>
      </c>
      <c r="H1707">
        <v>236710000</v>
      </c>
      <c r="I1707">
        <v>203110000</v>
      </c>
      <c r="J1707" s="4">
        <v>49.37</v>
      </c>
      <c r="K1707" s="3">
        <f t="shared" si="270"/>
        <v>10027540700</v>
      </c>
      <c r="L1707" s="3">
        <f t="shared" si="271"/>
        <v>2.3605987458121213E-2</v>
      </c>
      <c r="M1707" s="3">
        <f t="shared" si="278"/>
        <v>7.9187910950089688E-2</v>
      </c>
    </row>
    <row r="1708" spans="1:13" x14ac:dyDescent="0.25">
      <c r="A1708" t="s">
        <v>5011</v>
      </c>
      <c r="B1708" t="s">
        <v>5012</v>
      </c>
      <c r="C1708" t="s">
        <v>12</v>
      </c>
      <c r="D1708" t="s">
        <v>257</v>
      </c>
      <c r="E1708" t="s">
        <v>510</v>
      </c>
      <c r="F1708" t="s">
        <v>5013</v>
      </c>
      <c r="G1708">
        <v>6240000000</v>
      </c>
      <c r="H1708">
        <v>210000000</v>
      </c>
      <c r="I1708">
        <v>148000000</v>
      </c>
      <c r="J1708" s="4">
        <v>22.34</v>
      </c>
      <c r="K1708" s="3">
        <f t="shared" si="270"/>
        <v>3306320000</v>
      </c>
      <c r="L1708" s="3">
        <f t="shared" si="271"/>
        <v>6.3514723317767183E-2</v>
      </c>
      <c r="M1708" s="3">
        <f t="shared" si="278"/>
        <v>1.8872946357279392</v>
      </c>
    </row>
    <row r="1709" spans="1:13" x14ac:dyDescent="0.25">
      <c r="A1709" t="s">
        <v>5014</v>
      </c>
      <c r="B1709" t="s">
        <v>5015</v>
      </c>
      <c r="C1709" t="s">
        <v>12</v>
      </c>
      <c r="D1709" t="s">
        <v>23</v>
      </c>
      <c r="E1709" t="s">
        <v>397</v>
      </c>
      <c r="F1709" t="s">
        <v>5016</v>
      </c>
      <c r="G1709">
        <v>8900000000</v>
      </c>
      <c r="H1709">
        <v>2070000000</v>
      </c>
      <c r="I1709">
        <v>938000000</v>
      </c>
      <c r="J1709" s="4">
        <v>20.69</v>
      </c>
      <c r="K1709" s="3">
        <f t="shared" si="270"/>
        <v>19407220000</v>
      </c>
      <c r="L1709" s="3">
        <f t="shared" si="271"/>
        <v>0.10666133531747463</v>
      </c>
      <c r="M1709" s="3">
        <f t="shared" si="278"/>
        <v>0.45859221465001171</v>
      </c>
    </row>
    <row r="1710" spans="1:13" x14ac:dyDescent="0.25">
      <c r="A1710" t="s">
        <v>5017</v>
      </c>
      <c r="B1710" t="s">
        <v>5018</v>
      </c>
      <c r="C1710" t="s">
        <v>12</v>
      </c>
      <c r="D1710" t="s">
        <v>110</v>
      </c>
      <c r="E1710" t="s">
        <v>111</v>
      </c>
      <c r="F1710" t="s">
        <v>5019</v>
      </c>
      <c r="G1710">
        <v>27160000</v>
      </c>
      <c r="H1710">
        <v>35270000</v>
      </c>
      <c r="I1710">
        <v>26500000</v>
      </c>
      <c r="J1710" s="4">
        <v>11.58</v>
      </c>
      <c r="K1710" s="3">
        <f t="shared" si="270"/>
        <v>306870000</v>
      </c>
      <c r="L1710" s="3">
        <f t="shared" si="271"/>
        <v>0.11493466288656434</v>
      </c>
      <c r="M1710" s="3">
        <f t="shared" si="278"/>
        <v>8.8506533711343566E-2</v>
      </c>
    </row>
    <row r="1711" spans="1:13" x14ac:dyDescent="0.25">
      <c r="A1711" t="s">
        <v>5020</v>
      </c>
      <c r="B1711" t="s">
        <v>5021</v>
      </c>
      <c r="C1711" t="s">
        <v>12</v>
      </c>
      <c r="D1711" t="s">
        <v>23</v>
      </c>
      <c r="E1711" t="s">
        <v>496</v>
      </c>
      <c r="F1711" t="s">
        <v>5022</v>
      </c>
      <c r="G1711">
        <v>279000</v>
      </c>
      <c r="H1711">
        <v>-8660000</v>
      </c>
      <c r="I1711">
        <v>23260000</v>
      </c>
      <c r="J1711" s="4">
        <v>1.69</v>
      </c>
      <c r="K1711" s="3">
        <f t="shared" si="270"/>
        <v>39309400</v>
      </c>
      <c r="L1711" s="3">
        <f t="shared" si="271"/>
        <v>-0.22030354062895899</v>
      </c>
      <c r="M1711" s="3">
        <f t="shared" si="278"/>
        <v>7.0975390110253524E-3</v>
      </c>
    </row>
    <row r="1712" spans="1:13" hidden="1" x14ac:dyDescent="0.25">
      <c r="A1712" t="s">
        <v>5023</v>
      </c>
      <c r="B1712" t="s">
        <v>5024</v>
      </c>
      <c r="C1712" t="s">
        <v>12</v>
      </c>
      <c r="D1712" t="s">
        <v>110</v>
      </c>
      <c r="E1712" t="s">
        <v>111</v>
      </c>
      <c r="F1712" t="s">
        <v>5025</v>
      </c>
      <c r="G1712" t="s">
        <v>26</v>
      </c>
      <c r="H1712" t="s">
        <v>26</v>
      </c>
      <c r="I1712" t="s">
        <v>26</v>
      </c>
      <c r="J1712" s="4">
        <v>16.39</v>
      </c>
      <c r="K1712" t="s">
        <v>112</v>
      </c>
      <c r="L1712" t="s">
        <v>112</v>
      </c>
      <c r="M1712" t="s">
        <v>112</v>
      </c>
    </row>
    <row r="1713" spans="1:13" hidden="1" x14ac:dyDescent="0.25">
      <c r="A1713" t="s">
        <v>5026</v>
      </c>
      <c r="B1713" t="s">
        <v>5027</v>
      </c>
      <c r="C1713" t="s">
        <v>12</v>
      </c>
      <c r="D1713" t="s">
        <v>110</v>
      </c>
      <c r="E1713" t="s">
        <v>111</v>
      </c>
      <c r="F1713" t="s">
        <v>5028</v>
      </c>
      <c r="G1713" t="s">
        <v>26</v>
      </c>
      <c r="H1713" t="s">
        <v>26</v>
      </c>
      <c r="I1713" t="s">
        <v>26</v>
      </c>
      <c r="J1713" s="4">
        <v>14.11</v>
      </c>
      <c r="K1713" t="s">
        <v>112</v>
      </c>
      <c r="L1713" t="s">
        <v>112</v>
      </c>
      <c r="M1713" t="s">
        <v>112</v>
      </c>
    </row>
    <row r="1714" spans="1:13" x14ac:dyDescent="0.25">
      <c r="A1714" t="s">
        <v>5029</v>
      </c>
      <c r="B1714" t="s">
        <v>5030</v>
      </c>
      <c r="C1714" t="s">
        <v>12</v>
      </c>
      <c r="D1714" t="s">
        <v>23</v>
      </c>
      <c r="E1714" t="s">
        <v>139</v>
      </c>
      <c r="F1714" t="s">
        <v>5031</v>
      </c>
      <c r="G1714">
        <v>18580000000</v>
      </c>
      <c r="H1714">
        <v>902000000</v>
      </c>
      <c r="I1714">
        <v>67099999.999999993</v>
      </c>
      <c r="J1714" s="4">
        <v>189.28</v>
      </c>
      <c r="K1714" s="3">
        <f t="shared" si="270"/>
        <v>12700687999.999998</v>
      </c>
      <c r="L1714" s="3">
        <f t="shared" si="271"/>
        <v>7.1019774676773423E-2</v>
      </c>
      <c r="M1714" s="3">
        <f t="shared" ref="M1714:M1720" si="279">G1714/K1714</f>
        <v>1.4629128752710092</v>
      </c>
    </row>
    <row r="1715" spans="1:13" x14ac:dyDescent="0.25">
      <c r="A1715" t="s">
        <v>5032</v>
      </c>
      <c r="B1715" t="s">
        <v>5033</v>
      </c>
      <c r="C1715" t="s">
        <v>12</v>
      </c>
      <c r="D1715" t="s">
        <v>514</v>
      </c>
      <c r="E1715" t="s">
        <v>515</v>
      </c>
      <c r="F1715" t="s">
        <v>5034</v>
      </c>
      <c r="G1715">
        <v>543770000</v>
      </c>
      <c r="H1715">
        <v>48220000</v>
      </c>
      <c r="I1715">
        <v>17810000</v>
      </c>
      <c r="J1715" s="4">
        <v>47.18</v>
      </c>
      <c r="K1715" s="3">
        <f t="shared" si="270"/>
        <v>840275800</v>
      </c>
      <c r="L1715" s="3">
        <f t="shared" si="271"/>
        <v>5.7385920194298112E-2</v>
      </c>
      <c r="M1715" s="3">
        <f t="shared" si="279"/>
        <v>0.64713276283810628</v>
      </c>
    </row>
    <row r="1716" spans="1:13" x14ac:dyDescent="0.25">
      <c r="A1716" t="s">
        <v>5035</v>
      </c>
      <c r="B1716" t="s">
        <v>5035</v>
      </c>
      <c r="C1716" t="s">
        <v>12</v>
      </c>
      <c r="D1716" t="s">
        <v>30</v>
      </c>
      <c r="E1716" t="s">
        <v>31</v>
      </c>
      <c r="F1716" t="s">
        <v>5036</v>
      </c>
      <c r="G1716">
        <v>3030000000</v>
      </c>
      <c r="H1716">
        <v>127560000</v>
      </c>
      <c r="I1716">
        <v>21600000</v>
      </c>
      <c r="J1716" s="4">
        <v>288.7</v>
      </c>
      <c r="K1716" s="3">
        <f t="shared" si="270"/>
        <v>6235920000</v>
      </c>
      <c r="L1716" s="3">
        <f t="shared" si="271"/>
        <v>2.0455682561674942E-2</v>
      </c>
      <c r="M1716" s="3">
        <f t="shared" si="279"/>
        <v>0.48589462340761269</v>
      </c>
    </row>
    <row r="1717" spans="1:13" x14ac:dyDescent="0.25">
      <c r="A1717" t="s">
        <v>5037</v>
      </c>
      <c r="B1717" t="s">
        <v>5038</v>
      </c>
      <c r="C1717" t="s">
        <v>12</v>
      </c>
      <c r="D1717" t="s">
        <v>54</v>
      </c>
      <c r="E1717" t="s">
        <v>374</v>
      </c>
      <c r="F1717" t="s">
        <v>5039</v>
      </c>
      <c r="G1717">
        <v>6390000000</v>
      </c>
      <c r="H1717">
        <v>411150000</v>
      </c>
      <c r="I1717">
        <v>106070000</v>
      </c>
      <c r="J1717" s="4">
        <v>75.89</v>
      </c>
      <c r="K1717" s="3">
        <f t="shared" si="270"/>
        <v>8049652300</v>
      </c>
      <c r="L1717" s="3">
        <f t="shared" si="271"/>
        <v>5.1076740295975268E-2</v>
      </c>
      <c r="M1717" s="3">
        <f t="shared" si="279"/>
        <v>0.79382310711730986</v>
      </c>
    </row>
    <row r="1718" spans="1:13" x14ac:dyDescent="0.25">
      <c r="A1718" t="s">
        <v>5040</v>
      </c>
      <c r="B1718" t="s">
        <v>5041</v>
      </c>
      <c r="C1718" t="s">
        <v>12</v>
      </c>
      <c r="D1718" t="s">
        <v>23</v>
      </c>
      <c r="E1718" t="s">
        <v>38</v>
      </c>
      <c r="F1718" t="s">
        <v>5042</v>
      </c>
      <c r="G1718">
        <v>2160000000</v>
      </c>
      <c r="H1718">
        <v>311220000</v>
      </c>
      <c r="I1718">
        <v>58060000</v>
      </c>
      <c r="J1718" s="4">
        <v>115.76</v>
      </c>
      <c r="K1718" s="3">
        <f t="shared" si="270"/>
        <v>6721025600</v>
      </c>
      <c r="L1718" s="3">
        <f t="shared" si="271"/>
        <v>4.6305432908929849E-2</v>
      </c>
      <c r="M1718" s="3">
        <f t="shared" si="279"/>
        <v>0.32137952279187865</v>
      </c>
    </row>
    <row r="1719" spans="1:13" x14ac:dyDescent="0.25">
      <c r="A1719" t="s">
        <v>5043</v>
      </c>
      <c r="B1719" t="s">
        <v>5044</v>
      </c>
      <c r="C1719" t="s">
        <v>12</v>
      </c>
      <c r="D1719" t="s">
        <v>94</v>
      </c>
      <c r="E1719" t="s">
        <v>1001</v>
      </c>
      <c r="F1719" t="s">
        <v>5045</v>
      </c>
      <c r="G1719">
        <v>2830000000</v>
      </c>
      <c r="H1719">
        <v>-954000000</v>
      </c>
      <c r="I1719">
        <v>768000000</v>
      </c>
      <c r="J1719" s="4">
        <v>6.38</v>
      </c>
      <c r="K1719" s="3">
        <f t="shared" si="270"/>
        <v>4899840000</v>
      </c>
      <c r="L1719" s="3">
        <f t="shared" si="271"/>
        <v>-0.19470023510971787</v>
      </c>
      <c r="M1719" s="3">
        <f t="shared" si="279"/>
        <v>0.57756987983281083</v>
      </c>
    </row>
    <row r="1720" spans="1:13" x14ac:dyDescent="0.25">
      <c r="A1720" t="s">
        <v>5046</v>
      </c>
      <c r="B1720" t="s">
        <v>5047</v>
      </c>
      <c r="C1720" t="s">
        <v>12</v>
      </c>
      <c r="D1720" t="s">
        <v>23</v>
      </c>
      <c r="E1720" t="s">
        <v>38</v>
      </c>
      <c r="F1720" t="s">
        <v>5048</v>
      </c>
      <c r="G1720">
        <v>3790000000</v>
      </c>
      <c r="H1720">
        <v>622260000</v>
      </c>
      <c r="I1720">
        <v>483720000</v>
      </c>
      <c r="J1720" s="4">
        <v>11</v>
      </c>
      <c r="K1720" s="3">
        <f t="shared" si="270"/>
        <v>5320920000</v>
      </c>
      <c r="L1720" s="3">
        <f t="shared" si="271"/>
        <v>0.11694594167925848</v>
      </c>
      <c r="M1720" s="3">
        <f t="shared" si="279"/>
        <v>0.71228283830615757</v>
      </c>
    </row>
    <row r="1721" spans="1:13" hidden="1" x14ac:dyDescent="0.25">
      <c r="A1721" t="s">
        <v>5049</v>
      </c>
      <c r="B1721" t="s">
        <v>5050</v>
      </c>
      <c r="C1721" t="s">
        <v>12</v>
      </c>
      <c r="D1721" t="s">
        <v>110</v>
      </c>
      <c r="E1721" t="s">
        <v>111</v>
      </c>
      <c r="F1721" t="s">
        <v>5051</v>
      </c>
      <c r="G1721" t="s">
        <v>26</v>
      </c>
      <c r="H1721" t="s">
        <v>26</v>
      </c>
      <c r="I1721" t="s">
        <v>26</v>
      </c>
      <c r="J1721" s="4">
        <v>12.04</v>
      </c>
      <c r="K1721" t="s">
        <v>112</v>
      </c>
      <c r="L1721" t="s">
        <v>112</v>
      </c>
      <c r="M1721" t="s">
        <v>112</v>
      </c>
    </row>
    <row r="1722" spans="1:13" x14ac:dyDescent="0.25">
      <c r="A1722" t="s">
        <v>5052</v>
      </c>
      <c r="B1722" t="s">
        <v>5053</v>
      </c>
      <c r="C1722" t="s">
        <v>12</v>
      </c>
      <c r="D1722" t="s">
        <v>23</v>
      </c>
      <c r="E1722" t="s">
        <v>155</v>
      </c>
      <c r="F1722" t="s">
        <v>5054</v>
      </c>
      <c r="G1722">
        <v>3610000000</v>
      </c>
      <c r="H1722">
        <v>-15510000</v>
      </c>
      <c r="I1722">
        <v>1980000000</v>
      </c>
      <c r="J1722" s="4">
        <v>14.11</v>
      </c>
      <c r="K1722" s="3">
        <f t="shared" si="270"/>
        <v>27937800000</v>
      </c>
      <c r="L1722" s="3">
        <f t="shared" si="271"/>
        <v>-5.5516182376565083E-4</v>
      </c>
      <c r="M1722" s="3">
        <f t="shared" ref="M1722:M1725" si="280">G1722/K1722</f>
        <v>0.12921561468691165</v>
      </c>
    </row>
    <row r="1723" spans="1:13" x14ac:dyDescent="0.25">
      <c r="A1723" t="s">
        <v>5055</v>
      </c>
      <c r="B1723" t="s">
        <v>5056</v>
      </c>
      <c r="C1723" t="s">
        <v>12</v>
      </c>
      <c r="D1723" t="s">
        <v>46</v>
      </c>
      <c r="E1723" t="s">
        <v>898</v>
      </c>
      <c r="F1723" t="s">
        <v>5057</v>
      </c>
      <c r="G1723">
        <v>6440000000</v>
      </c>
      <c r="H1723">
        <v>522700000.00000012</v>
      </c>
      <c r="I1723">
        <v>69000000</v>
      </c>
      <c r="J1723" s="4">
        <v>169.68</v>
      </c>
      <c r="K1723" s="3">
        <f t="shared" si="270"/>
        <v>11707920000</v>
      </c>
      <c r="L1723" s="3">
        <f t="shared" si="271"/>
        <v>4.4644992449555526E-2</v>
      </c>
      <c r="M1723" s="3">
        <f t="shared" si="280"/>
        <v>0.55005500550055009</v>
      </c>
    </row>
    <row r="1724" spans="1:13" x14ac:dyDescent="0.25">
      <c r="A1724" t="s">
        <v>5058</v>
      </c>
      <c r="B1724" t="s">
        <v>5059</v>
      </c>
      <c r="C1724" t="s">
        <v>12</v>
      </c>
      <c r="D1724" t="s">
        <v>23</v>
      </c>
      <c r="E1724" t="s">
        <v>139</v>
      </c>
      <c r="F1724" t="s">
        <v>5060</v>
      </c>
      <c r="G1724">
        <v>1500000000</v>
      </c>
      <c r="H1724">
        <v>304610000</v>
      </c>
      <c r="I1724">
        <v>46080000</v>
      </c>
      <c r="J1724" s="4">
        <v>141.54</v>
      </c>
      <c r="K1724" s="3">
        <f t="shared" si="270"/>
        <v>6522163200</v>
      </c>
      <c r="L1724" s="3">
        <f t="shared" si="271"/>
        <v>4.6703829796837959E-2</v>
      </c>
      <c r="M1724" s="3">
        <f t="shared" si="280"/>
        <v>0.2299850454524045</v>
      </c>
    </row>
    <row r="1725" spans="1:13" x14ac:dyDescent="0.25">
      <c r="A1725" t="s">
        <v>5061</v>
      </c>
      <c r="B1725" t="s">
        <v>5062</v>
      </c>
      <c r="C1725" t="s">
        <v>12</v>
      </c>
      <c r="D1725" t="s">
        <v>23</v>
      </c>
      <c r="E1725" t="s">
        <v>38</v>
      </c>
      <c r="F1725" t="s">
        <v>5063</v>
      </c>
      <c r="G1725">
        <v>1330000000</v>
      </c>
      <c r="H1725">
        <v>76410000</v>
      </c>
      <c r="I1725">
        <v>156560000</v>
      </c>
      <c r="J1725" s="4">
        <v>11.96</v>
      </c>
      <c r="K1725" s="3">
        <f t="shared" si="270"/>
        <v>1872457600.0000002</v>
      </c>
      <c r="L1725" s="3">
        <f t="shared" si="271"/>
        <v>4.0807332566569189E-2</v>
      </c>
      <c r="M1725" s="3">
        <f t="shared" si="280"/>
        <v>0.71029645744715386</v>
      </c>
    </row>
    <row r="1726" spans="1:13" hidden="1" x14ac:dyDescent="0.25">
      <c r="A1726" t="s">
        <v>5064</v>
      </c>
      <c r="B1726" t="s">
        <v>5065</v>
      </c>
      <c r="C1726" t="s">
        <v>12</v>
      </c>
      <c r="D1726" t="s">
        <v>110</v>
      </c>
      <c r="E1726" t="s">
        <v>111</v>
      </c>
      <c r="F1726" t="s">
        <v>25</v>
      </c>
      <c r="G1726" t="s">
        <v>26</v>
      </c>
      <c r="H1726" t="s">
        <v>26</v>
      </c>
      <c r="I1726" t="s">
        <v>26</v>
      </c>
      <c r="J1726" s="4">
        <v>14.17</v>
      </c>
      <c r="K1726" t="s">
        <v>112</v>
      </c>
      <c r="L1726" t="s">
        <v>112</v>
      </c>
      <c r="M1726" t="s">
        <v>112</v>
      </c>
    </row>
    <row r="1727" spans="1:13" hidden="1" x14ac:dyDescent="0.25">
      <c r="A1727" t="s">
        <v>5066</v>
      </c>
      <c r="B1727" t="s">
        <v>5067</v>
      </c>
      <c r="C1727" t="s">
        <v>12</v>
      </c>
      <c r="D1727" t="s">
        <v>66</v>
      </c>
      <c r="E1727" t="s">
        <v>219</v>
      </c>
      <c r="F1727" t="s">
        <v>5068</v>
      </c>
      <c r="G1727" t="s">
        <v>26</v>
      </c>
      <c r="H1727" t="s">
        <v>26</v>
      </c>
      <c r="I1727" t="s">
        <v>26</v>
      </c>
      <c r="J1727" s="4">
        <v>1.82</v>
      </c>
      <c r="K1727" t="s">
        <v>112</v>
      </c>
      <c r="L1727" t="s">
        <v>112</v>
      </c>
      <c r="M1727" t="s">
        <v>112</v>
      </c>
    </row>
    <row r="1728" spans="1:13" x14ac:dyDescent="0.25">
      <c r="A1728" t="s">
        <v>5069</v>
      </c>
      <c r="B1728" t="s">
        <v>5070</v>
      </c>
      <c r="C1728" t="s">
        <v>12</v>
      </c>
      <c r="D1728" t="s">
        <v>23</v>
      </c>
      <c r="E1728" t="s">
        <v>155</v>
      </c>
      <c r="F1728" t="s">
        <v>5071</v>
      </c>
      <c r="G1728">
        <v>551400000</v>
      </c>
      <c r="H1728">
        <v>15960000</v>
      </c>
      <c r="I1728">
        <v>9590000</v>
      </c>
      <c r="J1728" s="4">
        <v>25.36</v>
      </c>
      <c r="K1728" s="3">
        <f t="shared" si="270"/>
        <v>243202400</v>
      </c>
      <c r="L1728" s="3">
        <f t="shared" si="271"/>
        <v>6.56243523912593E-2</v>
      </c>
      <c r="M1728" s="3">
        <f t="shared" ref="M1728:M1730" si="281">G1728/K1728</f>
        <v>2.2672473626904996</v>
      </c>
    </row>
    <row r="1729" spans="1:13" x14ac:dyDescent="0.25">
      <c r="A1729" t="s">
        <v>5072</v>
      </c>
      <c r="B1729" t="s">
        <v>5073</v>
      </c>
      <c r="C1729" t="s">
        <v>12</v>
      </c>
      <c r="D1729" t="s">
        <v>23</v>
      </c>
      <c r="E1729" t="s">
        <v>496</v>
      </c>
      <c r="F1729" t="s">
        <v>5074</v>
      </c>
      <c r="G1729">
        <v>325670000</v>
      </c>
      <c r="H1729">
        <v>-69020000</v>
      </c>
      <c r="I1729">
        <v>18110000</v>
      </c>
      <c r="J1729" s="4">
        <v>8.26</v>
      </c>
      <c r="K1729" s="3">
        <f t="shared" si="270"/>
        <v>149588600</v>
      </c>
      <c r="L1729" s="3">
        <f t="shared" si="271"/>
        <v>-0.46139879643234843</v>
      </c>
      <c r="M1729" s="3">
        <f t="shared" si="281"/>
        <v>2.1771044050148207</v>
      </c>
    </row>
    <row r="1730" spans="1:13" x14ac:dyDescent="0.25">
      <c r="A1730" t="s">
        <v>5075</v>
      </c>
      <c r="B1730" t="s">
        <v>5076</v>
      </c>
      <c r="C1730" t="s">
        <v>12</v>
      </c>
      <c r="D1730" t="s">
        <v>13</v>
      </c>
      <c r="E1730" t="s">
        <v>14</v>
      </c>
      <c r="F1730" t="s">
        <v>5077</v>
      </c>
      <c r="G1730">
        <v>4220000000</v>
      </c>
      <c r="H1730">
        <v>897560000</v>
      </c>
      <c r="I1730">
        <v>147460000</v>
      </c>
      <c r="J1730" s="4">
        <v>194.27</v>
      </c>
      <c r="K1730" s="3">
        <f t="shared" si="270"/>
        <v>28647054200</v>
      </c>
      <c r="L1730" s="3">
        <f t="shared" si="271"/>
        <v>3.1331668301168639E-2</v>
      </c>
      <c r="M1730" s="3">
        <f t="shared" si="281"/>
        <v>0.14731008537694601</v>
      </c>
    </row>
    <row r="1731" spans="1:13" hidden="1" x14ac:dyDescent="0.25">
      <c r="A1731" t="s">
        <v>5078</v>
      </c>
      <c r="B1731" t="s">
        <v>5079</v>
      </c>
      <c r="C1731" t="s">
        <v>12</v>
      </c>
      <c r="D1731" t="s">
        <v>23</v>
      </c>
      <c r="E1731" t="s">
        <v>24</v>
      </c>
      <c r="F1731" t="s">
        <v>25</v>
      </c>
      <c r="G1731" t="s">
        <v>26</v>
      </c>
      <c r="H1731" t="s">
        <v>26</v>
      </c>
      <c r="I1731" t="s">
        <v>26</v>
      </c>
      <c r="J1731" s="4">
        <v>15.91</v>
      </c>
      <c r="K1731" t="s">
        <v>112</v>
      </c>
      <c r="L1731" t="s">
        <v>112</v>
      </c>
      <c r="M1731" t="s">
        <v>112</v>
      </c>
    </row>
    <row r="1732" spans="1:13" hidden="1" x14ac:dyDescent="0.25">
      <c r="A1732" t="s">
        <v>5080</v>
      </c>
      <c r="B1732" t="s">
        <v>5081</v>
      </c>
      <c r="C1732" t="s">
        <v>12</v>
      </c>
      <c r="D1732" t="s">
        <v>110</v>
      </c>
      <c r="E1732" t="s">
        <v>111</v>
      </c>
      <c r="F1732" t="s">
        <v>25</v>
      </c>
      <c r="G1732" t="s">
        <v>26</v>
      </c>
      <c r="H1732" t="s">
        <v>26</v>
      </c>
      <c r="I1732" t="s">
        <v>26</v>
      </c>
      <c r="J1732" s="4">
        <v>14.95</v>
      </c>
      <c r="K1732" t="s">
        <v>112</v>
      </c>
      <c r="L1732" t="s">
        <v>112</v>
      </c>
      <c r="M1732" t="s">
        <v>112</v>
      </c>
    </row>
    <row r="1733" spans="1:13" hidden="1" x14ac:dyDescent="0.25">
      <c r="A1733" t="s">
        <v>5082</v>
      </c>
      <c r="B1733" t="s">
        <v>5083</v>
      </c>
      <c r="C1733" t="s">
        <v>12</v>
      </c>
      <c r="D1733" t="s">
        <v>110</v>
      </c>
      <c r="E1733" t="s">
        <v>111</v>
      </c>
      <c r="F1733" t="s">
        <v>25</v>
      </c>
      <c r="G1733" t="s">
        <v>26</v>
      </c>
      <c r="H1733" t="s">
        <v>26</v>
      </c>
      <c r="I1733" t="s">
        <v>26</v>
      </c>
      <c r="J1733" s="4">
        <v>16.13</v>
      </c>
      <c r="K1733" t="s">
        <v>112</v>
      </c>
      <c r="L1733" t="s">
        <v>112</v>
      </c>
      <c r="M1733" t="s">
        <v>112</v>
      </c>
    </row>
    <row r="1734" spans="1:13" x14ac:dyDescent="0.25">
      <c r="A1734" t="s">
        <v>5084</v>
      </c>
      <c r="B1734" t="s">
        <v>5085</v>
      </c>
      <c r="C1734" t="s">
        <v>12</v>
      </c>
      <c r="D1734" t="s">
        <v>110</v>
      </c>
      <c r="E1734" t="s">
        <v>111</v>
      </c>
      <c r="F1734" t="s">
        <v>5086</v>
      </c>
      <c r="G1734">
        <v>75340000</v>
      </c>
      <c r="H1734">
        <v>72890000</v>
      </c>
      <c r="I1734">
        <v>48920000</v>
      </c>
      <c r="J1734" s="4">
        <v>9.2799999999999994</v>
      </c>
      <c r="K1734" s="3">
        <f t="shared" ref="K1734:K1794" si="282">J1734*I1734</f>
        <v>453977599.99999994</v>
      </c>
      <c r="L1734" s="3">
        <f t="shared" ref="L1734:L1794" si="283">H1734/K1734</f>
        <v>0.16055858262610315</v>
      </c>
      <c r="M1734" s="3">
        <f t="shared" ref="M1734:M1742" si="284">G1734/K1734</f>
        <v>0.16595532466800125</v>
      </c>
    </row>
    <row r="1735" spans="1:13" x14ac:dyDescent="0.25">
      <c r="A1735" t="s">
        <v>5087</v>
      </c>
      <c r="B1735" t="s">
        <v>5088</v>
      </c>
      <c r="C1735" t="s">
        <v>12</v>
      </c>
      <c r="D1735" t="s">
        <v>99</v>
      </c>
      <c r="E1735" t="s">
        <v>703</v>
      </c>
      <c r="F1735" t="s">
        <v>5089</v>
      </c>
      <c r="G1735">
        <v>2200000000</v>
      </c>
      <c r="H1735">
        <v>-165240000</v>
      </c>
      <c r="I1735">
        <v>94910000</v>
      </c>
      <c r="J1735" s="4">
        <v>33.79</v>
      </c>
      <c r="K1735" s="3">
        <f t="shared" si="282"/>
        <v>3207008900</v>
      </c>
      <c r="L1735" s="3">
        <f t="shared" si="283"/>
        <v>-5.1524646532786364E-2</v>
      </c>
      <c r="M1735" s="3">
        <f t="shared" si="284"/>
        <v>0.68599747259822075</v>
      </c>
    </row>
    <row r="1736" spans="1:13" x14ac:dyDescent="0.25">
      <c r="A1736" t="s">
        <v>5090</v>
      </c>
      <c r="B1736" t="s">
        <v>5091</v>
      </c>
      <c r="C1736" t="s">
        <v>12</v>
      </c>
      <c r="D1736" t="s">
        <v>94</v>
      </c>
      <c r="E1736" t="s">
        <v>162</v>
      </c>
      <c r="F1736" t="s">
        <v>5092</v>
      </c>
      <c r="G1736">
        <v>636600000</v>
      </c>
      <c r="H1736">
        <v>23800000</v>
      </c>
      <c r="I1736">
        <v>24990000</v>
      </c>
      <c r="J1736" s="4">
        <v>11.77</v>
      </c>
      <c r="K1736" s="3">
        <f t="shared" si="282"/>
        <v>294132300</v>
      </c>
      <c r="L1736" s="3">
        <f t="shared" si="283"/>
        <v>8.0915968766436058E-2</v>
      </c>
      <c r="M1736" s="3">
        <f t="shared" si="284"/>
        <v>2.1643321729711427</v>
      </c>
    </row>
    <row r="1737" spans="1:13" x14ac:dyDescent="0.25">
      <c r="A1737" t="s">
        <v>5093</v>
      </c>
      <c r="B1737" t="s">
        <v>5094</v>
      </c>
      <c r="C1737" t="s">
        <v>12</v>
      </c>
      <c r="D1737" t="s">
        <v>110</v>
      </c>
      <c r="E1737" t="s">
        <v>111</v>
      </c>
      <c r="F1737" t="s">
        <v>25</v>
      </c>
      <c r="G1737">
        <v>41230000</v>
      </c>
      <c r="H1737">
        <v>109910000</v>
      </c>
      <c r="I1737">
        <v>47760000</v>
      </c>
      <c r="J1737" s="4">
        <v>20.309999999999999</v>
      </c>
      <c r="K1737" s="3">
        <f t="shared" si="282"/>
        <v>970005599.99999988</v>
      </c>
      <c r="L1737" s="3">
        <f t="shared" si="283"/>
        <v>0.11330862419763352</v>
      </c>
      <c r="M1737" s="3">
        <f t="shared" si="284"/>
        <v>4.2504909250008459E-2</v>
      </c>
    </row>
    <row r="1738" spans="1:13" x14ac:dyDescent="0.25">
      <c r="A1738" t="s">
        <v>5095</v>
      </c>
      <c r="B1738" t="s">
        <v>5096</v>
      </c>
      <c r="C1738" t="s">
        <v>12</v>
      </c>
      <c r="D1738" t="s">
        <v>23</v>
      </c>
      <c r="E1738" t="s">
        <v>324</v>
      </c>
      <c r="F1738" t="s">
        <v>5097</v>
      </c>
      <c r="G1738">
        <v>930930000</v>
      </c>
      <c r="H1738">
        <v>144680000</v>
      </c>
      <c r="I1738">
        <v>56450000</v>
      </c>
      <c r="J1738" s="4">
        <v>30.58</v>
      </c>
      <c r="K1738" s="3">
        <f t="shared" si="282"/>
        <v>1726241000</v>
      </c>
      <c r="L1738" s="3">
        <f t="shared" si="283"/>
        <v>8.3812167594211937E-2</v>
      </c>
      <c r="M1738" s="3">
        <f t="shared" si="284"/>
        <v>0.53928159509593387</v>
      </c>
    </row>
    <row r="1739" spans="1:13" x14ac:dyDescent="0.25">
      <c r="A1739" t="s">
        <v>5098</v>
      </c>
      <c r="B1739" t="s">
        <v>5099</v>
      </c>
      <c r="C1739" t="s">
        <v>12</v>
      </c>
      <c r="D1739" t="s">
        <v>85</v>
      </c>
      <c r="E1739" t="s">
        <v>1115</v>
      </c>
      <c r="F1739" t="s">
        <v>5100</v>
      </c>
      <c r="G1739">
        <v>9050000000</v>
      </c>
      <c r="H1739">
        <v>1380000000</v>
      </c>
      <c r="I1739">
        <v>115600000</v>
      </c>
      <c r="J1739" s="4">
        <v>286.83</v>
      </c>
      <c r="K1739" s="3">
        <f t="shared" si="282"/>
        <v>33157548000</v>
      </c>
      <c r="L1739" s="3">
        <f t="shared" si="283"/>
        <v>4.1619482839925316E-2</v>
      </c>
      <c r="M1739" s="3">
        <f t="shared" si="284"/>
        <v>0.27293936210240877</v>
      </c>
    </row>
    <row r="1740" spans="1:13" x14ac:dyDescent="0.25">
      <c r="A1740" t="s">
        <v>5101</v>
      </c>
      <c r="B1740" t="s">
        <v>5102</v>
      </c>
      <c r="C1740" t="s">
        <v>12</v>
      </c>
      <c r="D1740" t="s">
        <v>80</v>
      </c>
      <c r="E1740" t="s">
        <v>223</v>
      </c>
      <c r="F1740" t="s">
        <v>5103</v>
      </c>
      <c r="G1740">
        <v>3070000000</v>
      </c>
      <c r="H1740">
        <v>434960000</v>
      </c>
      <c r="I1740">
        <v>490130000</v>
      </c>
      <c r="J1740" s="4">
        <v>45.01</v>
      </c>
      <c r="K1740" s="3">
        <f t="shared" si="282"/>
        <v>22060751300</v>
      </c>
      <c r="L1740" s="3">
        <f t="shared" si="283"/>
        <v>1.9716463600221994E-2</v>
      </c>
      <c r="M1740" s="3">
        <f t="shared" si="284"/>
        <v>0.13916117172310447</v>
      </c>
    </row>
    <row r="1741" spans="1:13" x14ac:dyDescent="0.25">
      <c r="A1741" t="s">
        <v>5104</v>
      </c>
      <c r="B1741" t="s">
        <v>5105</v>
      </c>
      <c r="C1741" t="s">
        <v>12</v>
      </c>
      <c r="D1741" t="s">
        <v>71</v>
      </c>
      <c r="E1741" t="s">
        <v>545</v>
      </c>
      <c r="F1741" t="s">
        <v>5106</v>
      </c>
      <c r="G1741">
        <v>7260000000</v>
      </c>
      <c r="H1741">
        <v>476540000</v>
      </c>
      <c r="I1741">
        <v>128820000</v>
      </c>
      <c r="J1741" s="4">
        <v>113.07</v>
      </c>
      <c r="K1741" s="3">
        <f t="shared" si="282"/>
        <v>14565677400</v>
      </c>
      <c r="L1741" s="3">
        <f t="shared" si="283"/>
        <v>3.2716638362456113E-2</v>
      </c>
      <c r="M1741" s="3">
        <f t="shared" si="284"/>
        <v>0.49843201937178699</v>
      </c>
    </row>
    <row r="1742" spans="1:13" x14ac:dyDescent="0.25">
      <c r="A1742" t="s">
        <v>5107</v>
      </c>
      <c r="B1742" t="s">
        <v>5108</v>
      </c>
      <c r="C1742" t="s">
        <v>12</v>
      </c>
      <c r="D1742" t="s">
        <v>110</v>
      </c>
      <c r="E1742" t="s">
        <v>111</v>
      </c>
      <c r="F1742" t="s">
        <v>5109</v>
      </c>
      <c r="G1742">
        <v>137620000</v>
      </c>
      <c r="H1742">
        <v>234950000</v>
      </c>
      <c r="I1742">
        <v>134430000</v>
      </c>
      <c r="J1742" s="4">
        <v>11.75</v>
      </c>
      <c r="K1742" s="3">
        <f t="shared" si="282"/>
        <v>1579552500</v>
      </c>
      <c r="L1742" s="3">
        <f t="shared" si="283"/>
        <v>0.14874466027561603</v>
      </c>
      <c r="M1742" s="3">
        <f t="shared" si="284"/>
        <v>8.7125942315940744E-2</v>
      </c>
    </row>
    <row r="1743" spans="1:13" hidden="1" x14ac:dyDescent="0.25">
      <c r="A1743" t="s">
        <v>5110</v>
      </c>
      <c r="B1743" t="s">
        <v>5111</v>
      </c>
      <c r="C1743" t="s">
        <v>12</v>
      </c>
      <c r="D1743" t="s">
        <v>23</v>
      </c>
      <c r="E1743" t="s">
        <v>24</v>
      </c>
      <c r="F1743" t="s">
        <v>5112</v>
      </c>
      <c r="G1743" t="s">
        <v>26</v>
      </c>
      <c r="H1743" t="s">
        <v>26</v>
      </c>
      <c r="I1743" t="s">
        <v>26</v>
      </c>
      <c r="J1743" s="4">
        <v>11.19</v>
      </c>
      <c r="K1743" t="s">
        <v>112</v>
      </c>
      <c r="L1743" t="s">
        <v>112</v>
      </c>
      <c r="M1743" t="s">
        <v>112</v>
      </c>
    </row>
    <row r="1744" spans="1:13" hidden="1" x14ac:dyDescent="0.25">
      <c r="A1744" t="s">
        <v>5110</v>
      </c>
      <c r="B1744" t="s">
        <v>5113</v>
      </c>
      <c r="C1744" t="s">
        <v>12</v>
      </c>
      <c r="D1744" t="s">
        <v>23</v>
      </c>
      <c r="E1744" t="s">
        <v>24</v>
      </c>
      <c r="F1744" t="s">
        <v>5112</v>
      </c>
      <c r="G1744" t="s">
        <v>26</v>
      </c>
      <c r="H1744" t="s">
        <v>26</v>
      </c>
      <c r="I1744" t="s">
        <v>26</v>
      </c>
      <c r="J1744" s="4">
        <v>11.22</v>
      </c>
      <c r="K1744" t="s">
        <v>112</v>
      </c>
      <c r="L1744" t="s">
        <v>112</v>
      </c>
      <c r="M1744" t="s">
        <v>112</v>
      </c>
    </row>
    <row r="1745" spans="1:13" x14ac:dyDescent="0.25">
      <c r="A1745" t="s">
        <v>5114</v>
      </c>
      <c r="B1745" t="s">
        <v>5115</v>
      </c>
      <c r="C1745" t="s">
        <v>12</v>
      </c>
      <c r="D1745" t="s">
        <v>389</v>
      </c>
      <c r="E1745" t="s">
        <v>469</v>
      </c>
      <c r="F1745" t="s">
        <v>5116</v>
      </c>
      <c r="G1745">
        <v>2550000000</v>
      </c>
      <c r="H1745">
        <v>856170000</v>
      </c>
      <c r="I1745">
        <v>239840000</v>
      </c>
      <c r="J1745" s="4">
        <v>36.200000000000003</v>
      </c>
      <c r="K1745" s="3">
        <f t="shared" si="282"/>
        <v>8682208000</v>
      </c>
      <c r="L1745" s="3">
        <f t="shared" si="283"/>
        <v>9.8612012059605111E-2</v>
      </c>
      <c r="M1745" s="3">
        <f t="shared" ref="M1745:M1747" si="285">G1745/K1745</f>
        <v>0.29370409001949732</v>
      </c>
    </row>
    <row r="1746" spans="1:13" x14ac:dyDescent="0.25">
      <c r="A1746" t="s">
        <v>5117</v>
      </c>
      <c r="B1746" t="s">
        <v>5118</v>
      </c>
      <c r="C1746" t="s">
        <v>12</v>
      </c>
      <c r="D1746" t="s">
        <v>66</v>
      </c>
      <c r="E1746" t="s">
        <v>583</v>
      </c>
      <c r="F1746" t="s">
        <v>5119</v>
      </c>
      <c r="G1746">
        <v>6250000000</v>
      </c>
      <c r="H1746">
        <v>-57400000</v>
      </c>
      <c r="I1746">
        <v>66300000</v>
      </c>
      <c r="J1746" s="4">
        <v>171.8</v>
      </c>
      <c r="K1746" s="3">
        <f t="shared" si="282"/>
        <v>11390340000</v>
      </c>
      <c r="L1746" s="3">
        <f t="shared" si="283"/>
        <v>-5.0393579120553032E-3</v>
      </c>
      <c r="M1746" s="3">
        <f t="shared" si="285"/>
        <v>0.54871057404783352</v>
      </c>
    </row>
    <row r="1747" spans="1:13" x14ac:dyDescent="0.25">
      <c r="A1747" t="s">
        <v>5120</v>
      </c>
      <c r="B1747" t="s">
        <v>5121</v>
      </c>
      <c r="C1747" t="s">
        <v>12</v>
      </c>
      <c r="D1747" t="s">
        <v>18</v>
      </c>
      <c r="E1747" t="s">
        <v>1362</v>
      </c>
      <c r="F1747" t="s">
        <v>5122</v>
      </c>
      <c r="G1747">
        <v>14810000000</v>
      </c>
      <c r="H1747">
        <v>1340000000</v>
      </c>
      <c r="I1747">
        <v>59020000</v>
      </c>
      <c r="J1747" s="4">
        <v>335.95</v>
      </c>
      <c r="K1747" s="3">
        <f t="shared" si="282"/>
        <v>19827769000</v>
      </c>
      <c r="L1747" s="3">
        <f t="shared" si="283"/>
        <v>6.7581985648511436E-2</v>
      </c>
      <c r="M1747" s="3">
        <f t="shared" si="285"/>
        <v>0.74693224436899586</v>
      </c>
    </row>
    <row r="1748" spans="1:13" hidden="1" x14ac:dyDescent="0.25">
      <c r="A1748" t="s">
        <v>5123</v>
      </c>
      <c r="B1748" t="s">
        <v>5124</v>
      </c>
      <c r="C1748" t="s">
        <v>12</v>
      </c>
      <c r="D1748" t="s">
        <v>110</v>
      </c>
      <c r="E1748" t="s">
        <v>111</v>
      </c>
      <c r="F1748" t="s">
        <v>5125</v>
      </c>
      <c r="G1748">
        <v>11890000</v>
      </c>
      <c r="H1748">
        <v>6430000</v>
      </c>
      <c r="I1748" t="s">
        <v>112</v>
      </c>
      <c r="J1748" s="4">
        <v>15.56</v>
      </c>
      <c r="K1748" t="s">
        <v>112</v>
      </c>
      <c r="L1748" t="s">
        <v>112</v>
      </c>
      <c r="M1748" t="s">
        <v>112</v>
      </c>
    </row>
    <row r="1749" spans="1:13" hidden="1" x14ac:dyDescent="0.25">
      <c r="A1749" t="s">
        <v>5126</v>
      </c>
      <c r="B1749" t="s">
        <v>5127</v>
      </c>
      <c r="C1749" t="s">
        <v>12</v>
      </c>
      <c r="D1749" t="s">
        <v>80</v>
      </c>
      <c r="E1749" t="s">
        <v>1146</v>
      </c>
      <c r="F1749" t="s">
        <v>5128</v>
      </c>
      <c r="G1749" t="s">
        <v>26</v>
      </c>
      <c r="H1749" t="s">
        <v>26</v>
      </c>
      <c r="I1749" t="s">
        <v>26</v>
      </c>
      <c r="J1749" s="4">
        <v>7.19</v>
      </c>
      <c r="K1749" t="s">
        <v>112</v>
      </c>
      <c r="L1749" t="s">
        <v>112</v>
      </c>
      <c r="M1749" t="s">
        <v>112</v>
      </c>
    </row>
    <row r="1750" spans="1:13" hidden="1" x14ac:dyDescent="0.25">
      <c r="A1750" t="s">
        <v>5129</v>
      </c>
      <c r="B1750" t="s">
        <v>5130</v>
      </c>
      <c r="C1750" t="s">
        <v>12</v>
      </c>
      <c r="D1750" t="s">
        <v>99</v>
      </c>
      <c r="E1750" t="s">
        <v>703</v>
      </c>
      <c r="F1750" t="s">
        <v>5131</v>
      </c>
      <c r="G1750" t="s">
        <v>26</v>
      </c>
      <c r="H1750" t="s">
        <v>26</v>
      </c>
      <c r="I1750" t="s">
        <v>26</v>
      </c>
      <c r="J1750" s="4">
        <v>5.32</v>
      </c>
      <c r="K1750" t="s">
        <v>112</v>
      </c>
      <c r="L1750" t="s">
        <v>112</v>
      </c>
      <c r="M1750" t="s">
        <v>112</v>
      </c>
    </row>
    <row r="1751" spans="1:13" x14ac:dyDescent="0.25">
      <c r="A1751" t="s">
        <v>5132</v>
      </c>
      <c r="B1751" t="s">
        <v>5133</v>
      </c>
      <c r="C1751" t="s">
        <v>12</v>
      </c>
      <c r="D1751" t="s">
        <v>54</v>
      </c>
      <c r="E1751" t="s">
        <v>55</v>
      </c>
      <c r="F1751" t="s">
        <v>5134</v>
      </c>
      <c r="G1751">
        <v>6680000000</v>
      </c>
      <c r="H1751">
        <v>473600000</v>
      </c>
      <c r="I1751">
        <v>505400000</v>
      </c>
      <c r="J1751" s="4">
        <v>29.28</v>
      </c>
      <c r="K1751" s="3">
        <f t="shared" si="282"/>
        <v>14798112000</v>
      </c>
      <c r="L1751" s="3">
        <f t="shared" si="283"/>
        <v>3.2004082682980099E-2</v>
      </c>
      <c r="M1751" s="3">
        <f t="shared" ref="M1751:M1755" si="286">G1751/K1751</f>
        <v>0.45140893649135783</v>
      </c>
    </row>
    <row r="1752" spans="1:13" x14ac:dyDescent="0.25">
      <c r="A1752" t="s">
        <v>5135</v>
      </c>
      <c r="B1752" t="s">
        <v>5136</v>
      </c>
      <c r="C1752" t="s">
        <v>12</v>
      </c>
      <c r="D1752" t="s">
        <v>85</v>
      </c>
      <c r="E1752" t="s">
        <v>86</v>
      </c>
      <c r="F1752" t="s">
        <v>5137</v>
      </c>
      <c r="G1752">
        <v>68920000000</v>
      </c>
      <c r="H1752">
        <v>3200000000</v>
      </c>
      <c r="I1752">
        <v>1440000000</v>
      </c>
      <c r="J1752" s="4">
        <v>101.6</v>
      </c>
      <c r="K1752" s="3">
        <f t="shared" si="282"/>
        <v>146304000000</v>
      </c>
      <c r="L1752" s="3">
        <f t="shared" si="283"/>
        <v>2.1872265966754154E-2</v>
      </c>
      <c r="M1752" s="3">
        <f t="shared" si="286"/>
        <v>0.47107392825896766</v>
      </c>
    </row>
    <row r="1753" spans="1:13" x14ac:dyDescent="0.25">
      <c r="A1753" t="s">
        <v>5138</v>
      </c>
      <c r="B1753" t="s">
        <v>5139</v>
      </c>
      <c r="C1753" t="s">
        <v>12</v>
      </c>
      <c r="D1753" t="s">
        <v>30</v>
      </c>
      <c r="E1753" t="s">
        <v>282</v>
      </c>
      <c r="F1753" t="s">
        <v>5140</v>
      </c>
      <c r="G1753">
        <v>1070000000</v>
      </c>
      <c r="H1753">
        <v>28150000</v>
      </c>
      <c r="I1753">
        <v>73580000</v>
      </c>
      <c r="J1753" s="4">
        <v>20.99</v>
      </c>
      <c r="K1753" s="3">
        <f t="shared" si="282"/>
        <v>1544444200</v>
      </c>
      <c r="L1753" s="3">
        <f t="shared" si="283"/>
        <v>1.8226621589825E-2</v>
      </c>
      <c r="M1753" s="3">
        <f t="shared" si="286"/>
        <v>0.69280586504841024</v>
      </c>
    </row>
    <row r="1754" spans="1:13" x14ac:dyDescent="0.25">
      <c r="A1754" t="s">
        <v>5141</v>
      </c>
      <c r="B1754" t="s">
        <v>5142</v>
      </c>
      <c r="C1754" t="s">
        <v>12</v>
      </c>
      <c r="D1754" t="s">
        <v>13</v>
      </c>
      <c r="E1754" t="s">
        <v>14</v>
      </c>
      <c r="F1754" t="s">
        <v>5143</v>
      </c>
      <c r="G1754">
        <v>2750000000</v>
      </c>
      <c r="H1754">
        <v>-118380000</v>
      </c>
      <c r="I1754">
        <v>124810000</v>
      </c>
      <c r="J1754" s="4">
        <v>110.72</v>
      </c>
      <c r="K1754" s="3">
        <f t="shared" si="282"/>
        <v>13818963200</v>
      </c>
      <c r="L1754" s="3">
        <f t="shared" si="283"/>
        <v>-8.5664892717855993E-3</v>
      </c>
      <c r="M1754" s="3">
        <f t="shared" si="286"/>
        <v>0.19900190486070618</v>
      </c>
    </row>
    <row r="1755" spans="1:13" x14ac:dyDescent="0.25">
      <c r="A1755" t="s">
        <v>5144</v>
      </c>
      <c r="B1755" t="s">
        <v>5145</v>
      </c>
      <c r="C1755" t="s">
        <v>12</v>
      </c>
      <c r="D1755" t="s">
        <v>23</v>
      </c>
      <c r="E1755" t="s">
        <v>38</v>
      </c>
      <c r="F1755" t="s">
        <v>5146</v>
      </c>
      <c r="G1755">
        <v>772090000</v>
      </c>
      <c r="H1755">
        <v>-6270000</v>
      </c>
      <c r="I1755">
        <v>116280000</v>
      </c>
      <c r="J1755" s="4">
        <v>6.36</v>
      </c>
      <c r="K1755" s="3">
        <f t="shared" si="282"/>
        <v>739540800</v>
      </c>
      <c r="L1755" s="3">
        <f t="shared" si="283"/>
        <v>-8.4782340609199647E-3</v>
      </c>
      <c r="M1755" s="3">
        <f t="shared" si="286"/>
        <v>1.0440127170806532</v>
      </c>
    </row>
    <row r="1756" spans="1:13" hidden="1" x14ac:dyDescent="0.25">
      <c r="A1756" t="s">
        <v>5147</v>
      </c>
      <c r="B1756" t="s">
        <v>5148</v>
      </c>
      <c r="C1756" t="s">
        <v>12</v>
      </c>
      <c r="D1756" t="s">
        <v>23</v>
      </c>
      <c r="E1756" t="s">
        <v>38</v>
      </c>
      <c r="F1756" t="s">
        <v>5146</v>
      </c>
      <c r="G1756" t="s">
        <v>26</v>
      </c>
      <c r="H1756" t="s">
        <v>26</v>
      </c>
      <c r="I1756" t="s">
        <v>26</v>
      </c>
      <c r="J1756" s="4">
        <v>25.54</v>
      </c>
      <c r="K1756" t="s">
        <v>112</v>
      </c>
      <c r="L1756" t="s">
        <v>112</v>
      </c>
      <c r="M1756" t="s">
        <v>112</v>
      </c>
    </row>
    <row r="1757" spans="1:13" hidden="1" x14ac:dyDescent="0.25">
      <c r="A1757" t="s">
        <v>5149</v>
      </c>
      <c r="B1757" t="s">
        <v>5150</v>
      </c>
      <c r="C1757" t="s">
        <v>12</v>
      </c>
      <c r="D1757" t="s">
        <v>99</v>
      </c>
      <c r="E1757" t="s">
        <v>703</v>
      </c>
      <c r="F1757" t="s">
        <v>5151</v>
      </c>
      <c r="G1757" t="s">
        <v>26</v>
      </c>
      <c r="H1757" t="s">
        <v>26</v>
      </c>
      <c r="I1757" t="s">
        <v>26</v>
      </c>
      <c r="J1757" s="4">
        <v>22.33</v>
      </c>
      <c r="K1757" t="s">
        <v>112</v>
      </c>
      <c r="L1757" t="s">
        <v>112</v>
      </c>
      <c r="M1757" t="s">
        <v>112</v>
      </c>
    </row>
    <row r="1758" spans="1:13" x14ac:dyDescent="0.25">
      <c r="A1758" t="s">
        <v>5152</v>
      </c>
      <c r="B1758" t="s">
        <v>5153</v>
      </c>
      <c r="C1758" t="s">
        <v>12</v>
      </c>
      <c r="D1758" t="s">
        <v>23</v>
      </c>
      <c r="E1758" t="s">
        <v>397</v>
      </c>
      <c r="F1758" t="s">
        <v>5154</v>
      </c>
      <c r="G1758">
        <v>84240000000</v>
      </c>
      <c r="H1758">
        <v>10710000000</v>
      </c>
      <c r="I1758">
        <v>1000000000</v>
      </c>
      <c r="J1758" s="4">
        <v>102.78</v>
      </c>
      <c r="K1758" s="3">
        <f t="shared" si="282"/>
        <v>102780000000</v>
      </c>
      <c r="L1758" s="3">
        <f t="shared" si="283"/>
        <v>0.1042031523642732</v>
      </c>
      <c r="M1758" s="3">
        <f t="shared" ref="M1758:M1759" si="287">G1758/K1758</f>
        <v>0.81961471103327499</v>
      </c>
    </row>
    <row r="1759" spans="1:13" x14ac:dyDescent="0.25">
      <c r="A1759" t="s">
        <v>5155</v>
      </c>
      <c r="B1759" t="s">
        <v>5156</v>
      </c>
      <c r="C1759" t="s">
        <v>12</v>
      </c>
      <c r="D1759" t="s">
        <v>71</v>
      </c>
      <c r="E1759" t="s">
        <v>442</v>
      </c>
      <c r="F1759" t="s">
        <v>5157</v>
      </c>
      <c r="G1759">
        <v>1640000000</v>
      </c>
      <c r="H1759">
        <v>-102150000</v>
      </c>
      <c r="I1759">
        <v>65110000</v>
      </c>
      <c r="J1759" s="4">
        <v>4.8099999999999996</v>
      </c>
      <c r="K1759" s="3">
        <f t="shared" si="282"/>
        <v>313179100</v>
      </c>
      <c r="L1759" s="3">
        <f t="shared" si="283"/>
        <v>-0.32617119086171459</v>
      </c>
      <c r="M1759" s="3">
        <f t="shared" si="287"/>
        <v>5.2366201959198424</v>
      </c>
    </row>
    <row r="1760" spans="1:13" hidden="1" x14ac:dyDescent="0.25">
      <c r="A1760" t="s">
        <v>5158</v>
      </c>
      <c r="B1760" t="s">
        <v>5159</v>
      </c>
      <c r="C1760" t="s">
        <v>12</v>
      </c>
      <c r="D1760" t="s">
        <v>23</v>
      </c>
      <c r="E1760" t="s">
        <v>273</v>
      </c>
      <c r="F1760" t="s">
        <v>5160</v>
      </c>
      <c r="G1760" t="s">
        <v>26</v>
      </c>
      <c r="H1760" t="s">
        <v>26</v>
      </c>
      <c r="I1760" t="s">
        <v>26</v>
      </c>
      <c r="J1760" s="4">
        <v>52.25</v>
      </c>
      <c r="K1760" t="s">
        <v>112</v>
      </c>
      <c r="L1760" t="s">
        <v>112</v>
      </c>
      <c r="M1760" t="s">
        <v>112</v>
      </c>
    </row>
    <row r="1761" spans="1:13" x14ac:dyDescent="0.25">
      <c r="A1761" t="s">
        <v>5161</v>
      </c>
      <c r="B1761" t="s">
        <v>5162</v>
      </c>
      <c r="C1761" t="s">
        <v>12</v>
      </c>
      <c r="D1761" t="s">
        <v>23</v>
      </c>
      <c r="E1761" t="s">
        <v>38</v>
      </c>
      <c r="F1761" t="s">
        <v>5163</v>
      </c>
      <c r="G1761">
        <v>1060000000</v>
      </c>
      <c r="H1761">
        <v>173490000</v>
      </c>
      <c r="I1761">
        <v>151070000</v>
      </c>
      <c r="J1761" s="4">
        <v>32.5</v>
      </c>
      <c r="K1761" s="3">
        <f t="shared" si="282"/>
        <v>4909775000</v>
      </c>
      <c r="L1761" s="3">
        <f t="shared" si="283"/>
        <v>3.5335631469873875E-2</v>
      </c>
      <c r="M1761" s="3">
        <f>G1761/K1761</f>
        <v>0.21589584044075338</v>
      </c>
    </row>
    <row r="1762" spans="1:13" hidden="1" x14ac:dyDescent="0.25">
      <c r="A1762" t="s">
        <v>5164</v>
      </c>
      <c r="B1762" t="s">
        <v>5165</v>
      </c>
      <c r="C1762" t="s">
        <v>12</v>
      </c>
      <c r="D1762" t="s">
        <v>23</v>
      </c>
      <c r="E1762" t="s">
        <v>139</v>
      </c>
      <c r="F1762" t="s">
        <v>5031</v>
      </c>
      <c r="G1762" t="s">
        <v>26</v>
      </c>
      <c r="H1762" t="s">
        <v>26</v>
      </c>
      <c r="I1762" t="s">
        <v>26</v>
      </c>
      <c r="J1762" s="4">
        <v>25.25</v>
      </c>
      <c r="K1762" t="s">
        <v>112</v>
      </c>
      <c r="L1762" t="s">
        <v>112</v>
      </c>
      <c r="M1762" t="s">
        <v>112</v>
      </c>
    </row>
    <row r="1763" spans="1:13" hidden="1" x14ac:dyDescent="0.25">
      <c r="A1763" t="s">
        <v>5166</v>
      </c>
      <c r="B1763" t="s">
        <v>5167</v>
      </c>
      <c r="C1763" t="s">
        <v>12</v>
      </c>
      <c r="D1763" t="s">
        <v>23</v>
      </c>
      <c r="E1763" t="s">
        <v>139</v>
      </c>
      <c r="F1763" t="s">
        <v>5031</v>
      </c>
      <c r="G1763" t="s">
        <v>26</v>
      </c>
      <c r="H1763" t="s">
        <v>26</v>
      </c>
      <c r="I1763" t="s">
        <v>26</v>
      </c>
      <c r="J1763" s="4">
        <v>25.96</v>
      </c>
      <c r="K1763" t="s">
        <v>112</v>
      </c>
      <c r="L1763" t="s">
        <v>112</v>
      </c>
      <c r="M1763" t="s">
        <v>112</v>
      </c>
    </row>
    <row r="1764" spans="1:13" hidden="1" x14ac:dyDescent="0.25">
      <c r="A1764" t="s">
        <v>5168</v>
      </c>
      <c r="B1764" t="s">
        <v>5169</v>
      </c>
      <c r="C1764" t="s">
        <v>12</v>
      </c>
      <c r="D1764" t="s">
        <v>99</v>
      </c>
      <c r="E1764" t="s">
        <v>703</v>
      </c>
      <c r="F1764" t="s">
        <v>5170</v>
      </c>
      <c r="G1764" t="s">
        <v>26</v>
      </c>
      <c r="H1764" t="s">
        <v>26</v>
      </c>
      <c r="I1764" t="s">
        <v>26</v>
      </c>
      <c r="J1764" s="4">
        <v>22.42</v>
      </c>
      <c r="K1764" t="s">
        <v>112</v>
      </c>
      <c r="L1764" t="s">
        <v>112</v>
      </c>
      <c r="M1764" t="s">
        <v>112</v>
      </c>
    </row>
    <row r="1765" spans="1:13" x14ac:dyDescent="0.25">
      <c r="A1765" t="s">
        <v>5171</v>
      </c>
      <c r="B1765" t="s">
        <v>5172</v>
      </c>
      <c r="C1765" t="s">
        <v>12</v>
      </c>
      <c r="D1765" t="s">
        <v>18</v>
      </c>
      <c r="E1765" t="s">
        <v>147</v>
      </c>
      <c r="F1765" t="s">
        <v>5173</v>
      </c>
      <c r="G1765">
        <v>0</v>
      </c>
      <c r="H1765">
        <v>-22080000</v>
      </c>
      <c r="I1765">
        <v>83000000</v>
      </c>
      <c r="J1765" s="4">
        <v>16.09</v>
      </c>
      <c r="K1765" s="3">
        <f t="shared" si="282"/>
        <v>1335470000</v>
      </c>
      <c r="L1765" s="3">
        <f t="shared" si="283"/>
        <v>-1.6533505058144323E-2</v>
      </c>
      <c r="M1765" s="3">
        <f>G1765/K1765</f>
        <v>0</v>
      </c>
    </row>
    <row r="1766" spans="1:13" hidden="1" x14ac:dyDescent="0.25">
      <c r="A1766" t="s">
        <v>5174</v>
      </c>
      <c r="B1766" t="s">
        <v>5175</v>
      </c>
      <c r="C1766" t="s">
        <v>12</v>
      </c>
      <c r="D1766" t="s">
        <v>110</v>
      </c>
      <c r="E1766" t="s">
        <v>111</v>
      </c>
      <c r="F1766" t="s">
        <v>5176</v>
      </c>
      <c r="G1766" t="s">
        <v>112</v>
      </c>
      <c r="H1766" t="s">
        <v>112</v>
      </c>
      <c r="I1766" t="s">
        <v>112</v>
      </c>
      <c r="J1766" s="4">
        <v>3.77</v>
      </c>
      <c r="K1766" t="s">
        <v>112</v>
      </c>
      <c r="L1766" t="s">
        <v>112</v>
      </c>
      <c r="M1766" t="s">
        <v>112</v>
      </c>
    </row>
    <row r="1767" spans="1:13" x14ac:dyDescent="0.25">
      <c r="A1767" t="s">
        <v>5177</v>
      </c>
      <c r="B1767" t="s">
        <v>5178</v>
      </c>
      <c r="C1767" t="s">
        <v>12</v>
      </c>
      <c r="D1767" t="s">
        <v>23</v>
      </c>
      <c r="E1767" t="s">
        <v>38</v>
      </c>
      <c r="F1767" t="s">
        <v>5179</v>
      </c>
      <c r="G1767">
        <v>356070000</v>
      </c>
      <c r="H1767">
        <v>-54970000</v>
      </c>
      <c r="I1767">
        <v>66690000</v>
      </c>
      <c r="J1767" s="4">
        <v>21.05</v>
      </c>
      <c r="K1767" s="3">
        <f t="shared" si="282"/>
        <v>1403824500</v>
      </c>
      <c r="L1767" s="3">
        <f t="shared" si="283"/>
        <v>-3.9157316316961274E-2</v>
      </c>
      <c r="M1767" s="3">
        <f t="shared" ref="M1767:M1768" si="288">G1767/K1767</f>
        <v>0.253642816463169</v>
      </c>
    </row>
    <row r="1768" spans="1:13" x14ac:dyDescent="0.25">
      <c r="A1768" t="s">
        <v>5180</v>
      </c>
      <c r="B1768" t="s">
        <v>5181</v>
      </c>
      <c r="C1768" t="s">
        <v>12</v>
      </c>
      <c r="D1768" t="s">
        <v>30</v>
      </c>
      <c r="E1768" t="s">
        <v>31</v>
      </c>
      <c r="F1768" t="s">
        <v>5182</v>
      </c>
      <c r="G1768">
        <v>14370000000</v>
      </c>
      <c r="H1768">
        <v>178200000</v>
      </c>
      <c r="I1768">
        <v>35900000</v>
      </c>
      <c r="J1768" s="4">
        <v>53.09</v>
      </c>
      <c r="K1768" s="3">
        <f t="shared" si="282"/>
        <v>1905931000.0000002</v>
      </c>
      <c r="L1768" s="3">
        <f t="shared" si="283"/>
        <v>9.3497613502272633E-2</v>
      </c>
      <c r="M1768" s="3">
        <f t="shared" si="288"/>
        <v>7.5396223682809076</v>
      </c>
    </row>
    <row r="1769" spans="1:13" hidden="1" x14ac:dyDescent="0.25">
      <c r="A1769" t="s">
        <v>5183</v>
      </c>
      <c r="B1769" t="s">
        <v>5184</v>
      </c>
      <c r="C1769" t="s">
        <v>12</v>
      </c>
      <c r="D1769" t="s">
        <v>23</v>
      </c>
      <c r="E1769" t="s">
        <v>62</v>
      </c>
      <c r="F1769" t="s">
        <v>5185</v>
      </c>
      <c r="G1769" t="s">
        <v>26</v>
      </c>
      <c r="H1769" t="s">
        <v>26</v>
      </c>
      <c r="I1769" t="s">
        <v>26</v>
      </c>
      <c r="J1769" s="4">
        <v>25.13</v>
      </c>
      <c r="K1769" t="s">
        <v>112</v>
      </c>
      <c r="L1769" t="s">
        <v>112</v>
      </c>
      <c r="M1769" t="s">
        <v>112</v>
      </c>
    </row>
    <row r="1770" spans="1:13" x14ac:dyDescent="0.25">
      <c r="A1770" t="s">
        <v>5186</v>
      </c>
      <c r="B1770" t="s">
        <v>5187</v>
      </c>
      <c r="C1770" t="s">
        <v>12</v>
      </c>
      <c r="D1770" t="s">
        <v>46</v>
      </c>
      <c r="E1770" t="s">
        <v>47</v>
      </c>
      <c r="F1770" t="s">
        <v>5188</v>
      </c>
      <c r="G1770">
        <v>2010000000</v>
      </c>
      <c r="H1770">
        <v>76250000</v>
      </c>
      <c r="I1770">
        <v>12260000</v>
      </c>
      <c r="J1770" s="4">
        <v>291.31</v>
      </c>
      <c r="K1770" s="3">
        <f t="shared" si="282"/>
        <v>3571460600</v>
      </c>
      <c r="L1770" s="3">
        <f t="shared" si="283"/>
        <v>2.134980853491706E-2</v>
      </c>
      <c r="M1770" s="3">
        <f t="shared" ref="M1770:M1773" si="289">G1770/K1770</f>
        <v>0.56279495285486281</v>
      </c>
    </row>
    <row r="1771" spans="1:13" x14ac:dyDescent="0.25">
      <c r="A1771" t="s">
        <v>5189</v>
      </c>
      <c r="B1771" t="s">
        <v>5190</v>
      </c>
      <c r="C1771" t="s">
        <v>12</v>
      </c>
      <c r="D1771" t="s">
        <v>23</v>
      </c>
      <c r="E1771" t="s">
        <v>397</v>
      </c>
      <c r="F1771" t="s">
        <v>5191</v>
      </c>
      <c r="G1771">
        <v>136810000000</v>
      </c>
      <c r="H1771">
        <v>11970000000</v>
      </c>
      <c r="I1771">
        <v>16250000000</v>
      </c>
      <c r="J1771" s="4">
        <v>4.92</v>
      </c>
      <c r="K1771" s="3">
        <f t="shared" si="282"/>
        <v>79950000000</v>
      </c>
      <c r="L1771" s="3">
        <f t="shared" si="283"/>
        <v>0.149718574108818</v>
      </c>
      <c r="M1771" s="3">
        <f t="shared" si="289"/>
        <v>1.7111944965603503</v>
      </c>
    </row>
    <row r="1772" spans="1:13" x14ac:dyDescent="0.25">
      <c r="A1772" t="s">
        <v>5192</v>
      </c>
      <c r="B1772" t="s">
        <v>5193</v>
      </c>
      <c r="C1772" t="s">
        <v>12</v>
      </c>
      <c r="D1772" t="s">
        <v>18</v>
      </c>
      <c r="E1772" t="s">
        <v>147</v>
      </c>
      <c r="F1772" t="s">
        <v>5194</v>
      </c>
      <c r="G1772">
        <v>182930000</v>
      </c>
      <c r="H1772">
        <v>42480000</v>
      </c>
      <c r="I1772">
        <v>299990000</v>
      </c>
      <c r="J1772" s="4">
        <v>5.59</v>
      </c>
      <c r="K1772" s="3">
        <f t="shared" si="282"/>
        <v>1676944100</v>
      </c>
      <c r="L1772" s="3">
        <f t="shared" si="283"/>
        <v>2.5331792514729619E-2</v>
      </c>
      <c r="M1772" s="3">
        <f t="shared" si="289"/>
        <v>0.10908532967795408</v>
      </c>
    </row>
    <row r="1773" spans="1:13" x14ac:dyDescent="0.25">
      <c r="A1773" t="s">
        <v>5195</v>
      </c>
      <c r="B1773" t="s">
        <v>5196</v>
      </c>
      <c r="C1773" t="s">
        <v>12</v>
      </c>
      <c r="D1773" t="s">
        <v>23</v>
      </c>
      <c r="E1773" t="s">
        <v>62</v>
      </c>
      <c r="F1773" t="s">
        <v>5185</v>
      </c>
      <c r="G1773">
        <v>106550000</v>
      </c>
      <c r="H1773">
        <v>24680000</v>
      </c>
      <c r="I1773">
        <v>11960000</v>
      </c>
      <c r="J1773" s="4">
        <v>23.31</v>
      </c>
      <c r="K1773" s="3">
        <f t="shared" si="282"/>
        <v>278787600</v>
      </c>
      <c r="L1773" s="3">
        <f t="shared" si="283"/>
        <v>8.8526175482697228E-2</v>
      </c>
      <c r="M1773" s="3">
        <f t="shared" si="289"/>
        <v>0.38219059958190393</v>
      </c>
    </row>
    <row r="1774" spans="1:13" hidden="1" x14ac:dyDescent="0.25">
      <c r="A1774" t="s">
        <v>5197</v>
      </c>
      <c r="B1774" t="s">
        <v>5198</v>
      </c>
      <c r="C1774" t="s">
        <v>12</v>
      </c>
      <c r="D1774" t="s">
        <v>23</v>
      </c>
      <c r="E1774" t="s">
        <v>62</v>
      </c>
      <c r="F1774" t="s">
        <v>5185</v>
      </c>
      <c r="G1774" t="s">
        <v>26</v>
      </c>
      <c r="H1774" t="s">
        <v>26</v>
      </c>
      <c r="I1774" t="s">
        <v>26</v>
      </c>
      <c r="J1774" s="4">
        <v>24.19</v>
      </c>
      <c r="K1774" t="s">
        <v>112</v>
      </c>
      <c r="L1774" t="s">
        <v>112</v>
      </c>
      <c r="M1774" t="s">
        <v>112</v>
      </c>
    </row>
    <row r="1775" spans="1:13" x14ac:dyDescent="0.25">
      <c r="A1775" t="s">
        <v>5199</v>
      </c>
      <c r="B1775" t="s">
        <v>5200</v>
      </c>
      <c r="C1775" t="s">
        <v>12</v>
      </c>
      <c r="D1775" t="s">
        <v>309</v>
      </c>
      <c r="E1775" t="s">
        <v>310</v>
      </c>
      <c r="F1775" t="s">
        <v>5201</v>
      </c>
      <c r="G1775">
        <v>5360000000</v>
      </c>
      <c r="H1775">
        <v>-447460000</v>
      </c>
      <c r="I1775">
        <v>109150000</v>
      </c>
      <c r="J1775" s="4">
        <v>4.91</v>
      </c>
      <c r="K1775" s="3">
        <f t="shared" si="282"/>
        <v>535926500</v>
      </c>
      <c r="L1775" s="3">
        <f t="shared" si="283"/>
        <v>-0.83492792388508497</v>
      </c>
      <c r="M1775" s="3">
        <f>G1775/K1775</f>
        <v>10.001371456720278</v>
      </c>
    </row>
    <row r="1776" spans="1:13" hidden="1" x14ac:dyDescent="0.25">
      <c r="A1776" t="s">
        <v>5202</v>
      </c>
      <c r="B1776" t="s">
        <v>5203</v>
      </c>
      <c r="C1776" t="s">
        <v>12</v>
      </c>
      <c r="D1776" t="s">
        <v>23</v>
      </c>
      <c r="E1776" t="s">
        <v>62</v>
      </c>
      <c r="F1776" t="s">
        <v>5185</v>
      </c>
      <c r="G1776" t="s">
        <v>26</v>
      </c>
      <c r="H1776" t="s">
        <v>26</v>
      </c>
      <c r="I1776" t="s">
        <v>26</v>
      </c>
      <c r="J1776" s="4">
        <v>25.35</v>
      </c>
      <c r="K1776" t="s">
        <v>112</v>
      </c>
      <c r="L1776" t="s">
        <v>112</v>
      </c>
      <c r="M1776" t="s">
        <v>112</v>
      </c>
    </row>
    <row r="1777" spans="1:13" x14ac:dyDescent="0.25">
      <c r="A1777" t="s">
        <v>5204</v>
      </c>
      <c r="B1777" t="s">
        <v>5205</v>
      </c>
      <c r="C1777" t="s">
        <v>12</v>
      </c>
      <c r="D1777" t="s">
        <v>309</v>
      </c>
      <c r="E1777" t="s">
        <v>528</v>
      </c>
      <c r="F1777" t="s">
        <v>5206</v>
      </c>
      <c r="G1777">
        <v>284400000</v>
      </c>
      <c r="H1777">
        <v>77350000</v>
      </c>
      <c r="I1777">
        <v>113620000</v>
      </c>
      <c r="J1777" s="4">
        <v>4.74</v>
      </c>
      <c r="K1777" s="3">
        <f t="shared" si="282"/>
        <v>538558800</v>
      </c>
      <c r="L1777" s="3">
        <f t="shared" si="283"/>
        <v>0.14362405739169057</v>
      </c>
      <c r="M1777" s="3">
        <f>G1777/K1777</f>
        <v>0.52807604295018484</v>
      </c>
    </row>
    <row r="1778" spans="1:13" hidden="1" x14ac:dyDescent="0.25">
      <c r="A1778" t="s">
        <v>5207</v>
      </c>
      <c r="B1778" t="s">
        <v>5208</v>
      </c>
      <c r="C1778" t="s">
        <v>12</v>
      </c>
      <c r="D1778" t="s">
        <v>309</v>
      </c>
      <c r="E1778" t="s">
        <v>528</v>
      </c>
      <c r="F1778" t="s">
        <v>5209</v>
      </c>
      <c r="G1778" t="s">
        <v>26</v>
      </c>
      <c r="H1778" t="s">
        <v>26</v>
      </c>
      <c r="I1778" t="s">
        <v>26</v>
      </c>
      <c r="J1778" s="4">
        <v>25.23</v>
      </c>
      <c r="K1778" t="s">
        <v>112</v>
      </c>
      <c r="L1778" t="s">
        <v>112</v>
      </c>
      <c r="M1778" t="s">
        <v>112</v>
      </c>
    </row>
    <row r="1779" spans="1:13" x14ac:dyDescent="0.25">
      <c r="A1779" t="s">
        <v>5210</v>
      </c>
      <c r="B1779" t="s">
        <v>5211</v>
      </c>
      <c r="C1779" t="s">
        <v>12</v>
      </c>
      <c r="D1779" t="s">
        <v>110</v>
      </c>
      <c r="E1779" t="s">
        <v>111</v>
      </c>
      <c r="F1779" t="s">
        <v>25</v>
      </c>
      <c r="G1779">
        <v>3380000</v>
      </c>
      <c r="H1779">
        <v>3230000</v>
      </c>
      <c r="I1779">
        <v>14080000</v>
      </c>
      <c r="J1779" s="4">
        <v>7.87</v>
      </c>
      <c r="K1779" s="3">
        <f t="shared" si="282"/>
        <v>110809600</v>
      </c>
      <c r="L1779" s="3">
        <f t="shared" si="283"/>
        <v>2.9149098995032922E-2</v>
      </c>
      <c r="M1779" s="3">
        <f t="shared" ref="M1779:M1783" si="290">G1779/K1779</f>
        <v>3.0502772322975626E-2</v>
      </c>
    </row>
    <row r="1780" spans="1:13" x14ac:dyDescent="0.25">
      <c r="A1780" t="s">
        <v>5212</v>
      </c>
      <c r="B1780" t="s">
        <v>5213</v>
      </c>
      <c r="C1780" t="s">
        <v>12</v>
      </c>
      <c r="D1780" t="s">
        <v>389</v>
      </c>
      <c r="E1780" t="s">
        <v>469</v>
      </c>
      <c r="F1780" t="s">
        <v>5214</v>
      </c>
      <c r="G1780">
        <v>652360000</v>
      </c>
      <c r="H1780">
        <v>297720000</v>
      </c>
      <c r="I1780">
        <v>23570000</v>
      </c>
      <c r="J1780" s="4">
        <v>34.44</v>
      </c>
      <c r="K1780" s="3">
        <f t="shared" si="282"/>
        <v>811750800</v>
      </c>
      <c r="L1780" s="3">
        <f t="shared" si="283"/>
        <v>0.36676280454543436</v>
      </c>
      <c r="M1780" s="3">
        <f t="shared" si="290"/>
        <v>0.80364565085738138</v>
      </c>
    </row>
    <row r="1781" spans="1:13" x14ac:dyDescent="0.25">
      <c r="A1781" t="s">
        <v>5215</v>
      </c>
      <c r="B1781" t="s">
        <v>5216</v>
      </c>
      <c r="C1781" t="s">
        <v>12</v>
      </c>
      <c r="D1781" t="s">
        <v>110</v>
      </c>
      <c r="E1781" t="s">
        <v>111</v>
      </c>
      <c r="F1781" t="s">
        <v>5217</v>
      </c>
      <c r="G1781">
        <v>93820000</v>
      </c>
      <c r="H1781">
        <v>90250000</v>
      </c>
      <c r="I1781">
        <v>14580000</v>
      </c>
      <c r="J1781" s="4">
        <v>68.5</v>
      </c>
      <c r="K1781" s="3">
        <f t="shared" si="282"/>
        <v>998730000</v>
      </c>
      <c r="L1781" s="3">
        <f t="shared" si="283"/>
        <v>9.0364763249326643E-2</v>
      </c>
      <c r="M1781" s="3">
        <f t="shared" si="290"/>
        <v>9.3939302914701678E-2</v>
      </c>
    </row>
    <row r="1782" spans="1:13" x14ac:dyDescent="0.25">
      <c r="A1782" t="s">
        <v>5218</v>
      </c>
      <c r="B1782" t="s">
        <v>5219</v>
      </c>
      <c r="C1782" t="s">
        <v>12</v>
      </c>
      <c r="D1782" t="s">
        <v>134</v>
      </c>
      <c r="E1782" t="s">
        <v>630</v>
      </c>
      <c r="F1782" t="s">
        <v>5220</v>
      </c>
      <c r="G1782">
        <v>5120000000</v>
      </c>
      <c r="H1782">
        <v>705430000</v>
      </c>
      <c r="I1782">
        <v>683510000</v>
      </c>
      <c r="J1782" s="4">
        <v>16.940000000000001</v>
      </c>
      <c r="K1782" s="3">
        <f t="shared" si="282"/>
        <v>11578659400</v>
      </c>
      <c r="L1782" s="3">
        <f t="shared" si="283"/>
        <v>6.092501520512815E-2</v>
      </c>
      <c r="M1782" s="3">
        <f t="shared" si="290"/>
        <v>0.44219281551714007</v>
      </c>
    </row>
    <row r="1783" spans="1:13" x14ac:dyDescent="0.25">
      <c r="A1783" t="s">
        <v>5221</v>
      </c>
      <c r="B1783" t="s">
        <v>5222</v>
      </c>
      <c r="C1783" t="s">
        <v>12</v>
      </c>
      <c r="D1783" t="s">
        <v>18</v>
      </c>
      <c r="E1783" t="s">
        <v>147</v>
      </c>
      <c r="F1783" t="s">
        <v>5223</v>
      </c>
      <c r="G1783">
        <v>6160000000</v>
      </c>
      <c r="H1783">
        <v>-2050000000</v>
      </c>
      <c r="I1783">
        <v>707630000</v>
      </c>
      <c r="J1783" s="4">
        <v>5.68</v>
      </c>
      <c r="K1783" s="3">
        <f t="shared" si="282"/>
        <v>4019338400</v>
      </c>
      <c r="L1783" s="3">
        <f t="shared" si="283"/>
        <v>-0.51003418871125661</v>
      </c>
      <c r="M1783" s="3">
        <f t="shared" si="290"/>
        <v>1.5325905377860196</v>
      </c>
    </row>
    <row r="1784" spans="1:13" hidden="1" x14ac:dyDescent="0.25">
      <c r="A1784" t="s">
        <v>5224</v>
      </c>
      <c r="B1784" t="s">
        <v>5225</v>
      </c>
      <c r="C1784" t="s">
        <v>12</v>
      </c>
      <c r="D1784" t="s">
        <v>23</v>
      </c>
      <c r="E1784" t="s">
        <v>24</v>
      </c>
      <c r="F1784" t="s">
        <v>25</v>
      </c>
      <c r="G1784" t="s">
        <v>26</v>
      </c>
      <c r="H1784" t="s">
        <v>26</v>
      </c>
      <c r="I1784" t="s">
        <v>26</v>
      </c>
      <c r="J1784" s="4">
        <v>10.5</v>
      </c>
      <c r="K1784" t="s">
        <v>112</v>
      </c>
      <c r="L1784" t="s">
        <v>112</v>
      </c>
      <c r="M1784" t="s">
        <v>112</v>
      </c>
    </row>
    <row r="1785" spans="1:13" hidden="1" x14ac:dyDescent="0.25">
      <c r="A1785" t="s">
        <v>5224</v>
      </c>
      <c r="B1785" t="s">
        <v>5226</v>
      </c>
      <c r="C1785" t="s">
        <v>12</v>
      </c>
      <c r="D1785" t="s">
        <v>23</v>
      </c>
      <c r="E1785" t="s">
        <v>24</v>
      </c>
      <c r="F1785" t="s">
        <v>25</v>
      </c>
      <c r="G1785" t="s">
        <v>26</v>
      </c>
      <c r="H1785" t="s">
        <v>26</v>
      </c>
      <c r="I1785" t="s">
        <v>26</v>
      </c>
      <c r="J1785" s="4">
        <v>11.95</v>
      </c>
      <c r="K1785" t="s">
        <v>112</v>
      </c>
      <c r="L1785" t="s">
        <v>112</v>
      </c>
      <c r="M1785" t="s">
        <v>112</v>
      </c>
    </row>
    <row r="1786" spans="1:13" x14ac:dyDescent="0.25">
      <c r="A1786" t="s">
        <v>5227</v>
      </c>
      <c r="B1786" t="s">
        <v>5228</v>
      </c>
      <c r="C1786" t="s">
        <v>12</v>
      </c>
      <c r="D1786" t="s">
        <v>18</v>
      </c>
      <c r="E1786" t="s">
        <v>334</v>
      </c>
      <c r="F1786" t="s">
        <v>5229</v>
      </c>
      <c r="G1786">
        <v>9900000000</v>
      </c>
      <c r="H1786">
        <v>2430000000</v>
      </c>
      <c r="I1786">
        <v>773100000</v>
      </c>
      <c r="J1786" s="4">
        <v>116.46</v>
      </c>
      <c r="K1786" s="3">
        <f t="shared" si="282"/>
        <v>90035226000</v>
      </c>
      <c r="L1786" s="3">
        <f t="shared" si="283"/>
        <v>2.698943633461863E-2</v>
      </c>
      <c r="M1786" s="3">
        <f>G1786/K1786</f>
        <v>0.10995696284474257</v>
      </c>
    </row>
    <row r="1787" spans="1:13" hidden="1" x14ac:dyDescent="0.25">
      <c r="A1787" t="s">
        <v>5230</v>
      </c>
      <c r="B1787" t="s">
        <v>5231</v>
      </c>
      <c r="C1787" t="s">
        <v>12</v>
      </c>
      <c r="D1787" t="s">
        <v>110</v>
      </c>
      <c r="E1787" t="s">
        <v>111</v>
      </c>
      <c r="F1787" t="s">
        <v>25</v>
      </c>
      <c r="G1787" t="s">
        <v>26</v>
      </c>
      <c r="H1787" t="s">
        <v>26</v>
      </c>
      <c r="I1787" t="s">
        <v>26</v>
      </c>
      <c r="J1787" s="4">
        <v>15.48</v>
      </c>
      <c r="K1787" t="s">
        <v>112</v>
      </c>
      <c r="L1787" t="s">
        <v>112</v>
      </c>
      <c r="M1787" t="s">
        <v>112</v>
      </c>
    </row>
    <row r="1788" spans="1:13" x14ac:dyDescent="0.25">
      <c r="A1788" t="s">
        <v>5232</v>
      </c>
      <c r="B1788" t="s">
        <v>5233</v>
      </c>
      <c r="C1788" t="s">
        <v>12</v>
      </c>
      <c r="D1788" t="s">
        <v>23</v>
      </c>
      <c r="E1788" t="s">
        <v>378</v>
      </c>
      <c r="F1788" t="s">
        <v>5234</v>
      </c>
      <c r="G1788">
        <v>25520000000</v>
      </c>
      <c r="H1788">
        <v>5070000000</v>
      </c>
      <c r="I1788">
        <v>1830000000</v>
      </c>
      <c r="J1788" s="4">
        <v>72.28</v>
      </c>
      <c r="K1788" s="3">
        <f t="shared" si="282"/>
        <v>132272400000</v>
      </c>
      <c r="L1788" s="3">
        <f t="shared" si="283"/>
        <v>3.8329991744309469E-2</v>
      </c>
      <c r="M1788" s="3">
        <f t="shared" ref="M1788:M1794" si="291">G1788/K1788</f>
        <v>0.19293518526918693</v>
      </c>
    </row>
    <row r="1789" spans="1:13" x14ac:dyDescent="0.25">
      <c r="A1789" t="s">
        <v>5235</v>
      </c>
      <c r="B1789" t="s">
        <v>5236</v>
      </c>
      <c r="C1789" t="s">
        <v>12</v>
      </c>
      <c r="D1789" t="s">
        <v>80</v>
      </c>
      <c r="E1789" t="s">
        <v>223</v>
      </c>
      <c r="F1789" t="s">
        <v>5237</v>
      </c>
      <c r="G1789">
        <v>4100000000</v>
      </c>
      <c r="H1789">
        <v>537320000</v>
      </c>
      <c r="I1789">
        <v>152350000</v>
      </c>
      <c r="J1789" s="4">
        <v>72</v>
      </c>
      <c r="K1789" s="3">
        <f t="shared" si="282"/>
        <v>10969200000</v>
      </c>
      <c r="L1789" s="3">
        <f t="shared" si="283"/>
        <v>4.8984429128833461E-2</v>
      </c>
      <c r="M1789" s="3">
        <f t="shared" si="291"/>
        <v>0.37377383947781062</v>
      </c>
    </row>
    <row r="1790" spans="1:13" x14ac:dyDescent="0.25">
      <c r="A1790" t="s">
        <v>5238</v>
      </c>
      <c r="B1790" t="s">
        <v>5239</v>
      </c>
      <c r="C1790" t="s">
        <v>12</v>
      </c>
      <c r="D1790" t="s">
        <v>71</v>
      </c>
      <c r="E1790" t="s">
        <v>442</v>
      </c>
      <c r="F1790" t="s">
        <v>5240</v>
      </c>
      <c r="G1790">
        <v>2330000000</v>
      </c>
      <c r="H1790">
        <v>40200000</v>
      </c>
      <c r="I1790">
        <v>22950000</v>
      </c>
      <c r="J1790" s="4">
        <v>88.82</v>
      </c>
      <c r="K1790" s="3">
        <f t="shared" si="282"/>
        <v>2038418999.9999998</v>
      </c>
      <c r="L1790" s="3">
        <f t="shared" si="283"/>
        <v>1.9721166256790192E-2</v>
      </c>
      <c r="M1790" s="3">
        <f t="shared" si="291"/>
        <v>1.1430427208537599</v>
      </c>
    </row>
    <row r="1791" spans="1:13" x14ac:dyDescent="0.25">
      <c r="A1791" t="s">
        <v>5241</v>
      </c>
      <c r="B1791" t="s">
        <v>5242</v>
      </c>
      <c r="C1791" t="s">
        <v>12</v>
      </c>
      <c r="D1791" t="s">
        <v>23</v>
      </c>
      <c r="E1791" t="s">
        <v>62</v>
      </c>
      <c r="F1791" t="s">
        <v>5243</v>
      </c>
      <c r="G1791">
        <v>75640000</v>
      </c>
      <c r="H1791">
        <v>17530000</v>
      </c>
      <c r="I1791">
        <v>22000000</v>
      </c>
      <c r="J1791" s="4">
        <v>13.23</v>
      </c>
      <c r="K1791" s="3">
        <f t="shared" si="282"/>
        <v>291060000</v>
      </c>
      <c r="L1791" s="3">
        <f t="shared" si="283"/>
        <v>6.0228131656703085E-2</v>
      </c>
      <c r="M1791" s="3">
        <f t="shared" si="291"/>
        <v>0.25987768844911702</v>
      </c>
    </row>
    <row r="1792" spans="1:13" x14ac:dyDescent="0.25">
      <c r="A1792" t="s">
        <v>5244</v>
      </c>
      <c r="B1792" t="s">
        <v>5245</v>
      </c>
      <c r="C1792" t="s">
        <v>12</v>
      </c>
      <c r="D1792" t="s">
        <v>66</v>
      </c>
      <c r="E1792" t="s">
        <v>76</v>
      </c>
      <c r="F1792" t="s">
        <v>5246</v>
      </c>
      <c r="G1792">
        <v>3160000000</v>
      </c>
      <c r="H1792">
        <v>81100000</v>
      </c>
      <c r="I1792">
        <v>119100000</v>
      </c>
      <c r="J1792" s="4">
        <v>12.72</v>
      </c>
      <c r="K1792" s="3">
        <f t="shared" si="282"/>
        <v>1514952000</v>
      </c>
      <c r="L1792" s="3">
        <f t="shared" si="283"/>
        <v>5.3533049231922862E-2</v>
      </c>
      <c r="M1792" s="3">
        <f t="shared" si="291"/>
        <v>2.0858746679762792</v>
      </c>
    </row>
    <row r="1793" spans="1:13" x14ac:dyDescent="0.25">
      <c r="A1793" t="s">
        <v>5247</v>
      </c>
      <c r="B1793" t="s">
        <v>5248</v>
      </c>
      <c r="C1793" t="s">
        <v>12</v>
      </c>
      <c r="D1793" t="s">
        <v>514</v>
      </c>
      <c r="E1793" t="s">
        <v>5249</v>
      </c>
      <c r="F1793" t="s">
        <v>5250</v>
      </c>
      <c r="G1793">
        <v>256180000</v>
      </c>
      <c r="H1793">
        <v>23090000</v>
      </c>
      <c r="I1793">
        <v>7560000</v>
      </c>
      <c r="J1793" s="4">
        <v>15.95</v>
      </c>
      <c r="K1793" s="3">
        <f t="shared" si="282"/>
        <v>120582000</v>
      </c>
      <c r="L1793" s="3">
        <f t="shared" si="283"/>
        <v>0.19148795010863975</v>
      </c>
      <c r="M1793" s="3">
        <f t="shared" si="291"/>
        <v>2.1245293659086761</v>
      </c>
    </row>
    <row r="1794" spans="1:13" x14ac:dyDescent="0.25">
      <c r="A1794" t="s">
        <v>5251</v>
      </c>
      <c r="B1794" t="s">
        <v>5252</v>
      </c>
      <c r="C1794" t="s">
        <v>12</v>
      </c>
      <c r="D1794" t="s">
        <v>389</v>
      </c>
      <c r="E1794" t="s">
        <v>469</v>
      </c>
      <c r="F1794" t="s">
        <v>5253</v>
      </c>
      <c r="G1794">
        <v>142770000</v>
      </c>
      <c r="H1794">
        <v>60860000</v>
      </c>
      <c r="I1794">
        <v>37130000</v>
      </c>
      <c r="J1794" s="4">
        <v>14.93</v>
      </c>
      <c r="K1794" s="3">
        <f t="shared" si="282"/>
        <v>554350900</v>
      </c>
      <c r="L1794" s="3">
        <f t="shared" si="283"/>
        <v>0.10978605789221231</v>
      </c>
      <c r="M1794" s="3">
        <f t="shared" si="291"/>
        <v>0.25754445424369293</v>
      </c>
    </row>
    <row r="1795" spans="1:13" hidden="1" x14ac:dyDescent="0.25">
      <c r="A1795" t="s">
        <v>5254</v>
      </c>
      <c r="B1795" t="s">
        <v>5255</v>
      </c>
      <c r="C1795" t="s">
        <v>12</v>
      </c>
      <c r="D1795" t="s">
        <v>514</v>
      </c>
      <c r="E1795" t="s">
        <v>1155</v>
      </c>
      <c r="F1795" t="s">
        <v>5256</v>
      </c>
      <c r="G1795" t="s">
        <v>26</v>
      </c>
      <c r="H1795" t="s">
        <v>26</v>
      </c>
      <c r="I1795" t="s">
        <v>26</v>
      </c>
      <c r="J1795" s="4">
        <v>29</v>
      </c>
      <c r="K1795" t="s">
        <v>112</v>
      </c>
      <c r="L1795" t="s">
        <v>112</v>
      </c>
      <c r="M1795" t="s">
        <v>112</v>
      </c>
    </row>
    <row r="1796" spans="1:13" hidden="1" x14ac:dyDescent="0.25">
      <c r="A1796" t="s">
        <v>5257</v>
      </c>
      <c r="B1796" t="s">
        <v>5258</v>
      </c>
      <c r="C1796" t="s">
        <v>12</v>
      </c>
      <c r="D1796" t="s">
        <v>110</v>
      </c>
      <c r="E1796" t="s">
        <v>111</v>
      </c>
      <c r="F1796" t="s">
        <v>5259</v>
      </c>
      <c r="G1796" t="s">
        <v>26</v>
      </c>
      <c r="H1796" t="s">
        <v>26</v>
      </c>
      <c r="I1796" t="s">
        <v>26</v>
      </c>
      <c r="J1796" s="4">
        <v>15.37</v>
      </c>
      <c r="K1796" t="s">
        <v>112</v>
      </c>
      <c r="L1796" t="s">
        <v>112</v>
      </c>
      <c r="M1796" t="s">
        <v>112</v>
      </c>
    </row>
    <row r="1797" spans="1:13" hidden="1" x14ac:dyDescent="0.25">
      <c r="A1797" t="s">
        <v>5260</v>
      </c>
      <c r="B1797" t="s">
        <v>5261</v>
      </c>
      <c r="C1797" t="s">
        <v>12</v>
      </c>
      <c r="D1797" t="s">
        <v>94</v>
      </c>
      <c r="E1797" t="s">
        <v>1001</v>
      </c>
      <c r="F1797" t="s">
        <v>5262</v>
      </c>
      <c r="G1797" t="s">
        <v>26</v>
      </c>
      <c r="H1797" t="s">
        <v>26</v>
      </c>
      <c r="I1797" t="s">
        <v>26</v>
      </c>
      <c r="J1797" s="4">
        <v>52.52</v>
      </c>
      <c r="K1797" t="s">
        <v>112</v>
      </c>
      <c r="L1797" t="s">
        <v>112</v>
      </c>
      <c r="M1797" t="s">
        <v>112</v>
      </c>
    </row>
    <row r="1798" spans="1:13" x14ac:dyDescent="0.25">
      <c r="A1798" t="s">
        <v>5263</v>
      </c>
      <c r="B1798" t="s">
        <v>5264</v>
      </c>
      <c r="C1798" t="s">
        <v>12</v>
      </c>
      <c r="D1798" t="s">
        <v>30</v>
      </c>
      <c r="E1798" t="s">
        <v>3319</v>
      </c>
      <c r="F1798" t="s">
        <v>5265</v>
      </c>
      <c r="G1798">
        <v>13080000000</v>
      </c>
      <c r="H1798">
        <v>150920000</v>
      </c>
      <c r="I1798">
        <v>594410000</v>
      </c>
      <c r="J1798" s="4">
        <v>57.02</v>
      </c>
      <c r="K1798" s="3">
        <f t="shared" ref="K1798:K1857" si="292">J1798*I1798</f>
        <v>33893258200</v>
      </c>
      <c r="L1798" s="3">
        <f t="shared" ref="L1798:L1857" si="293">H1798/K1798</f>
        <v>4.4528029471064545E-3</v>
      </c>
      <c r="M1798" s="3">
        <f>G1798/K1798</f>
        <v>0.38591745658728083</v>
      </c>
    </row>
    <row r="1799" spans="1:13" hidden="1" x14ac:dyDescent="0.25">
      <c r="A1799" t="s">
        <v>5266</v>
      </c>
      <c r="B1799" t="s">
        <v>5267</v>
      </c>
      <c r="C1799" t="s">
        <v>12</v>
      </c>
      <c r="D1799" t="s">
        <v>23</v>
      </c>
      <c r="E1799" t="s">
        <v>24</v>
      </c>
      <c r="F1799" t="s">
        <v>25</v>
      </c>
      <c r="G1799" t="s">
        <v>26</v>
      </c>
      <c r="H1799" t="s">
        <v>26</v>
      </c>
      <c r="I1799" t="s">
        <v>26</v>
      </c>
      <c r="J1799" s="4">
        <v>10.97</v>
      </c>
      <c r="K1799" t="s">
        <v>112</v>
      </c>
      <c r="L1799" t="s">
        <v>112</v>
      </c>
      <c r="M1799" t="s">
        <v>112</v>
      </c>
    </row>
    <row r="1800" spans="1:13" hidden="1" x14ac:dyDescent="0.25">
      <c r="A1800" t="s">
        <v>5266</v>
      </c>
      <c r="B1800" t="s">
        <v>5268</v>
      </c>
      <c r="C1800" t="s">
        <v>12</v>
      </c>
      <c r="D1800" t="s">
        <v>23</v>
      </c>
      <c r="E1800" t="s">
        <v>24</v>
      </c>
      <c r="F1800" t="s">
        <v>25</v>
      </c>
      <c r="G1800" t="s">
        <v>26</v>
      </c>
      <c r="H1800" t="s">
        <v>26</v>
      </c>
      <c r="I1800" t="s">
        <v>26</v>
      </c>
      <c r="J1800" s="4">
        <v>10.99</v>
      </c>
      <c r="K1800" t="s">
        <v>112</v>
      </c>
      <c r="L1800" t="s">
        <v>112</v>
      </c>
      <c r="M1800" t="s">
        <v>112</v>
      </c>
    </row>
    <row r="1801" spans="1:13" x14ac:dyDescent="0.25">
      <c r="A1801" t="s">
        <v>5269</v>
      </c>
      <c r="B1801" t="s">
        <v>5270</v>
      </c>
      <c r="C1801" t="s">
        <v>12</v>
      </c>
      <c r="D1801" t="s">
        <v>71</v>
      </c>
      <c r="E1801" t="s">
        <v>354</v>
      </c>
      <c r="F1801" t="s">
        <v>5271</v>
      </c>
      <c r="G1801">
        <v>5490000000</v>
      </c>
      <c r="H1801">
        <v>339300000</v>
      </c>
      <c r="I1801">
        <v>144900000</v>
      </c>
      <c r="J1801" s="4">
        <v>34.14</v>
      </c>
      <c r="K1801" s="3">
        <f t="shared" si="292"/>
        <v>4946886000</v>
      </c>
      <c r="L1801" s="3">
        <f t="shared" si="293"/>
        <v>6.8588603012076685E-2</v>
      </c>
      <c r="M1801" s="3">
        <f t="shared" ref="M1801:M1802" si="294">G1801/K1801</f>
        <v>1.1097890673041586</v>
      </c>
    </row>
    <row r="1802" spans="1:13" x14ac:dyDescent="0.25">
      <c r="A1802" t="s">
        <v>5272</v>
      </c>
      <c r="B1802" t="s">
        <v>5273</v>
      </c>
      <c r="C1802" t="s">
        <v>12</v>
      </c>
      <c r="D1802" t="s">
        <v>200</v>
      </c>
      <c r="E1802" t="s">
        <v>910</v>
      </c>
      <c r="F1802" t="s">
        <v>5274</v>
      </c>
      <c r="G1802">
        <v>6660000000</v>
      </c>
      <c r="H1802">
        <v>234720000</v>
      </c>
      <c r="I1802">
        <v>123110000</v>
      </c>
      <c r="J1802" s="4">
        <v>29.24</v>
      </c>
      <c r="K1802" s="3">
        <f t="shared" si="292"/>
        <v>3599736400</v>
      </c>
      <c r="L1802" s="3">
        <f t="shared" si="293"/>
        <v>6.5204774438483881E-2</v>
      </c>
      <c r="M1802" s="3">
        <f t="shared" si="294"/>
        <v>1.8501354710306011</v>
      </c>
    </row>
    <row r="1803" spans="1:13" hidden="1" x14ac:dyDescent="0.25">
      <c r="A1803" t="s">
        <v>5275</v>
      </c>
      <c r="B1803" t="s">
        <v>5276</v>
      </c>
      <c r="C1803" t="s">
        <v>12</v>
      </c>
      <c r="D1803" t="s">
        <v>99</v>
      </c>
      <c r="E1803" t="s">
        <v>703</v>
      </c>
      <c r="F1803" t="s">
        <v>5277</v>
      </c>
      <c r="G1803" t="s">
        <v>26</v>
      </c>
      <c r="H1803" t="s">
        <v>26</v>
      </c>
      <c r="I1803" t="s">
        <v>26</v>
      </c>
      <c r="J1803" s="4">
        <v>13.5</v>
      </c>
      <c r="K1803" t="s">
        <v>112</v>
      </c>
      <c r="L1803" t="s">
        <v>112</v>
      </c>
      <c r="M1803" t="s">
        <v>112</v>
      </c>
    </row>
    <row r="1804" spans="1:13" hidden="1" x14ac:dyDescent="0.25">
      <c r="A1804" t="s">
        <v>5278</v>
      </c>
      <c r="B1804" t="s">
        <v>5279</v>
      </c>
      <c r="C1804" t="s">
        <v>12</v>
      </c>
      <c r="D1804" t="s">
        <v>66</v>
      </c>
      <c r="E1804" t="s">
        <v>361</v>
      </c>
      <c r="F1804" t="s">
        <v>5280</v>
      </c>
      <c r="G1804" t="s">
        <v>26</v>
      </c>
      <c r="H1804" t="s">
        <v>26</v>
      </c>
      <c r="I1804" t="s">
        <v>26</v>
      </c>
      <c r="J1804" s="4">
        <v>1.53</v>
      </c>
      <c r="K1804" t="s">
        <v>112</v>
      </c>
      <c r="L1804" t="s">
        <v>112</v>
      </c>
      <c r="M1804" t="s">
        <v>112</v>
      </c>
    </row>
    <row r="1805" spans="1:13" x14ac:dyDescent="0.25">
      <c r="A1805" t="s">
        <v>5281</v>
      </c>
      <c r="B1805" t="s">
        <v>5282</v>
      </c>
      <c r="C1805" t="s">
        <v>12</v>
      </c>
      <c r="D1805" t="s">
        <v>23</v>
      </c>
      <c r="E1805" t="s">
        <v>62</v>
      </c>
      <c r="F1805" t="s">
        <v>5283</v>
      </c>
      <c r="G1805">
        <v>5160000000</v>
      </c>
      <c r="H1805">
        <v>522539999.99999988</v>
      </c>
      <c r="I1805">
        <v>113450000</v>
      </c>
      <c r="J1805" s="4">
        <v>77.489999999999995</v>
      </c>
      <c r="K1805" s="3">
        <f t="shared" si="292"/>
        <v>8791240500</v>
      </c>
      <c r="L1805" s="3">
        <f t="shared" si="293"/>
        <v>5.943871061200065E-2</v>
      </c>
      <c r="M1805" s="3">
        <f t="shared" ref="M1805:M1807" si="295">G1805/K1805</f>
        <v>0.58694788295235467</v>
      </c>
    </row>
    <row r="1806" spans="1:13" x14ac:dyDescent="0.25">
      <c r="A1806" t="s">
        <v>5284</v>
      </c>
      <c r="B1806" t="s">
        <v>5285</v>
      </c>
      <c r="C1806" t="s">
        <v>12</v>
      </c>
      <c r="D1806" t="s">
        <v>23</v>
      </c>
      <c r="E1806" t="s">
        <v>324</v>
      </c>
      <c r="F1806" t="s">
        <v>5286</v>
      </c>
      <c r="G1806">
        <v>843610000</v>
      </c>
      <c r="H1806">
        <v>206850000</v>
      </c>
      <c r="I1806">
        <v>54540000</v>
      </c>
      <c r="J1806" s="4">
        <v>65.53</v>
      </c>
      <c r="K1806" s="3">
        <f t="shared" si="292"/>
        <v>3574006200</v>
      </c>
      <c r="L1806" s="3">
        <f t="shared" si="293"/>
        <v>5.7876228642244662E-2</v>
      </c>
      <c r="M1806" s="3">
        <f t="shared" si="295"/>
        <v>0.23604044111619057</v>
      </c>
    </row>
    <row r="1807" spans="1:13" x14ac:dyDescent="0.25">
      <c r="A1807" t="s">
        <v>5287</v>
      </c>
      <c r="B1807" t="s">
        <v>5288</v>
      </c>
      <c r="C1807" t="s">
        <v>12</v>
      </c>
      <c r="D1807" t="s">
        <v>309</v>
      </c>
      <c r="E1807" t="s">
        <v>528</v>
      </c>
      <c r="F1807" t="s">
        <v>5289</v>
      </c>
      <c r="G1807">
        <v>752290000</v>
      </c>
      <c r="H1807">
        <v>83940000</v>
      </c>
      <c r="I1807">
        <v>126580000</v>
      </c>
      <c r="J1807" s="4">
        <v>12.6</v>
      </c>
      <c r="K1807" s="3">
        <f t="shared" si="292"/>
        <v>1594908000</v>
      </c>
      <c r="L1807" s="3">
        <f t="shared" si="293"/>
        <v>5.2629994958956879E-2</v>
      </c>
      <c r="M1807" s="3">
        <f t="shared" si="295"/>
        <v>0.47168237917171396</v>
      </c>
    </row>
    <row r="1808" spans="1:13" hidden="1" x14ac:dyDescent="0.25">
      <c r="A1808" t="s">
        <v>5290</v>
      </c>
      <c r="B1808" t="s">
        <v>5291</v>
      </c>
      <c r="C1808" t="s">
        <v>12</v>
      </c>
      <c r="D1808" t="s">
        <v>80</v>
      </c>
      <c r="E1808" t="s">
        <v>481</v>
      </c>
      <c r="F1808" t="s">
        <v>5292</v>
      </c>
      <c r="G1808" t="s">
        <v>26</v>
      </c>
      <c r="H1808" t="s">
        <v>26</v>
      </c>
      <c r="I1808" t="s">
        <v>26</v>
      </c>
      <c r="J1808" s="4">
        <v>22.86</v>
      </c>
      <c r="K1808" t="s">
        <v>112</v>
      </c>
      <c r="L1808" t="s">
        <v>112</v>
      </c>
      <c r="M1808" t="s">
        <v>112</v>
      </c>
    </row>
    <row r="1809" spans="1:13" hidden="1" x14ac:dyDescent="0.25">
      <c r="A1809" t="s">
        <v>5293</v>
      </c>
      <c r="B1809" t="s">
        <v>5294</v>
      </c>
      <c r="C1809" t="s">
        <v>12</v>
      </c>
      <c r="D1809" t="s">
        <v>80</v>
      </c>
      <c r="E1809" t="s">
        <v>1146</v>
      </c>
      <c r="F1809" t="s">
        <v>5295</v>
      </c>
      <c r="G1809" t="s">
        <v>26</v>
      </c>
      <c r="H1809" t="s">
        <v>26</v>
      </c>
      <c r="I1809" t="s">
        <v>26</v>
      </c>
      <c r="J1809" s="4">
        <v>3.29</v>
      </c>
      <c r="K1809" t="s">
        <v>112</v>
      </c>
      <c r="L1809" t="s">
        <v>112</v>
      </c>
      <c r="M1809" t="s">
        <v>112</v>
      </c>
    </row>
    <row r="1810" spans="1:13" x14ac:dyDescent="0.25">
      <c r="A1810" t="s">
        <v>5296</v>
      </c>
      <c r="B1810" t="s">
        <v>5297</v>
      </c>
      <c r="C1810" t="s">
        <v>12</v>
      </c>
      <c r="D1810" t="s">
        <v>389</v>
      </c>
      <c r="E1810" t="s">
        <v>1613</v>
      </c>
      <c r="F1810" t="s">
        <v>5298</v>
      </c>
      <c r="G1810">
        <v>1950000000</v>
      </c>
      <c r="H1810">
        <v>29060000</v>
      </c>
      <c r="I1810">
        <v>35690000</v>
      </c>
      <c r="J1810" s="4">
        <v>10.71</v>
      </c>
      <c r="K1810" s="3">
        <f t="shared" si="292"/>
        <v>382239900.00000006</v>
      </c>
      <c r="L1810" s="3">
        <f t="shared" si="293"/>
        <v>7.6025553585588518E-2</v>
      </c>
      <c r="M1810" s="3">
        <f>G1810/K1810</f>
        <v>5.1015082412903512</v>
      </c>
    </row>
    <row r="1811" spans="1:13" hidden="1" x14ac:dyDescent="0.25">
      <c r="A1811" t="s">
        <v>5299</v>
      </c>
      <c r="B1811" t="s">
        <v>5300</v>
      </c>
      <c r="C1811" t="s">
        <v>12</v>
      </c>
      <c r="D1811" t="s">
        <v>54</v>
      </c>
      <c r="E1811" t="s">
        <v>55</v>
      </c>
      <c r="F1811" t="s">
        <v>5301</v>
      </c>
      <c r="G1811">
        <v>1140000000</v>
      </c>
      <c r="H1811">
        <v>-117950000</v>
      </c>
      <c r="I1811" t="s">
        <v>112</v>
      </c>
      <c r="J1811" s="4">
        <v>5.82</v>
      </c>
      <c r="K1811" t="s">
        <v>112</v>
      </c>
      <c r="L1811" t="s">
        <v>112</v>
      </c>
      <c r="M1811" t="s">
        <v>112</v>
      </c>
    </row>
    <row r="1812" spans="1:13" x14ac:dyDescent="0.25">
      <c r="A1812" t="s">
        <v>5302</v>
      </c>
      <c r="B1812" t="s">
        <v>5303</v>
      </c>
      <c r="C1812" t="s">
        <v>12</v>
      </c>
      <c r="D1812" t="s">
        <v>389</v>
      </c>
      <c r="E1812" t="s">
        <v>390</v>
      </c>
      <c r="F1812" t="s">
        <v>5304</v>
      </c>
      <c r="G1812">
        <v>301810000000</v>
      </c>
      <c r="H1812">
        <v>19360000000</v>
      </c>
      <c r="I1812">
        <v>3400000000</v>
      </c>
      <c r="J1812" s="4">
        <v>71.84</v>
      </c>
      <c r="K1812" s="3">
        <f t="shared" si="292"/>
        <v>244256000000</v>
      </c>
      <c r="L1812" s="3">
        <f t="shared" si="293"/>
        <v>7.9261103104939085E-2</v>
      </c>
      <c r="M1812" s="3">
        <f t="shared" ref="M1812:M1825" si="296">G1812/K1812</f>
        <v>1.2356298309969869</v>
      </c>
    </row>
    <row r="1813" spans="1:13" x14ac:dyDescent="0.25">
      <c r="A1813" t="s">
        <v>5305</v>
      </c>
      <c r="B1813" t="s">
        <v>5306</v>
      </c>
      <c r="C1813" t="s">
        <v>12</v>
      </c>
      <c r="D1813" t="s">
        <v>23</v>
      </c>
      <c r="E1813" t="s">
        <v>24</v>
      </c>
      <c r="F1813" t="s">
        <v>5307</v>
      </c>
      <c r="G1813">
        <v>27850000000</v>
      </c>
      <c r="H1813">
        <v>3200000000</v>
      </c>
      <c r="I1813">
        <v>519210000.00000012</v>
      </c>
      <c r="J1813" s="4">
        <v>32.799999999999997</v>
      </c>
      <c r="K1813" s="3">
        <f t="shared" si="292"/>
        <v>17030088000.000002</v>
      </c>
      <c r="L1813" s="3">
        <f t="shared" si="293"/>
        <v>0.18790272839459196</v>
      </c>
      <c r="M1813" s="3">
        <f t="shared" si="296"/>
        <v>1.635340933059183</v>
      </c>
    </row>
    <row r="1814" spans="1:13" x14ac:dyDescent="0.25">
      <c r="A1814" t="s">
        <v>5308</v>
      </c>
      <c r="B1814" t="s">
        <v>5309</v>
      </c>
      <c r="C1814" t="s">
        <v>12</v>
      </c>
      <c r="D1814" t="s">
        <v>23</v>
      </c>
      <c r="E1814" t="s">
        <v>38</v>
      </c>
      <c r="F1814" t="s">
        <v>5310</v>
      </c>
      <c r="G1814">
        <v>985980000</v>
      </c>
      <c r="H1814">
        <v>205720000</v>
      </c>
      <c r="I1814">
        <v>205870000</v>
      </c>
      <c r="J1814" s="4">
        <v>11.09</v>
      </c>
      <c r="K1814" s="3">
        <f t="shared" si="292"/>
        <v>2283098300</v>
      </c>
      <c r="L1814" s="3">
        <f t="shared" si="293"/>
        <v>9.0105625325024336E-2</v>
      </c>
      <c r="M1814" s="3">
        <f t="shared" si="296"/>
        <v>0.43186051165646261</v>
      </c>
    </row>
    <row r="1815" spans="1:13" x14ac:dyDescent="0.25">
      <c r="A1815" t="s">
        <v>5311</v>
      </c>
      <c r="B1815" t="s">
        <v>5312</v>
      </c>
      <c r="C1815" t="s">
        <v>12</v>
      </c>
      <c r="D1815" t="s">
        <v>99</v>
      </c>
      <c r="E1815" t="s">
        <v>100</v>
      </c>
      <c r="F1815" t="s">
        <v>5313</v>
      </c>
      <c r="G1815">
        <v>7190000000</v>
      </c>
      <c r="H1815">
        <v>135440000</v>
      </c>
      <c r="I1815">
        <v>1300000000</v>
      </c>
      <c r="J1815" s="4">
        <v>74.92</v>
      </c>
      <c r="K1815" s="3">
        <f t="shared" si="292"/>
        <v>97396000000</v>
      </c>
      <c r="L1815" s="3">
        <f t="shared" si="293"/>
        <v>1.3906115240872314E-3</v>
      </c>
      <c r="M1815" s="3">
        <f t="shared" si="296"/>
        <v>7.3822333566060203E-2</v>
      </c>
    </row>
    <row r="1816" spans="1:13" x14ac:dyDescent="0.25">
      <c r="A1816" t="s">
        <v>5314</v>
      </c>
      <c r="B1816" t="s">
        <v>5315</v>
      </c>
      <c r="C1816" t="s">
        <v>12</v>
      </c>
      <c r="D1816" t="s">
        <v>71</v>
      </c>
      <c r="E1816" t="s">
        <v>545</v>
      </c>
      <c r="F1816" t="s">
        <v>5316</v>
      </c>
      <c r="G1816">
        <v>23050000000</v>
      </c>
      <c r="H1816">
        <v>2390000000</v>
      </c>
      <c r="I1816">
        <v>258300000</v>
      </c>
      <c r="J1816" s="4">
        <v>334.55</v>
      </c>
      <c r="K1816" s="3">
        <f t="shared" si="292"/>
        <v>86414265000</v>
      </c>
      <c r="L1816" s="3">
        <f t="shared" si="293"/>
        <v>2.76574706733894E-2</v>
      </c>
      <c r="M1816" s="3">
        <f t="shared" si="296"/>
        <v>0.26673836779147519</v>
      </c>
    </row>
    <row r="1817" spans="1:13" x14ac:dyDescent="0.25">
      <c r="A1817" t="s">
        <v>5317</v>
      </c>
      <c r="B1817" t="s">
        <v>5318</v>
      </c>
      <c r="C1817" t="s">
        <v>12</v>
      </c>
      <c r="D1817" t="s">
        <v>18</v>
      </c>
      <c r="E1817" t="s">
        <v>1362</v>
      </c>
      <c r="F1817" t="s">
        <v>5319</v>
      </c>
      <c r="G1817">
        <v>9100000000</v>
      </c>
      <c r="H1817">
        <v>-63710000</v>
      </c>
      <c r="I1817">
        <v>1330000000</v>
      </c>
      <c r="J1817" s="4">
        <v>3.02</v>
      </c>
      <c r="K1817" s="3">
        <f t="shared" si="292"/>
        <v>4016600000</v>
      </c>
      <c r="L1817" s="3">
        <f t="shared" si="293"/>
        <v>-1.5861674052681372E-2</v>
      </c>
      <c r="M1817" s="3">
        <f t="shared" si="296"/>
        <v>2.2655977692575808</v>
      </c>
    </row>
    <row r="1818" spans="1:13" x14ac:dyDescent="0.25">
      <c r="A1818" t="s">
        <v>5320</v>
      </c>
      <c r="B1818" t="s">
        <v>5321</v>
      </c>
      <c r="C1818" t="s">
        <v>12</v>
      </c>
      <c r="D1818" t="s">
        <v>30</v>
      </c>
      <c r="E1818" t="s">
        <v>31</v>
      </c>
      <c r="F1818" t="s">
        <v>5322</v>
      </c>
      <c r="G1818">
        <v>7170000000</v>
      </c>
      <c r="H1818">
        <v>810400000</v>
      </c>
      <c r="I1818">
        <v>54000000</v>
      </c>
      <c r="J1818" s="4">
        <v>102.08</v>
      </c>
      <c r="K1818" s="3">
        <f t="shared" si="292"/>
        <v>5512320000</v>
      </c>
      <c r="L1818" s="3">
        <f t="shared" si="293"/>
        <v>0.14701613839544875</v>
      </c>
      <c r="M1818" s="3">
        <f t="shared" si="296"/>
        <v>1.3007227446882619</v>
      </c>
    </row>
    <row r="1819" spans="1:13" x14ac:dyDescent="0.25">
      <c r="A1819" t="s">
        <v>5323</v>
      </c>
      <c r="B1819" t="s">
        <v>5324</v>
      </c>
      <c r="C1819" t="s">
        <v>12</v>
      </c>
      <c r="D1819" t="s">
        <v>23</v>
      </c>
      <c r="E1819" t="s">
        <v>62</v>
      </c>
      <c r="F1819" t="s">
        <v>5325</v>
      </c>
      <c r="G1819">
        <v>172560000</v>
      </c>
      <c r="H1819">
        <v>42570000</v>
      </c>
      <c r="I1819">
        <v>26070000</v>
      </c>
      <c r="J1819" s="4">
        <v>41.13</v>
      </c>
      <c r="K1819" s="3">
        <f t="shared" si="292"/>
        <v>1072259100.0000001</v>
      </c>
      <c r="L1819" s="3">
        <f t="shared" si="293"/>
        <v>3.9701225198275299E-2</v>
      </c>
      <c r="M1819" s="3">
        <f t="shared" si="296"/>
        <v>0.16093125253028862</v>
      </c>
    </row>
    <row r="1820" spans="1:13" x14ac:dyDescent="0.25">
      <c r="A1820" t="s">
        <v>5326</v>
      </c>
      <c r="B1820" t="s">
        <v>5327</v>
      </c>
      <c r="C1820" t="s">
        <v>12</v>
      </c>
      <c r="D1820" t="s">
        <v>23</v>
      </c>
      <c r="E1820" t="s">
        <v>38</v>
      </c>
      <c r="F1820" t="s">
        <v>5328</v>
      </c>
      <c r="G1820">
        <v>547690000</v>
      </c>
      <c r="H1820">
        <v>265100000</v>
      </c>
      <c r="I1820">
        <v>209620000</v>
      </c>
      <c r="J1820" s="4">
        <v>14.13</v>
      </c>
      <c r="K1820" s="3">
        <f t="shared" si="292"/>
        <v>2961930600</v>
      </c>
      <c r="L1820" s="3">
        <f t="shared" si="293"/>
        <v>8.9502434662041039E-2</v>
      </c>
      <c r="M1820" s="3">
        <f t="shared" si="296"/>
        <v>0.18490980173539515</v>
      </c>
    </row>
    <row r="1821" spans="1:13" x14ac:dyDescent="0.25">
      <c r="A1821" t="s">
        <v>5329</v>
      </c>
      <c r="B1821" t="s">
        <v>5330</v>
      </c>
      <c r="C1821" t="s">
        <v>12</v>
      </c>
      <c r="D1821" t="s">
        <v>66</v>
      </c>
      <c r="E1821" t="s">
        <v>67</v>
      </c>
      <c r="F1821" t="s">
        <v>5331</v>
      </c>
      <c r="G1821">
        <v>4300000000</v>
      </c>
      <c r="H1821">
        <v>173400000</v>
      </c>
      <c r="I1821">
        <v>45690000</v>
      </c>
      <c r="J1821" s="4">
        <v>180.35</v>
      </c>
      <c r="K1821" s="3">
        <f t="shared" si="292"/>
        <v>8240191500</v>
      </c>
      <c r="L1821" s="3">
        <f t="shared" si="293"/>
        <v>2.104320027028498E-2</v>
      </c>
      <c r="M1821" s="3">
        <f t="shared" si="296"/>
        <v>0.52183253265412577</v>
      </c>
    </row>
    <row r="1822" spans="1:13" x14ac:dyDescent="0.25">
      <c r="A1822" t="s">
        <v>5332</v>
      </c>
      <c r="B1822" t="s">
        <v>5333</v>
      </c>
      <c r="C1822" t="s">
        <v>12</v>
      </c>
      <c r="D1822" t="s">
        <v>80</v>
      </c>
      <c r="E1822" t="s">
        <v>81</v>
      </c>
      <c r="F1822" t="s">
        <v>5334</v>
      </c>
      <c r="G1822">
        <v>1430000000</v>
      </c>
      <c r="H1822">
        <v>39000000</v>
      </c>
      <c r="I1822">
        <v>83940000</v>
      </c>
      <c r="J1822" s="4">
        <v>25.23</v>
      </c>
      <c r="K1822" s="3">
        <f t="shared" si="292"/>
        <v>2117806200</v>
      </c>
      <c r="L1822" s="3">
        <f t="shared" si="293"/>
        <v>1.8415282758167392E-2</v>
      </c>
      <c r="M1822" s="3">
        <f t="shared" si="296"/>
        <v>0.67522703446613763</v>
      </c>
    </row>
    <row r="1823" spans="1:13" x14ac:dyDescent="0.25">
      <c r="A1823" t="s">
        <v>5335</v>
      </c>
      <c r="B1823" t="s">
        <v>5336</v>
      </c>
      <c r="C1823" t="s">
        <v>12</v>
      </c>
      <c r="D1823" t="s">
        <v>110</v>
      </c>
      <c r="E1823" t="s">
        <v>111</v>
      </c>
      <c r="F1823" t="s">
        <v>5337</v>
      </c>
      <c r="G1823">
        <v>53390000</v>
      </c>
      <c r="H1823">
        <v>51640000</v>
      </c>
      <c r="I1823">
        <v>46610000</v>
      </c>
      <c r="J1823" s="4">
        <v>5.53</v>
      </c>
      <c r="K1823" s="3">
        <f t="shared" si="292"/>
        <v>257753300</v>
      </c>
      <c r="L1823" s="3">
        <f t="shared" si="293"/>
        <v>0.20034661049926422</v>
      </c>
      <c r="M1823" s="3">
        <f t="shared" si="296"/>
        <v>0.20713604830665602</v>
      </c>
    </row>
    <row r="1824" spans="1:13" x14ac:dyDescent="0.25">
      <c r="A1824" t="s">
        <v>5338</v>
      </c>
      <c r="B1824" t="s">
        <v>5339</v>
      </c>
      <c r="C1824" t="s">
        <v>12</v>
      </c>
      <c r="D1824" t="s">
        <v>134</v>
      </c>
      <c r="E1824" t="s">
        <v>630</v>
      </c>
      <c r="F1824" t="s">
        <v>5340</v>
      </c>
      <c r="G1824">
        <v>670360000</v>
      </c>
      <c r="H1824">
        <v>84990000</v>
      </c>
      <c r="I1824">
        <v>31660000</v>
      </c>
      <c r="J1824" s="4">
        <v>55.38</v>
      </c>
      <c r="K1824" s="3">
        <f t="shared" si="292"/>
        <v>1753330800</v>
      </c>
      <c r="L1824" s="3">
        <f t="shared" si="293"/>
        <v>4.8473454068108539E-2</v>
      </c>
      <c r="M1824" s="3">
        <f t="shared" si="296"/>
        <v>0.38233515318387151</v>
      </c>
    </row>
    <row r="1825" spans="1:13" x14ac:dyDescent="0.25">
      <c r="A1825" t="s">
        <v>5341</v>
      </c>
      <c r="B1825" t="s">
        <v>5342</v>
      </c>
      <c r="C1825" t="s">
        <v>12</v>
      </c>
      <c r="D1825" t="s">
        <v>18</v>
      </c>
      <c r="E1825" t="s">
        <v>147</v>
      </c>
      <c r="F1825" t="s">
        <v>5343</v>
      </c>
      <c r="G1825">
        <v>0</v>
      </c>
      <c r="H1825">
        <v>-82230000</v>
      </c>
      <c r="I1825">
        <v>84350000</v>
      </c>
      <c r="J1825" s="4">
        <v>4.79</v>
      </c>
      <c r="K1825" s="3">
        <f t="shared" si="292"/>
        <v>404036500</v>
      </c>
      <c r="L1825" s="3">
        <f t="shared" si="293"/>
        <v>-0.20352121652375466</v>
      </c>
      <c r="M1825" s="3">
        <f t="shared" si="296"/>
        <v>0</v>
      </c>
    </row>
    <row r="1826" spans="1:13" hidden="1" x14ac:dyDescent="0.25">
      <c r="A1826" t="s">
        <v>5344</v>
      </c>
      <c r="B1826" t="s">
        <v>5345</v>
      </c>
      <c r="C1826" t="s">
        <v>12</v>
      </c>
      <c r="D1826" t="s">
        <v>99</v>
      </c>
      <c r="E1826" t="s">
        <v>703</v>
      </c>
      <c r="F1826" t="s">
        <v>5346</v>
      </c>
      <c r="G1826" t="s">
        <v>26</v>
      </c>
      <c r="H1826" t="s">
        <v>26</v>
      </c>
      <c r="I1826" t="s">
        <v>26</v>
      </c>
      <c r="J1826" s="4">
        <v>9.34</v>
      </c>
      <c r="K1826" t="s">
        <v>112</v>
      </c>
      <c r="L1826" t="s">
        <v>112</v>
      </c>
      <c r="M1826" t="s">
        <v>112</v>
      </c>
    </row>
    <row r="1827" spans="1:13" hidden="1" x14ac:dyDescent="0.25">
      <c r="A1827" t="s">
        <v>5347</v>
      </c>
      <c r="B1827" t="s">
        <v>5348</v>
      </c>
      <c r="C1827" t="s">
        <v>12</v>
      </c>
      <c r="D1827" t="s">
        <v>99</v>
      </c>
      <c r="E1827" t="s">
        <v>1077</v>
      </c>
      <c r="F1827" t="s">
        <v>5349</v>
      </c>
      <c r="G1827" t="s">
        <v>26</v>
      </c>
      <c r="H1827" t="s">
        <v>26</v>
      </c>
      <c r="I1827" t="s">
        <v>26</v>
      </c>
      <c r="J1827" s="4">
        <v>6.47</v>
      </c>
      <c r="K1827" t="s">
        <v>112</v>
      </c>
      <c r="L1827" t="s">
        <v>112</v>
      </c>
      <c r="M1827" t="s">
        <v>112</v>
      </c>
    </row>
    <row r="1828" spans="1:13" x14ac:dyDescent="0.25">
      <c r="A1828" t="s">
        <v>5350</v>
      </c>
      <c r="B1828" t="s">
        <v>5351</v>
      </c>
      <c r="C1828" t="s">
        <v>12</v>
      </c>
      <c r="D1828" t="s">
        <v>408</v>
      </c>
      <c r="E1828" t="s">
        <v>409</v>
      </c>
      <c r="F1828" t="s">
        <v>5352</v>
      </c>
      <c r="G1828">
        <v>13480000000</v>
      </c>
      <c r="H1828">
        <v>823700000</v>
      </c>
      <c r="I1828">
        <v>391410000</v>
      </c>
      <c r="J1828" s="4">
        <v>21.17</v>
      </c>
      <c r="K1828" s="3">
        <f t="shared" si="292"/>
        <v>8286149700.000001</v>
      </c>
      <c r="L1828" s="3">
        <f t="shared" si="293"/>
        <v>9.9406845135805347E-2</v>
      </c>
      <c r="M1828" s="3">
        <f t="shared" ref="M1828:M1835" si="297">G1828/K1828</f>
        <v>1.6268110628027874</v>
      </c>
    </row>
    <row r="1829" spans="1:13" x14ac:dyDescent="0.25">
      <c r="A1829" t="s">
        <v>5353</v>
      </c>
      <c r="B1829" t="s">
        <v>5354</v>
      </c>
      <c r="C1829" t="s">
        <v>12</v>
      </c>
      <c r="D1829" t="s">
        <v>46</v>
      </c>
      <c r="E1829" t="s">
        <v>898</v>
      </c>
      <c r="F1829" t="s">
        <v>5355</v>
      </c>
      <c r="G1829">
        <v>8000000000</v>
      </c>
      <c r="H1829">
        <v>545800000</v>
      </c>
      <c r="I1829">
        <v>156260000</v>
      </c>
      <c r="J1829" s="4">
        <v>58.15</v>
      </c>
      <c r="K1829" s="3">
        <f t="shared" si="292"/>
        <v>9086519000</v>
      </c>
      <c r="L1829" s="3">
        <f t="shared" si="293"/>
        <v>6.0067006958330248E-2</v>
      </c>
      <c r="M1829" s="3">
        <f t="shared" si="297"/>
        <v>0.88042516611696953</v>
      </c>
    </row>
    <row r="1830" spans="1:13" x14ac:dyDescent="0.25">
      <c r="A1830" t="s">
        <v>5356</v>
      </c>
      <c r="B1830" t="s">
        <v>5357</v>
      </c>
      <c r="C1830" t="s">
        <v>12</v>
      </c>
      <c r="D1830" t="s">
        <v>514</v>
      </c>
      <c r="E1830" t="s">
        <v>1155</v>
      </c>
      <c r="F1830" t="s">
        <v>5358</v>
      </c>
      <c r="G1830">
        <v>2610000000</v>
      </c>
      <c r="H1830">
        <v>401800000</v>
      </c>
      <c r="I1830">
        <v>57400000</v>
      </c>
      <c r="J1830" s="4">
        <v>83.66</v>
      </c>
      <c r="K1830" s="3">
        <f t="shared" si="292"/>
        <v>4802084000</v>
      </c>
      <c r="L1830" s="3">
        <f t="shared" si="293"/>
        <v>8.3672005737508964E-2</v>
      </c>
      <c r="M1830" s="3">
        <f t="shared" si="297"/>
        <v>0.54351402432777107</v>
      </c>
    </row>
    <row r="1831" spans="1:13" x14ac:dyDescent="0.25">
      <c r="A1831" t="s">
        <v>5359</v>
      </c>
      <c r="B1831" t="s">
        <v>5360</v>
      </c>
      <c r="C1831" t="s">
        <v>12</v>
      </c>
      <c r="D1831" t="s">
        <v>94</v>
      </c>
      <c r="E1831" t="s">
        <v>1001</v>
      </c>
      <c r="F1831" t="s">
        <v>5361</v>
      </c>
      <c r="G1831">
        <v>33130000000</v>
      </c>
      <c r="H1831">
        <v>4200000000</v>
      </c>
      <c r="I1831">
        <v>1440000000</v>
      </c>
      <c r="J1831" s="4">
        <v>54.17</v>
      </c>
      <c r="K1831" s="3">
        <f t="shared" si="292"/>
        <v>78004800000</v>
      </c>
      <c r="L1831" s="3">
        <f t="shared" si="293"/>
        <v>5.384284044058827E-2</v>
      </c>
      <c r="M1831" s="3">
        <f t="shared" si="297"/>
        <v>0.42471745328492605</v>
      </c>
    </row>
    <row r="1832" spans="1:13" x14ac:dyDescent="0.25">
      <c r="A1832" t="s">
        <v>5362</v>
      </c>
      <c r="B1832" t="s">
        <v>5363</v>
      </c>
      <c r="C1832" t="s">
        <v>12</v>
      </c>
      <c r="D1832" t="s">
        <v>18</v>
      </c>
      <c r="E1832" t="s">
        <v>334</v>
      </c>
      <c r="F1832" t="s">
        <v>5364</v>
      </c>
      <c r="G1832">
        <v>1550000000</v>
      </c>
      <c r="H1832">
        <v>146930000</v>
      </c>
      <c r="I1832">
        <v>78520000</v>
      </c>
      <c r="J1832" s="4">
        <v>13.27</v>
      </c>
      <c r="K1832" s="3">
        <f t="shared" si="292"/>
        <v>1041960400</v>
      </c>
      <c r="L1832" s="3">
        <f t="shared" si="293"/>
        <v>0.14101303657989306</v>
      </c>
      <c r="M1832" s="3">
        <f t="shared" si="297"/>
        <v>1.4875805260929302</v>
      </c>
    </row>
    <row r="1833" spans="1:13" x14ac:dyDescent="0.25">
      <c r="A1833" t="s">
        <v>5365</v>
      </c>
      <c r="B1833" t="s">
        <v>5366</v>
      </c>
      <c r="C1833" t="s">
        <v>12</v>
      </c>
      <c r="D1833" t="s">
        <v>23</v>
      </c>
      <c r="E1833" t="s">
        <v>139</v>
      </c>
      <c r="F1833" t="s">
        <v>5367</v>
      </c>
      <c r="G1833">
        <v>24050000000</v>
      </c>
      <c r="H1833">
        <v>2390000000</v>
      </c>
      <c r="I1833">
        <v>444400000</v>
      </c>
      <c r="J1833" s="4">
        <v>53.18</v>
      </c>
      <c r="K1833" s="3">
        <f t="shared" si="292"/>
        <v>23633192000</v>
      </c>
      <c r="L1833" s="3">
        <f t="shared" si="293"/>
        <v>0.10112895456525721</v>
      </c>
      <c r="M1833" s="3">
        <f t="shared" si="297"/>
        <v>1.01763655116922</v>
      </c>
    </row>
    <row r="1834" spans="1:13" x14ac:dyDescent="0.25">
      <c r="A1834" t="s">
        <v>5368</v>
      </c>
      <c r="B1834" t="s">
        <v>5369</v>
      </c>
      <c r="C1834" t="s">
        <v>12</v>
      </c>
      <c r="D1834" t="s">
        <v>23</v>
      </c>
      <c r="E1834" t="s">
        <v>38</v>
      </c>
      <c r="F1834" t="s">
        <v>5370</v>
      </c>
      <c r="G1834">
        <v>959010000</v>
      </c>
      <c r="H1834">
        <v>-559960000</v>
      </c>
      <c r="I1834">
        <v>63810000</v>
      </c>
      <c r="J1834" s="4">
        <v>55.03</v>
      </c>
      <c r="K1834" s="3">
        <f t="shared" si="292"/>
        <v>3511464300</v>
      </c>
      <c r="L1834" s="3">
        <f t="shared" si="293"/>
        <v>-0.15946623748958519</v>
      </c>
      <c r="M1834" s="3">
        <f t="shared" si="297"/>
        <v>0.27310828704708745</v>
      </c>
    </row>
    <row r="1835" spans="1:13" x14ac:dyDescent="0.25">
      <c r="A1835" t="s">
        <v>5371</v>
      </c>
      <c r="B1835" t="s">
        <v>5372</v>
      </c>
      <c r="C1835" t="s">
        <v>12</v>
      </c>
      <c r="D1835" t="s">
        <v>71</v>
      </c>
      <c r="E1835" t="s">
        <v>354</v>
      </c>
      <c r="F1835" t="s">
        <v>5373</v>
      </c>
      <c r="G1835">
        <v>5990000000</v>
      </c>
      <c r="H1835">
        <v>325970000</v>
      </c>
      <c r="I1835">
        <v>109240000</v>
      </c>
      <c r="J1835" s="4">
        <v>49.14</v>
      </c>
      <c r="K1835" s="3">
        <f t="shared" si="292"/>
        <v>5368053600</v>
      </c>
      <c r="L1835" s="3">
        <f t="shared" si="293"/>
        <v>6.0724058343977788E-2</v>
      </c>
      <c r="M1835" s="3">
        <f t="shared" si="297"/>
        <v>1.1158606911078532</v>
      </c>
    </row>
    <row r="1836" spans="1:13" hidden="1" x14ac:dyDescent="0.25">
      <c r="A1836" t="s">
        <v>5374</v>
      </c>
      <c r="B1836" t="s">
        <v>5375</v>
      </c>
      <c r="C1836" t="s">
        <v>12</v>
      </c>
      <c r="D1836" t="s">
        <v>23</v>
      </c>
      <c r="E1836" t="s">
        <v>139</v>
      </c>
      <c r="F1836" t="s">
        <v>5376</v>
      </c>
      <c r="G1836">
        <v>1160000000</v>
      </c>
      <c r="H1836">
        <v>-50230000</v>
      </c>
      <c r="I1836" t="s">
        <v>112</v>
      </c>
      <c r="J1836" s="4">
        <v>1.92</v>
      </c>
      <c r="K1836" t="s">
        <v>112</v>
      </c>
      <c r="L1836" t="s">
        <v>112</v>
      </c>
      <c r="M1836" t="s">
        <v>112</v>
      </c>
    </row>
    <row r="1837" spans="1:13" hidden="1" x14ac:dyDescent="0.25">
      <c r="A1837" t="s">
        <v>5377</v>
      </c>
      <c r="B1837" t="s">
        <v>5378</v>
      </c>
      <c r="C1837" t="s">
        <v>12</v>
      </c>
      <c r="D1837" t="s">
        <v>71</v>
      </c>
      <c r="E1837" t="s">
        <v>1379</v>
      </c>
      <c r="F1837" t="s">
        <v>5379</v>
      </c>
      <c r="G1837">
        <v>3740000000</v>
      </c>
      <c r="H1837">
        <v>253000000</v>
      </c>
      <c r="I1837" t="s">
        <v>112</v>
      </c>
      <c r="J1837" s="4">
        <v>60.64</v>
      </c>
      <c r="K1837" t="s">
        <v>112</v>
      </c>
      <c r="L1837" t="s">
        <v>112</v>
      </c>
      <c r="M1837" t="s">
        <v>112</v>
      </c>
    </row>
    <row r="1838" spans="1:13" x14ac:dyDescent="0.25">
      <c r="A1838" t="s">
        <v>5380</v>
      </c>
      <c r="B1838" t="s">
        <v>5381</v>
      </c>
      <c r="C1838" t="s">
        <v>12</v>
      </c>
      <c r="D1838" t="s">
        <v>389</v>
      </c>
      <c r="E1838" t="s">
        <v>469</v>
      </c>
      <c r="F1838" t="s">
        <v>5382</v>
      </c>
      <c r="G1838">
        <v>2370000000</v>
      </c>
      <c r="H1838">
        <v>817880000</v>
      </c>
      <c r="I1838">
        <v>119240000</v>
      </c>
      <c r="J1838" s="4">
        <v>51.74</v>
      </c>
      <c r="K1838" s="3">
        <f t="shared" si="292"/>
        <v>6169477600</v>
      </c>
      <c r="L1838" s="3">
        <f t="shared" si="293"/>
        <v>0.13256876076509297</v>
      </c>
      <c r="M1838" s="3">
        <f t="shared" ref="M1838:M1843" si="298">G1838/K1838</f>
        <v>0.38414921872801677</v>
      </c>
    </row>
    <row r="1839" spans="1:13" x14ac:dyDescent="0.25">
      <c r="A1839" t="s">
        <v>5383</v>
      </c>
      <c r="B1839" t="s">
        <v>5384</v>
      </c>
      <c r="C1839" t="s">
        <v>12</v>
      </c>
      <c r="D1839" t="s">
        <v>23</v>
      </c>
      <c r="E1839" t="s">
        <v>324</v>
      </c>
      <c r="F1839" t="s">
        <v>5385</v>
      </c>
      <c r="G1839">
        <v>238950000</v>
      </c>
      <c r="H1839">
        <v>28590000</v>
      </c>
      <c r="I1839">
        <v>16910000</v>
      </c>
      <c r="J1839" s="4">
        <v>20.73</v>
      </c>
      <c r="K1839" s="3">
        <f t="shared" si="292"/>
        <v>350544300</v>
      </c>
      <c r="L1839" s="3">
        <f t="shared" si="293"/>
        <v>8.1558878578256722E-2</v>
      </c>
      <c r="M1839" s="3">
        <f t="shared" si="298"/>
        <v>0.68165421602918663</v>
      </c>
    </row>
    <row r="1840" spans="1:13" x14ac:dyDescent="0.25">
      <c r="A1840" t="s">
        <v>5386</v>
      </c>
      <c r="B1840" t="s">
        <v>5387</v>
      </c>
      <c r="C1840" t="s">
        <v>12</v>
      </c>
      <c r="D1840" t="s">
        <v>23</v>
      </c>
      <c r="E1840" t="s">
        <v>397</v>
      </c>
      <c r="F1840" t="s">
        <v>5388</v>
      </c>
      <c r="G1840">
        <v>44310000000</v>
      </c>
      <c r="H1840">
        <v>5950000000</v>
      </c>
      <c r="I1840">
        <v>6830000000</v>
      </c>
      <c r="J1840" s="4">
        <v>11.63</v>
      </c>
      <c r="K1840" s="3">
        <f t="shared" si="292"/>
        <v>79432900000</v>
      </c>
      <c r="L1840" s="3">
        <f t="shared" si="293"/>
        <v>7.4905989835446024E-2</v>
      </c>
      <c r="M1840" s="3">
        <f t="shared" si="298"/>
        <v>0.55782931253926271</v>
      </c>
    </row>
    <row r="1841" spans="1:13" x14ac:dyDescent="0.25">
      <c r="A1841" t="s">
        <v>5389</v>
      </c>
      <c r="B1841" t="s">
        <v>5390</v>
      </c>
      <c r="C1841" t="s">
        <v>12</v>
      </c>
      <c r="D1841" t="s">
        <v>71</v>
      </c>
      <c r="E1841" t="s">
        <v>606</v>
      </c>
      <c r="F1841" t="s">
        <v>5391</v>
      </c>
      <c r="G1841">
        <v>3550000000</v>
      </c>
      <c r="H1841">
        <v>-380100000</v>
      </c>
      <c r="I1841">
        <v>56000000</v>
      </c>
      <c r="J1841" s="4">
        <v>76.06</v>
      </c>
      <c r="K1841" s="3">
        <f t="shared" si="292"/>
        <v>4259360000</v>
      </c>
      <c r="L1841" s="3">
        <f t="shared" si="293"/>
        <v>-8.9238758874572707E-2</v>
      </c>
      <c r="M1841" s="3">
        <f t="shared" si="298"/>
        <v>0.83345854776304418</v>
      </c>
    </row>
    <row r="1842" spans="1:13" x14ac:dyDescent="0.25">
      <c r="A1842" t="s">
        <v>5392</v>
      </c>
      <c r="B1842" t="s">
        <v>5393</v>
      </c>
      <c r="C1842" t="s">
        <v>12</v>
      </c>
      <c r="D1842" t="s">
        <v>309</v>
      </c>
      <c r="E1842" t="s">
        <v>549</v>
      </c>
      <c r="F1842" t="s">
        <v>5394</v>
      </c>
      <c r="G1842">
        <v>279510000</v>
      </c>
      <c r="H1842">
        <v>-9310000</v>
      </c>
      <c r="I1842">
        <v>27080000</v>
      </c>
      <c r="J1842" s="4">
        <v>13.75</v>
      </c>
      <c r="K1842" s="3">
        <f t="shared" si="292"/>
        <v>372350000</v>
      </c>
      <c r="L1842" s="3">
        <f t="shared" si="293"/>
        <v>-2.5003357056532831E-2</v>
      </c>
      <c r="M1842" s="3">
        <f t="shared" si="298"/>
        <v>0.75066469719350071</v>
      </c>
    </row>
    <row r="1843" spans="1:13" x14ac:dyDescent="0.25">
      <c r="A1843" t="s">
        <v>5395</v>
      </c>
      <c r="B1843" t="s">
        <v>5396</v>
      </c>
      <c r="C1843" t="s">
        <v>12</v>
      </c>
      <c r="D1843" t="s">
        <v>514</v>
      </c>
      <c r="E1843" t="s">
        <v>5397</v>
      </c>
      <c r="F1843" t="s">
        <v>5398</v>
      </c>
      <c r="G1843">
        <v>1360000000</v>
      </c>
      <c r="H1843">
        <v>63140000</v>
      </c>
      <c r="I1843">
        <v>22160000</v>
      </c>
      <c r="J1843" s="4">
        <v>34.11</v>
      </c>
      <c r="K1843" s="3">
        <f t="shared" si="292"/>
        <v>755877600</v>
      </c>
      <c r="L1843" s="3">
        <f t="shared" si="293"/>
        <v>8.353204275401202E-2</v>
      </c>
      <c r="M1843" s="3">
        <f t="shared" si="298"/>
        <v>1.7992331033490079</v>
      </c>
    </row>
    <row r="1844" spans="1:13" hidden="1" x14ac:dyDescent="0.25">
      <c r="A1844" t="s">
        <v>5399</v>
      </c>
      <c r="B1844" t="s">
        <v>5400</v>
      </c>
      <c r="C1844" t="s">
        <v>12</v>
      </c>
      <c r="D1844" t="s">
        <v>66</v>
      </c>
      <c r="E1844" t="s">
        <v>361</v>
      </c>
      <c r="F1844" t="s">
        <v>5401</v>
      </c>
      <c r="G1844" t="s">
        <v>26</v>
      </c>
      <c r="H1844" t="s">
        <v>26</v>
      </c>
      <c r="I1844" t="s">
        <v>26</v>
      </c>
      <c r="J1844" s="4">
        <v>5.61</v>
      </c>
      <c r="K1844" t="s">
        <v>112</v>
      </c>
      <c r="L1844" t="s">
        <v>112</v>
      </c>
      <c r="M1844" t="s">
        <v>112</v>
      </c>
    </row>
    <row r="1845" spans="1:13" hidden="1" x14ac:dyDescent="0.25">
      <c r="A1845" t="s">
        <v>5402</v>
      </c>
      <c r="B1845" t="s">
        <v>5403</v>
      </c>
      <c r="C1845" t="s">
        <v>12</v>
      </c>
      <c r="D1845" t="s">
        <v>85</v>
      </c>
      <c r="E1845" t="s">
        <v>5404</v>
      </c>
      <c r="F1845" t="s">
        <v>5405</v>
      </c>
      <c r="G1845" t="s">
        <v>26</v>
      </c>
      <c r="H1845" t="s">
        <v>26</v>
      </c>
      <c r="I1845" t="s">
        <v>26</v>
      </c>
      <c r="J1845" s="4">
        <v>2.62</v>
      </c>
      <c r="K1845" t="s">
        <v>112</v>
      </c>
      <c r="L1845" t="s">
        <v>112</v>
      </c>
      <c r="M1845" t="s">
        <v>112</v>
      </c>
    </row>
    <row r="1846" spans="1:13" hidden="1" x14ac:dyDescent="0.25">
      <c r="A1846" t="s">
        <v>5406</v>
      </c>
      <c r="B1846" t="s">
        <v>5407</v>
      </c>
      <c r="C1846" t="s">
        <v>12</v>
      </c>
      <c r="D1846" t="s">
        <v>99</v>
      </c>
      <c r="E1846" t="s">
        <v>703</v>
      </c>
      <c r="F1846" t="s">
        <v>5408</v>
      </c>
      <c r="G1846">
        <v>218020000</v>
      </c>
      <c r="H1846">
        <v>-29370000</v>
      </c>
      <c r="I1846" t="s">
        <v>112</v>
      </c>
      <c r="J1846" s="4">
        <v>8.57</v>
      </c>
      <c r="K1846" t="s">
        <v>112</v>
      </c>
      <c r="L1846" t="s">
        <v>112</v>
      </c>
      <c r="M1846" t="s">
        <v>112</v>
      </c>
    </row>
    <row r="1847" spans="1:13" hidden="1" x14ac:dyDescent="0.25">
      <c r="A1847" t="s">
        <v>5409</v>
      </c>
      <c r="B1847" t="s">
        <v>5410</v>
      </c>
      <c r="C1847" t="s">
        <v>12</v>
      </c>
      <c r="D1847" t="s">
        <v>514</v>
      </c>
      <c r="E1847" t="s">
        <v>1468</v>
      </c>
      <c r="F1847" t="s">
        <v>5411</v>
      </c>
      <c r="G1847" t="s">
        <v>26</v>
      </c>
      <c r="H1847" t="s">
        <v>26</v>
      </c>
      <c r="I1847" t="s">
        <v>26</v>
      </c>
      <c r="J1847" s="4">
        <v>63.56</v>
      </c>
      <c r="K1847" t="s">
        <v>112</v>
      </c>
      <c r="L1847" t="s">
        <v>112</v>
      </c>
      <c r="M1847" t="s">
        <v>112</v>
      </c>
    </row>
    <row r="1848" spans="1:13" x14ac:dyDescent="0.25">
      <c r="A1848" t="s">
        <v>5412</v>
      </c>
      <c r="B1848" t="s">
        <v>5413</v>
      </c>
      <c r="C1848" t="s">
        <v>12</v>
      </c>
      <c r="D1848" t="s">
        <v>514</v>
      </c>
      <c r="E1848" t="s">
        <v>5249</v>
      </c>
      <c r="F1848" t="s">
        <v>5414</v>
      </c>
      <c r="G1848">
        <v>5110000000</v>
      </c>
      <c r="H1848">
        <v>1010000000</v>
      </c>
      <c r="I1848">
        <v>53900000</v>
      </c>
      <c r="J1848" s="4">
        <v>293.99</v>
      </c>
      <c r="K1848" s="3">
        <f t="shared" si="292"/>
        <v>15846061000</v>
      </c>
      <c r="L1848" s="3">
        <f t="shared" si="293"/>
        <v>6.3738237534236422E-2</v>
      </c>
      <c r="M1848" s="3">
        <f t="shared" ref="M1848:M1852" si="299">G1848/K1848</f>
        <v>0.32247761762371102</v>
      </c>
    </row>
    <row r="1849" spans="1:13" x14ac:dyDescent="0.25">
      <c r="A1849" t="s">
        <v>5415</v>
      </c>
      <c r="B1849" t="s">
        <v>5416</v>
      </c>
      <c r="C1849" t="s">
        <v>12</v>
      </c>
      <c r="D1849" t="s">
        <v>99</v>
      </c>
      <c r="E1849" t="s">
        <v>703</v>
      </c>
      <c r="F1849" t="s">
        <v>5417</v>
      </c>
      <c r="G1849">
        <v>4610000000</v>
      </c>
      <c r="H1849">
        <v>-1320000000</v>
      </c>
      <c r="I1849">
        <v>1610000000</v>
      </c>
      <c r="J1849" s="4">
        <v>11.23</v>
      </c>
      <c r="K1849" s="3">
        <f t="shared" si="292"/>
        <v>18080300000</v>
      </c>
      <c r="L1849" s="3">
        <f t="shared" si="293"/>
        <v>-7.3007638147597115E-2</v>
      </c>
      <c r="M1849" s="3">
        <f t="shared" si="299"/>
        <v>0.25497364534880507</v>
      </c>
    </row>
    <row r="1850" spans="1:13" x14ac:dyDescent="0.25">
      <c r="A1850" t="s">
        <v>5418</v>
      </c>
      <c r="B1850" t="s">
        <v>5419</v>
      </c>
      <c r="C1850" t="s">
        <v>12</v>
      </c>
      <c r="D1850" t="s">
        <v>200</v>
      </c>
      <c r="E1850" t="s">
        <v>201</v>
      </c>
      <c r="F1850" t="s">
        <v>5420</v>
      </c>
      <c r="G1850">
        <v>255320000</v>
      </c>
      <c r="H1850">
        <v>-21110000</v>
      </c>
      <c r="I1850">
        <v>6790000</v>
      </c>
      <c r="J1850" s="4">
        <v>27.8</v>
      </c>
      <c r="K1850" s="3">
        <f t="shared" si="292"/>
        <v>188762000</v>
      </c>
      <c r="L1850" s="3">
        <f t="shared" si="293"/>
        <v>-0.11183394962969241</v>
      </c>
      <c r="M1850" s="3">
        <f t="shared" si="299"/>
        <v>1.3526027484345367</v>
      </c>
    </row>
    <row r="1851" spans="1:13" x14ac:dyDescent="0.25">
      <c r="A1851" t="s">
        <v>5421</v>
      </c>
      <c r="B1851" t="s">
        <v>5422</v>
      </c>
      <c r="C1851" t="s">
        <v>12</v>
      </c>
      <c r="D1851" t="s">
        <v>309</v>
      </c>
      <c r="E1851" t="s">
        <v>3430</v>
      </c>
      <c r="F1851" t="s">
        <v>5423</v>
      </c>
      <c r="G1851">
        <v>5500000000</v>
      </c>
      <c r="H1851">
        <v>238500000</v>
      </c>
      <c r="I1851">
        <v>178200000</v>
      </c>
      <c r="J1851" s="4">
        <v>22.85</v>
      </c>
      <c r="K1851" s="3">
        <f t="shared" si="292"/>
        <v>4071870000.0000005</v>
      </c>
      <c r="L1851" s="3">
        <f t="shared" si="293"/>
        <v>5.8572596865813488E-2</v>
      </c>
      <c r="M1851" s="3">
        <f t="shared" si="299"/>
        <v>1.3507307453332251</v>
      </c>
    </row>
    <row r="1852" spans="1:13" x14ac:dyDescent="0.25">
      <c r="A1852" t="s">
        <v>5424</v>
      </c>
      <c r="B1852" t="s">
        <v>5425</v>
      </c>
      <c r="C1852" t="s">
        <v>12</v>
      </c>
      <c r="D1852" t="s">
        <v>13</v>
      </c>
      <c r="E1852" t="s">
        <v>14</v>
      </c>
      <c r="F1852" t="s">
        <v>5426</v>
      </c>
      <c r="G1852">
        <v>5550000000</v>
      </c>
      <c r="H1852">
        <v>263000000</v>
      </c>
      <c r="I1852">
        <v>436500000</v>
      </c>
      <c r="J1852" s="4">
        <v>24.66</v>
      </c>
      <c r="K1852" s="3">
        <f t="shared" si="292"/>
        <v>10764090000</v>
      </c>
      <c r="L1852" s="3">
        <f t="shared" si="293"/>
        <v>2.4433091882360702E-2</v>
      </c>
      <c r="M1852" s="3">
        <f t="shared" si="299"/>
        <v>0.5156032697608437</v>
      </c>
    </row>
    <row r="1853" spans="1:13" hidden="1" x14ac:dyDescent="0.25">
      <c r="A1853" t="s">
        <v>5427</v>
      </c>
      <c r="B1853" t="s">
        <v>5428</v>
      </c>
      <c r="C1853" t="s">
        <v>12</v>
      </c>
      <c r="D1853" t="s">
        <v>99</v>
      </c>
      <c r="E1853" t="s">
        <v>703</v>
      </c>
      <c r="F1853" t="s">
        <v>5429</v>
      </c>
      <c r="G1853">
        <v>2810000000</v>
      </c>
      <c r="H1853">
        <v>-836100000</v>
      </c>
      <c r="I1853" t="s">
        <v>112</v>
      </c>
      <c r="J1853" s="4">
        <v>155.58000000000001</v>
      </c>
      <c r="K1853" t="s">
        <v>112</v>
      </c>
      <c r="L1853" t="s">
        <v>112</v>
      </c>
      <c r="M1853" t="s">
        <v>112</v>
      </c>
    </row>
    <row r="1854" spans="1:13" x14ac:dyDescent="0.25">
      <c r="A1854" t="s">
        <v>5430</v>
      </c>
      <c r="B1854" t="s">
        <v>5431</v>
      </c>
      <c r="C1854" t="s">
        <v>12</v>
      </c>
      <c r="D1854" t="s">
        <v>23</v>
      </c>
      <c r="E1854" t="s">
        <v>324</v>
      </c>
      <c r="F1854" t="s">
        <v>5432</v>
      </c>
      <c r="G1854">
        <v>3400000000</v>
      </c>
      <c r="H1854">
        <v>543710000</v>
      </c>
      <c r="I1854">
        <v>146730000</v>
      </c>
      <c r="J1854" s="4">
        <v>39.19</v>
      </c>
      <c r="K1854" s="3">
        <f t="shared" si="292"/>
        <v>5750348700</v>
      </c>
      <c r="L1854" s="3">
        <f t="shared" si="293"/>
        <v>9.4552526875457135E-2</v>
      </c>
      <c r="M1854" s="3">
        <f t="shared" ref="M1854:M1857" si="300">G1854/K1854</f>
        <v>0.59126849124819159</v>
      </c>
    </row>
    <row r="1855" spans="1:13" x14ac:dyDescent="0.25">
      <c r="A1855" t="s">
        <v>5433</v>
      </c>
      <c r="B1855" t="s">
        <v>5434</v>
      </c>
      <c r="C1855" t="s">
        <v>12</v>
      </c>
      <c r="D1855" t="s">
        <v>257</v>
      </c>
      <c r="E1855" t="s">
        <v>510</v>
      </c>
      <c r="F1855" t="s">
        <v>5435</v>
      </c>
      <c r="G1855">
        <v>57560000000</v>
      </c>
      <c r="H1855">
        <v>622050000</v>
      </c>
      <c r="I1855">
        <v>92850000</v>
      </c>
      <c r="J1855" s="4">
        <v>116.31</v>
      </c>
      <c r="K1855" s="3">
        <f t="shared" si="292"/>
        <v>10799383500</v>
      </c>
      <c r="L1855" s="3">
        <f t="shared" si="293"/>
        <v>5.7600510251349067E-2</v>
      </c>
      <c r="M1855" s="3">
        <f t="shared" si="300"/>
        <v>5.3299338800219473</v>
      </c>
    </row>
    <row r="1856" spans="1:13" x14ac:dyDescent="0.25">
      <c r="A1856" t="s">
        <v>5436</v>
      </c>
      <c r="B1856" t="s">
        <v>5437</v>
      </c>
      <c r="C1856" t="s">
        <v>12</v>
      </c>
      <c r="D1856" t="s">
        <v>134</v>
      </c>
      <c r="E1856" t="s">
        <v>135</v>
      </c>
      <c r="F1856" t="s">
        <v>5438</v>
      </c>
      <c r="G1856">
        <v>25250000000</v>
      </c>
      <c r="H1856">
        <v>3980000000</v>
      </c>
      <c r="I1856">
        <v>1100000000</v>
      </c>
      <c r="J1856" s="4">
        <v>70.59</v>
      </c>
      <c r="K1856" s="3">
        <f t="shared" si="292"/>
        <v>77649000000</v>
      </c>
      <c r="L1856" s="3">
        <f t="shared" si="293"/>
        <v>5.1256294350217002E-2</v>
      </c>
      <c r="M1856" s="3">
        <f t="shared" si="300"/>
        <v>0.32518126440778372</v>
      </c>
    </row>
    <row r="1857" spans="1:13" x14ac:dyDescent="0.25">
      <c r="A1857" t="s">
        <v>5439</v>
      </c>
      <c r="B1857" t="s">
        <v>5440</v>
      </c>
      <c r="C1857" t="s">
        <v>12</v>
      </c>
      <c r="D1857" t="s">
        <v>99</v>
      </c>
      <c r="E1857" t="s">
        <v>100</v>
      </c>
      <c r="F1857" t="s">
        <v>5441</v>
      </c>
      <c r="G1857">
        <v>292950000</v>
      </c>
      <c r="H1857">
        <v>23170000</v>
      </c>
      <c r="I1857">
        <v>29690000</v>
      </c>
      <c r="J1857" s="4">
        <v>8.9499999999999993</v>
      </c>
      <c r="K1857" s="3">
        <f t="shared" si="292"/>
        <v>265725499.99999997</v>
      </c>
      <c r="L1857" s="3">
        <f t="shared" si="293"/>
        <v>8.719524471682244E-2</v>
      </c>
      <c r="M1857" s="3">
        <f t="shared" si="300"/>
        <v>1.102453471721758</v>
      </c>
    </row>
    <row r="1858" spans="1:13" hidden="1" x14ac:dyDescent="0.25">
      <c r="A1858" t="s">
        <v>5442</v>
      </c>
      <c r="B1858" t="s">
        <v>5443</v>
      </c>
      <c r="C1858" t="s">
        <v>12</v>
      </c>
      <c r="D1858" t="s">
        <v>134</v>
      </c>
      <c r="E1858" t="s">
        <v>135</v>
      </c>
      <c r="F1858" t="s">
        <v>5438</v>
      </c>
      <c r="G1858" t="s">
        <v>26</v>
      </c>
      <c r="H1858" t="s">
        <v>26</v>
      </c>
      <c r="I1858" t="s">
        <v>26</v>
      </c>
      <c r="J1858" s="4">
        <v>24.44</v>
      </c>
      <c r="K1858" t="s">
        <v>112</v>
      </c>
      <c r="L1858" t="s">
        <v>112</v>
      </c>
      <c r="M1858" t="s">
        <v>112</v>
      </c>
    </row>
    <row r="1859" spans="1:13" hidden="1" x14ac:dyDescent="0.25">
      <c r="A1859" t="s">
        <v>5444</v>
      </c>
      <c r="B1859" t="s">
        <v>5445</v>
      </c>
      <c r="C1859" t="s">
        <v>12</v>
      </c>
      <c r="D1859" t="s">
        <v>134</v>
      </c>
      <c r="E1859" t="s">
        <v>135</v>
      </c>
      <c r="F1859" t="s">
        <v>5438</v>
      </c>
      <c r="G1859" t="s">
        <v>26</v>
      </c>
      <c r="H1859" t="s">
        <v>26</v>
      </c>
      <c r="I1859" t="s">
        <v>26</v>
      </c>
      <c r="J1859" s="4">
        <v>20.61</v>
      </c>
      <c r="K1859" t="s">
        <v>112</v>
      </c>
      <c r="L1859" t="s">
        <v>112</v>
      </c>
      <c r="M1859" t="s">
        <v>112</v>
      </c>
    </row>
    <row r="1860" spans="1:13" x14ac:dyDescent="0.25">
      <c r="A1860" t="s">
        <v>5446</v>
      </c>
      <c r="B1860" t="s">
        <v>5447</v>
      </c>
      <c r="C1860" t="s">
        <v>12</v>
      </c>
      <c r="D1860" t="s">
        <v>94</v>
      </c>
      <c r="E1860" t="s">
        <v>95</v>
      </c>
      <c r="F1860" t="s">
        <v>5448</v>
      </c>
      <c r="G1860">
        <v>104670000</v>
      </c>
      <c r="H1860">
        <v>-9320000</v>
      </c>
      <c r="I1860">
        <v>5650000</v>
      </c>
      <c r="J1860" s="4">
        <v>2.2000000000000002</v>
      </c>
      <c r="K1860" s="3">
        <f t="shared" ref="K1860:K1922" si="301">J1860*I1860</f>
        <v>12430000.000000002</v>
      </c>
      <c r="L1860" s="3">
        <f t="shared" ref="L1860:L1922" si="302">H1860/K1860</f>
        <v>-0.74979887369267884</v>
      </c>
      <c r="M1860" s="3">
        <f t="shared" ref="M1860:M1862" si="303">G1860/K1860</f>
        <v>8.4207562349155261</v>
      </c>
    </row>
    <row r="1861" spans="1:13" x14ac:dyDescent="0.25">
      <c r="A1861" t="s">
        <v>5449</v>
      </c>
      <c r="B1861" t="s">
        <v>5450</v>
      </c>
      <c r="C1861" t="s">
        <v>12</v>
      </c>
      <c r="D1861" t="s">
        <v>71</v>
      </c>
      <c r="E1861" t="s">
        <v>354</v>
      </c>
      <c r="F1861" t="s">
        <v>5451</v>
      </c>
      <c r="G1861">
        <v>6770000000</v>
      </c>
      <c r="H1861">
        <v>474960000</v>
      </c>
      <c r="I1861">
        <v>98890000</v>
      </c>
      <c r="J1861" s="4">
        <v>58.33</v>
      </c>
      <c r="K1861" s="3">
        <f t="shared" si="301"/>
        <v>5768253700</v>
      </c>
      <c r="L1861" s="3">
        <f t="shared" si="302"/>
        <v>8.2340345051050715E-2</v>
      </c>
      <c r="M1861" s="3">
        <f t="shared" si="303"/>
        <v>1.1736654370802033</v>
      </c>
    </row>
    <row r="1862" spans="1:13" x14ac:dyDescent="0.25">
      <c r="A1862" t="s">
        <v>5452</v>
      </c>
      <c r="B1862" t="s">
        <v>5453</v>
      </c>
      <c r="C1862" t="s">
        <v>12</v>
      </c>
      <c r="D1862" t="s">
        <v>85</v>
      </c>
      <c r="E1862" t="s">
        <v>1736</v>
      </c>
      <c r="F1862" t="s">
        <v>5454</v>
      </c>
      <c r="G1862">
        <v>85150000000</v>
      </c>
      <c r="H1862">
        <v>6920000000</v>
      </c>
      <c r="I1862">
        <v>1240000000</v>
      </c>
      <c r="J1862" s="4">
        <v>84.64</v>
      </c>
      <c r="K1862" s="3">
        <f t="shared" si="301"/>
        <v>104953600000</v>
      </c>
      <c r="L1862" s="3">
        <f t="shared" si="302"/>
        <v>6.5933898408439537E-2</v>
      </c>
      <c r="M1862" s="3">
        <f t="shared" si="303"/>
        <v>0.81131090310384779</v>
      </c>
    </row>
    <row r="1863" spans="1:13" hidden="1" x14ac:dyDescent="0.25">
      <c r="A1863" t="s">
        <v>5455</v>
      </c>
      <c r="B1863" t="s">
        <v>5456</v>
      </c>
      <c r="C1863" t="s">
        <v>12</v>
      </c>
      <c r="D1863" t="s">
        <v>110</v>
      </c>
      <c r="E1863" t="s">
        <v>111</v>
      </c>
      <c r="F1863" t="s">
        <v>5457</v>
      </c>
      <c r="G1863">
        <v>30640000</v>
      </c>
      <c r="H1863">
        <v>53640000</v>
      </c>
      <c r="I1863" t="s">
        <v>112</v>
      </c>
      <c r="J1863" s="4">
        <v>41.91</v>
      </c>
      <c r="K1863" t="s">
        <v>112</v>
      </c>
      <c r="L1863" t="s">
        <v>112</v>
      </c>
      <c r="M1863" t="s">
        <v>112</v>
      </c>
    </row>
    <row r="1864" spans="1:13" x14ac:dyDescent="0.25">
      <c r="A1864" t="s">
        <v>5458</v>
      </c>
      <c r="B1864" t="s">
        <v>5459</v>
      </c>
      <c r="C1864" t="s">
        <v>12</v>
      </c>
      <c r="D1864" t="s">
        <v>99</v>
      </c>
      <c r="E1864" t="s">
        <v>404</v>
      </c>
      <c r="F1864" t="s">
        <v>5460</v>
      </c>
      <c r="G1864">
        <v>260030000</v>
      </c>
      <c r="H1864">
        <v>-230260000</v>
      </c>
      <c r="I1864">
        <v>318370000</v>
      </c>
      <c r="J1864" s="4">
        <v>1.36</v>
      </c>
      <c r="K1864" s="3">
        <f t="shared" si="301"/>
        <v>432983200.00000006</v>
      </c>
      <c r="L1864" s="3">
        <f t="shared" si="302"/>
        <v>-0.53179892430006515</v>
      </c>
      <c r="M1864" s="3">
        <f t="shared" ref="M1864:M1870" si="304">G1864/K1864</f>
        <v>0.60055447878809143</v>
      </c>
    </row>
    <row r="1865" spans="1:13" x14ac:dyDescent="0.25">
      <c r="A1865" t="s">
        <v>5461</v>
      </c>
      <c r="B1865" t="s">
        <v>5462</v>
      </c>
      <c r="C1865" t="s">
        <v>12</v>
      </c>
      <c r="D1865" t="s">
        <v>514</v>
      </c>
      <c r="E1865" t="s">
        <v>1468</v>
      </c>
      <c r="F1865" t="s">
        <v>5463</v>
      </c>
      <c r="G1865">
        <v>2920000000</v>
      </c>
      <c r="H1865">
        <v>1800000000</v>
      </c>
      <c r="I1865">
        <v>39500000</v>
      </c>
      <c r="J1865" s="4">
        <v>84</v>
      </c>
      <c r="K1865" s="3">
        <f t="shared" si="301"/>
        <v>3318000000</v>
      </c>
      <c r="L1865" s="3">
        <f t="shared" si="302"/>
        <v>0.54249547920433994</v>
      </c>
      <c r="M1865" s="3">
        <f t="shared" si="304"/>
        <v>0.88004822182037368</v>
      </c>
    </row>
    <row r="1866" spans="1:13" x14ac:dyDescent="0.25">
      <c r="A1866" t="s">
        <v>5464</v>
      </c>
      <c r="B1866" t="s">
        <v>5465</v>
      </c>
      <c r="C1866" t="s">
        <v>12</v>
      </c>
      <c r="D1866" t="s">
        <v>85</v>
      </c>
      <c r="E1866" t="s">
        <v>86</v>
      </c>
      <c r="F1866" t="s">
        <v>5466</v>
      </c>
      <c r="G1866">
        <v>6800000</v>
      </c>
      <c r="H1866">
        <v>-502340000</v>
      </c>
      <c r="I1866">
        <v>337260000</v>
      </c>
      <c r="J1866" s="4">
        <v>1.17</v>
      </c>
      <c r="K1866" s="3">
        <f t="shared" si="301"/>
        <v>394594200</v>
      </c>
      <c r="L1866" s="3">
        <f t="shared" si="302"/>
        <v>-1.2730546977122319</v>
      </c>
      <c r="M1866" s="3">
        <f t="shared" si="304"/>
        <v>1.7232893945222712E-2</v>
      </c>
    </row>
    <row r="1867" spans="1:13" x14ac:dyDescent="0.25">
      <c r="A1867" t="s">
        <v>5467</v>
      </c>
      <c r="B1867" t="s">
        <v>5468</v>
      </c>
      <c r="C1867" t="s">
        <v>12</v>
      </c>
      <c r="D1867" t="s">
        <v>23</v>
      </c>
      <c r="E1867" t="s">
        <v>38</v>
      </c>
      <c r="F1867" t="s">
        <v>5469</v>
      </c>
      <c r="G1867">
        <v>5660000000</v>
      </c>
      <c r="H1867">
        <v>2280000000</v>
      </c>
      <c r="I1867">
        <v>326810000</v>
      </c>
      <c r="J1867" s="4">
        <v>150.19</v>
      </c>
      <c r="K1867" s="3">
        <f t="shared" si="301"/>
        <v>49083593900</v>
      </c>
      <c r="L1867" s="3">
        <f t="shared" si="302"/>
        <v>4.6451366308773896E-2</v>
      </c>
      <c r="M1867" s="3">
        <f t="shared" si="304"/>
        <v>0.11531347952090362</v>
      </c>
    </row>
    <row r="1868" spans="1:13" x14ac:dyDescent="0.25">
      <c r="A1868" t="s">
        <v>5470</v>
      </c>
      <c r="B1868" t="s">
        <v>5471</v>
      </c>
      <c r="C1868" t="s">
        <v>12</v>
      </c>
      <c r="D1868" t="s">
        <v>54</v>
      </c>
      <c r="E1868" t="s">
        <v>3738</v>
      </c>
      <c r="F1868" t="s">
        <v>5472</v>
      </c>
      <c r="G1868">
        <v>12500000000</v>
      </c>
      <c r="H1868">
        <v>2630000000</v>
      </c>
      <c r="I1868">
        <v>318900000</v>
      </c>
      <c r="J1868" s="4">
        <v>435</v>
      </c>
      <c r="K1868" s="3">
        <f t="shared" si="301"/>
        <v>138721500000</v>
      </c>
      <c r="L1868" s="3">
        <f t="shared" si="302"/>
        <v>1.8958849205061939E-2</v>
      </c>
      <c r="M1868" s="3">
        <f t="shared" si="304"/>
        <v>9.0108598883374247E-2</v>
      </c>
    </row>
    <row r="1869" spans="1:13" x14ac:dyDescent="0.25">
      <c r="A1869" t="s">
        <v>5473</v>
      </c>
      <c r="B1869" t="s">
        <v>5474</v>
      </c>
      <c r="C1869" t="s">
        <v>12</v>
      </c>
      <c r="D1869" t="s">
        <v>257</v>
      </c>
      <c r="E1869" t="s">
        <v>258</v>
      </c>
      <c r="F1869" t="s">
        <v>5475</v>
      </c>
      <c r="G1869">
        <v>1430000000</v>
      </c>
      <c r="H1869">
        <v>123750000</v>
      </c>
      <c r="I1869">
        <v>64440000</v>
      </c>
      <c r="J1869" s="4">
        <v>20.32</v>
      </c>
      <c r="K1869" s="3">
        <f t="shared" si="301"/>
        <v>1309420800</v>
      </c>
      <c r="L1869" s="3">
        <f t="shared" si="302"/>
        <v>9.4507434126600093E-2</v>
      </c>
      <c r="M1869" s="3">
        <f t="shared" si="304"/>
        <v>1.0920859054629344</v>
      </c>
    </row>
    <row r="1870" spans="1:13" x14ac:dyDescent="0.25">
      <c r="A1870" t="s">
        <v>5476</v>
      </c>
      <c r="B1870" t="s">
        <v>5477</v>
      </c>
      <c r="C1870" t="s">
        <v>12</v>
      </c>
      <c r="D1870" t="s">
        <v>80</v>
      </c>
      <c r="E1870" t="s">
        <v>1996</v>
      </c>
      <c r="F1870" t="s">
        <v>5478</v>
      </c>
      <c r="G1870">
        <v>573830000</v>
      </c>
      <c r="H1870">
        <v>502770000</v>
      </c>
      <c r="I1870">
        <v>34930000</v>
      </c>
      <c r="J1870" s="4">
        <v>44.53</v>
      </c>
      <c r="K1870" s="3">
        <f t="shared" si="301"/>
        <v>1555432900</v>
      </c>
      <c r="L1870" s="3">
        <f t="shared" si="302"/>
        <v>0.32323477277611912</v>
      </c>
      <c r="M1870" s="3">
        <f t="shared" si="304"/>
        <v>0.36891980361222909</v>
      </c>
    </row>
    <row r="1871" spans="1:13" hidden="1" x14ac:dyDescent="0.25">
      <c r="A1871" t="s">
        <v>5479</v>
      </c>
      <c r="B1871" t="s">
        <v>5480</v>
      </c>
      <c r="C1871" t="s">
        <v>12</v>
      </c>
      <c r="D1871" t="s">
        <v>99</v>
      </c>
      <c r="E1871" t="s">
        <v>703</v>
      </c>
      <c r="F1871" t="s">
        <v>5481</v>
      </c>
      <c r="G1871" t="s">
        <v>26</v>
      </c>
      <c r="H1871" t="s">
        <v>26</v>
      </c>
      <c r="I1871" t="s">
        <v>26</v>
      </c>
      <c r="J1871" s="4">
        <v>12.17</v>
      </c>
      <c r="K1871" t="s">
        <v>112</v>
      </c>
      <c r="L1871" t="s">
        <v>112</v>
      </c>
      <c r="M1871" t="s">
        <v>112</v>
      </c>
    </row>
    <row r="1872" spans="1:13" x14ac:dyDescent="0.25">
      <c r="A1872" t="s">
        <v>5482</v>
      </c>
      <c r="B1872" t="s">
        <v>5483</v>
      </c>
      <c r="C1872" t="s">
        <v>12</v>
      </c>
      <c r="D1872" t="s">
        <v>66</v>
      </c>
      <c r="E1872" t="s">
        <v>361</v>
      </c>
      <c r="F1872" t="s">
        <v>5484</v>
      </c>
      <c r="G1872">
        <v>1900000000</v>
      </c>
      <c r="H1872">
        <v>150830000</v>
      </c>
      <c r="I1872">
        <v>25360000</v>
      </c>
      <c r="J1872" s="4">
        <v>38.880000000000003</v>
      </c>
      <c r="K1872" s="3">
        <f t="shared" si="301"/>
        <v>985996800.00000012</v>
      </c>
      <c r="L1872" s="3">
        <f t="shared" si="302"/>
        <v>0.15297209889524996</v>
      </c>
      <c r="M1872" s="3">
        <f t="shared" ref="M1872:M1875" si="305">G1872/K1872</f>
        <v>1.9269839415300332</v>
      </c>
    </row>
    <row r="1873" spans="1:13" x14ac:dyDescent="0.25">
      <c r="A1873" t="s">
        <v>5485</v>
      </c>
      <c r="B1873" t="s">
        <v>5486</v>
      </c>
      <c r="C1873" t="s">
        <v>12</v>
      </c>
      <c r="D1873" t="s">
        <v>23</v>
      </c>
      <c r="E1873" t="s">
        <v>172</v>
      </c>
      <c r="F1873" t="s">
        <v>5487</v>
      </c>
      <c r="G1873">
        <v>2740000000</v>
      </c>
      <c r="H1873">
        <v>354800000</v>
      </c>
      <c r="I1873">
        <v>169610000</v>
      </c>
      <c r="J1873" s="4">
        <v>12.51</v>
      </c>
      <c r="K1873" s="3">
        <f t="shared" si="301"/>
        <v>2121821100</v>
      </c>
      <c r="L1873" s="3">
        <f t="shared" si="302"/>
        <v>0.16721485143115977</v>
      </c>
      <c r="M1873" s="3">
        <f t="shared" si="305"/>
        <v>1.2913435538933984</v>
      </c>
    </row>
    <row r="1874" spans="1:13" x14ac:dyDescent="0.25">
      <c r="A1874" t="s">
        <v>5488</v>
      </c>
      <c r="B1874" t="s">
        <v>5489</v>
      </c>
      <c r="C1874" t="s">
        <v>12</v>
      </c>
      <c r="D1874" t="s">
        <v>99</v>
      </c>
      <c r="E1874" t="s">
        <v>404</v>
      </c>
      <c r="F1874" t="s">
        <v>5490</v>
      </c>
      <c r="G1874">
        <v>14320000000</v>
      </c>
      <c r="H1874">
        <v>-575150000</v>
      </c>
      <c r="I1874">
        <v>194730000</v>
      </c>
      <c r="J1874" s="4">
        <v>300.73</v>
      </c>
      <c r="K1874" s="3">
        <f t="shared" si="301"/>
        <v>58561152900</v>
      </c>
      <c r="L1874" s="3">
        <f t="shared" si="302"/>
        <v>-9.8213571884784388E-3</v>
      </c>
      <c r="M1874" s="3">
        <f t="shared" si="305"/>
        <v>0.24453070492742982</v>
      </c>
    </row>
    <row r="1875" spans="1:13" x14ac:dyDescent="0.25">
      <c r="A1875" t="s">
        <v>5491</v>
      </c>
      <c r="B1875" t="s">
        <v>5492</v>
      </c>
      <c r="C1875" t="s">
        <v>12</v>
      </c>
      <c r="D1875" t="s">
        <v>85</v>
      </c>
      <c r="E1875" t="s">
        <v>86</v>
      </c>
      <c r="F1875" t="s">
        <v>5493</v>
      </c>
      <c r="G1875">
        <v>6050000000</v>
      </c>
      <c r="H1875">
        <v>-616200000</v>
      </c>
      <c r="I1875">
        <v>106600000</v>
      </c>
      <c r="J1875" s="4">
        <v>33.630000000000003</v>
      </c>
      <c r="K1875" s="3">
        <f t="shared" si="301"/>
        <v>3584958000.0000005</v>
      </c>
      <c r="L1875" s="3">
        <f t="shared" si="302"/>
        <v>-0.17188485890211264</v>
      </c>
      <c r="M1875" s="3">
        <f t="shared" si="305"/>
        <v>1.6876069398860458</v>
      </c>
    </row>
    <row r="1876" spans="1:13" hidden="1" x14ac:dyDescent="0.25">
      <c r="A1876" t="s">
        <v>5494</v>
      </c>
      <c r="B1876" t="s">
        <v>5495</v>
      </c>
      <c r="C1876" t="s">
        <v>12</v>
      </c>
      <c r="D1876" t="s">
        <v>134</v>
      </c>
      <c r="E1876" t="s">
        <v>135</v>
      </c>
      <c r="F1876" t="s">
        <v>5496</v>
      </c>
      <c r="G1876" t="s">
        <v>26</v>
      </c>
      <c r="H1876" t="s">
        <v>26</v>
      </c>
      <c r="I1876" t="s">
        <v>26</v>
      </c>
      <c r="J1876" s="4">
        <v>3.4</v>
      </c>
      <c r="K1876" t="s">
        <v>112</v>
      </c>
      <c r="L1876" t="s">
        <v>112</v>
      </c>
      <c r="M1876" t="s">
        <v>112</v>
      </c>
    </row>
    <row r="1877" spans="1:13" x14ac:dyDescent="0.25">
      <c r="A1877" t="s">
        <v>5497</v>
      </c>
      <c r="B1877" t="s">
        <v>5498</v>
      </c>
      <c r="C1877" t="s">
        <v>12</v>
      </c>
      <c r="D1877" t="s">
        <v>66</v>
      </c>
      <c r="E1877" t="s">
        <v>317</v>
      </c>
      <c r="F1877" t="s">
        <v>5499</v>
      </c>
      <c r="G1877">
        <v>1740000000</v>
      </c>
      <c r="H1877">
        <v>144700000</v>
      </c>
      <c r="I1877">
        <v>46610000</v>
      </c>
      <c r="J1877" s="4">
        <v>122.34</v>
      </c>
      <c r="K1877" s="3">
        <f t="shared" si="301"/>
        <v>5702267400</v>
      </c>
      <c r="L1877" s="3">
        <f t="shared" si="302"/>
        <v>2.5375870658047358E-2</v>
      </c>
      <c r="M1877" s="3">
        <f t="shared" ref="M1877:M1879" si="306">G1877/K1877</f>
        <v>0.30514177570837875</v>
      </c>
    </row>
    <row r="1878" spans="1:13" x14ac:dyDescent="0.25">
      <c r="A1878" t="s">
        <v>5500</v>
      </c>
      <c r="B1878" t="s">
        <v>5501</v>
      </c>
      <c r="C1878" t="s">
        <v>12</v>
      </c>
      <c r="D1878" t="s">
        <v>110</v>
      </c>
      <c r="E1878" t="s">
        <v>111</v>
      </c>
      <c r="F1878" t="s">
        <v>5502</v>
      </c>
      <c r="G1878">
        <v>12820000</v>
      </c>
      <c r="H1878">
        <v>47790000</v>
      </c>
      <c r="I1878">
        <v>17960000</v>
      </c>
      <c r="J1878" s="4">
        <v>15.56</v>
      </c>
      <c r="K1878" s="3">
        <f t="shared" si="301"/>
        <v>279457600</v>
      </c>
      <c r="L1878" s="3">
        <f t="shared" si="302"/>
        <v>0.17100984192235244</v>
      </c>
      <c r="M1878" s="3">
        <f t="shared" si="306"/>
        <v>4.5874579900492957E-2</v>
      </c>
    </row>
    <row r="1879" spans="1:13" x14ac:dyDescent="0.25">
      <c r="A1879" t="s">
        <v>5503</v>
      </c>
      <c r="B1879" t="s">
        <v>5504</v>
      </c>
      <c r="C1879" t="s">
        <v>12</v>
      </c>
      <c r="D1879" t="s">
        <v>99</v>
      </c>
      <c r="E1879" t="s">
        <v>100</v>
      </c>
      <c r="F1879" t="s">
        <v>5505</v>
      </c>
      <c r="G1879">
        <v>21920000000</v>
      </c>
      <c r="H1879">
        <v>9770000</v>
      </c>
      <c r="I1879">
        <v>614020000</v>
      </c>
      <c r="J1879" s="4">
        <v>79.98</v>
      </c>
      <c r="K1879" s="3">
        <f t="shared" si="301"/>
        <v>49109319600</v>
      </c>
      <c r="L1879" s="3">
        <f t="shared" si="302"/>
        <v>1.9894390880544801E-4</v>
      </c>
      <c r="M1879" s="3">
        <f t="shared" si="306"/>
        <v>0.4463511239524483</v>
      </c>
    </row>
    <row r="1880" spans="1:13" hidden="1" x14ac:dyDescent="0.25">
      <c r="A1880" t="s">
        <v>5506</v>
      </c>
      <c r="B1880" t="s">
        <v>5507</v>
      </c>
      <c r="C1880" t="s">
        <v>12</v>
      </c>
      <c r="D1880" t="s">
        <v>85</v>
      </c>
      <c r="E1880" t="s">
        <v>166</v>
      </c>
      <c r="F1880" t="s">
        <v>5508</v>
      </c>
      <c r="G1880">
        <v>33620000</v>
      </c>
      <c r="H1880">
        <v>-41040000</v>
      </c>
      <c r="I1880" t="s">
        <v>112</v>
      </c>
      <c r="J1880" s="4">
        <v>0.55200000000000005</v>
      </c>
      <c r="K1880" t="s">
        <v>112</v>
      </c>
      <c r="L1880" t="s">
        <v>112</v>
      </c>
      <c r="M1880" t="s">
        <v>112</v>
      </c>
    </row>
    <row r="1881" spans="1:13" hidden="1" x14ac:dyDescent="0.25">
      <c r="A1881" t="s">
        <v>5509</v>
      </c>
      <c r="B1881" t="s">
        <v>5510</v>
      </c>
      <c r="C1881" t="s">
        <v>12</v>
      </c>
      <c r="D1881" t="s">
        <v>99</v>
      </c>
      <c r="E1881" t="s">
        <v>100</v>
      </c>
      <c r="F1881" t="s">
        <v>5511</v>
      </c>
      <c r="G1881" t="s">
        <v>26</v>
      </c>
      <c r="H1881" t="s">
        <v>26</v>
      </c>
      <c r="I1881" t="s">
        <v>26</v>
      </c>
      <c r="J1881" s="4">
        <v>37.19</v>
      </c>
      <c r="K1881" t="s">
        <v>112</v>
      </c>
      <c r="L1881" t="s">
        <v>112</v>
      </c>
      <c r="M1881" t="s">
        <v>112</v>
      </c>
    </row>
    <row r="1882" spans="1:13" x14ac:dyDescent="0.25">
      <c r="A1882" t="s">
        <v>5512</v>
      </c>
      <c r="B1882" t="s">
        <v>5513</v>
      </c>
      <c r="C1882" t="s">
        <v>12</v>
      </c>
      <c r="D1882" t="s">
        <v>134</v>
      </c>
      <c r="E1882" t="s">
        <v>576</v>
      </c>
      <c r="F1882" t="s">
        <v>5514</v>
      </c>
      <c r="G1882">
        <v>2670000000</v>
      </c>
      <c r="H1882">
        <v>217200000</v>
      </c>
      <c r="I1882">
        <v>52600000</v>
      </c>
      <c r="J1882" s="4">
        <v>60.3</v>
      </c>
      <c r="K1882" s="3">
        <f t="shared" si="301"/>
        <v>3171780000</v>
      </c>
      <c r="L1882" s="3">
        <f t="shared" si="302"/>
        <v>6.847889828424418E-2</v>
      </c>
      <c r="M1882" s="3">
        <f t="shared" ref="M1882:M1883" si="307">G1882/K1882</f>
        <v>0.84179861150521162</v>
      </c>
    </row>
    <row r="1883" spans="1:13" x14ac:dyDescent="0.25">
      <c r="A1883" t="s">
        <v>5515</v>
      </c>
      <c r="B1883" t="s">
        <v>5516</v>
      </c>
      <c r="C1883" t="s">
        <v>12</v>
      </c>
      <c r="D1883" t="s">
        <v>134</v>
      </c>
      <c r="E1883" t="s">
        <v>135</v>
      </c>
      <c r="F1883" t="s">
        <v>5517</v>
      </c>
      <c r="G1883">
        <v>15800000000</v>
      </c>
      <c r="H1883">
        <v>3080000000</v>
      </c>
      <c r="I1883">
        <v>632730000</v>
      </c>
      <c r="J1883" s="4">
        <v>71.680000000000007</v>
      </c>
      <c r="K1883" s="3">
        <f t="shared" si="301"/>
        <v>45354086400.000008</v>
      </c>
      <c r="L1883" s="3">
        <f t="shared" si="302"/>
        <v>6.7910088031229734E-2</v>
      </c>
      <c r="M1883" s="3">
        <f t="shared" si="307"/>
        <v>0.34836993210825645</v>
      </c>
    </row>
    <row r="1884" spans="1:13" hidden="1" x14ac:dyDescent="0.25">
      <c r="A1884" t="s">
        <v>5518</v>
      </c>
      <c r="B1884" t="s">
        <v>5519</v>
      </c>
      <c r="C1884" t="s">
        <v>12</v>
      </c>
      <c r="D1884" t="s">
        <v>309</v>
      </c>
      <c r="E1884" t="s">
        <v>310</v>
      </c>
      <c r="F1884" t="s">
        <v>25</v>
      </c>
      <c r="G1884" t="s">
        <v>26</v>
      </c>
      <c r="H1884" t="s">
        <v>26</v>
      </c>
      <c r="I1884" t="s">
        <v>26</v>
      </c>
      <c r="J1884" s="4">
        <v>0.86199999999999999</v>
      </c>
      <c r="K1884" t="s">
        <v>112</v>
      </c>
      <c r="L1884" t="s">
        <v>112</v>
      </c>
      <c r="M1884" t="s">
        <v>112</v>
      </c>
    </row>
    <row r="1885" spans="1:13" x14ac:dyDescent="0.25">
      <c r="A1885" t="s">
        <v>5520</v>
      </c>
      <c r="B1885" t="s">
        <v>5521</v>
      </c>
      <c r="C1885" t="s">
        <v>12</v>
      </c>
      <c r="D1885" t="s">
        <v>23</v>
      </c>
      <c r="E1885" t="s">
        <v>38</v>
      </c>
      <c r="F1885" t="s">
        <v>5522</v>
      </c>
      <c r="G1885">
        <v>20580000</v>
      </c>
      <c r="H1885">
        <v>-154910000</v>
      </c>
      <c r="I1885">
        <v>56150000</v>
      </c>
      <c r="J1885" s="4">
        <v>9.86</v>
      </c>
      <c r="K1885" s="3">
        <f t="shared" si="301"/>
        <v>553639000</v>
      </c>
      <c r="L1885" s="3">
        <f t="shared" si="302"/>
        <v>-0.279803265304648</v>
      </c>
      <c r="M1885" s="3">
        <f t="shared" ref="M1885:M1890" si="308">G1885/K1885</f>
        <v>3.7172236782452101E-2</v>
      </c>
    </row>
    <row r="1886" spans="1:13" x14ac:dyDescent="0.25">
      <c r="A1886" t="s">
        <v>5523</v>
      </c>
      <c r="B1886" t="s">
        <v>5524</v>
      </c>
      <c r="C1886" t="s">
        <v>12</v>
      </c>
      <c r="D1886" t="s">
        <v>66</v>
      </c>
      <c r="E1886" t="s">
        <v>124</v>
      </c>
      <c r="F1886" t="s">
        <v>5525</v>
      </c>
      <c r="G1886">
        <v>975820000</v>
      </c>
      <c r="H1886">
        <v>-5180000</v>
      </c>
      <c r="I1886">
        <v>27440000</v>
      </c>
      <c r="J1886" s="4">
        <v>17.68</v>
      </c>
      <c r="K1886" s="3">
        <f t="shared" si="301"/>
        <v>485139200</v>
      </c>
      <c r="L1886" s="3">
        <f t="shared" si="302"/>
        <v>-1.0677347862221812E-2</v>
      </c>
      <c r="M1886" s="3">
        <f t="shared" si="308"/>
        <v>2.0114227009485113</v>
      </c>
    </row>
    <row r="1887" spans="1:13" x14ac:dyDescent="0.25">
      <c r="A1887" t="s">
        <v>5526</v>
      </c>
      <c r="B1887" t="s">
        <v>5527</v>
      </c>
      <c r="C1887" t="s">
        <v>12</v>
      </c>
      <c r="D1887" t="s">
        <v>18</v>
      </c>
      <c r="E1887" t="s">
        <v>1362</v>
      </c>
      <c r="F1887" t="s">
        <v>5528</v>
      </c>
      <c r="G1887">
        <v>48920000</v>
      </c>
      <c r="H1887">
        <v>-17970000</v>
      </c>
      <c r="I1887">
        <v>14810000</v>
      </c>
      <c r="J1887" s="4">
        <v>6.2</v>
      </c>
      <c r="K1887" s="3">
        <f t="shared" si="301"/>
        <v>91822000</v>
      </c>
      <c r="L1887" s="3">
        <f t="shared" si="302"/>
        <v>-0.19570473307050598</v>
      </c>
      <c r="M1887" s="3">
        <f t="shared" si="308"/>
        <v>0.53276992441898452</v>
      </c>
    </row>
    <row r="1888" spans="1:13" x14ac:dyDescent="0.25">
      <c r="A1888" t="s">
        <v>5529</v>
      </c>
      <c r="B1888" t="s">
        <v>5530</v>
      </c>
      <c r="C1888" t="s">
        <v>12</v>
      </c>
      <c r="D1888" t="s">
        <v>23</v>
      </c>
      <c r="E1888" t="s">
        <v>324</v>
      </c>
      <c r="F1888" t="s">
        <v>5531</v>
      </c>
      <c r="G1888">
        <v>2230000000</v>
      </c>
      <c r="H1888">
        <v>494310000</v>
      </c>
      <c r="I1888">
        <v>76480000</v>
      </c>
      <c r="J1888" s="4">
        <v>82.74</v>
      </c>
      <c r="K1888" s="3">
        <f t="shared" si="301"/>
        <v>6327955200</v>
      </c>
      <c r="L1888" s="3">
        <f t="shared" si="302"/>
        <v>7.8115281220701438E-2</v>
      </c>
      <c r="M1888" s="3">
        <f t="shared" si="308"/>
        <v>0.35240451765524511</v>
      </c>
    </row>
    <row r="1889" spans="1:13" x14ac:dyDescent="0.25">
      <c r="A1889" t="s">
        <v>5532</v>
      </c>
      <c r="B1889" t="s">
        <v>5533</v>
      </c>
      <c r="C1889" t="s">
        <v>12</v>
      </c>
      <c r="D1889" t="s">
        <v>66</v>
      </c>
      <c r="E1889" t="s">
        <v>317</v>
      </c>
      <c r="F1889" t="s">
        <v>5534</v>
      </c>
      <c r="G1889">
        <v>2210000000</v>
      </c>
      <c r="H1889">
        <v>353990000</v>
      </c>
      <c r="I1889">
        <v>42840000</v>
      </c>
      <c r="J1889" s="4">
        <v>190.98</v>
      </c>
      <c r="K1889" s="3">
        <f t="shared" si="301"/>
        <v>8181583200</v>
      </c>
      <c r="L1889" s="3">
        <f t="shared" si="302"/>
        <v>4.3266687063696914E-2</v>
      </c>
      <c r="M1889" s="3">
        <f t="shared" si="308"/>
        <v>0.27011886892502662</v>
      </c>
    </row>
    <row r="1890" spans="1:13" x14ac:dyDescent="0.25">
      <c r="A1890" t="s">
        <v>5535</v>
      </c>
      <c r="B1890" t="s">
        <v>5536</v>
      </c>
      <c r="C1890" t="s">
        <v>12</v>
      </c>
      <c r="D1890" t="s">
        <v>71</v>
      </c>
      <c r="E1890" t="s">
        <v>613</v>
      </c>
      <c r="F1890" t="s">
        <v>5537</v>
      </c>
      <c r="G1890">
        <v>16300000000</v>
      </c>
      <c r="H1890">
        <v>495090000</v>
      </c>
      <c r="I1890">
        <v>661900000</v>
      </c>
      <c r="J1890" s="4">
        <v>9.1300000000000008</v>
      </c>
      <c r="K1890" s="3">
        <f t="shared" si="301"/>
        <v>6043147000.000001</v>
      </c>
      <c r="L1890" s="3">
        <f t="shared" si="302"/>
        <v>8.1925857504376434E-2</v>
      </c>
      <c r="M1890" s="3">
        <f t="shared" si="308"/>
        <v>2.6972701474910337</v>
      </c>
    </row>
    <row r="1891" spans="1:13" hidden="1" x14ac:dyDescent="0.25">
      <c r="A1891" t="s">
        <v>5538</v>
      </c>
      <c r="B1891" t="s">
        <v>5539</v>
      </c>
      <c r="C1891" t="s">
        <v>12</v>
      </c>
      <c r="D1891" t="s">
        <v>99</v>
      </c>
      <c r="E1891" t="s">
        <v>703</v>
      </c>
      <c r="F1891" t="s">
        <v>5540</v>
      </c>
      <c r="G1891" t="s">
        <v>26</v>
      </c>
      <c r="H1891" t="s">
        <v>26</v>
      </c>
      <c r="I1891" t="s">
        <v>26</v>
      </c>
      <c r="J1891" s="4">
        <v>2.21</v>
      </c>
      <c r="K1891" t="s">
        <v>112</v>
      </c>
      <c r="L1891" t="s">
        <v>112</v>
      </c>
      <c r="M1891" t="s">
        <v>112</v>
      </c>
    </row>
    <row r="1892" spans="1:13" x14ac:dyDescent="0.25">
      <c r="A1892" t="s">
        <v>5541</v>
      </c>
      <c r="B1892" t="s">
        <v>5542</v>
      </c>
      <c r="C1892" t="s">
        <v>12</v>
      </c>
      <c r="D1892" t="s">
        <v>99</v>
      </c>
      <c r="E1892" t="s">
        <v>404</v>
      </c>
      <c r="F1892" t="s">
        <v>5543</v>
      </c>
      <c r="G1892">
        <v>874590000</v>
      </c>
      <c r="H1892">
        <v>110270000</v>
      </c>
      <c r="I1892">
        <v>36240000</v>
      </c>
      <c r="J1892" s="4">
        <v>44.26</v>
      </c>
      <c r="K1892" s="3">
        <f t="shared" si="301"/>
        <v>1603982400</v>
      </c>
      <c r="L1892" s="3">
        <f t="shared" si="302"/>
        <v>6.8747637131180497E-2</v>
      </c>
      <c r="M1892" s="3">
        <f t="shared" ref="M1892:M1896" si="309">G1892/K1892</f>
        <v>0.54526159389280082</v>
      </c>
    </row>
    <row r="1893" spans="1:13" x14ac:dyDescent="0.25">
      <c r="A1893" t="s">
        <v>5544</v>
      </c>
      <c r="B1893" t="s">
        <v>5545</v>
      </c>
      <c r="C1893" t="s">
        <v>12</v>
      </c>
      <c r="D1893" t="s">
        <v>85</v>
      </c>
      <c r="E1893" t="s">
        <v>1115</v>
      </c>
      <c r="F1893" t="s">
        <v>5546</v>
      </c>
      <c r="G1893">
        <v>4070000000</v>
      </c>
      <c r="H1893">
        <v>-3910000</v>
      </c>
      <c r="I1893">
        <v>152090000</v>
      </c>
      <c r="J1893" s="4">
        <v>36.19</v>
      </c>
      <c r="K1893" s="3">
        <f t="shared" si="301"/>
        <v>5504137100</v>
      </c>
      <c r="L1893" s="3">
        <f t="shared" si="302"/>
        <v>-7.1037474702437915E-4</v>
      </c>
      <c r="M1893" s="3">
        <f t="shared" si="309"/>
        <v>0.73944379038087549</v>
      </c>
    </row>
    <row r="1894" spans="1:13" x14ac:dyDescent="0.25">
      <c r="A1894" t="s">
        <v>5547</v>
      </c>
      <c r="B1894" t="s">
        <v>5548</v>
      </c>
      <c r="C1894" t="s">
        <v>12</v>
      </c>
      <c r="D1894" t="s">
        <v>23</v>
      </c>
      <c r="E1894" t="s">
        <v>38</v>
      </c>
      <c r="F1894" t="s">
        <v>5549</v>
      </c>
      <c r="G1894">
        <v>707840000</v>
      </c>
      <c r="H1894">
        <v>192630000</v>
      </c>
      <c r="I1894">
        <v>180560000</v>
      </c>
      <c r="J1894" s="4">
        <v>38.32</v>
      </c>
      <c r="K1894" s="3">
        <f t="shared" si="301"/>
        <v>6919059200</v>
      </c>
      <c r="L1894" s="3">
        <f t="shared" si="302"/>
        <v>2.7840490221560758E-2</v>
      </c>
      <c r="M1894" s="3">
        <f t="shared" si="309"/>
        <v>0.10230292580817923</v>
      </c>
    </row>
    <row r="1895" spans="1:13" x14ac:dyDescent="0.25">
      <c r="A1895" t="s">
        <v>5550</v>
      </c>
      <c r="B1895" t="s">
        <v>5551</v>
      </c>
      <c r="C1895" t="s">
        <v>12</v>
      </c>
      <c r="D1895" t="s">
        <v>23</v>
      </c>
      <c r="E1895" t="s">
        <v>209</v>
      </c>
      <c r="F1895" t="s">
        <v>5552</v>
      </c>
      <c r="G1895">
        <v>2260000000</v>
      </c>
      <c r="H1895">
        <v>30440000</v>
      </c>
      <c r="I1895">
        <v>27520000</v>
      </c>
      <c r="J1895" s="4">
        <v>64.17</v>
      </c>
      <c r="K1895" s="3">
        <f t="shared" si="301"/>
        <v>1765958400</v>
      </c>
      <c r="L1895" s="3">
        <f t="shared" si="302"/>
        <v>1.7237099129854928E-2</v>
      </c>
      <c r="M1895" s="3">
        <f t="shared" si="309"/>
        <v>1.2797583453834473</v>
      </c>
    </row>
    <row r="1896" spans="1:13" x14ac:dyDescent="0.25">
      <c r="A1896" t="s">
        <v>5553</v>
      </c>
      <c r="B1896" t="s">
        <v>5554</v>
      </c>
      <c r="C1896" t="s">
        <v>12</v>
      </c>
      <c r="D1896" t="s">
        <v>13</v>
      </c>
      <c r="E1896" t="s">
        <v>14</v>
      </c>
      <c r="F1896" t="s">
        <v>5555</v>
      </c>
      <c r="G1896">
        <v>4960000000</v>
      </c>
      <c r="H1896">
        <v>107030000</v>
      </c>
      <c r="I1896">
        <v>100250000</v>
      </c>
      <c r="J1896" s="4">
        <v>214.72</v>
      </c>
      <c r="K1896" s="3">
        <f t="shared" si="301"/>
        <v>21525680000</v>
      </c>
      <c r="L1896" s="3">
        <f t="shared" si="302"/>
        <v>4.972200645926168E-3</v>
      </c>
      <c r="M1896" s="3">
        <f t="shared" si="309"/>
        <v>0.23042245355315139</v>
      </c>
    </row>
    <row r="1897" spans="1:13" hidden="1" x14ac:dyDescent="0.25">
      <c r="A1897" t="s">
        <v>5556</v>
      </c>
      <c r="B1897" t="s">
        <v>5557</v>
      </c>
      <c r="C1897" t="s">
        <v>12</v>
      </c>
      <c r="D1897" t="s">
        <v>66</v>
      </c>
      <c r="E1897" t="s">
        <v>361</v>
      </c>
      <c r="F1897" t="s">
        <v>5558</v>
      </c>
      <c r="G1897">
        <v>461520000</v>
      </c>
      <c r="H1897">
        <v>-140410000</v>
      </c>
      <c r="I1897" t="s">
        <v>112</v>
      </c>
      <c r="J1897" s="4">
        <v>1.99</v>
      </c>
      <c r="K1897" t="s">
        <v>112</v>
      </c>
      <c r="L1897" t="s">
        <v>112</v>
      </c>
      <c r="M1897" t="s">
        <v>112</v>
      </c>
    </row>
    <row r="1898" spans="1:13" x14ac:dyDescent="0.25">
      <c r="A1898" t="s">
        <v>5559</v>
      </c>
      <c r="B1898" t="s">
        <v>5560</v>
      </c>
      <c r="C1898" t="s">
        <v>12</v>
      </c>
      <c r="D1898" t="s">
        <v>110</v>
      </c>
      <c r="E1898" t="s">
        <v>111</v>
      </c>
      <c r="F1898" t="s">
        <v>5561</v>
      </c>
      <c r="G1898">
        <v>83120000</v>
      </c>
      <c r="H1898">
        <v>140310000</v>
      </c>
      <c r="I1898">
        <v>97070000</v>
      </c>
      <c r="J1898" s="4">
        <v>14.79</v>
      </c>
      <c r="K1898" s="3">
        <f t="shared" si="301"/>
        <v>1435665300</v>
      </c>
      <c r="L1898" s="3">
        <f t="shared" si="302"/>
        <v>9.7731692755964772E-2</v>
      </c>
      <c r="M1898" s="3">
        <f t="shared" ref="M1898:M1905" si="310">G1898/K1898</f>
        <v>5.7896502757293085E-2</v>
      </c>
    </row>
    <row r="1899" spans="1:13" x14ac:dyDescent="0.25">
      <c r="A1899" t="s">
        <v>5562</v>
      </c>
      <c r="B1899" t="s">
        <v>5563</v>
      </c>
      <c r="C1899" t="s">
        <v>12</v>
      </c>
      <c r="D1899" t="s">
        <v>54</v>
      </c>
      <c r="E1899" t="s">
        <v>55</v>
      </c>
      <c r="F1899" t="s">
        <v>5564</v>
      </c>
      <c r="G1899">
        <v>304810000</v>
      </c>
      <c r="H1899">
        <v>90450000</v>
      </c>
      <c r="I1899">
        <v>13800000</v>
      </c>
      <c r="J1899" s="4">
        <v>9.44</v>
      </c>
      <c r="K1899" s="3">
        <f t="shared" si="301"/>
        <v>130272000</v>
      </c>
      <c r="L1899" s="3">
        <f t="shared" si="302"/>
        <v>0.69431650700073688</v>
      </c>
      <c r="M1899" s="3">
        <f t="shared" si="310"/>
        <v>2.3397967329894374</v>
      </c>
    </row>
    <row r="1900" spans="1:13" x14ac:dyDescent="0.25">
      <c r="A1900" t="s">
        <v>5565</v>
      </c>
      <c r="B1900" t="s">
        <v>5566</v>
      </c>
      <c r="C1900" t="s">
        <v>12</v>
      </c>
      <c r="D1900" t="s">
        <v>110</v>
      </c>
      <c r="E1900" t="s">
        <v>111</v>
      </c>
      <c r="F1900" t="s">
        <v>25</v>
      </c>
      <c r="G1900">
        <v>47980000</v>
      </c>
      <c r="H1900">
        <v>140200000</v>
      </c>
      <c r="I1900">
        <v>16440000</v>
      </c>
      <c r="J1900" s="4">
        <v>31.92</v>
      </c>
      <c r="K1900" s="3">
        <f t="shared" si="301"/>
        <v>524764800</v>
      </c>
      <c r="L1900" s="3">
        <f t="shared" si="302"/>
        <v>0.26716731000250016</v>
      </c>
      <c r="M1900" s="3">
        <f t="shared" si="310"/>
        <v>9.143143747446475E-2</v>
      </c>
    </row>
    <row r="1901" spans="1:13" x14ac:dyDescent="0.25">
      <c r="A1901" t="s">
        <v>5567</v>
      </c>
      <c r="B1901" t="s">
        <v>5568</v>
      </c>
      <c r="C1901" t="s">
        <v>12</v>
      </c>
      <c r="D1901" t="s">
        <v>514</v>
      </c>
      <c r="E1901" t="s">
        <v>2298</v>
      </c>
      <c r="F1901" t="s">
        <v>5569</v>
      </c>
      <c r="G1901">
        <v>209210000000</v>
      </c>
      <c r="H1901">
        <v>20530000000</v>
      </c>
      <c r="I1901">
        <v>3130000000</v>
      </c>
      <c r="J1901" s="4">
        <v>27.25</v>
      </c>
      <c r="K1901" s="3">
        <f t="shared" si="301"/>
        <v>85292500000</v>
      </c>
      <c r="L1901" s="3">
        <f t="shared" si="302"/>
        <v>0.24070111674531758</v>
      </c>
      <c r="M1901" s="3">
        <f t="shared" si="310"/>
        <v>2.4528534161854796</v>
      </c>
    </row>
    <row r="1902" spans="1:13" x14ac:dyDescent="0.25">
      <c r="A1902" t="s">
        <v>5570</v>
      </c>
      <c r="B1902" t="s">
        <v>5571</v>
      </c>
      <c r="C1902" t="s">
        <v>12</v>
      </c>
      <c r="D1902" t="s">
        <v>85</v>
      </c>
      <c r="E1902" t="s">
        <v>166</v>
      </c>
      <c r="F1902" t="s">
        <v>5572</v>
      </c>
      <c r="G1902">
        <v>17290000000</v>
      </c>
      <c r="H1902">
        <v>4210000000</v>
      </c>
      <c r="I1902">
        <v>944200000</v>
      </c>
      <c r="J1902" s="4">
        <v>43.46</v>
      </c>
      <c r="K1902" s="3">
        <f t="shared" si="301"/>
        <v>41034932000</v>
      </c>
      <c r="L1902" s="3">
        <f t="shared" si="302"/>
        <v>0.1025955154501048</v>
      </c>
      <c r="M1902" s="3">
        <f t="shared" si="310"/>
        <v>0.42134832829746127</v>
      </c>
    </row>
    <row r="1903" spans="1:13" x14ac:dyDescent="0.25">
      <c r="A1903" t="s">
        <v>5573</v>
      </c>
      <c r="B1903" t="s">
        <v>5574</v>
      </c>
      <c r="C1903" t="s">
        <v>12</v>
      </c>
      <c r="D1903" t="s">
        <v>94</v>
      </c>
      <c r="E1903" t="s">
        <v>95</v>
      </c>
      <c r="F1903" t="s">
        <v>5575</v>
      </c>
      <c r="G1903">
        <v>4890000000</v>
      </c>
      <c r="H1903">
        <v>249890000</v>
      </c>
      <c r="I1903">
        <v>111230000</v>
      </c>
      <c r="J1903" s="4">
        <v>81.66</v>
      </c>
      <c r="K1903" s="3">
        <f t="shared" si="301"/>
        <v>9083041800</v>
      </c>
      <c r="L1903" s="3">
        <f t="shared" si="302"/>
        <v>2.7511708687721771E-2</v>
      </c>
      <c r="M1903" s="3">
        <f t="shared" si="310"/>
        <v>0.53836590292912667</v>
      </c>
    </row>
    <row r="1904" spans="1:13" x14ac:dyDescent="0.25">
      <c r="A1904" t="s">
        <v>5576</v>
      </c>
      <c r="B1904" t="s">
        <v>5577</v>
      </c>
      <c r="C1904" t="s">
        <v>12</v>
      </c>
      <c r="D1904" t="s">
        <v>110</v>
      </c>
      <c r="E1904" t="s">
        <v>111</v>
      </c>
      <c r="F1904" t="s">
        <v>5578</v>
      </c>
      <c r="G1904">
        <v>593360000</v>
      </c>
      <c r="H1904">
        <v>-16590000</v>
      </c>
      <c r="I1904">
        <v>81270000</v>
      </c>
      <c r="J1904" s="4">
        <v>25.9</v>
      </c>
      <c r="K1904" s="3">
        <f t="shared" si="301"/>
        <v>2104893000</v>
      </c>
      <c r="L1904" s="3">
        <f t="shared" si="302"/>
        <v>-7.8816357886125326E-3</v>
      </c>
      <c r="M1904" s="3">
        <f t="shared" si="310"/>
        <v>0.28189556428759088</v>
      </c>
    </row>
    <row r="1905" spans="1:13" x14ac:dyDescent="0.25">
      <c r="A1905" t="s">
        <v>5579</v>
      </c>
      <c r="B1905" t="s">
        <v>5580</v>
      </c>
      <c r="C1905" t="s">
        <v>12</v>
      </c>
      <c r="D1905" t="s">
        <v>23</v>
      </c>
      <c r="E1905" t="s">
        <v>378</v>
      </c>
      <c r="F1905" t="s">
        <v>5581</v>
      </c>
      <c r="G1905">
        <v>17590000000</v>
      </c>
      <c r="H1905">
        <v>1940000000</v>
      </c>
      <c r="I1905">
        <v>326570000</v>
      </c>
      <c r="J1905" s="4">
        <v>76.64</v>
      </c>
      <c r="K1905" s="3">
        <f t="shared" si="301"/>
        <v>25028324800</v>
      </c>
      <c r="L1905" s="3">
        <f t="shared" si="302"/>
        <v>7.7512179320926827E-2</v>
      </c>
      <c r="M1905" s="3">
        <f t="shared" si="310"/>
        <v>0.70280372899747567</v>
      </c>
    </row>
    <row r="1906" spans="1:13" hidden="1" x14ac:dyDescent="0.25">
      <c r="A1906" t="s">
        <v>5582</v>
      </c>
      <c r="B1906" t="s">
        <v>5583</v>
      </c>
      <c r="C1906" t="s">
        <v>12</v>
      </c>
      <c r="D1906" t="s">
        <v>13</v>
      </c>
      <c r="E1906" t="s">
        <v>14</v>
      </c>
      <c r="F1906" t="s">
        <v>5584</v>
      </c>
      <c r="G1906" t="s">
        <v>26</v>
      </c>
      <c r="H1906" t="s">
        <v>26</v>
      </c>
      <c r="I1906" t="s">
        <v>26</v>
      </c>
      <c r="J1906" s="4">
        <v>29.33</v>
      </c>
      <c r="K1906" t="s">
        <v>112</v>
      </c>
      <c r="L1906" t="s">
        <v>112</v>
      </c>
      <c r="M1906" t="s">
        <v>112</v>
      </c>
    </row>
    <row r="1907" spans="1:13" x14ac:dyDescent="0.25">
      <c r="A1907" t="s">
        <v>5585</v>
      </c>
      <c r="B1907" t="s">
        <v>5586</v>
      </c>
      <c r="C1907" t="s">
        <v>12</v>
      </c>
      <c r="D1907" t="s">
        <v>23</v>
      </c>
      <c r="E1907" t="s">
        <v>38</v>
      </c>
      <c r="F1907" t="s">
        <v>5587</v>
      </c>
      <c r="G1907">
        <v>2050000000</v>
      </c>
      <c r="H1907">
        <v>332800000</v>
      </c>
      <c r="I1907">
        <v>310510000</v>
      </c>
      <c r="J1907" s="4">
        <v>19.89</v>
      </c>
      <c r="K1907" s="3">
        <f t="shared" si="301"/>
        <v>6176043900</v>
      </c>
      <c r="L1907" s="3">
        <f t="shared" si="302"/>
        <v>5.3885627334999998E-2</v>
      </c>
      <c r="M1907" s="3">
        <f t="shared" ref="M1907:M1914" si="311">G1907/K1907</f>
        <v>0.33192769241811898</v>
      </c>
    </row>
    <row r="1908" spans="1:13" x14ac:dyDescent="0.25">
      <c r="A1908" t="s">
        <v>5588</v>
      </c>
      <c r="B1908" t="s">
        <v>5589</v>
      </c>
      <c r="C1908" t="s">
        <v>12</v>
      </c>
      <c r="D1908" t="s">
        <v>46</v>
      </c>
      <c r="E1908" t="s">
        <v>47</v>
      </c>
      <c r="F1908" t="s">
        <v>5590</v>
      </c>
      <c r="G1908">
        <v>9450000000</v>
      </c>
      <c r="H1908">
        <v>-71000000</v>
      </c>
      <c r="I1908">
        <v>192540000</v>
      </c>
      <c r="J1908" s="4">
        <v>262.97000000000003</v>
      </c>
      <c r="K1908" s="3">
        <f t="shared" si="301"/>
        <v>50632243800.000008</v>
      </c>
      <c r="L1908" s="3">
        <f t="shared" si="302"/>
        <v>-1.4022684888399118E-3</v>
      </c>
      <c r="M1908" s="3">
        <f t="shared" si="311"/>
        <v>0.18663996083855164</v>
      </c>
    </row>
    <row r="1909" spans="1:13" x14ac:dyDescent="0.25">
      <c r="A1909" t="s">
        <v>5591</v>
      </c>
      <c r="B1909" t="s">
        <v>5592</v>
      </c>
      <c r="C1909" t="s">
        <v>12</v>
      </c>
      <c r="D1909" t="s">
        <v>389</v>
      </c>
      <c r="E1909" t="s">
        <v>390</v>
      </c>
      <c r="F1909" t="s">
        <v>5593</v>
      </c>
      <c r="G1909">
        <v>37040000000</v>
      </c>
      <c r="H1909">
        <v>6260000000</v>
      </c>
      <c r="I1909">
        <v>1310000000</v>
      </c>
      <c r="J1909" s="4">
        <v>38.729999999999997</v>
      </c>
      <c r="K1909" s="3">
        <f t="shared" si="301"/>
        <v>50736299999.999992</v>
      </c>
      <c r="L1909" s="3">
        <f t="shared" si="302"/>
        <v>0.12338306104307963</v>
      </c>
      <c r="M1909" s="3">
        <f t="shared" si="311"/>
        <v>0.73004929409515484</v>
      </c>
    </row>
    <row r="1910" spans="1:13" x14ac:dyDescent="0.25">
      <c r="A1910" t="s">
        <v>5594</v>
      </c>
      <c r="B1910" t="s">
        <v>5595</v>
      </c>
      <c r="C1910" t="s">
        <v>12</v>
      </c>
      <c r="D1910" t="s">
        <v>23</v>
      </c>
      <c r="E1910" t="s">
        <v>38</v>
      </c>
      <c r="F1910" t="s">
        <v>5596</v>
      </c>
      <c r="G1910">
        <v>3240000000</v>
      </c>
      <c r="H1910">
        <v>-199200000</v>
      </c>
      <c r="I1910">
        <v>123800000</v>
      </c>
      <c r="J1910" s="4">
        <v>128.19999999999999</v>
      </c>
      <c r="K1910" s="3">
        <f t="shared" si="301"/>
        <v>15871159999.999998</v>
      </c>
      <c r="L1910" s="3">
        <f t="shared" si="302"/>
        <v>-1.2551067470808688E-2</v>
      </c>
      <c r="M1910" s="3">
        <f t="shared" si="311"/>
        <v>0.20414386850110516</v>
      </c>
    </row>
    <row r="1911" spans="1:13" x14ac:dyDescent="0.25">
      <c r="A1911" t="s">
        <v>5597</v>
      </c>
      <c r="B1911" t="s">
        <v>5598</v>
      </c>
      <c r="C1911" t="s">
        <v>12</v>
      </c>
      <c r="D1911" t="s">
        <v>18</v>
      </c>
      <c r="E1911" t="s">
        <v>1487</v>
      </c>
      <c r="F1911" t="s">
        <v>5599</v>
      </c>
      <c r="G1911">
        <v>2620000000</v>
      </c>
      <c r="H1911">
        <v>285860000</v>
      </c>
      <c r="I1911">
        <v>119770000</v>
      </c>
      <c r="J1911" s="4">
        <v>42.28</v>
      </c>
      <c r="K1911" s="3">
        <f t="shared" si="301"/>
        <v>5063875600</v>
      </c>
      <c r="L1911" s="3">
        <f t="shared" si="302"/>
        <v>5.6450833823800887E-2</v>
      </c>
      <c r="M1911" s="3">
        <f t="shared" si="311"/>
        <v>0.5173902771229214</v>
      </c>
    </row>
    <row r="1912" spans="1:13" x14ac:dyDescent="0.25">
      <c r="A1912" t="s">
        <v>5600</v>
      </c>
      <c r="B1912" t="s">
        <v>5601</v>
      </c>
      <c r="C1912" t="s">
        <v>12</v>
      </c>
      <c r="D1912" t="s">
        <v>257</v>
      </c>
      <c r="E1912" t="s">
        <v>258</v>
      </c>
      <c r="F1912" t="s">
        <v>5602</v>
      </c>
      <c r="G1912">
        <v>23070000000</v>
      </c>
      <c r="H1912">
        <v>311000000</v>
      </c>
      <c r="I1912">
        <v>85090000</v>
      </c>
      <c r="J1912" s="4">
        <v>56.66</v>
      </c>
      <c r="K1912" s="3">
        <f t="shared" si="301"/>
        <v>4821199400</v>
      </c>
      <c r="L1912" s="3">
        <f t="shared" si="302"/>
        <v>6.4506769829930699E-2</v>
      </c>
      <c r="M1912" s="3">
        <f t="shared" si="311"/>
        <v>4.7851163343295857</v>
      </c>
    </row>
    <row r="1913" spans="1:13" x14ac:dyDescent="0.25">
      <c r="A1913" t="s">
        <v>5603</v>
      </c>
      <c r="B1913" t="s">
        <v>5604</v>
      </c>
      <c r="C1913" t="s">
        <v>12</v>
      </c>
      <c r="D1913" t="s">
        <v>66</v>
      </c>
      <c r="E1913" t="s">
        <v>124</v>
      </c>
      <c r="F1913" t="s">
        <v>5605</v>
      </c>
      <c r="G1913">
        <v>1390000000</v>
      </c>
      <c r="H1913">
        <v>-92890000</v>
      </c>
      <c r="I1913">
        <v>27880000</v>
      </c>
      <c r="J1913" s="4">
        <v>4.2699999999999996</v>
      </c>
      <c r="K1913" s="3">
        <f t="shared" si="301"/>
        <v>119047599.99999999</v>
      </c>
      <c r="L1913" s="3">
        <f t="shared" si="302"/>
        <v>-0.78027612484418007</v>
      </c>
      <c r="M1913" s="3">
        <f t="shared" si="311"/>
        <v>11.6760018681603</v>
      </c>
    </row>
    <row r="1914" spans="1:13" x14ac:dyDescent="0.25">
      <c r="A1914" t="s">
        <v>5606</v>
      </c>
      <c r="B1914" t="s">
        <v>5607</v>
      </c>
      <c r="C1914" t="s">
        <v>12</v>
      </c>
      <c r="D1914" t="s">
        <v>71</v>
      </c>
      <c r="E1914" t="s">
        <v>1379</v>
      </c>
      <c r="F1914" t="s">
        <v>5608</v>
      </c>
      <c r="G1914">
        <v>7960000000</v>
      </c>
      <c r="H1914">
        <v>2820000000</v>
      </c>
      <c r="I1914">
        <v>1300000000</v>
      </c>
      <c r="J1914" s="4">
        <v>12.35</v>
      </c>
      <c r="K1914" s="3">
        <f t="shared" si="301"/>
        <v>16055000000</v>
      </c>
      <c r="L1914" s="3">
        <f t="shared" si="302"/>
        <v>0.17564621613204609</v>
      </c>
      <c r="M1914" s="3">
        <f t="shared" si="311"/>
        <v>0.49579570227343506</v>
      </c>
    </row>
    <row r="1915" spans="1:13" hidden="1" x14ac:dyDescent="0.25">
      <c r="A1915" t="s">
        <v>5609</v>
      </c>
      <c r="B1915" t="s">
        <v>5610</v>
      </c>
      <c r="C1915" t="s">
        <v>12</v>
      </c>
      <c r="D1915" t="s">
        <v>30</v>
      </c>
      <c r="E1915" t="s">
        <v>31</v>
      </c>
      <c r="F1915" t="s">
        <v>25</v>
      </c>
      <c r="G1915" t="s">
        <v>26</v>
      </c>
      <c r="H1915" t="s">
        <v>26</v>
      </c>
      <c r="I1915" t="s">
        <v>26</v>
      </c>
      <c r="J1915" s="4">
        <v>17.920000000000002</v>
      </c>
      <c r="K1915" t="s">
        <v>112</v>
      </c>
      <c r="L1915" t="s">
        <v>112</v>
      </c>
      <c r="M1915" t="s">
        <v>112</v>
      </c>
    </row>
    <row r="1916" spans="1:13" x14ac:dyDescent="0.25">
      <c r="A1916" t="s">
        <v>5611</v>
      </c>
      <c r="B1916" t="s">
        <v>5612</v>
      </c>
      <c r="C1916" t="s">
        <v>12</v>
      </c>
      <c r="D1916" t="s">
        <v>99</v>
      </c>
      <c r="E1916" t="s">
        <v>703</v>
      </c>
      <c r="F1916" t="s">
        <v>5613</v>
      </c>
      <c r="G1916">
        <v>758740000</v>
      </c>
      <c r="H1916">
        <v>-9110000</v>
      </c>
      <c r="I1916">
        <v>164630000</v>
      </c>
      <c r="J1916" s="4">
        <v>11.41</v>
      </c>
      <c r="K1916" s="3">
        <f t="shared" si="301"/>
        <v>1878428300</v>
      </c>
      <c r="L1916" s="3">
        <f t="shared" si="302"/>
        <v>-4.8497991645462327E-3</v>
      </c>
      <c r="M1916" s="3">
        <f t="shared" ref="M1916:M1931" si="312">G1916/K1916</f>
        <v>0.40392279013258053</v>
      </c>
    </row>
    <row r="1917" spans="1:13" x14ac:dyDescent="0.25">
      <c r="A1917" t="s">
        <v>5614</v>
      </c>
      <c r="B1917" t="s">
        <v>5615</v>
      </c>
      <c r="C1917" t="s">
        <v>12</v>
      </c>
      <c r="D1917" t="s">
        <v>389</v>
      </c>
      <c r="E1917" t="s">
        <v>390</v>
      </c>
      <c r="F1917" t="s">
        <v>5616</v>
      </c>
      <c r="G1917">
        <v>6520000000</v>
      </c>
      <c r="H1917">
        <v>1560000000</v>
      </c>
      <c r="I1917">
        <v>1100000000</v>
      </c>
      <c r="J1917" s="4">
        <v>7.53</v>
      </c>
      <c r="K1917" s="3">
        <f t="shared" si="301"/>
        <v>8283000000</v>
      </c>
      <c r="L1917" s="3">
        <f t="shared" si="302"/>
        <v>0.18833755885548714</v>
      </c>
      <c r="M1917" s="3">
        <f t="shared" si="312"/>
        <v>0.78715441265242059</v>
      </c>
    </row>
    <row r="1918" spans="1:13" x14ac:dyDescent="0.25">
      <c r="A1918" t="s">
        <v>5617</v>
      </c>
      <c r="B1918" t="s">
        <v>5618</v>
      </c>
      <c r="C1918" t="s">
        <v>12</v>
      </c>
      <c r="D1918" t="s">
        <v>134</v>
      </c>
      <c r="E1918" t="s">
        <v>576</v>
      </c>
      <c r="F1918" t="s">
        <v>5619</v>
      </c>
      <c r="G1918">
        <v>5430000000</v>
      </c>
      <c r="H1918">
        <v>150890000</v>
      </c>
      <c r="I1918">
        <v>70990000</v>
      </c>
      <c r="J1918" s="4">
        <v>75.150000000000006</v>
      </c>
      <c r="K1918" s="3">
        <f t="shared" si="301"/>
        <v>5334898500</v>
      </c>
      <c r="L1918" s="3">
        <f t="shared" si="302"/>
        <v>2.8283574654700553E-2</v>
      </c>
      <c r="M1918" s="3">
        <f t="shared" si="312"/>
        <v>1.017826299788084</v>
      </c>
    </row>
    <row r="1919" spans="1:13" x14ac:dyDescent="0.25">
      <c r="A1919" t="s">
        <v>5620</v>
      </c>
      <c r="B1919" t="s">
        <v>5621</v>
      </c>
      <c r="C1919" t="s">
        <v>12</v>
      </c>
      <c r="D1919" t="s">
        <v>389</v>
      </c>
      <c r="E1919" t="s">
        <v>477</v>
      </c>
      <c r="F1919" t="s">
        <v>5622</v>
      </c>
      <c r="G1919">
        <v>2060000000</v>
      </c>
      <c r="H1919">
        <v>57500000</v>
      </c>
      <c r="I1919">
        <v>84900000</v>
      </c>
      <c r="J1919" s="4">
        <v>10.97</v>
      </c>
      <c r="K1919" s="3">
        <f t="shared" si="301"/>
        <v>931353000</v>
      </c>
      <c r="L1919" s="3">
        <f t="shared" si="302"/>
        <v>6.1738137956285105E-2</v>
      </c>
      <c r="M1919" s="3">
        <f t="shared" si="312"/>
        <v>2.2118358989556053</v>
      </c>
    </row>
    <row r="1920" spans="1:13" x14ac:dyDescent="0.25">
      <c r="A1920" t="s">
        <v>5623</v>
      </c>
      <c r="B1920" t="s">
        <v>5624</v>
      </c>
      <c r="C1920" t="s">
        <v>12</v>
      </c>
      <c r="D1920" t="s">
        <v>85</v>
      </c>
      <c r="E1920" t="s">
        <v>1115</v>
      </c>
      <c r="F1920" t="s">
        <v>5625</v>
      </c>
      <c r="G1920">
        <v>741050000</v>
      </c>
      <c r="H1920">
        <v>138990000</v>
      </c>
      <c r="I1920">
        <v>12010000</v>
      </c>
      <c r="J1920" s="4">
        <v>175.99</v>
      </c>
      <c r="K1920" s="3">
        <f t="shared" si="301"/>
        <v>2113639900</v>
      </c>
      <c r="L1920" s="3">
        <f t="shared" si="302"/>
        <v>6.5758599655504235E-2</v>
      </c>
      <c r="M1920" s="3">
        <f t="shared" si="312"/>
        <v>0.35060371447378524</v>
      </c>
    </row>
    <row r="1921" spans="1:13" x14ac:dyDescent="0.25">
      <c r="A1921" t="s">
        <v>5626</v>
      </c>
      <c r="B1921" t="s">
        <v>5627</v>
      </c>
      <c r="C1921" t="s">
        <v>12</v>
      </c>
      <c r="D1921" t="s">
        <v>46</v>
      </c>
      <c r="E1921" t="s">
        <v>538</v>
      </c>
      <c r="F1921" t="s">
        <v>5628</v>
      </c>
      <c r="G1921">
        <v>1460000000</v>
      </c>
      <c r="H1921">
        <v>93390000</v>
      </c>
      <c r="I1921">
        <v>42240000</v>
      </c>
      <c r="J1921" s="4">
        <v>71.760000000000005</v>
      </c>
      <c r="K1921" s="3">
        <f t="shared" si="301"/>
        <v>3031142400</v>
      </c>
      <c r="L1921" s="3">
        <f t="shared" si="302"/>
        <v>3.0810165830546264E-2</v>
      </c>
      <c r="M1921" s="3">
        <f t="shared" si="312"/>
        <v>0.48166658221006048</v>
      </c>
    </row>
    <row r="1922" spans="1:13" x14ac:dyDescent="0.25">
      <c r="A1922" t="s">
        <v>5629</v>
      </c>
      <c r="B1922" t="s">
        <v>5630</v>
      </c>
      <c r="C1922" t="s">
        <v>12</v>
      </c>
      <c r="D1922" t="s">
        <v>23</v>
      </c>
      <c r="E1922" t="s">
        <v>155</v>
      </c>
      <c r="F1922" t="s">
        <v>5631</v>
      </c>
      <c r="G1922">
        <v>17340000000</v>
      </c>
      <c r="H1922">
        <v>2240000000</v>
      </c>
      <c r="I1922">
        <v>423500000</v>
      </c>
      <c r="J1922" s="4">
        <v>42.33</v>
      </c>
      <c r="K1922" s="3">
        <f t="shared" si="301"/>
        <v>17926755000</v>
      </c>
      <c r="L1922" s="3">
        <f t="shared" si="302"/>
        <v>0.1249528986143895</v>
      </c>
      <c r="M1922" s="3">
        <f t="shared" si="312"/>
        <v>0.96726931338103295</v>
      </c>
    </row>
    <row r="1923" spans="1:13" x14ac:dyDescent="0.25">
      <c r="A1923" t="s">
        <v>5632</v>
      </c>
      <c r="B1923" t="s">
        <v>5633</v>
      </c>
      <c r="C1923" t="s">
        <v>12</v>
      </c>
      <c r="D1923" t="s">
        <v>13</v>
      </c>
      <c r="E1923" t="s">
        <v>14</v>
      </c>
      <c r="F1923" t="s">
        <v>5634</v>
      </c>
      <c r="G1923">
        <v>20500000000</v>
      </c>
      <c r="H1923">
        <v>3170000000</v>
      </c>
      <c r="I1923">
        <v>383700000</v>
      </c>
      <c r="J1923" s="4">
        <v>350.91</v>
      </c>
      <c r="K1923" s="3">
        <f t="shared" ref="K1923:K1986" si="313">J1923*I1923</f>
        <v>134644167000.00002</v>
      </c>
      <c r="L1923" s="3">
        <f t="shared" ref="L1923:L1986" si="314">H1923/K1923</f>
        <v>2.3543537537723411E-2</v>
      </c>
      <c r="M1923" s="3">
        <f t="shared" si="312"/>
        <v>0.15225316073291165</v>
      </c>
    </row>
    <row r="1924" spans="1:13" x14ac:dyDescent="0.25">
      <c r="A1924" t="s">
        <v>5635</v>
      </c>
      <c r="B1924" t="s">
        <v>5636</v>
      </c>
      <c r="C1924" t="s">
        <v>12</v>
      </c>
      <c r="D1924" t="s">
        <v>257</v>
      </c>
      <c r="E1924" t="s">
        <v>1847</v>
      </c>
      <c r="F1924" t="s">
        <v>5637</v>
      </c>
      <c r="G1924">
        <v>76320000000</v>
      </c>
      <c r="H1924">
        <v>1770000000</v>
      </c>
      <c r="I1924">
        <v>509720000</v>
      </c>
      <c r="J1924" s="4">
        <v>77.510000000000005</v>
      </c>
      <c r="K1924" s="3">
        <f t="shared" si="313"/>
        <v>39508397200</v>
      </c>
      <c r="L1924" s="3">
        <f t="shared" si="314"/>
        <v>4.4800602541274444E-2</v>
      </c>
      <c r="M1924" s="3">
        <f t="shared" si="312"/>
        <v>1.9317412350000369</v>
      </c>
    </row>
    <row r="1925" spans="1:13" x14ac:dyDescent="0.25">
      <c r="A1925" t="s">
        <v>5638</v>
      </c>
      <c r="B1925" t="s">
        <v>5639</v>
      </c>
      <c r="C1925" t="s">
        <v>12</v>
      </c>
      <c r="D1925" t="s">
        <v>408</v>
      </c>
      <c r="E1925" t="s">
        <v>409</v>
      </c>
      <c r="F1925" t="s">
        <v>5640</v>
      </c>
      <c r="G1925">
        <v>122430000000</v>
      </c>
      <c r="H1925">
        <v>14400000000</v>
      </c>
      <c r="I1925">
        <v>7260000000</v>
      </c>
      <c r="J1925" s="4">
        <v>16.899999999999999</v>
      </c>
      <c r="K1925" s="3">
        <f t="shared" si="313"/>
        <v>122693999999.99998</v>
      </c>
      <c r="L1925" s="3">
        <f t="shared" si="314"/>
        <v>0.11736515233018731</v>
      </c>
      <c r="M1925" s="3">
        <f t="shared" si="312"/>
        <v>0.99784830554061332</v>
      </c>
    </row>
    <row r="1926" spans="1:13" x14ac:dyDescent="0.25">
      <c r="A1926" t="s">
        <v>5641</v>
      </c>
      <c r="B1926" t="s">
        <v>5642</v>
      </c>
      <c r="C1926" t="s">
        <v>12</v>
      </c>
      <c r="D1926" t="s">
        <v>134</v>
      </c>
      <c r="E1926" t="s">
        <v>135</v>
      </c>
      <c r="F1926" t="s">
        <v>5643</v>
      </c>
      <c r="G1926">
        <v>3090000000</v>
      </c>
      <c r="H1926">
        <v>524380000</v>
      </c>
      <c r="I1926">
        <v>276000000</v>
      </c>
      <c r="J1926" s="4">
        <v>6.32</v>
      </c>
      <c r="K1926" s="3">
        <f t="shared" si="313"/>
        <v>1744320000</v>
      </c>
      <c r="L1926" s="3">
        <f t="shared" si="314"/>
        <v>0.30062144560631077</v>
      </c>
      <c r="M1926" s="3">
        <f t="shared" si="312"/>
        <v>1.7714639515685195</v>
      </c>
    </row>
    <row r="1927" spans="1:13" x14ac:dyDescent="0.25">
      <c r="A1927" t="s">
        <v>5644</v>
      </c>
      <c r="B1927" t="s">
        <v>5645</v>
      </c>
      <c r="C1927" t="s">
        <v>12</v>
      </c>
      <c r="D1927" t="s">
        <v>13</v>
      </c>
      <c r="E1927" t="s">
        <v>42</v>
      </c>
      <c r="F1927" t="s">
        <v>5646</v>
      </c>
      <c r="G1927">
        <v>29720000000</v>
      </c>
      <c r="H1927">
        <v>2340000000</v>
      </c>
      <c r="I1927">
        <v>3140000000</v>
      </c>
      <c r="J1927" s="4">
        <v>13.65</v>
      </c>
      <c r="K1927" s="3">
        <f t="shared" si="313"/>
        <v>42861000000</v>
      </c>
      <c r="L1927" s="3">
        <f t="shared" si="314"/>
        <v>5.4595086442220199E-2</v>
      </c>
      <c r="M1927" s="3">
        <f t="shared" si="312"/>
        <v>0.6934042602832412</v>
      </c>
    </row>
    <row r="1928" spans="1:13" x14ac:dyDescent="0.25">
      <c r="A1928" t="s">
        <v>5647</v>
      </c>
      <c r="B1928" t="s">
        <v>5648</v>
      </c>
      <c r="C1928" t="s">
        <v>12</v>
      </c>
      <c r="D1928" t="s">
        <v>54</v>
      </c>
      <c r="E1928" t="s">
        <v>55</v>
      </c>
      <c r="F1928" t="s">
        <v>5649</v>
      </c>
      <c r="G1928">
        <v>1020000000</v>
      </c>
      <c r="H1928">
        <v>-135610000</v>
      </c>
      <c r="I1928">
        <v>637730000</v>
      </c>
      <c r="J1928" s="4">
        <v>11.4</v>
      </c>
      <c r="K1928" s="3">
        <f t="shared" si="313"/>
        <v>7270122000</v>
      </c>
      <c r="L1928" s="3">
        <f t="shared" si="314"/>
        <v>-1.8653056991340723E-2</v>
      </c>
      <c r="M1928" s="3">
        <f t="shared" si="312"/>
        <v>0.14030025906030189</v>
      </c>
    </row>
    <row r="1929" spans="1:13" x14ac:dyDescent="0.25">
      <c r="A1929" t="s">
        <v>5650</v>
      </c>
      <c r="B1929" t="s">
        <v>5651</v>
      </c>
      <c r="C1929" t="s">
        <v>12</v>
      </c>
      <c r="D1929" t="s">
        <v>46</v>
      </c>
      <c r="E1929" t="s">
        <v>47</v>
      </c>
      <c r="F1929" t="s">
        <v>5652</v>
      </c>
      <c r="G1929">
        <v>11700000000</v>
      </c>
      <c r="H1929">
        <v>948900000</v>
      </c>
      <c r="I1929">
        <v>217300000</v>
      </c>
      <c r="J1929" s="4">
        <v>67.33</v>
      </c>
      <c r="K1929" s="3">
        <f t="shared" si="313"/>
        <v>14630809000</v>
      </c>
      <c r="L1929" s="3">
        <f t="shared" si="314"/>
        <v>6.4856290585161763E-2</v>
      </c>
      <c r="M1929" s="3">
        <f t="shared" si="312"/>
        <v>0.79968236889703093</v>
      </c>
    </row>
    <row r="1930" spans="1:13" x14ac:dyDescent="0.25">
      <c r="A1930" t="s">
        <v>5650</v>
      </c>
      <c r="B1930" t="s">
        <v>5653</v>
      </c>
      <c r="C1930" t="s">
        <v>12</v>
      </c>
      <c r="D1930" t="s">
        <v>46</v>
      </c>
      <c r="E1930" t="s">
        <v>47</v>
      </c>
      <c r="F1930" t="s">
        <v>5652</v>
      </c>
      <c r="G1930">
        <v>11700000000</v>
      </c>
      <c r="H1930">
        <v>948900000</v>
      </c>
      <c r="I1930">
        <v>217300000</v>
      </c>
      <c r="J1930" s="4">
        <v>67.7</v>
      </c>
      <c r="K1930" s="3">
        <f t="shared" si="313"/>
        <v>14711210000</v>
      </c>
      <c r="L1930" s="3">
        <f t="shared" si="314"/>
        <v>6.4501832276202972E-2</v>
      </c>
      <c r="M1930" s="3">
        <f t="shared" si="312"/>
        <v>0.7953118744141372</v>
      </c>
    </row>
    <row r="1931" spans="1:13" x14ac:dyDescent="0.25">
      <c r="A1931" t="s">
        <v>5654</v>
      </c>
      <c r="B1931" t="s">
        <v>5655</v>
      </c>
      <c r="C1931" t="s">
        <v>12</v>
      </c>
      <c r="D1931" t="s">
        <v>13</v>
      </c>
      <c r="E1931" t="s">
        <v>42</v>
      </c>
      <c r="F1931" t="s">
        <v>5656</v>
      </c>
      <c r="G1931">
        <v>572950000</v>
      </c>
      <c r="H1931">
        <v>25450000</v>
      </c>
      <c r="I1931">
        <v>37580000</v>
      </c>
      <c r="J1931" s="4">
        <v>42.19</v>
      </c>
      <c r="K1931" s="3">
        <f t="shared" si="313"/>
        <v>1585500200</v>
      </c>
      <c r="L1931" s="3">
        <f t="shared" si="314"/>
        <v>1.6051716675910859E-2</v>
      </c>
      <c r="M1931" s="3">
        <f t="shared" si="312"/>
        <v>0.36136860783745089</v>
      </c>
    </row>
    <row r="1932" spans="1:13" hidden="1" x14ac:dyDescent="0.25">
      <c r="A1932" t="s">
        <v>5657</v>
      </c>
      <c r="B1932" t="s">
        <v>5658</v>
      </c>
      <c r="C1932" t="s">
        <v>12</v>
      </c>
      <c r="D1932" t="s">
        <v>408</v>
      </c>
      <c r="E1932" t="s">
        <v>409</v>
      </c>
      <c r="F1932" t="s">
        <v>5640</v>
      </c>
      <c r="G1932" t="s">
        <v>26</v>
      </c>
      <c r="H1932" t="s">
        <v>26</v>
      </c>
      <c r="I1932" t="s">
        <v>26</v>
      </c>
      <c r="J1932" s="4">
        <v>23.72</v>
      </c>
      <c r="K1932" t="s">
        <v>112</v>
      </c>
      <c r="L1932" t="s">
        <v>112</v>
      </c>
      <c r="M1932" t="s">
        <v>112</v>
      </c>
    </row>
    <row r="1933" spans="1:13" hidden="1" x14ac:dyDescent="0.25">
      <c r="A1933" t="s">
        <v>5659</v>
      </c>
      <c r="B1933" t="s">
        <v>5660</v>
      </c>
      <c r="C1933" t="s">
        <v>12</v>
      </c>
      <c r="D1933" t="s">
        <v>30</v>
      </c>
      <c r="E1933" t="s">
        <v>90</v>
      </c>
      <c r="F1933" t="s">
        <v>5661</v>
      </c>
      <c r="G1933" t="s">
        <v>26</v>
      </c>
      <c r="H1933" t="s">
        <v>26</v>
      </c>
      <c r="I1933" t="s">
        <v>26</v>
      </c>
      <c r="J1933" s="4">
        <v>21.58</v>
      </c>
      <c r="K1933" t="s">
        <v>112</v>
      </c>
      <c r="L1933" t="s">
        <v>112</v>
      </c>
      <c r="M1933" t="s">
        <v>112</v>
      </c>
    </row>
    <row r="1934" spans="1:13" hidden="1" x14ac:dyDescent="0.25">
      <c r="A1934" t="s">
        <v>5662</v>
      </c>
      <c r="B1934" t="s">
        <v>5663</v>
      </c>
      <c r="C1934" t="s">
        <v>12</v>
      </c>
      <c r="D1934" t="s">
        <v>408</v>
      </c>
      <c r="E1934" t="s">
        <v>409</v>
      </c>
      <c r="F1934" t="s">
        <v>5640</v>
      </c>
      <c r="G1934" t="s">
        <v>26</v>
      </c>
      <c r="H1934" t="s">
        <v>26</v>
      </c>
      <c r="I1934" t="s">
        <v>26</v>
      </c>
      <c r="J1934" s="4">
        <v>24.79</v>
      </c>
      <c r="K1934" t="s">
        <v>112</v>
      </c>
      <c r="L1934" t="s">
        <v>112</v>
      </c>
      <c r="M1934" t="s">
        <v>112</v>
      </c>
    </row>
    <row r="1935" spans="1:13" x14ac:dyDescent="0.25">
      <c r="A1935" t="s">
        <v>5664</v>
      </c>
      <c r="B1935" t="s">
        <v>5665</v>
      </c>
      <c r="C1935" t="s">
        <v>12</v>
      </c>
      <c r="D1935" t="s">
        <v>54</v>
      </c>
      <c r="E1935" t="s">
        <v>374</v>
      </c>
      <c r="F1935" t="s">
        <v>5666</v>
      </c>
      <c r="G1935">
        <v>1910000000</v>
      </c>
      <c r="H1935">
        <v>-14170000</v>
      </c>
      <c r="I1935">
        <v>31320000</v>
      </c>
      <c r="J1935" s="4">
        <v>11.96</v>
      </c>
      <c r="K1935" s="3">
        <f t="shared" si="313"/>
        <v>374587200</v>
      </c>
      <c r="L1935" s="3">
        <f t="shared" si="314"/>
        <v>-3.7828308068188127E-2</v>
      </c>
      <c r="M1935" s="3">
        <f t="shared" ref="M1935:M1937" si="315">G1935/K1935</f>
        <v>5.0989462533690419</v>
      </c>
    </row>
    <row r="1936" spans="1:13" x14ac:dyDescent="0.25">
      <c r="A1936" t="s">
        <v>5667</v>
      </c>
      <c r="B1936" t="s">
        <v>5668</v>
      </c>
      <c r="C1936" t="s">
        <v>12</v>
      </c>
      <c r="D1936" t="s">
        <v>23</v>
      </c>
      <c r="E1936" t="s">
        <v>38</v>
      </c>
      <c r="F1936" t="s">
        <v>5669</v>
      </c>
      <c r="G1936">
        <v>49910000</v>
      </c>
      <c r="H1936">
        <v>5940000</v>
      </c>
      <c r="I1936">
        <v>8640000</v>
      </c>
      <c r="J1936" s="4">
        <v>35.89</v>
      </c>
      <c r="K1936" s="3">
        <f t="shared" si="313"/>
        <v>310089600</v>
      </c>
      <c r="L1936" s="3">
        <f t="shared" si="314"/>
        <v>1.9155753691836166E-2</v>
      </c>
      <c r="M1936" s="3">
        <f t="shared" si="315"/>
        <v>0.16095347925244832</v>
      </c>
    </row>
    <row r="1937" spans="1:13" x14ac:dyDescent="0.25">
      <c r="A1937" t="s">
        <v>5670</v>
      </c>
      <c r="B1937" t="s">
        <v>5671</v>
      </c>
      <c r="C1937" t="s">
        <v>12</v>
      </c>
      <c r="D1937" t="s">
        <v>23</v>
      </c>
      <c r="E1937" t="s">
        <v>496</v>
      </c>
      <c r="F1937" t="s">
        <v>5672</v>
      </c>
      <c r="G1937">
        <v>865890000</v>
      </c>
      <c r="H1937">
        <v>116280000</v>
      </c>
      <c r="I1937">
        <v>275540000</v>
      </c>
      <c r="J1937" s="4">
        <v>11.19</v>
      </c>
      <c r="K1937" s="3">
        <f t="shared" si="313"/>
        <v>3083292600</v>
      </c>
      <c r="L1937" s="3">
        <f t="shared" si="314"/>
        <v>3.7712930650824379E-2</v>
      </c>
      <c r="M1937" s="3">
        <f t="shared" si="315"/>
        <v>0.28083289921949023</v>
      </c>
    </row>
    <row r="1938" spans="1:13" hidden="1" x14ac:dyDescent="0.25">
      <c r="A1938" t="s">
        <v>5673</v>
      </c>
      <c r="B1938" t="s">
        <v>5674</v>
      </c>
      <c r="C1938" t="s">
        <v>12</v>
      </c>
      <c r="D1938" t="s">
        <v>23</v>
      </c>
      <c r="E1938" t="s">
        <v>24</v>
      </c>
      <c r="F1938" t="s">
        <v>5675</v>
      </c>
      <c r="G1938" t="s">
        <v>26</v>
      </c>
      <c r="H1938" t="s">
        <v>26</v>
      </c>
      <c r="I1938" t="s">
        <v>26</v>
      </c>
      <c r="J1938" s="4">
        <v>10.94</v>
      </c>
      <c r="K1938" t="s">
        <v>112</v>
      </c>
      <c r="L1938" t="s">
        <v>112</v>
      </c>
      <c r="M1938" t="s">
        <v>112</v>
      </c>
    </row>
    <row r="1939" spans="1:13" hidden="1" x14ac:dyDescent="0.25">
      <c r="A1939" t="s">
        <v>5673</v>
      </c>
      <c r="B1939" t="s">
        <v>5676</v>
      </c>
      <c r="C1939" t="s">
        <v>12</v>
      </c>
      <c r="D1939" t="s">
        <v>23</v>
      </c>
      <c r="E1939" t="s">
        <v>24</v>
      </c>
      <c r="F1939" t="s">
        <v>5675</v>
      </c>
      <c r="G1939" t="s">
        <v>26</v>
      </c>
      <c r="H1939" t="s">
        <v>26</v>
      </c>
      <c r="I1939" t="s">
        <v>26</v>
      </c>
      <c r="J1939" s="4">
        <v>10.57</v>
      </c>
      <c r="K1939" t="s">
        <v>112</v>
      </c>
      <c r="L1939" t="s">
        <v>112</v>
      </c>
      <c r="M1939" t="s">
        <v>112</v>
      </c>
    </row>
    <row r="1940" spans="1:13" x14ac:dyDescent="0.25">
      <c r="A1940" t="s">
        <v>5677</v>
      </c>
      <c r="B1940" t="s">
        <v>5678</v>
      </c>
      <c r="C1940" t="s">
        <v>12</v>
      </c>
      <c r="D1940" t="s">
        <v>30</v>
      </c>
      <c r="E1940" t="s">
        <v>31</v>
      </c>
      <c r="F1940" t="s">
        <v>5679</v>
      </c>
      <c r="G1940">
        <v>1050000000</v>
      </c>
      <c r="H1940">
        <v>-158860000</v>
      </c>
      <c r="I1940">
        <v>49540000</v>
      </c>
      <c r="J1940" s="4">
        <v>1.06</v>
      </c>
      <c r="K1940">
        <f t="shared" si="313"/>
        <v>52512400</v>
      </c>
      <c r="L1940">
        <f t="shared" si="314"/>
        <v>-3.025190240781225</v>
      </c>
      <c r="M1940">
        <f t="shared" ref="M1940:M1972" si="316">G1940/L1940</f>
        <v>-347085609.97104371</v>
      </c>
    </row>
    <row r="1941" spans="1:13" x14ac:dyDescent="0.25">
      <c r="A1941" t="s">
        <v>5680</v>
      </c>
      <c r="B1941" t="s">
        <v>5681</v>
      </c>
      <c r="C1941" t="s">
        <v>12</v>
      </c>
      <c r="D1941" t="s">
        <v>23</v>
      </c>
      <c r="E1941" t="s">
        <v>397</v>
      </c>
      <c r="F1941" t="s">
        <v>5682</v>
      </c>
      <c r="G1941">
        <v>73870000000</v>
      </c>
      <c r="H1941">
        <v>7770000000</v>
      </c>
      <c r="I1941">
        <v>1310000000</v>
      </c>
      <c r="J1941" s="4">
        <v>59.07</v>
      </c>
      <c r="K1941" s="3">
        <f t="shared" si="313"/>
        <v>77381700000</v>
      </c>
      <c r="L1941" s="3">
        <f t="shared" si="314"/>
        <v>0.10041133756430784</v>
      </c>
      <c r="M1941" s="3">
        <f t="shared" ref="M1941:M1942" si="317">G1941/K1941</f>
        <v>0.95461846922463578</v>
      </c>
    </row>
    <row r="1942" spans="1:13" x14ac:dyDescent="0.25">
      <c r="A1942" t="s">
        <v>5683</v>
      </c>
      <c r="B1942" t="s">
        <v>5684</v>
      </c>
      <c r="C1942" t="s">
        <v>12</v>
      </c>
      <c r="D1942" t="s">
        <v>99</v>
      </c>
      <c r="E1942" t="s">
        <v>703</v>
      </c>
      <c r="F1942" t="s">
        <v>5685</v>
      </c>
      <c r="G1942">
        <v>1830000000</v>
      </c>
      <c r="H1942">
        <v>62000000</v>
      </c>
      <c r="I1942">
        <v>102400000</v>
      </c>
      <c r="J1942" s="4">
        <v>38.590000000000003</v>
      </c>
      <c r="K1942" s="3">
        <f t="shared" si="313"/>
        <v>3951616000.0000005</v>
      </c>
      <c r="L1942" s="3">
        <f t="shared" si="314"/>
        <v>1.5689783622700178E-2</v>
      </c>
      <c r="M1942" s="3">
        <f t="shared" si="317"/>
        <v>0.4631016778958279</v>
      </c>
    </row>
    <row r="1943" spans="1:13" hidden="1" x14ac:dyDescent="0.25">
      <c r="A1943" t="s">
        <v>5686</v>
      </c>
      <c r="B1943" t="s">
        <v>5687</v>
      </c>
      <c r="C1943" t="s">
        <v>12</v>
      </c>
      <c r="D1943" t="s">
        <v>99</v>
      </c>
      <c r="E1943" t="s">
        <v>100</v>
      </c>
      <c r="F1943" t="s">
        <v>5688</v>
      </c>
      <c r="G1943">
        <v>490220000</v>
      </c>
      <c r="H1943">
        <v>89380000</v>
      </c>
      <c r="I1943" t="s">
        <v>112</v>
      </c>
      <c r="J1943" s="4">
        <v>7.18</v>
      </c>
      <c r="K1943" t="s">
        <v>112</v>
      </c>
      <c r="L1943" t="s">
        <v>112</v>
      </c>
      <c r="M1943" t="s">
        <v>112</v>
      </c>
    </row>
    <row r="1944" spans="1:13" x14ac:dyDescent="0.25">
      <c r="A1944" t="s">
        <v>5689</v>
      </c>
      <c r="B1944" t="s">
        <v>5690</v>
      </c>
      <c r="C1944" t="s">
        <v>12</v>
      </c>
      <c r="D1944" t="s">
        <v>85</v>
      </c>
      <c r="E1944" t="s">
        <v>86</v>
      </c>
      <c r="F1944" t="s">
        <v>5691</v>
      </c>
      <c r="G1944">
        <v>6590000000</v>
      </c>
      <c r="H1944">
        <v>1260000000</v>
      </c>
      <c r="I1944">
        <v>57200000</v>
      </c>
      <c r="J1944" s="4">
        <v>1215.93</v>
      </c>
      <c r="K1944" s="3">
        <f t="shared" si="313"/>
        <v>69551196000</v>
      </c>
      <c r="L1944" s="3">
        <f t="shared" si="314"/>
        <v>1.8116151446195116E-2</v>
      </c>
      <c r="M1944" s="3">
        <f t="shared" ref="M1944:M1948" si="318">G1944/K1944</f>
        <v>9.4750347643195093E-2</v>
      </c>
    </row>
    <row r="1945" spans="1:13" x14ac:dyDescent="0.25">
      <c r="A1945" t="s">
        <v>5692</v>
      </c>
      <c r="B1945" t="s">
        <v>5693</v>
      </c>
      <c r="C1945" t="s">
        <v>12</v>
      </c>
      <c r="D1945" t="s">
        <v>200</v>
      </c>
      <c r="E1945" t="s">
        <v>201</v>
      </c>
      <c r="F1945" t="s">
        <v>5694</v>
      </c>
      <c r="G1945">
        <v>2600000000</v>
      </c>
      <c r="H1945">
        <v>-220370000</v>
      </c>
      <c r="I1945">
        <v>164580000</v>
      </c>
      <c r="J1945" s="4">
        <v>15.06</v>
      </c>
      <c r="K1945" s="3">
        <f t="shared" si="313"/>
        <v>2478574800</v>
      </c>
      <c r="L1945" s="3">
        <f t="shared" si="314"/>
        <v>-8.8909965517280337E-2</v>
      </c>
      <c r="M1945" s="3">
        <f t="shared" si="318"/>
        <v>1.0489899275987151</v>
      </c>
    </row>
    <row r="1946" spans="1:13" x14ac:dyDescent="0.25">
      <c r="A1946" t="s">
        <v>5695</v>
      </c>
      <c r="B1946" t="s">
        <v>5696</v>
      </c>
      <c r="C1946" t="s">
        <v>12</v>
      </c>
      <c r="D1946" t="s">
        <v>408</v>
      </c>
      <c r="E1946" t="s">
        <v>409</v>
      </c>
      <c r="F1946" t="s">
        <v>5697</v>
      </c>
      <c r="G1946">
        <v>5160000000</v>
      </c>
      <c r="H1946">
        <v>-500000000</v>
      </c>
      <c r="I1946">
        <v>113000000</v>
      </c>
      <c r="J1946" s="4">
        <v>15.78</v>
      </c>
      <c r="K1946" s="3">
        <f t="shared" si="313"/>
        <v>1783140000</v>
      </c>
      <c r="L1946" s="3">
        <f t="shared" si="314"/>
        <v>-0.28040423073903337</v>
      </c>
      <c r="M1946" s="3">
        <f t="shared" si="318"/>
        <v>2.8937716612268245</v>
      </c>
    </row>
    <row r="1947" spans="1:13" x14ac:dyDescent="0.25">
      <c r="A1947" t="s">
        <v>5698</v>
      </c>
      <c r="B1947" t="s">
        <v>5699</v>
      </c>
      <c r="C1947" t="s">
        <v>12</v>
      </c>
      <c r="D1947" t="s">
        <v>309</v>
      </c>
      <c r="E1947" t="s">
        <v>528</v>
      </c>
      <c r="F1947" t="s">
        <v>5700</v>
      </c>
      <c r="G1947">
        <v>1010000000</v>
      </c>
      <c r="H1947">
        <v>97190000</v>
      </c>
      <c r="I1947">
        <v>52940000</v>
      </c>
      <c r="J1947" s="4">
        <v>97.09</v>
      </c>
      <c r="K1947" s="3">
        <f t="shared" si="313"/>
        <v>5139944600</v>
      </c>
      <c r="L1947" s="3">
        <f t="shared" si="314"/>
        <v>1.8908764113916714E-2</v>
      </c>
      <c r="M1947" s="3">
        <f t="shared" si="318"/>
        <v>0.19650017239485421</v>
      </c>
    </row>
    <row r="1948" spans="1:13" x14ac:dyDescent="0.25">
      <c r="A1948" t="s">
        <v>5701</v>
      </c>
      <c r="B1948" t="s">
        <v>5702</v>
      </c>
      <c r="C1948" t="s">
        <v>12</v>
      </c>
      <c r="D1948" t="s">
        <v>85</v>
      </c>
      <c r="E1948" t="s">
        <v>86</v>
      </c>
      <c r="F1948" t="s">
        <v>5703</v>
      </c>
      <c r="G1948">
        <v>5650000000</v>
      </c>
      <c r="H1948">
        <v>885700000</v>
      </c>
      <c r="I1948">
        <v>47900000</v>
      </c>
      <c r="J1948" s="4">
        <v>416.06</v>
      </c>
      <c r="K1948" s="3">
        <f t="shared" si="313"/>
        <v>19929274000</v>
      </c>
      <c r="L1948" s="3">
        <f t="shared" si="314"/>
        <v>4.4442160813284018E-2</v>
      </c>
      <c r="M1948" s="3">
        <f t="shared" si="318"/>
        <v>0.28350255006780478</v>
      </c>
    </row>
    <row r="1949" spans="1:13" hidden="1" x14ac:dyDescent="0.25">
      <c r="A1949" t="s">
        <v>5704</v>
      </c>
      <c r="B1949" t="s">
        <v>5705</v>
      </c>
      <c r="C1949" t="s">
        <v>12</v>
      </c>
      <c r="D1949" t="s">
        <v>110</v>
      </c>
      <c r="E1949" t="s">
        <v>111</v>
      </c>
      <c r="F1949" t="s">
        <v>5706</v>
      </c>
      <c r="G1949" t="s">
        <v>26</v>
      </c>
      <c r="H1949" t="s">
        <v>26</v>
      </c>
      <c r="I1949" t="s">
        <v>26</v>
      </c>
      <c r="J1949" s="4">
        <v>11.74</v>
      </c>
      <c r="K1949" t="s">
        <v>112</v>
      </c>
      <c r="L1949" t="s">
        <v>112</v>
      </c>
      <c r="M1949" t="s">
        <v>112</v>
      </c>
    </row>
    <row r="1950" spans="1:13" x14ac:dyDescent="0.25">
      <c r="A1950" t="s">
        <v>5707</v>
      </c>
      <c r="B1950" t="s">
        <v>5708</v>
      </c>
      <c r="C1950" t="s">
        <v>12</v>
      </c>
      <c r="D1950" t="s">
        <v>389</v>
      </c>
      <c r="E1950" t="s">
        <v>477</v>
      </c>
      <c r="F1950" t="s">
        <v>5709</v>
      </c>
      <c r="G1950">
        <v>11330000000</v>
      </c>
      <c r="H1950">
        <v>1820000000</v>
      </c>
      <c r="I1950">
        <v>525340000.00000012</v>
      </c>
      <c r="J1950" s="4">
        <v>49.14</v>
      </c>
      <c r="K1950" s="3">
        <f t="shared" si="313"/>
        <v>25815207600.000008</v>
      </c>
      <c r="L1950" s="3">
        <f t="shared" si="314"/>
        <v>7.0501079371525152E-2</v>
      </c>
      <c r="M1950" s="3">
        <f t="shared" ref="M1950:M1951" si="319">G1950/K1950</f>
        <v>0.43888858751614285</v>
      </c>
    </row>
    <row r="1951" spans="1:13" x14ac:dyDescent="0.25">
      <c r="A1951" t="s">
        <v>5710</v>
      </c>
      <c r="B1951" t="s">
        <v>5711</v>
      </c>
      <c r="C1951" t="s">
        <v>12</v>
      </c>
      <c r="D1951" t="s">
        <v>408</v>
      </c>
      <c r="E1951" t="s">
        <v>4695</v>
      </c>
      <c r="F1951" t="s">
        <v>5712</v>
      </c>
      <c r="G1951">
        <v>43950000000</v>
      </c>
      <c r="H1951">
        <v>-1240000000</v>
      </c>
      <c r="I1951">
        <v>5670000000</v>
      </c>
      <c r="J1951" s="4">
        <v>4.3099999999999996</v>
      </c>
      <c r="K1951" s="3">
        <f t="shared" si="313"/>
        <v>24437699999.999996</v>
      </c>
      <c r="L1951" s="3">
        <f t="shared" si="314"/>
        <v>-5.0741272705696533E-2</v>
      </c>
      <c r="M1951" s="3">
        <f t="shared" si="319"/>
        <v>1.7984507543672279</v>
      </c>
    </row>
    <row r="1952" spans="1:13" hidden="1" x14ac:dyDescent="0.25">
      <c r="A1952" t="s">
        <v>5713</v>
      </c>
      <c r="B1952" t="s">
        <v>5714</v>
      </c>
      <c r="C1952" t="s">
        <v>12</v>
      </c>
      <c r="D1952" t="s">
        <v>110</v>
      </c>
      <c r="E1952" t="s">
        <v>111</v>
      </c>
      <c r="F1952" t="s">
        <v>25</v>
      </c>
      <c r="G1952">
        <v>12370000</v>
      </c>
      <c r="H1952">
        <v>34860000</v>
      </c>
      <c r="I1952" t="s">
        <v>112</v>
      </c>
      <c r="J1952" s="4">
        <v>5.53</v>
      </c>
      <c r="K1952" t="s">
        <v>112</v>
      </c>
      <c r="L1952" t="s">
        <v>112</v>
      </c>
      <c r="M1952" t="s">
        <v>112</v>
      </c>
    </row>
    <row r="1953" spans="1:13" x14ac:dyDescent="0.25">
      <c r="A1953" t="s">
        <v>5715</v>
      </c>
      <c r="B1953" t="s">
        <v>5716</v>
      </c>
      <c r="C1953" t="s">
        <v>12</v>
      </c>
      <c r="D1953" t="s">
        <v>85</v>
      </c>
      <c r="E1953" t="s">
        <v>166</v>
      </c>
      <c r="F1953" t="s">
        <v>5717</v>
      </c>
      <c r="G1953">
        <v>16030000000</v>
      </c>
      <c r="H1953">
        <v>1910000000</v>
      </c>
      <c r="I1953">
        <v>317000000</v>
      </c>
      <c r="J1953" s="4">
        <v>147.87</v>
      </c>
      <c r="K1953" s="3">
        <f t="shared" si="313"/>
        <v>46874790000</v>
      </c>
      <c r="L1953" s="3">
        <f t="shared" si="314"/>
        <v>4.0746849212551138E-2</v>
      </c>
      <c r="M1953" s="3">
        <f t="shared" ref="M1953:M1957" si="320">G1953/K1953</f>
        <v>0.34197486538073024</v>
      </c>
    </row>
    <row r="1954" spans="1:13" x14ac:dyDescent="0.25">
      <c r="A1954" t="s">
        <v>5718</v>
      </c>
      <c r="B1954" t="s">
        <v>5719</v>
      </c>
      <c r="C1954" t="s">
        <v>12</v>
      </c>
      <c r="D1954" t="s">
        <v>408</v>
      </c>
      <c r="E1954" t="s">
        <v>587</v>
      </c>
      <c r="F1954" t="s">
        <v>5720</v>
      </c>
      <c r="G1954">
        <v>6730000000</v>
      </c>
      <c r="H1954">
        <v>-875350000</v>
      </c>
      <c r="I1954">
        <v>430740000</v>
      </c>
      <c r="J1954" s="4">
        <v>8.1</v>
      </c>
      <c r="K1954" s="3">
        <f t="shared" si="313"/>
        <v>3488994000</v>
      </c>
      <c r="L1954" s="3">
        <f t="shared" si="314"/>
        <v>-0.25088893818676672</v>
      </c>
      <c r="M1954" s="3">
        <f t="shared" si="320"/>
        <v>1.9289227783137488</v>
      </c>
    </row>
    <row r="1955" spans="1:13" x14ac:dyDescent="0.25">
      <c r="A1955" t="s">
        <v>5721</v>
      </c>
      <c r="B1955" t="s">
        <v>5722</v>
      </c>
      <c r="C1955" t="s">
        <v>12</v>
      </c>
      <c r="D1955" t="s">
        <v>66</v>
      </c>
      <c r="E1955" t="s">
        <v>67</v>
      </c>
      <c r="F1955" t="s">
        <v>5723</v>
      </c>
      <c r="G1955">
        <v>5150000000</v>
      </c>
      <c r="H1955">
        <v>516700000.00000012</v>
      </c>
      <c r="I1955">
        <v>68300000</v>
      </c>
      <c r="J1955" s="4">
        <v>65.42</v>
      </c>
      <c r="K1955" s="3">
        <f t="shared" si="313"/>
        <v>4468186000</v>
      </c>
      <c r="L1955" s="3">
        <f t="shared" si="314"/>
        <v>0.11563976969624812</v>
      </c>
      <c r="M1955" s="3">
        <f t="shared" si="320"/>
        <v>1.1525930209709265</v>
      </c>
    </row>
    <row r="1956" spans="1:13" x14ac:dyDescent="0.25">
      <c r="A1956" t="s">
        <v>5724</v>
      </c>
      <c r="B1956" t="s">
        <v>5725</v>
      </c>
      <c r="C1956" t="s">
        <v>12</v>
      </c>
      <c r="D1956" t="s">
        <v>23</v>
      </c>
      <c r="E1956" t="s">
        <v>324</v>
      </c>
      <c r="F1956" t="s">
        <v>5726</v>
      </c>
      <c r="G1956">
        <v>33360000000</v>
      </c>
      <c r="H1956">
        <v>-1090000000</v>
      </c>
      <c r="I1956">
        <v>1330000000</v>
      </c>
      <c r="J1956" s="4">
        <v>38.97</v>
      </c>
      <c r="K1956" s="3">
        <f t="shared" si="313"/>
        <v>51830100000</v>
      </c>
      <c r="L1956" s="3">
        <f t="shared" si="314"/>
        <v>-2.1030250761623074E-2</v>
      </c>
      <c r="M1956" s="3">
        <f t="shared" si="320"/>
        <v>0.64364143615389513</v>
      </c>
    </row>
    <row r="1957" spans="1:13" x14ac:dyDescent="0.25">
      <c r="A1957" t="s">
        <v>5727</v>
      </c>
      <c r="B1957" t="s">
        <v>5728</v>
      </c>
      <c r="C1957" t="s">
        <v>12</v>
      </c>
      <c r="D1957" t="s">
        <v>309</v>
      </c>
      <c r="E1957" t="s">
        <v>3430</v>
      </c>
      <c r="F1957" t="s">
        <v>5729</v>
      </c>
      <c r="G1957">
        <v>7660000000</v>
      </c>
      <c r="H1957">
        <v>514140000</v>
      </c>
      <c r="I1957">
        <v>87050000</v>
      </c>
      <c r="J1957" s="4">
        <v>162.09</v>
      </c>
      <c r="K1957" s="3">
        <f t="shared" si="313"/>
        <v>14109934500</v>
      </c>
      <c r="L1957" s="3">
        <f t="shared" si="314"/>
        <v>3.6438156392575742E-2</v>
      </c>
      <c r="M1957" s="3">
        <f t="shared" si="320"/>
        <v>0.54287991202227059</v>
      </c>
    </row>
    <row r="1958" spans="1:13" hidden="1" x14ac:dyDescent="0.25">
      <c r="A1958" t="s">
        <v>5730</v>
      </c>
      <c r="B1958" t="s">
        <v>5731</v>
      </c>
      <c r="C1958" t="s">
        <v>12</v>
      </c>
      <c r="D1958" t="s">
        <v>23</v>
      </c>
      <c r="E1958" t="s">
        <v>38</v>
      </c>
      <c r="F1958" t="s">
        <v>5732</v>
      </c>
      <c r="G1958" t="s">
        <v>26</v>
      </c>
      <c r="H1958" t="s">
        <v>26</v>
      </c>
      <c r="I1958" t="s">
        <v>26</v>
      </c>
      <c r="J1958" s="4">
        <v>23.36</v>
      </c>
      <c r="K1958" t="s">
        <v>112</v>
      </c>
      <c r="L1958" t="s">
        <v>112</v>
      </c>
      <c r="M1958" t="s">
        <v>112</v>
      </c>
    </row>
    <row r="1959" spans="1:13" x14ac:dyDescent="0.25">
      <c r="A1959" t="s">
        <v>5733</v>
      </c>
      <c r="B1959" t="s">
        <v>5734</v>
      </c>
      <c r="C1959" t="s">
        <v>12</v>
      </c>
      <c r="D1959" t="s">
        <v>13</v>
      </c>
      <c r="E1959" t="s">
        <v>14</v>
      </c>
      <c r="F1959" t="s">
        <v>5735</v>
      </c>
      <c r="G1959">
        <v>2970000000</v>
      </c>
      <c r="H1959">
        <v>356330000</v>
      </c>
      <c r="I1959">
        <v>47300000</v>
      </c>
      <c r="J1959" s="4">
        <v>223.79</v>
      </c>
      <c r="K1959" s="3">
        <f t="shared" si="313"/>
        <v>10585267000</v>
      </c>
      <c r="L1959" s="3">
        <f t="shared" si="314"/>
        <v>3.3662825888095216E-2</v>
      </c>
      <c r="M1959" s="3">
        <f t="shared" ref="M1959:M1967" si="321">G1959/K1959</f>
        <v>0.28057865710897989</v>
      </c>
    </row>
    <row r="1960" spans="1:13" x14ac:dyDescent="0.25">
      <c r="A1960" t="s">
        <v>5736</v>
      </c>
      <c r="B1960" t="s">
        <v>5737</v>
      </c>
      <c r="C1960" t="s">
        <v>12</v>
      </c>
      <c r="D1960" t="s">
        <v>18</v>
      </c>
      <c r="E1960" t="s">
        <v>19</v>
      </c>
      <c r="F1960" t="s">
        <v>5738</v>
      </c>
      <c r="G1960">
        <v>704830000</v>
      </c>
      <c r="H1960">
        <v>-105910000</v>
      </c>
      <c r="I1960">
        <v>34130000</v>
      </c>
      <c r="J1960" s="4">
        <v>6.41</v>
      </c>
      <c r="K1960" s="3">
        <f t="shared" si="313"/>
        <v>218773300</v>
      </c>
      <c r="L1960" s="3">
        <f t="shared" si="314"/>
        <v>-0.48410843553578065</v>
      </c>
      <c r="M1960" s="3">
        <f t="shared" si="321"/>
        <v>3.2217368390018342</v>
      </c>
    </row>
    <row r="1961" spans="1:13" x14ac:dyDescent="0.25">
      <c r="A1961" t="s">
        <v>5739</v>
      </c>
      <c r="B1961" t="s">
        <v>5740</v>
      </c>
      <c r="C1961" t="s">
        <v>12</v>
      </c>
      <c r="D1961" t="s">
        <v>85</v>
      </c>
      <c r="E1961" t="s">
        <v>86</v>
      </c>
      <c r="F1961" t="s">
        <v>5741</v>
      </c>
      <c r="G1961">
        <v>1380000000</v>
      </c>
      <c r="H1961">
        <v>89590000</v>
      </c>
      <c r="I1961">
        <v>71720000</v>
      </c>
      <c r="J1961" s="4">
        <v>14.14</v>
      </c>
      <c r="K1961" s="3">
        <f t="shared" si="313"/>
        <v>1014120800</v>
      </c>
      <c r="L1961" s="3">
        <f t="shared" si="314"/>
        <v>8.8342532763355214E-2</v>
      </c>
      <c r="M1961" s="3">
        <f t="shared" si="321"/>
        <v>1.3607846323633239</v>
      </c>
    </row>
    <row r="1962" spans="1:13" x14ac:dyDescent="0.25">
      <c r="A1962" t="s">
        <v>5742</v>
      </c>
      <c r="B1962" t="s">
        <v>5743</v>
      </c>
      <c r="C1962" t="s">
        <v>12</v>
      </c>
      <c r="D1962" t="s">
        <v>66</v>
      </c>
      <c r="E1962" t="s">
        <v>317</v>
      </c>
      <c r="F1962" t="s">
        <v>5744</v>
      </c>
      <c r="G1962">
        <v>833270000</v>
      </c>
      <c r="H1962">
        <v>182880000</v>
      </c>
      <c r="I1962">
        <v>47510000</v>
      </c>
      <c r="J1962" s="4">
        <v>58.41</v>
      </c>
      <c r="K1962" s="3">
        <f t="shared" si="313"/>
        <v>2775059100</v>
      </c>
      <c r="L1962" s="3">
        <f t="shared" si="314"/>
        <v>6.5901299183141721E-2</v>
      </c>
      <c r="M1962" s="3">
        <f t="shared" si="321"/>
        <v>0.30027108251496337</v>
      </c>
    </row>
    <row r="1963" spans="1:13" x14ac:dyDescent="0.25">
      <c r="A1963" t="s">
        <v>5745</v>
      </c>
      <c r="B1963" t="s">
        <v>5746</v>
      </c>
      <c r="C1963" t="s">
        <v>12</v>
      </c>
      <c r="D1963" t="s">
        <v>80</v>
      </c>
      <c r="E1963" t="s">
        <v>2243</v>
      </c>
      <c r="F1963" t="s">
        <v>5747</v>
      </c>
      <c r="G1963">
        <v>2910000000</v>
      </c>
      <c r="H1963">
        <v>474200000</v>
      </c>
      <c r="I1963">
        <v>207950000</v>
      </c>
      <c r="J1963" s="4">
        <v>14.3</v>
      </c>
      <c r="K1963" s="3">
        <f t="shared" si="313"/>
        <v>2973685000</v>
      </c>
      <c r="L1963" s="3">
        <f t="shared" si="314"/>
        <v>0.15946544438970503</v>
      </c>
      <c r="M1963" s="3">
        <f t="shared" si="321"/>
        <v>0.97858381099544844</v>
      </c>
    </row>
    <row r="1964" spans="1:13" x14ac:dyDescent="0.25">
      <c r="A1964" t="s">
        <v>5748</v>
      </c>
      <c r="B1964" t="s">
        <v>5749</v>
      </c>
      <c r="C1964" t="s">
        <v>12</v>
      </c>
      <c r="D1964" t="s">
        <v>134</v>
      </c>
      <c r="E1964" t="s">
        <v>576</v>
      </c>
      <c r="F1964" t="s">
        <v>5750</v>
      </c>
      <c r="G1964">
        <v>1510000000</v>
      </c>
      <c r="H1964">
        <v>79870000</v>
      </c>
      <c r="I1964">
        <v>150550000</v>
      </c>
      <c r="J1964" s="4">
        <v>17.66</v>
      </c>
      <c r="K1964" s="3">
        <f t="shared" si="313"/>
        <v>2658713000</v>
      </c>
      <c r="L1964" s="3">
        <f t="shared" si="314"/>
        <v>3.0040850591996956E-2</v>
      </c>
      <c r="M1964" s="3">
        <f t="shared" si="321"/>
        <v>0.5679439638652235</v>
      </c>
    </row>
    <row r="1965" spans="1:13" x14ac:dyDescent="0.25">
      <c r="A1965" t="s">
        <v>5751</v>
      </c>
      <c r="B1965" t="s">
        <v>5752</v>
      </c>
      <c r="C1965" t="s">
        <v>12</v>
      </c>
      <c r="D1965" t="s">
        <v>30</v>
      </c>
      <c r="E1965" t="s">
        <v>31</v>
      </c>
      <c r="F1965" t="s">
        <v>5753</v>
      </c>
      <c r="G1965">
        <v>107410000000</v>
      </c>
      <c r="H1965">
        <v>4140000000</v>
      </c>
      <c r="I1965">
        <v>462800000</v>
      </c>
      <c r="J1965" s="4">
        <v>171.63</v>
      </c>
      <c r="K1965" s="3">
        <f t="shared" si="313"/>
        <v>79430364000</v>
      </c>
      <c r="L1965" s="3">
        <f t="shared" si="314"/>
        <v>5.2121125870706067E-2</v>
      </c>
      <c r="M1965" s="3">
        <f t="shared" si="321"/>
        <v>1.3522536545344297</v>
      </c>
    </row>
    <row r="1966" spans="1:13" x14ac:dyDescent="0.25">
      <c r="A1966" t="s">
        <v>5754</v>
      </c>
      <c r="B1966" t="s">
        <v>5755</v>
      </c>
      <c r="C1966" t="s">
        <v>12</v>
      </c>
      <c r="D1966" t="s">
        <v>23</v>
      </c>
      <c r="E1966" t="s">
        <v>172</v>
      </c>
      <c r="F1966" t="s">
        <v>5756</v>
      </c>
      <c r="G1966">
        <v>5990000000</v>
      </c>
      <c r="H1966">
        <v>35300000</v>
      </c>
      <c r="I1966">
        <v>36100000</v>
      </c>
      <c r="J1966" s="4">
        <v>130.57</v>
      </c>
      <c r="K1966" s="3">
        <f t="shared" si="313"/>
        <v>4713577000</v>
      </c>
      <c r="L1966" s="3">
        <f t="shared" si="314"/>
        <v>7.4890046349089029E-3</v>
      </c>
      <c r="M1966" s="3">
        <f t="shared" si="321"/>
        <v>1.2707971037706607</v>
      </c>
    </row>
    <row r="1967" spans="1:13" x14ac:dyDescent="0.25">
      <c r="A1967" t="s">
        <v>5757</v>
      </c>
      <c r="B1967" t="s">
        <v>5758</v>
      </c>
      <c r="C1967" t="s">
        <v>12</v>
      </c>
      <c r="D1967" t="s">
        <v>514</v>
      </c>
      <c r="E1967" t="s">
        <v>515</v>
      </c>
      <c r="F1967" t="s">
        <v>5759</v>
      </c>
      <c r="G1967">
        <v>11120000000</v>
      </c>
      <c r="H1967">
        <v>374270000</v>
      </c>
      <c r="I1967">
        <v>53860000</v>
      </c>
      <c r="J1967" s="4">
        <v>112.97</v>
      </c>
      <c r="K1967" s="3">
        <f t="shared" si="313"/>
        <v>6084564200</v>
      </c>
      <c r="L1967" s="3">
        <f t="shared" si="314"/>
        <v>6.1511389755736327E-2</v>
      </c>
      <c r="M1967" s="3">
        <f t="shared" si="321"/>
        <v>1.8275754243828999</v>
      </c>
    </row>
    <row r="1968" spans="1:13" hidden="1" x14ac:dyDescent="0.25">
      <c r="A1968" t="s">
        <v>5760</v>
      </c>
      <c r="B1968" t="s">
        <v>5761</v>
      </c>
      <c r="C1968" t="s">
        <v>12</v>
      </c>
      <c r="D1968" t="s">
        <v>110</v>
      </c>
      <c r="E1968" t="s">
        <v>111</v>
      </c>
      <c r="F1968" t="s">
        <v>5762</v>
      </c>
      <c r="G1968">
        <v>80510000</v>
      </c>
      <c r="H1968">
        <v>52790000</v>
      </c>
      <c r="I1968" t="s">
        <v>112</v>
      </c>
      <c r="J1968" s="4">
        <v>19.579999999999998</v>
      </c>
      <c r="K1968" t="s">
        <v>112</v>
      </c>
      <c r="L1968" t="s">
        <v>112</v>
      </c>
      <c r="M1968" t="s">
        <v>112</v>
      </c>
    </row>
    <row r="1969" spans="1:13" x14ac:dyDescent="0.25">
      <c r="A1969" t="s">
        <v>5763</v>
      </c>
      <c r="B1969" t="s">
        <v>5764</v>
      </c>
      <c r="C1969" t="s">
        <v>12</v>
      </c>
      <c r="D1969" t="s">
        <v>46</v>
      </c>
      <c r="E1969" t="s">
        <v>538</v>
      </c>
      <c r="F1969" t="s">
        <v>5765</v>
      </c>
      <c r="G1969">
        <v>3430000000</v>
      </c>
      <c r="H1969">
        <v>54200000</v>
      </c>
      <c r="I1969">
        <v>56400000</v>
      </c>
      <c r="J1969" s="4">
        <v>37.520000000000003</v>
      </c>
      <c r="K1969" s="3">
        <f t="shared" si="313"/>
        <v>2116128000.0000002</v>
      </c>
      <c r="L1969" s="3">
        <f t="shared" si="314"/>
        <v>2.5612817372106033E-2</v>
      </c>
      <c r="M1969" s="3">
        <f t="shared" ref="M1969:M1971" si="322">G1969/K1969</f>
        <v>1.6208849370170422</v>
      </c>
    </row>
    <row r="1970" spans="1:13" x14ac:dyDescent="0.25">
      <c r="A1970" t="s">
        <v>5766</v>
      </c>
      <c r="B1970" t="s">
        <v>5767</v>
      </c>
      <c r="C1970" t="s">
        <v>12</v>
      </c>
      <c r="D1970" t="s">
        <v>110</v>
      </c>
      <c r="E1970" t="s">
        <v>111</v>
      </c>
      <c r="F1970" t="s">
        <v>5768</v>
      </c>
      <c r="G1970">
        <v>45980000</v>
      </c>
      <c r="H1970">
        <v>37620000</v>
      </c>
      <c r="I1970">
        <v>38110000</v>
      </c>
      <c r="J1970" s="4">
        <v>12.58</v>
      </c>
      <c r="K1970" s="3">
        <f t="shared" si="313"/>
        <v>479423800</v>
      </c>
      <c r="L1970" s="3">
        <f t="shared" si="314"/>
        <v>7.8469195730374669E-2</v>
      </c>
      <c r="M1970" s="3">
        <f t="shared" si="322"/>
        <v>9.5906794781569035E-2</v>
      </c>
    </row>
    <row r="1971" spans="1:13" x14ac:dyDescent="0.25">
      <c r="A1971" t="s">
        <v>5769</v>
      </c>
      <c r="B1971" t="s">
        <v>5770</v>
      </c>
      <c r="C1971" t="s">
        <v>12</v>
      </c>
      <c r="D1971" t="s">
        <v>408</v>
      </c>
      <c r="E1971" t="s">
        <v>409</v>
      </c>
      <c r="F1971" t="s">
        <v>5771</v>
      </c>
      <c r="G1971">
        <v>4770000000</v>
      </c>
      <c r="H1971">
        <v>568070000</v>
      </c>
      <c r="I1971">
        <v>484150000</v>
      </c>
      <c r="J1971" s="4">
        <v>18.7</v>
      </c>
      <c r="K1971" s="3">
        <f t="shared" si="313"/>
        <v>9053605000</v>
      </c>
      <c r="L1971" s="3">
        <f t="shared" si="314"/>
        <v>6.2745171674708583E-2</v>
      </c>
      <c r="M1971" s="3">
        <f t="shared" si="322"/>
        <v>0.52686195167560324</v>
      </c>
    </row>
    <row r="1972" spans="1:13" x14ac:dyDescent="0.25">
      <c r="A1972" t="s">
        <v>5772</v>
      </c>
      <c r="B1972" t="s">
        <v>5773</v>
      </c>
      <c r="C1972" t="s">
        <v>12</v>
      </c>
      <c r="D1972" t="s">
        <v>54</v>
      </c>
      <c r="E1972" t="s">
        <v>55</v>
      </c>
      <c r="F1972" t="s">
        <v>5774</v>
      </c>
      <c r="G1972">
        <v>862620000</v>
      </c>
      <c r="H1972">
        <v>-75720000</v>
      </c>
      <c r="I1972">
        <v>4370000</v>
      </c>
      <c r="J1972" s="4">
        <v>7.73</v>
      </c>
      <c r="K1972">
        <f t="shared" si="313"/>
        <v>33780100</v>
      </c>
      <c r="L1972">
        <f t="shared" si="314"/>
        <v>-2.2415564193119617</v>
      </c>
      <c r="M1972">
        <f t="shared" si="316"/>
        <v>-384830822.26624405</v>
      </c>
    </row>
    <row r="1973" spans="1:13" hidden="1" x14ac:dyDescent="0.25">
      <c r="A1973" t="s">
        <v>5775</v>
      </c>
      <c r="B1973" t="s">
        <v>5776</v>
      </c>
      <c r="C1973" t="s">
        <v>12</v>
      </c>
      <c r="D1973" t="s">
        <v>99</v>
      </c>
      <c r="E1973" t="s">
        <v>100</v>
      </c>
      <c r="F1973" t="s">
        <v>5777</v>
      </c>
      <c r="G1973" t="s">
        <v>26</v>
      </c>
      <c r="H1973" t="s">
        <v>26</v>
      </c>
      <c r="I1973" t="s">
        <v>26</v>
      </c>
      <c r="J1973" s="4">
        <v>8.7899999999999991</v>
      </c>
      <c r="K1973" t="s">
        <v>112</v>
      </c>
      <c r="L1973" t="s">
        <v>112</v>
      </c>
      <c r="M1973" t="s">
        <v>112</v>
      </c>
    </row>
    <row r="1974" spans="1:13" x14ac:dyDescent="0.25">
      <c r="A1974" t="s">
        <v>5778</v>
      </c>
      <c r="B1974" t="s">
        <v>5779</v>
      </c>
      <c r="C1974" t="s">
        <v>12</v>
      </c>
      <c r="D1974" t="s">
        <v>30</v>
      </c>
      <c r="E1974" t="s">
        <v>151</v>
      </c>
      <c r="F1974" t="s">
        <v>5780</v>
      </c>
      <c r="G1974">
        <v>54220000000</v>
      </c>
      <c r="H1974">
        <v>4470000000</v>
      </c>
      <c r="I1974">
        <v>1160000000</v>
      </c>
      <c r="J1974" s="4">
        <v>97.1</v>
      </c>
      <c r="K1974" s="3">
        <f t="shared" si="313"/>
        <v>112636000000</v>
      </c>
      <c r="L1974" s="3">
        <f t="shared" si="314"/>
        <v>3.9685358144820486E-2</v>
      </c>
      <c r="M1974" s="3">
        <f t="shared" ref="M1974:M1987" si="323">G1974/K1974</f>
        <v>0.48137362832486952</v>
      </c>
    </row>
    <row r="1975" spans="1:13" x14ac:dyDescent="0.25">
      <c r="A1975" t="s">
        <v>5781</v>
      </c>
      <c r="B1975" t="s">
        <v>5782</v>
      </c>
      <c r="C1975" t="s">
        <v>12</v>
      </c>
      <c r="D1975" t="s">
        <v>309</v>
      </c>
      <c r="E1975" t="s">
        <v>528</v>
      </c>
      <c r="F1975" t="s">
        <v>5783</v>
      </c>
      <c r="G1975">
        <v>1460000000</v>
      </c>
      <c r="H1975">
        <v>150640000</v>
      </c>
      <c r="I1975">
        <v>96640000</v>
      </c>
      <c r="J1975" s="4">
        <v>7.16</v>
      </c>
      <c r="K1975" s="3">
        <f t="shared" si="313"/>
        <v>691942400</v>
      </c>
      <c r="L1975" s="3">
        <f t="shared" si="314"/>
        <v>0.21770598246328018</v>
      </c>
      <c r="M1975" s="3">
        <f t="shared" si="323"/>
        <v>2.110002219837952</v>
      </c>
    </row>
    <row r="1976" spans="1:13" x14ac:dyDescent="0.25">
      <c r="A1976" t="s">
        <v>5784</v>
      </c>
      <c r="B1976" t="s">
        <v>5785</v>
      </c>
      <c r="C1976" t="s">
        <v>12</v>
      </c>
      <c r="D1976" t="s">
        <v>80</v>
      </c>
      <c r="E1976" t="s">
        <v>81</v>
      </c>
      <c r="F1976" t="s">
        <v>5786</v>
      </c>
      <c r="G1976">
        <v>1670000000</v>
      </c>
      <c r="H1976">
        <v>-35230000</v>
      </c>
      <c r="I1976">
        <v>82810000</v>
      </c>
      <c r="J1976" s="4">
        <v>97.5</v>
      </c>
      <c r="K1976" s="3">
        <f t="shared" si="313"/>
        <v>8073975000</v>
      </c>
      <c r="L1976" s="3">
        <f t="shared" si="314"/>
        <v>-4.3634021655999675E-3</v>
      </c>
      <c r="M1976" s="3">
        <f t="shared" si="323"/>
        <v>0.20683740041305554</v>
      </c>
    </row>
    <row r="1977" spans="1:13" x14ac:dyDescent="0.25">
      <c r="A1977" t="s">
        <v>5787</v>
      </c>
      <c r="B1977" t="s">
        <v>5788</v>
      </c>
      <c r="C1977" t="s">
        <v>12</v>
      </c>
      <c r="D1977" t="s">
        <v>66</v>
      </c>
      <c r="E1977" t="s">
        <v>583</v>
      </c>
      <c r="F1977" t="s">
        <v>5789</v>
      </c>
      <c r="G1977">
        <v>4770000000</v>
      </c>
      <c r="H1977">
        <v>394100000</v>
      </c>
      <c r="I1977">
        <v>72080000</v>
      </c>
      <c r="J1977" s="4">
        <v>88.49</v>
      </c>
      <c r="K1977" s="3">
        <f t="shared" si="313"/>
        <v>6378359200</v>
      </c>
      <c r="L1977" s="3">
        <f t="shared" si="314"/>
        <v>6.1787050186825475E-2</v>
      </c>
      <c r="M1977" s="3">
        <f t="shared" si="323"/>
        <v>0.74784123164465244</v>
      </c>
    </row>
    <row r="1978" spans="1:13" x14ac:dyDescent="0.25">
      <c r="A1978" t="s">
        <v>5790</v>
      </c>
      <c r="B1978" t="s">
        <v>5791</v>
      </c>
      <c r="C1978" t="s">
        <v>12</v>
      </c>
      <c r="D1978" t="s">
        <v>408</v>
      </c>
      <c r="E1978" t="s">
        <v>409</v>
      </c>
      <c r="F1978" t="s">
        <v>5792</v>
      </c>
      <c r="G1978">
        <v>9770000000</v>
      </c>
      <c r="H1978">
        <v>1610000000</v>
      </c>
      <c r="I1978">
        <v>990620000</v>
      </c>
      <c r="J1978" s="4">
        <v>21.47</v>
      </c>
      <c r="K1978" s="3">
        <f t="shared" si="313"/>
        <v>21268611400</v>
      </c>
      <c r="L1978" s="3">
        <f t="shared" si="314"/>
        <v>7.5698406902107399E-2</v>
      </c>
      <c r="M1978" s="3">
        <f t="shared" si="323"/>
        <v>0.45936238225688775</v>
      </c>
    </row>
    <row r="1979" spans="1:13" x14ac:dyDescent="0.25">
      <c r="A1979" t="s">
        <v>5793</v>
      </c>
      <c r="B1979" t="s">
        <v>5794</v>
      </c>
      <c r="C1979" t="s">
        <v>12</v>
      </c>
      <c r="D1979" t="s">
        <v>30</v>
      </c>
      <c r="E1979" t="s">
        <v>151</v>
      </c>
      <c r="F1979" t="s">
        <v>5795</v>
      </c>
      <c r="G1979">
        <v>623080000</v>
      </c>
      <c r="H1979">
        <v>-34490000</v>
      </c>
      <c r="I1979">
        <v>29850000</v>
      </c>
      <c r="J1979" s="4">
        <v>6.28</v>
      </c>
      <c r="K1979" s="3">
        <f t="shared" si="313"/>
        <v>187458000</v>
      </c>
      <c r="L1979" s="3">
        <f t="shared" si="314"/>
        <v>-0.18398787995177587</v>
      </c>
      <c r="M1979" s="3">
        <f t="shared" si="323"/>
        <v>3.3238378730168892</v>
      </c>
    </row>
    <row r="1980" spans="1:13" x14ac:dyDescent="0.25">
      <c r="A1980" t="s">
        <v>5796</v>
      </c>
      <c r="B1980" t="s">
        <v>5797</v>
      </c>
      <c r="C1980" t="s">
        <v>12</v>
      </c>
      <c r="D1980" t="s">
        <v>514</v>
      </c>
      <c r="E1980" t="s">
        <v>2298</v>
      </c>
      <c r="F1980" t="s">
        <v>5798</v>
      </c>
      <c r="G1980">
        <v>274170000000</v>
      </c>
      <c r="H1980">
        <v>18090000000</v>
      </c>
      <c r="I1980">
        <v>1370000000</v>
      </c>
      <c r="J1980" s="4">
        <v>246.93</v>
      </c>
      <c r="K1980" s="3">
        <f t="shared" si="313"/>
        <v>338294100000</v>
      </c>
      <c r="L1980" s="3">
        <f t="shared" si="314"/>
        <v>5.3474181193228019E-2</v>
      </c>
      <c r="M1980" s="3">
        <f t="shared" si="323"/>
        <v>0.81044865990864168</v>
      </c>
    </row>
    <row r="1981" spans="1:13" x14ac:dyDescent="0.25">
      <c r="A1981" t="s">
        <v>5799</v>
      </c>
      <c r="B1981" t="s">
        <v>5800</v>
      </c>
      <c r="C1981" t="s">
        <v>12</v>
      </c>
      <c r="D1981" t="s">
        <v>514</v>
      </c>
      <c r="E1981" t="s">
        <v>1155</v>
      </c>
      <c r="F1981" t="s">
        <v>5801</v>
      </c>
      <c r="G1981">
        <v>7420000000</v>
      </c>
      <c r="H1981">
        <v>768930000</v>
      </c>
      <c r="I1981">
        <v>110150000</v>
      </c>
      <c r="J1981" s="4">
        <v>59.02</v>
      </c>
      <c r="K1981" s="3">
        <f t="shared" si="313"/>
        <v>6501053000</v>
      </c>
      <c r="L1981" s="3">
        <f t="shared" si="314"/>
        <v>0.11827776207946621</v>
      </c>
      <c r="M1981" s="3">
        <f t="shared" si="323"/>
        <v>1.1413535622613753</v>
      </c>
    </row>
    <row r="1982" spans="1:13" x14ac:dyDescent="0.25">
      <c r="A1982" t="s">
        <v>5802</v>
      </c>
      <c r="B1982" t="s">
        <v>5803</v>
      </c>
      <c r="C1982" t="s">
        <v>12</v>
      </c>
      <c r="D1982" t="s">
        <v>13</v>
      </c>
      <c r="E1982" t="s">
        <v>14</v>
      </c>
      <c r="F1982" t="s">
        <v>5804</v>
      </c>
      <c r="G1982">
        <v>42860000000</v>
      </c>
      <c r="H1982">
        <v>6000000000</v>
      </c>
      <c r="I1982">
        <v>388000000</v>
      </c>
      <c r="J1982" s="4">
        <v>589.20000000000005</v>
      </c>
      <c r="K1982" s="3">
        <f t="shared" si="313"/>
        <v>228609600000.00003</v>
      </c>
      <c r="L1982" s="3">
        <f t="shared" si="314"/>
        <v>2.6245616981964009E-2</v>
      </c>
      <c r="M1982" s="3">
        <f t="shared" si="323"/>
        <v>0.18748119064116289</v>
      </c>
    </row>
    <row r="1983" spans="1:13" x14ac:dyDescent="0.25">
      <c r="A1983" t="s">
        <v>5805</v>
      </c>
      <c r="B1983" t="s">
        <v>5806</v>
      </c>
      <c r="C1983" t="s">
        <v>12</v>
      </c>
      <c r="D1983" t="s">
        <v>66</v>
      </c>
      <c r="E1983" t="s">
        <v>583</v>
      </c>
      <c r="F1983" t="s">
        <v>5807</v>
      </c>
      <c r="G1983">
        <v>1240000000</v>
      </c>
      <c r="H1983">
        <v>109500000</v>
      </c>
      <c r="I1983">
        <v>18780000</v>
      </c>
      <c r="J1983" s="4">
        <v>121.32</v>
      </c>
      <c r="K1983" s="3">
        <f t="shared" si="313"/>
        <v>2278389600</v>
      </c>
      <c r="L1983" s="3">
        <f t="shared" si="314"/>
        <v>4.8060261511025153E-2</v>
      </c>
      <c r="M1983" s="3">
        <f t="shared" si="323"/>
        <v>0.54424405729380088</v>
      </c>
    </row>
    <row r="1984" spans="1:13" x14ac:dyDescent="0.25">
      <c r="A1984" t="s">
        <v>5808</v>
      </c>
      <c r="B1984" t="s">
        <v>5809</v>
      </c>
      <c r="C1984" t="s">
        <v>12</v>
      </c>
      <c r="D1984" t="s">
        <v>309</v>
      </c>
      <c r="E1984" t="s">
        <v>528</v>
      </c>
      <c r="F1984" t="s">
        <v>5810</v>
      </c>
      <c r="G1984">
        <v>1360000000</v>
      </c>
      <c r="H1984">
        <v>513669999.99999988</v>
      </c>
      <c r="I1984">
        <v>34570000</v>
      </c>
      <c r="J1984" s="4">
        <v>55.59</v>
      </c>
      <c r="K1984" s="3">
        <f t="shared" si="313"/>
        <v>1921746300</v>
      </c>
      <c r="L1984" s="3">
        <f t="shared" si="314"/>
        <v>0.26729334668160926</v>
      </c>
      <c r="M1984" s="3">
        <f t="shared" si="323"/>
        <v>0.70768966746547135</v>
      </c>
    </row>
    <row r="1985" spans="1:13" x14ac:dyDescent="0.25">
      <c r="A1985" t="s">
        <v>5811</v>
      </c>
      <c r="B1985" t="s">
        <v>5812</v>
      </c>
      <c r="C1985" t="s">
        <v>12</v>
      </c>
      <c r="D1985" t="s">
        <v>80</v>
      </c>
      <c r="E1985" t="s">
        <v>1243</v>
      </c>
      <c r="F1985" t="s">
        <v>5813</v>
      </c>
      <c r="G1985">
        <v>3750000000</v>
      </c>
      <c r="H1985">
        <v>391000000</v>
      </c>
      <c r="I1985">
        <v>75000000</v>
      </c>
      <c r="J1985" s="4">
        <v>46.57</v>
      </c>
      <c r="K1985" s="3">
        <f t="shared" si="313"/>
        <v>3492750000</v>
      </c>
      <c r="L1985" s="3">
        <f t="shared" si="314"/>
        <v>0.11194617421802305</v>
      </c>
      <c r="M1985" s="3">
        <f t="shared" si="323"/>
        <v>1.0736525660296328</v>
      </c>
    </row>
    <row r="1986" spans="1:13" x14ac:dyDescent="0.25">
      <c r="A1986" t="s">
        <v>5814</v>
      </c>
      <c r="B1986" t="s">
        <v>5815</v>
      </c>
      <c r="C1986" t="s">
        <v>12</v>
      </c>
      <c r="D1986" t="s">
        <v>309</v>
      </c>
      <c r="E1986" t="s">
        <v>528</v>
      </c>
      <c r="F1986" t="s">
        <v>5816</v>
      </c>
      <c r="G1986">
        <v>889570000</v>
      </c>
      <c r="H1986">
        <v>300180000</v>
      </c>
      <c r="I1986">
        <v>29510000</v>
      </c>
      <c r="J1986" s="4">
        <v>25.16</v>
      </c>
      <c r="K1986" s="3">
        <f t="shared" si="313"/>
        <v>742471600</v>
      </c>
      <c r="L1986" s="3">
        <f t="shared" si="314"/>
        <v>0.40429829235219233</v>
      </c>
      <c r="M1986" s="3">
        <f t="shared" si="323"/>
        <v>1.1981199011517747</v>
      </c>
    </row>
    <row r="1987" spans="1:13" x14ac:dyDescent="0.25">
      <c r="A1987" t="s">
        <v>5817</v>
      </c>
      <c r="B1987" t="s">
        <v>5818</v>
      </c>
      <c r="C1987" t="s">
        <v>12</v>
      </c>
      <c r="D1987" t="s">
        <v>514</v>
      </c>
      <c r="E1987" t="s">
        <v>1155</v>
      </c>
      <c r="F1987" t="s">
        <v>5819</v>
      </c>
      <c r="G1987">
        <v>9990000000</v>
      </c>
      <c r="H1987">
        <v>1370000000</v>
      </c>
      <c r="I1987">
        <v>111010000</v>
      </c>
      <c r="J1987" s="4">
        <v>124.32</v>
      </c>
      <c r="K1987" s="3">
        <f t="shared" ref="K1987:K2049" si="324">J1987*I1987</f>
        <v>13800763200</v>
      </c>
      <c r="L1987" s="3">
        <f t="shared" ref="L1987:L2049" si="325">H1987/K1987</f>
        <v>9.9269872263296283E-2</v>
      </c>
      <c r="M1987" s="3">
        <f t="shared" si="323"/>
        <v>0.72387301015352545</v>
      </c>
    </row>
    <row r="1988" spans="1:13" hidden="1" x14ac:dyDescent="0.25">
      <c r="A1988" t="s">
        <v>5820</v>
      </c>
      <c r="B1988" t="s">
        <v>5821</v>
      </c>
      <c r="C1988" t="s">
        <v>12</v>
      </c>
      <c r="D1988" t="s">
        <v>99</v>
      </c>
      <c r="E1988" t="s">
        <v>703</v>
      </c>
      <c r="F1988" t="s">
        <v>5822</v>
      </c>
      <c r="G1988" t="s">
        <v>26</v>
      </c>
      <c r="H1988" t="s">
        <v>26</v>
      </c>
      <c r="I1988" t="s">
        <v>26</v>
      </c>
      <c r="J1988" s="4">
        <v>23.7</v>
      </c>
      <c r="K1988" t="s">
        <v>112</v>
      </c>
      <c r="L1988" t="s">
        <v>112</v>
      </c>
      <c r="M1988" t="s">
        <v>112</v>
      </c>
    </row>
    <row r="1989" spans="1:13" x14ac:dyDescent="0.25">
      <c r="A1989" t="s">
        <v>5823</v>
      </c>
      <c r="B1989" t="s">
        <v>5824</v>
      </c>
      <c r="C1989" t="s">
        <v>12</v>
      </c>
      <c r="D1989" t="s">
        <v>46</v>
      </c>
      <c r="E1989" t="s">
        <v>1084</v>
      </c>
      <c r="F1989" t="s">
        <v>5825</v>
      </c>
      <c r="G1989">
        <v>405390000</v>
      </c>
      <c r="H1989">
        <v>38460000</v>
      </c>
      <c r="I1989">
        <v>20470000</v>
      </c>
      <c r="J1989" s="4">
        <v>28.06</v>
      </c>
      <c r="K1989" s="3">
        <f t="shared" si="324"/>
        <v>574388200</v>
      </c>
      <c r="L1989" s="3">
        <f t="shared" si="325"/>
        <v>6.6958200046588701E-2</v>
      </c>
      <c r="M1989" s="3">
        <f t="shared" ref="M1989:M1992" si="326">G1989/K1989</f>
        <v>0.70577703372040024</v>
      </c>
    </row>
    <row r="1990" spans="1:13" x14ac:dyDescent="0.25">
      <c r="A1990" t="s">
        <v>5826</v>
      </c>
      <c r="B1990" t="s">
        <v>5827</v>
      </c>
      <c r="C1990" t="s">
        <v>12</v>
      </c>
      <c r="D1990" t="s">
        <v>94</v>
      </c>
      <c r="E1990" t="s">
        <v>95</v>
      </c>
      <c r="F1990" t="s">
        <v>5828</v>
      </c>
      <c r="G1990">
        <v>3880000000</v>
      </c>
      <c r="H1990">
        <v>-171160000</v>
      </c>
      <c r="I1990">
        <v>51850000</v>
      </c>
      <c r="J1990" s="4">
        <v>15.08</v>
      </c>
      <c r="K1990" s="3">
        <f t="shared" si="324"/>
        <v>781898000</v>
      </c>
      <c r="L1990" s="3">
        <f t="shared" si="325"/>
        <v>-0.21890323290250135</v>
      </c>
      <c r="M1990" s="3">
        <f t="shared" si="326"/>
        <v>4.9622840830901218</v>
      </c>
    </row>
    <row r="1991" spans="1:13" x14ac:dyDescent="0.25">
      <c r="A1991" t="s">
        <v>5829</v>
      </c>
      <c r="B1991" t="s">
        <v>5830</v>
      </c>
      <c r="C1991" t="s">
        <v>12</v>
      </c>
      <c r="D1991" t="s">
        <v>514</v>
      </c>
      <c r="E1991" t="s">
        <v>1155</v>
      </c>
      <c r="F1991" t="s">
        <v>5831</v>
      </c>
      <c r="G1991">
        <v>3720000000</v>
      </c>
      <c r="H1991">
        <v>343700000</v>
      </c>
      <c r="I1991">
        <v>99700000</v>
      </c>
      <c r="J1991" s="4">
        <v>37.200000000000003</v>
      </c>
      <c r="K1991" s="3">
        <f t="shared" si="324"/>
        <v>3708840000.0000005</v>
      </c>
      <c r="L1991" s="3">
        <f t="shared" si="325"/>
        <v>9.2670484571995546E-2</v>
      </c>
      <c r="M1991" s="3">
        <f t="shared" si="326"/>
        <v>1.0030090270812435</v>
      </c>
    </row>
    <row r="1992" spans="1:13" x14ac:dyDescent="0.25">
      <c r="A1992" t="s">
        <v>5832</v>
      </c>
      <c r="B1992" t="s">
        <v>5833</v>
      </c>
      <c r="C1992" t="s">
        <v>12</v>
      </c>
      <c r="D1992" t="s">
        <v>30</v>
      </c>
      <c r="E1992" t="s">
        <v>151</v>
      </c>
      <c r="F1992" t="s">
        <v>5834</v>
      </c>
      <c r="G1992">
        <v>6660000000</v>
      </c>
      <c r="H1992">
        <v>936000000</v>
      </c>
      <c r="I1992">
        <v>241300000</v>
      </c>
      <c r="J1992" s="4">
        <v>42.69</v>
      </c>
      <c r="K1992" s="3">
        <f t="shared" si="324"/>
        <v>10301097000</v>
      </c>
      <c r="L1992" s="3">
        <f t="shared" si="325"/>
        <v>9.0864108939077065E-2</v>
      </c>
      <c r="M1992" s="3">
        <f t="shared" si="326"/>
        <v>0.64653308283574074</v>
      </c>
    </row>
    <row r="1993" spans="1:13" hidden="1" x14ac:dyDescent="0.25">
      <c r="A1993" t="s">
        <v>5835</v>
      </c>
      <c r="B1993" t="s">
        <v>5836</v>
      </c>
      <c r="C1993" t="s">
        <v>12</v>
      </c>
      <c r="D1993" t="s">
        <v>23</v>
      </c>
      <c r="E1993" t="s">
        <v>38</v>
      </c>
      <c r="F1993" t="s">
        <v>5837</v>
      </c>
      <c r="G1993" t="s">
        <v>26</v>
      </c>
      <c r="H1993" t="s">
        <v>26</v>
      </c>
      <c r="I1993" t="s">
        <v>26</v>
      </c>
      <c r="J1993" s="4">
        <v>12.15</v>
      </c>
      <c r="K1993" t="s">
        <v>112</v>
      </c>
      <c r="L1993" t="s">
        <v>112</v>
      </c>
      <c r="M1993" t="s">
        <v>112</v>
      </c>
    </row>
    <row r="1994" spans="1:13" x14ac:dyDescent="0.25">
      <c r="A1994" t="s">
        <v>5838</v>
      </c>
      <c r="B1994" t="s">
        <v>5839</v>
      </c>
      <c r="C1994" t="s">
        <v>12</v>
      </c>
      <c r="D1994" t="s">
        <v>23</v>
      </c>
      <c r="E1994" t="s">
        <v>62</v>
      </c>
      <c r="F1994" t="s">
        <v>5840</v>
      </c>
      <c r="G1994">
        <v>61730000</v>
      </c>
      <c r="H1994">
        <v>-39820000</v>
      </c>
      <c r="I1994">
        <v>35710000</v>
      </c>
      <c r="J1994" s="4">
        <v>9.2799999999999994</v>
      </c>
      <c r="K1994" s="3">
        <f t="shared" si="324"/>
        <v>331388800</v>
      </c>
      <c r="L1994" s="3">
        <f t="shared" si="325"/>
        <v>-0.12016097104066281</v>
      </c>
      <c r="M1994" s="3">
        <f t="shared" ref="M1994:M2002" si="327">G1994/K1994</f>
        <v>0.18627666354445291</v>
      </c>
    </row>
    <row r="1995" spans="1:13" x14ac:dyDescent="0.25">
      <c r="A1995" t="s">
        <v>5841</v>
      </c>
      <c r="B1995" t="s">
        <v>5842</v>
      </c>
      <c r="C1995" t="s">
        <v>12</v>
      </c>
      <c r="D1995" t="s">
        <v>514</v>
      </c>
      <c r="E1995" t="s">
        <v>2206</v>
      </c>
      <c r="F1995" t="s">
        <v>5843</v>
      </c>
      <c r="G1995">
        <v>4930000000</v>
      </c>
      <c r="H1995">
        <v>368100000</v>
      </c>
      <c r="I1995">
        <v>177300000</v>
      </c>
      <c r="J1995" s="4">
        <v>53.59</v>
      </c>
      <c r="K1995" s="3">
        <f t="shared" si="324"/>
        <v>9501507000</v>
      </c>
      <c r="L1995" s="3">
        <f t="shared" si="325"/>
        <v>3.8741222839703215E-2</v>
      </c>
      <c r="M1995" s="3">
        <f t="shared" si="327"/>
        <v>0.51886506003731825</v>
      </c>
    </row>
    <row r="1996" spans="1:13" x14ac:dyDescent="0.25">
      <c r="A1996" t="s">
        <v>5844</v>
      </c>
      <c r="B1996" t="s">
        <v>5845</v>
      </c>
      <c r="C1996" t="s">
        <v>12</v>
      </c>
      <c r="D1996" t="s">
        <v>110</v>
      </c>
      <c r="E1996" t="s">
        <v>111</v>
      </c>
      <c r="F1996" t="s">
        <v>5846</v>
      </c>
      <c r="G1996">
        <v>10550000</v>
      </c>
      <c r="H1996">
        <v>9940000</v>
      </c>
      <c r="I1996">
        <v>4500000</v>
      </c>
      <c r="J1996" s="4">
        <v>15.52</v>
      </c>
      <c r="K1996" s="3">
        <f t="shared" si="324"/>
        <v>69840000</v>
      </c>
      <c r="L1996" s="3">
        <f t="shared" si="325"/>
        <v>0.14232531500572737</v>
      </c>
      <c r="M1996" s="3">
        <f t="shared" si="327"/>
        <v>0.15105956471935852</v>
      </c>
    </row>
    <row r="1997" spans="1:13" x14ac:dyDescent="0.25">
      <c r="A1997" t="s">
        <v>5847</v>
      </c>
      <c r="B1997" t="s">
        <v>5848</v>
      </c>
      <c r="C1997" t="s">
        <v>12</v>
      </c>
      <c r="D1997" t="s">
        <v>46</v>
      </c>
      <c r="E1997" t="s">
        <v>538</v>
      </c>
      <c r="F1997" t="s">
        <v>5849</v>
      </c>
      <c r="G1997">
        <v>769370000</v>
      </c>
      <c r="H1997">
        <v>91910000</v>
      </c>
      <c r="I1997">
        <v>71920000</v>
      </c>
      <c r="J1997" s="4">
        <v>30.99</v>
      </c>
      <c r="K1997" s="3">
        <f t="shared" si="324"/>
        <v>2228800800</v>
      </c>
      <c r="L1997" s="3">
        <f t="shared" si="325"/>
        <v>4.12374223842705E-2</v>
      </c>
      <c r="M1997" s="3">
        <f t="shared" si="327"/>
        <v>0.34519459971478833</v>
      </c>
    </row>
    <row r="1998" spans="1:13" x14ac:dyDescent="0.25">
      <c r="A1998" t="s">
        <v>5850</v>
      </c>
      <c r="B1998" t="s">
        <v>5851</v>
      </c>
      <c r="C1998" t="s">
        <v>12</v>
      </c>
      <c r="D1998" t="s">
        <v>99</v>
      </c>
      <c r="E1998" t="s">
        <v>703</v>
      </c>
      <c r="F1998" t="s">
        <v>5852</v>
      </c>
      <c r="G1998">
        <v>19100000</v>
      </c>
      <c r="H1998">
        <v>5590000</v>
      </c>
      <c r="I1998">
        <v>18770000</v>
      </c>
      <c r="J1998" s="4">
        <v>17.39</v>
      </c>
      <c r="K1998" s="3">
        <f t="shared" si="324"/>
        <v>326410300</v>
      </c>
      <c r="L1998" s="3">
        <f t="shared" si="325"/>
        <v>1.7125685065697987E-2</v>
      </c>
      <c r="M1998" s="3">
        <f t="shared" si="327"/>
        <v>5.8515310331812447E-2</v>
      </c>
    </row>
    <row r="1999" spans="1:13" x14ac:dyDescent="0.25">
      <c r="A1999" t="s">
        <v>5853</v>
      </c>
      <c r="B1999" t="s">
        <v>5854</v>
      </c>
      <c r="C1999" t="s">
        <v>12</v>
      </c>
      <c r="D1999" t="s">
        <v>23</v>
      </c>
      <c r="E1999" t="s">
        <v>496</v>
      </c>
      <c r="F1999" t="s">
        <v>5855</v>
      </c>
      <c r="G1999">
        <v>44740000</v>
      </c>
      <c r="H1999">
        <v>3270000</v>
      </c>
      <c r="I1999">
        <v>26710000</v>
      </c>
      <c r="J1999" s="4">
        <v>15.48</v>
      </c>
      <c r="K1999" s="3">
        <f t="shared" si="324"/>
        <v>413470800</v>
      </c>
      <c r="L1999" s="3">
        <f t="shared" si="325"/>
        <v>7.9086600553170856E-3</v>
      </c>
      <c r="M1999" s="3">
        <f t="shared" si="327"/>
        <v>0.10820594827978179</v>
      </c>
    </row>
    <row r="2000" spans="1:13" x14ac:dyDescent="0.25">
      <c r="A2000" t="s">
        <v>5856</v>
      </c>
      <c r="B2000" t="s">
        <v>5857</v>
      </c>
      <c r="C2000" t="s">
        <v>12</v>
      </c>
      <c r="D2000" t="s">
        <v>18</v>
      </c>
      <c r="E2000" t="s">
        <v>3255</v>
      </c>
      <c r="F2000" t="s">
        <v>5858</v>
      </c>
      <c r="G2000">
        <v>1090000000</v>
      </c>
      <c r="H2000">
        <v>205380000</v>
      </c>
      <c r="I2000">
        <v>108810000</v>
      </c>
      <c r="J2000" s="4">
        <v>96.02</v>
      </c>
      <c r="K2000" s="3">
        <f t="shared" si="324"/>
        <v>10447936200</v>
      </c>
      <c r="L2000" s="3">
        <f t="shared" si="325"/>
        <v>1.9657470726132498E-2</v>
      </c>
      <c r="M2000" s="3">
        <f t="shared" si="327"/>
        <v>0.10432682389465586</v>
      </c>
    </row>
    <row r="2001" spans="1:13" x14ac:dyDescent="0.25">
      <c r="A2001" t="s">
        <v>5859</v>
      </c>
      <c r="B2001" t="s">
        <v>5860</v>
      </c>
      <c r="C2001" t="s">
        <v>12</v>
      </c>
      <c r="D2001" t="s">
        <v>134</v>
      </c>
      <c r="E2001" t="s">
        <v>576</v>
      </c>
      <c r="F2001" t="s">
        <v>5861</v>
      </c>
      <c r="G2001">
        <v>15620000000</v>
      </c>
      <c r="H2001">
        <v>828200000</v>
      </c>
      <c r="I2001">
        <v>226000000</v>
      </c>
      <c r="J2001" s="4">
        <v>114.41</v>
      </c>
      <c r="K2001" s="3">
        <f t="shared" si="324"/>
        <v>25856660000</v>
      </c>
      <c r="L2001" s="3">
        <f t="shared" si="325"/>
        <v>3.2030432391499906E-2</v>
      </c>
      <c r="M2001" s="3">
        <f t="shared" si="327"/>
        <v>0.60409967876748194</v>
      </c>
    </row>
    <row r="2002" spans="1:13" x14ac:dyDescent="0.25">
      <c r="A2002" t="s">
        <v>5862</v>
      </c>
      <c r="B2002" t="s">
        <v>5863</v>
      </c>
      <c r="C2002" t="s">
        <v>12</v>
      </c>
      <c r="D2002" t="s">
        <v>99</v>
      </c>
      <c r="E2002" t="s">
        <v>404</v>
      </c>
      <c r="F2002" t="s">
        <v>5864</v>
      </c>
      <c r="G2002">
        <v>6920000000</v>
      </c>
      <c r="H2002">
        <v>2740000000</v>
      </c>
      <c r="I2002">
        <v>463970000</v>
      </c>
      <c r="J2002" s="4">
        <v>154.54</v>
      </c>
      <c r="K2002" s="3">
        <f t="shared" si="324"/>
        <v>71701923800</v>
      </c>
      <c r="L2002" s="3">
        <f t="shared" si="325"/>
        <v>3.8213758498903766E-2</v>
      </c>
      <c r="M2002" s="3">
        <f t="shared" si="327"/>
        <v>9.651066015051607E-2</v>
      </c>
    </row>
    <row r="2003" spans="1:13" hidden="1" x14ac:dyDescent="0.25">
      <c r="A2003" t="s">
        <v>5865</v>
      </c>
      <c r="B2003" t="s">
        <v>5866</v>
      </c>
      <c r="C2003" t="s">
        <v>12</v>
      </c>
      <c r="D2003" t="s">
        <v>23</v>
      </c>
      <c r="E2003" t="s">
        <v>24</v>
      </c>
      <c r="F2003" t="s">
        <v>5867</v>
      </c>
      <c r="G2003" t="s">
        <v>26</v>
      </c>
      <c r="H2003" t="s">
        <v>26</v>
      </c>
      <c r="I2003" t="s">
        <v>26</v>
      </c>
      <c r="J2003" s="4">
        <v>11.02</v>
      </c>
      <c r="K2003" t="s">
        <v>112</v>
      </c>
      <c r="L2003" t="s">
        <v>112</v>
      </c>
      <c r="M2003" t="s">
        <v>112</v>
      </c>
    </row>
    <row r="2004" spans="1:13" x14ac:dyDescent="0.25">
      <c r="A2004" t="s">
        <v>5868</v>
      </c>
      <c r="B2004" t="s">
        <v>5869</v>
      </c>
      <c r="C2004" t="s">
        <v>12</v>
      </c>
      <c r="D2004" t="s">
        <v>66</v>
      </c>
      <c r="E2004" t="s">
        <v>67</v>
      </c>
      <c r="F2004" t="s">
        <v>5870</v>
      </c>
      <c r="G2004">
        <v>2980000000</v>
      </c>
      <c r="H2004">
        <v>106000000</v>
      </c>
      <c r="I2004">
        <v>83400000</v>
      </c>
      <c r="J2004" s="4">
        <v>27.93</v>
      </c>
      <c r="K2004" s="3">
        <f t="shared" si="324"/>
        <v>2329362000</v>
      </c>
      <c r="L2004" s="3">
        <f t="shared" si="325"/>
        <v>4.5506022679171379E-2</v>
      </c>
      <c r="M2004" s="3">
        <f t="shared" ref="M2004:M2007" si="328">G2004/K2004</f>
        <v>1.2793202602257614</v>
      </c>
    </row>
    <row r="2005" spans="1:13" x14ac:dyDescent="0.25">
      <c r="A2005" t="s">
        <v>5871</v>
      </c>
      <c r="B2005" t="s">
        <v>5872</v>
      </c>
      <c r="C2005" t="s">
        <v>12</v>
      </c>
      <c r="D2005" t="s">
        <v>23</v>
      </c>
      <c r="E2005" t="s">
        <v>38</v>
      </c>
      <c r="F2005" t="s">
        <v>5873</v>
      </c>
      <c r="G2005">
        <v>323590000</v>
      </c>
      <c r="H2005">
        <v>150750000</v>
      </c>
      <c r="I2005">
        <v>83370000</v>
      </c>
      <c r="J2005" s="4">
        <v>65.400000000000006</v>
      </c>
      <c r="K2005" s="3">
        <f t="shared" si="324"/>
        <v>5452398000</v>
      </c>
      <c r="L2005" s="3">
        <f t="shared" si="325"/>
        <v>2.7648385169241129E-2</v>
      </c>
      <c r="M2005" s="3">
        <f t="shared" si="328"/>
        <v>5.9348198719169069E-2</v>
      </c>
    </row>
    <row r="2006" spans="1:13" x14ac:dyDescent="0.25">
      <c r="A2006" t="s">
        <v>5874</v>
      </c>
      <c r="B2006" t="s">
        <v>5875</v>
      </c>
      <c r="C2006" t="s">
        <v>12</v>
      </c>
      <c r="D2006" t="s">
        <v>71</v>
      </c>
      <c r="E2006" t="s">
        <v>442</v>
      </c>
      <c r="F2006" t="s">
        <v>5876</v>
      </c>
      <c r="G2006">
        <v>2850000000</v>
      </c>
      <c r="H2006">
        <v>-316000000</v>
      </c>
      <c r="I2006">
        <v>156400000</v>
      </c>
      <c r="J2006" s="4">
        <v>17.09</v>
      </c>
      <c r="K2006" s="3">
        <f t="shared" si="324"/>
        <v>2672876000</v>
      </c>
      <c r="L2006" s="3">
        <f t="shared" si="325"/>
        <v>-0.11822471375402376</v>
      </c>
      <c r="M2006" s="3">
        <f t="shared" si="328"/>
        <v>1.0662671968321762</v>
      </c>
    </row>
    <row r="2007" spans="1:13" x14ac:dyDescent="0.25">
      <c r="A2007" t="s">
        <v>5877</v>
      </c>
      <c r="B2007" t="s">
        <v>5878</v>
      </c>
      <c r="C2007" t="s">
        <v>12</v>
      </c>
      <c r="D2007" t="s">
        <v>94</v>
      </c>
      <c r="E2007" t="s">
        <v>347</v>
      </c>
      <c r="F2007" t="s">
        <v>5879</v>
      </c>
      <c r="G2007">
        <v>11340000000</v>
      </c>
      <c r="H2007">
        <v>2200000000</v>
      </c>
      <c r="I2007">
        <v>1030000000</v>
      </c>
      <c r="J2007" s="4">
        <v>38.340000000000003</v>
      </c>
      <c r="K2007" s="3">
        <f t="shared" si="324"/>
        <v>39490200000</v>
      </c>
      <c r="L2007" s="3">
        <f t="shared" si="325"/>
        <v>5.571002425918329E-2</v>
      </c>
      <c r="M2007" s="3">
        <f t="shared" si="328"/>
        <v>0.28715985231779023</v>
      </c>
    </row>
    <row r="2008" spans="1:13" hidden="1" x14ac:dyDescent="0.25">
      <c r="A2008" t="s">
        <v>5880</v>
      </c>
      <c r="B2008" t="s">
        <v>5881</v>
      </c>
      <c r="C2008" t="s">
        <v>12</v>
      </c>
      <c r="D2008" t="s">
        <v>23</v>
      </c>
      <c r="E2008" t="s">
        <v>24</v>
      </c>
      <c r="F2008" t="s">
        <v>5882</v>
      </c>
      <c r="G2008" t="s">
        <v>26</v>
      </c>
      <c r="H2008" t="s">
        <v>26</v>
      </c>
      <c r="I2008" t="s">
        <v>26</v>
      </c>
      <c r="J2008" s="4">
        <v>10.77</v>
      </c>
      <c r="K2008" t="s">
        <v>112</v>
      </c>
      <c r="L2008" t="s">
        <v>112</v>
      </c>
      <c r="M2008" t="s">
        <v>112</v>
      </c>
    </row>
    <row r="2009" spans="1:13" hidden="1" x14ac:dyDescent="0.25">
      <c r="A2009" t="s">
        <v>5880</v>
      </c>
      <c r="B2009" t="s">
        <v>5883</v>
      </c>
      <c r="C2009" t="s">
        <v>12</v>
      </c>
      <c r="D2009" t="s">
        <v>23</v>
      </c>
      <c r="E2009" t="s">
        <v>24</v>
      </c>
      <c r="F2009" t="s">
        <v>5882</v>
      </c>
      <c r="G2009" t="s">
        <v>26</v>
      </c>
      <c r="H2009" t="s">
        <v>26</v>
      </c>
      <c r="I2009" t="s">
        <v>26</v>
      </c>
      <c r="J2009" s="4">
        <v>10.78</v>
      </c>
      <c r="K2009" t="s">
        <v>112</v>
      </c>
      <c r="L2009" t="s">
        <v>112</v>
      </c>
      <c r="M2009" t="s">
        <v>112</v>
      </c>
    </row>
    <row r="2010" spans="1:13" x14ac:dyDescent="0.25">
      <c r="A2010" t="s">
        <v>5884</v>
      </c>
      <c r="B2010" t="s">
        <v>5885</v>
      </c>
      <c r="C2010" t="s">
        <v>12</v>
      </c>
      <c r="D2010" t="s">
        <v>23</v>
      </c>
      <c r="E2010" t="s">
        <v>38</v>
      </c>
      <c r="F2010" t="s">
        <v>5886</v>
      </c>
      <c r="G2010">
        <v>390170000</v>
      </c>
      <c r="H2010">
        <v>-118310000</v>
      </c>
      <c r="I2010">
        <v>77580000</v>
      </c>
      <c r="J2010" s="4">
        <v>7.81</v>
      </c>
      <c r="K2010" s="3">
        <f t="shared" si="324"/>
        <v>605899800</v>
      </c>
      <c r="L2010" s="3">
        <f t="shared" si="325"/>
        <v>-0.1952633092138337</v>
      </c>
      <c r="M2010" s="3">
        <f t="shared" ref="M2010:M2013" si="329">G2010/K2010</f>
        <v>0.64395135961424643</v>
      </c>
    </row>
    <row r="2011" spans="1:13" x14ac:dyDescent="0.25">
      <c r="A2011" t="s">
        <v>5887</v>
      </c>
      <c r="B2011" t="s">
        <v>5888</v>
      </c>
      <c r="C2011" t="s">
        <v>12</v>
      </c>
      <c r="D2011" t="s">
        <v>54</v>
      </c>
      <c r="E2011" t="s">
        <v>3738</v>
      </c>
      <c r="F2011" t="s">
        <v>5889</v>
      </c>
      <c r="G2011">
        <v>3830000000</v>
      </c>
      <c r="H2011">
        <v>-206200000</v>
      </c>
      <c r="I2011">
        <v>193400000</v>
      </c>
      <c r="J2011" s="4">
        <v>79.709999999999994</v>
      </c>
      <c r="K2011" s="3">
        <f t="shared" si="324"/>
        <v>15415913999.999998</v>
      </c>
      <c r="L2011" s="3">
        <f t="shared" si="325"/>
        <v>-1.3375788162803713E-2</v>
      </c>
      <c r="M2011" s="3">
        <f t="shared" si="329"/>
        <v>0.24844456189882744</v>
      </c>
    </row>
    <row r="2012" spans="1:13" x14ac:dyDescent="0.25">
      <c r="A2012" t="s">
        <v>5890</v>
      </c>
      <c r="B2012" t="s">
        <v>5891</v>
      </c>
      <c r="C2012" t="s">
        <v>12</v>
      </c>
      <c r="D2012" t="s">
        <v>23</v>
      </c>
      <c r="E2012" t="s">
        <v>139</v>
      </c>
      <c r="F2012" t="s">
        <v>5892</v>
      </c>
      <c r="G2012">
        <v>41360000000</v>
      </c>
      <c r="H2012">
        <v>2970000000</v>
      </c>
      <c r="I2012">
        <v>232200000</v>
      </c>
      <c r="J2012" s="4">
        <v>223.84</v>
      </c>
      <c r="K2012" s="3">
        <f t="shared" si="324"/>
        <v>51975648000</v>
      </c>
      <c r="L2012" s="3">
        <f t="shared" si="325"/>
        <v>5.7142144721312564E-2</v>
      </c>
      <c r="M2012" s="3">
        <f t="shared" si="329"/>
        <v>0.79575727463753798</v>
      </c>
    </row>
    <row r="2013" spans="1:13" x14ac:dyDescent="0.25">
      <c r="A2013" t="s">
        <v>5893</v>
      </c>
      <c r="B2013" t="s">
        <v>5894</v>
      </c>
      <c r="C2013" t="s">
        <v>12</v>
      </c>
      <c r="D2013" t="s">
        <v>18</v>
      </c>
      <c r="E2013" t="s">
        <v>1362</v>
      </c>
      <c r="F2013" t="s">
        <v>5895</v>
      </c>
      <c r="G2013">
        <v>14870000000</v>
      </c>
      <c r="H2013">
        <v>3920000000</v>
      </c>
      <c r="I2013">
        <v>589370000</v>
      </c>
      <c r="J2013" s="4">
        <v>39.58</v>
      </c>
      <c r="K2013" s="3">
        <f t="shared" si="324"/>
        <v>23327264600</v>
      </c>
      <c r="L2013" s="3">
        <f t="shared" si="325"/>
        <v>0.16804370624749548</v>
      </c>
      <c r="M2013" s="3">
        <f t="shared" si="329"/>
        <v>0.63745150813782081</v>
      </c>
    </row>
    <row r="2014" spans="1:13" x14ac:dyDescent="0.25">
      <c r="A2014" t="s">
        <v>5896</v>
      </c>
      <c r="B2014" t="s">
        <v>5897</v>
      </c>
      <c r="C2014" t="s">
        <v>12</v>
      </c>
      <c r="D2014" t="s">
        <v>71</v>
      </c>
      <c r="E2014" t="s">
        <v>442</v>
      </c>
      <c r="F2014" t="s">
        <v>5898</v>
      </c>
      <c r="G2014">
        <v>3680000000</v>
      </c>
      <c r="H2014">
        <v>-701300000</v>
      </c>
      <c r="I2014">
        <v>35300000</v>
      </c>
      <c r="J2014" s="4">
        <v>3.83</v>
      </c>
      <c r="K2014">
        <f t="shared" si="324"/>
        <v>135199000</v>
      </c>
      <c r="L2014">
        <f t="shared" si="325"/>
        <v>-5.1871685441460365</v>
      </c>
      <c r="M2014">
        <f t="shared" ref="M2014:M2026" si="330">G2014/L2014</f>
        <v>-709442920.29088831</v>
      </c>
    </row>
    <row r="2015" spans="1:13" hidden="1" x14ac:dyDescent="0.25">
      <c r="A2015" t="s">
        <v>5899</v>
      </c>
      <c r="B2015" t="s">
        <v>5900</v>
      </c>
      <c r="C2015" t="s">
        <v>12</v>
      </c>
      <c r="D2015" t="s">
        <v>110</v>
      </c>
      <c r="E2015" t="s">
        <v>111</v>
      </c>
      <c r="F2015" t="s">
        <v>5901</v>
      </c>
      <c r="G2015" t="s">
        <v>26</v>
      </c>
      <c r="H2015" t="s">
        <v>26</v>
      </c>
      <c r="I2015" t="s">
        <v>26</v>
      </c>
      <c r="J2015" s="4">
        <v>4.67</v>
      </c>
      <c r="K2015" t="s">
        <v>112</v>
      </c>
      <c r="L2015" t="s">
        <v>112</v>
      </c>
      <c r="M2015" t="s">
        <v>112</v>
      </c>
    </row>
    <row r="2016" spans="1:13" x14ac:dyDescent="0.25">
      <c r="A2016" t="s">
        <v>5902</v>
      </c>
      <c r="B2016" t="s">
        <v>5903</v>
      </c>
      <c r="C2016" t="s">
        <v>12</v>
      </c>
      <c r="D2016" t="s">
        <v>23</v>
      </c>
      <c r="E2016" t="s">
        <v>62</v>
      </c>
      <c r="F2016" t="s">
        <v>5904</v>
      </c>
      <c r="G2016">
        <v>421100000</v>
      </c>
      <c r="H2016">
        <v>222020000</v>
      </c>
      <c r="I2016">
        <v>85130000</v>
      </c>
      <c r="J2016" s="4">
        <v>20.96</v>
      </c>
      <c r="K2016" s="3">
        <f t="shared" si="324"/>
        <v>1784324800</v>
      </c>
      <c r="L2016" s="3">
        <f t="shared" si="325"/>
        <v>0.12442801893466929</v>
      </c>
      <c r="M2016" s="3">
        <f t="shared" ref="M2016:M2023" si="331">G2016/K2016</f>
        <v>0.23599963414732564</v>
      </c>
    </row>
    <row r="2017" spans="1:13" x14ac:dyDescent="0.25">
      <c r="A2017" t="s">
        <v>5905</v>
      </c>
      <c r="B2017" t="s">
        <v>5906</v>
      </c>
      <c r="C2017" t="s">
        <v>12</v>
      </c>
      <c r="D2017" t="s">
        <v>85</v>
      </c>
      <c r="E2017" t="s">
        <v>166</v>
      </c>
      <c r="F2017" t="s">
        <v>5907</v>
      </c>
      <c r="G2017">
        <v>69350000000</v>
      </c>
      <c r="H2017">
        <v>26900000000</v>
      </c>
      <c r="I2017">
        <v>5190000000</v>
      </c>
      <c r="J2017" s="4">
        <v>145.4</v>
      </c>
      <c r="K2017" s="3">
        <f t="shared" si="324"/>
        <v>754626000000</v>
      </c>
      <c r="L2017" s="3">
        <f t="shared" si="325"/>
        <v>3.5646797221405041E-2</v>
      </c>
      <c r="M2017" s="3">
        <f t="shared" si="331"/>
        <v>9.1899828524328611E-2</v>
      </c>
    </row>
    <row r="2018" spans="1:13" x14ac:dyDescent="0.25">
      <c r="A2018" t="s">
        <v>5908</v>
      </c>
      <c r="B2018" t="s">
        <v>5909</v>
      </c>
      <c r="C2018" t="s">
        <v>12</v>
      </c>
      <c r="D2018" t="s">
        <v>46</v>
      </c>
      <c r="E2018" t="s">
        <v>1028</v>
      </c>
      <c r="F2018" t="s">
        <v>5910</v>
      </c>
      <c r="G2018">
        <v>52880000000</v>
      </c>
      <c r="H2018">
        <v>-648000000</v>
      </c>
      <c r="I2018">
        <v>347000000</v>
      </c>
      <c r="J2018" s="4">
        <v>59.41</v>
      </c>
      <c r="K2018" s="3">
        <f t="shared" si="324"/>
        <v>20615270000</v>
      </c>
      <c r="L2018" s="3">
        <f t="shared" si="325"/>
        <v>-3.1433010579051353E-2</v>
      </c>
      <c r="M2018" s="3">
        <f t="shared" si="331"/>
        <v>2.5650888879941909</v>
      </c>
    </row>
    <row r="2019" spans="1:13" x14ac:dyDescent="0.25">
      <c r="A2019" t="s">
        <v>5911</v>
      </c>
      <c r="B2019" t="s">
        <v>5912</v>
      </c>
      <c r="C2019" t="s">
        <v>12</v>
      </c>
      <c r="D2019" t="s">
        <v>80</v>
      </c>
      <c r="E2019" t="s">
        <v>2243</v>
      </c>
      <c r="F2019" t="s">
        <v>5913</v>
      </c>
      <c r="G2019">
        <v>454230000</v>
      </c>
      <c r="H2019">
        <v>-44960000</v>
      </c>
      <c r="I2019">
        <v>16760000</v>
      </c>
      <c r="J2019" s="4">
        <v>12.96</v>
      </c>
      <c r="K2019" s="3">
        <f t="shared" si="324"/>
        <v>217209600</v>
      </c>
      <c r="L2019" s="3">
        <f t="shared" si="325"/>
        <v>-0.20698900969386252</v>
      </c>
      <c r="M2019" s="3">
        <f t="shared" si="331"/>
        <v>2.0912059135507821</v>
      </c>
    </row>
    <row r="2020" spans="1:13" x14ac:dyDescent="0.25">
      <c r="A2020" t="s">
        <v>5914</v>
      </c>
      <c r="B2020" t="s">
        <v>5915</v>
      </c>
      <c r="C2020" t="s">
        <v>12</v>
      </c>
      <c r="D2020" t="s">
        <v>66</v>
      </c>
      <c r="E2020" t="s">
        <v>583</v>
      </c>
      <c r="F2020" t="s">
        <v>5916</v>
      </c>
      <c r="G2020">
        <v>17680000000</v>
      </c>
      <c r="H2020">
        <v>2020000000</v>
      </c>
      <c r="I2020">
        <v>230700000</v>
      </c>
      <c r="J2020" s="4">
        <v>301.22000000000003</v>
      </c>
      <c r="K2020" s="3">
        <f t="shared" si="324"/>
        <v>69491454000</v>
      </c>
      <c r="L2020" s="3">
        <f t="shared" si="325"/>
        <v>2.9068322559490552E-2</v>
      </c>
      <c r="M2020" s="3">
        <f t="shared" si="331"/>
        <v>0.25441977368900642</v>
      </c>
    </row>
    <row r="2021" spans="1:13" x14ac:dyDescent="0.25">
      <c r="A2021" t="s">
        <v>5917</v>
      </c>
      <c r="B2021" t="s">
        <v>5918</v>
      </c>
      <c r="C2021" t="s">
        <v>12</v>
      </c>
      <c r="D2021" t="s">
        <v>66</v>
      </c>
      <c r="E2021" t="s">
        <v>67</v>
      </c>
      <c r="F2021" t="s">
        <v>5919</v>
      </c>
      <c r="G2021">
        <v>4540000000</v>
      </c>
      <c r="H2021">
        <v>329700000</v>
      </c>
      <c r="I2021">
        <v>105300000</v>
      </c>
      <c r="J2021" s="4">
        <v>88.16</v>
      </c>
      <c r="K2021" s="3">
        <f t="shared" si="324"/>
        <v>9283248000</v>
      </c>
      <c r="L2021" s="3">
        <f t="shared" si="325"/>
        <v>3.5515586786004208E-2</v>
      </c>
      <c r="M2021" s="3">
        <f t="shared" si="331"/>
        <v>0.48905296939174736</v>
      </c>
    </row>
    <row r="2022" spans="1:13" x14ac:dyDescent="0.25">
      <c r="A2022" t="s">
        <v>5920</v>
      </c>
      <c r="B2022" t="s">
        <v>5921</v>
      </c>
      <c r="C2022" t="s">
        <v>12</v>
      </c>
      <c r="D2022" t="s">
        <v>389</v>
      </c>
      <c r="E2022" t="s">
        <v>390</v>
      </c>
      <c r="F2022" t="s">
        <v>5922</v>
      </c>
      <c r="G2022">
        <v>218950000000</v>
      </c>
      <c r="H2022">
        <v>21380000000</v>
      </c>
      <c r="I2022">
        <v>2430000000</v>
      </c>
      <c r="J2022" s="4">
        <v>73.03</v>
      </c>
      <c r="K2022" s="3">
        <f t="shared" si="324"/>
        <v>177462900000</v>
      </c>
      <c r="L2022" s="3">
        <f t="shared" si="325"/>
        <v>0.12047588538224045</v>
      </c>
      <c r="M2022" s="3">
        <f t="shared" si="331"/>
        <v>1.233779003949558</v>
      </c>
    </row>
    <row r="2023" spans="1:13" x14ac:dyDescent="0.25">
      <c r="A2023" t="s">
        <v>5923</v>
      </c>
      <c r="B2023" t="s">
        <v>5924</v>
      </c>
      <c r="C2023" t="s">
        <v>12</v>
      </c>
      <c r="D2023" t="s">
        <v>71</v>
      </c>
      <c r="E2023" t="s">
        <v>442</v>
      </c>
      <c r="F2023" t="s">
        <v>5925</v>
      </c>
      <c r="G2023">
        <v>626260000</v>
      </c>
      <c r="H2023">
        <v>25780000</v>
      </c>
      <c r="I2023">
        <v>131240000</v>
      </c>
      <c r="J2023" s="4">
        <v>4.92</v>
      </c>
      <c r="K2023" s="3">
        <f t="shared" si="324"/>
        <v>645700800</v>
      </c>
      <c r="L2023" s="3">
        <f t="shared" si="325"/>
        <v>3.9925612605714596E-2</v>
      </c>
      <c r="M2023" s="3">
        <f t="shared" si="331"/>
        <v>0.96989193756612968</v>
      </c>
    </row>
    <row r="2024" spans="1:13" hidden="1" x14ac:dyDescent="0.25">
      <c r="A2024" t="s">
        <v>5926</v>
      </c>
      <c r="B2024" t="s">
        <v>5927</v>
      </c>
      <c r="C2024" t="s">
        <v>12</v>
      </c>
      <c r="D2024" t="s">
        <v>110</v>
      </c>
      <c r="E2024" t="s">
        <v>111</v>
      </c>
      <c r="F2024" t="s">
        <v>5928</v>
      </c>
      <c r="G2024">
        <v>7900000</v>
      </c>
      <c r="H2024">
        <v>4340000</v>
      </c>
      <c r="I2024" t="s">
        <v>112</v>
      </c>
      <c r="J2024" s="4">
        <v>31.55</v>
      </c>
      <c r="K2024" t="s">
        <v>112</v>
      </c>
      <c r="L2024" t="s">
        <v>112</v>
      </c>
      <c r="M2024" t="s">
        <v>112</v>
      </c>
    </row>
    <row r="2025" spans="1:13" x14ac:dyDescent="0.25">
      <c r="A2025" t="s">
        <v>5929</v>
      </c>
      <c r="B2025" t="s">
        <v>5930</v>
      </c>
      <c r="C2025" t="s">
        <v>12</v>
      </c>
      <c r="D2025" t="s">
        <v>408</v>
      </c>
      <c r="E2025" t="s">
        <v>409</v>
      </c>
      <c r="F2025" t="s">
        <v>5931</v>
      </c>
      <c r="G2025">
        <v>15090000000</v>
      </c>
      <c r="H2025">
        <v>634530000</v>
      </c>
      <c r="I2025">
        <v>1460000000</v>
      </c>
      <c r="J2025" s="4">
        <v>16.420000000000002</v>
      </c>
      <c r="K2025" s="3">
        <f t="shared" si="324"/>
        <v>23973200000.000004</v>
      </c>
      <c r="L2025" s="3">
        <f t="shared" si="325"/>
        <v>2.6468306275340792E-2</v>
      </c>
      <c r="M2025" s="3">
        <f>G2025/K2025</f>
        <v>0.62945288905944963</v>
      </c>
    </row>
    <row r="2026" spans="1:13" x14ac:dyDescent="0.25">
      <c r="A2026" t="s">
        <v>5932</v>
      </c>
      <c r="B2026" t="s">
        <v>5933</v>
      </c>
      <c r="C2026" t="s">
        <v>12</v>
      </c>
      <c r="D2026" t="s">
        <v>66</v>
      </c>
      <c r="E2026" t="s">
        <v>626</v>
      </c>
      <c r="F2026" t="s">
        <v>5934</v>
      </c>
      <c r="G2026">
        <v>1300000000</v>
      </c>
      <c r="H2026">
        <v>-232500000</v>
      </c>
      <c r="I2026">
        <v>45600000</v>
      </c>
      <c r="J2026" s="4">
        <v>1.1399999999999999</v>
      </c>
      <c r="K2026">
        <f t="shared" si="324"/>
        <v>51983999.999999993</v>
      </c>
      <c r="L2026">
        <f t="shared" si="325"/>
        <v>-4.4725300092336111</v>
      </c>
      <c r="M2026">
        <f t="shared" si="330"/>
        <v>-290663225.80645156</v>
      </c>
    </row>
    <row r="2027" spans="1:13" hidden="1" x14ac:dyDescent="0.25">
      <c r="A2027" t="s">
        <v>5935</v>
      </c>
      <c r="B2027" t="s">
        <v>5936</v>
      </c>
      <c r="C2027" t="s">
        <v>12</v>
      </c>
      <c r="D2027" t="s">
        <v>99</v>
      </c>
      <c r="E2027" t="s">
        <v>703</v>
      </c>
      <c r="F2027" t="s">
        <v>5937</v>
      </c>
      <c r="G2027" t="s">
        <v>26</v>
      </c>
      <c r="H2027" t="s">
        <v>26</v>
      </c>
      <c r="I2027" t="s">
        <v>26</v>
      </c>
      <c r="J2027" s="4">
        <v>1.75</v>
      </c>
      <c r="K2027" t="s">
        <v>112</v>
      </c>
      <c r="L2027" t="s">
        <v>112</v>
      </c>
      <c r="M2027" t="s">
        <v>112</v>
      </c>
    </row>
    <row r="2028" spans="1:13" x14ac:dyDescent="0.25">
      <c r="A2028" t="s">
        <v>5938</v>
      </c>
      <c r="B2028" t="s">
        <v>5939</v>
      </c>
      <c r="C2028" t="s">
        <v>12</v>
      </c>
      <c r="D2028" t="s">
        <v>408</v>
      </c>
      <c r="E2028" t="s">
        <v>587</v>
      </c>
      <c r="F2028" t="s">
        <v>5940</v>
      </c>
      <c r="G2028">
        <v>4160000000</v>
      </c>
      <c r="H2028">
        <v>-576970000</v>
      </c>
      <c r="I2028">
        <v>463230000</v>
      </c>
      <c r="J2028" s="4">
        <v>3.31</v>
      </c>
      <c r="K2028" s="3">
        <f t="shared" si="324"/>
        <v>1533291300</v>
      </c>
      <c r="L2028" s="3">
        <f t="shared" si="325"/>
        <v>-0.37629509800257788</v>
      </c>
      <c r="M2028" s="3">
        <f>G2028/K2028</f>
        <v>2.7131178530785376</v>
      </c>
    </row>
    <row r="2029" spans="1:13" hidden="1" x14ac:dyDescent="0.25">
      <c r="A2029" t="s">
        <v>5941</v>
      </c>
      <c r="B2029" t="s">
        <v>5942</v>
      </c>
      <c r="C2029" t="s">
        <v>12</v>
      </c>
      <c r="D2029" t="s">
        <v>5943</v>
      </c>
      <c r="E2029" t="s">
        <v>5944</v>
      </c>
      <c r="F2029" t="s">
        <v>5945</v>
      </c>
      <c r="G2029" t="s">
        <v>26</v>
      </c>
      <c r="H2029" t="s">
        <v>26</v>
      </c>
      <c r="I2029" t="s">
        <v>26</v>
      </c>
      <c r="J2029" s="4">
        <v>22.12</v>
      </c>
      <c r="K2029" t="s">
        <v>112</v>
      </c>
      <c r="L2029" t="s">
        <v>112</v>
      </c>
      <c r="M2029" t="s">
        <v>112</v>
      </c>
    </row>
    <row r="2030" spans="1:13" hidden="1" x14ac:dyDescent="0.25">
      <c r="A2030" t="s">
        <v>5941</v>
      </c>
      <c r="B2030" t="s">
        <v>5946</v>
      </c>
      <c r="C2030" t="s">
        <v>12</v>
      </c>
      <c r="D2030" t="s">
        <v>5943</v>
      </c>
      <c r="E2030" t="s">
        <v>5944</v>
      </c>
      <c r="F2030" t="s">
        <v>5945</v>
      </c>
      <c r="G2030" t="s">
        <v>26</v>
      </c>
      <c r="H2030" t="s">
        <v>26</v>
      </c>
      <c r="I2030" t="s">
        <v>26</v>
      </c>
      <c r="J2030" s="4">
        <v>21.67</v>
      </c>
      <c r="K2030" t="s">
        <v>112</v>
      </c>
      <c r="L2030" t="s">
        <v>112</v>
      </c>
      <c r="M2030" t="s">
        <v>112</v>
      </c>
    </row>
    <row r="2031" spans="1:13" x14ac:dyDescent="0.25">
      <c r="A2031" t="s">
        <v>5947</v>
      </c>
      <c r="B2031" t="s">
        <v>5948</v>
      </c>
      <c r="C2031" t="s">
        <v>12</v>
      </c>
      <c r="D2031" t="s">
        <v>66</v>
      </c>
      <c r="E2031" t="s">
        <v>124</v>
      </c>
      <c r="F2031" t="s">
        <v>5949</v>
      </c>
      <c r="G2031">
        <v>1820000000</v>
      </c>
      <c r="H2031">
        <v>78760000</v>
      </c>
      <c r="I2031">
        <v>62960000</v>
      </c>
      <c r="J2031" s="4">
        <v>12.43</v>
      </c>
      <c r="K2031" s="3">
        <f t="shared" si="324"/>
        <v>782592800</v>
      </c>
      <c r="L2031" s="3">
        <f t="shared" si="325"/>
        <v>0.10063982188438228</v>
      </c>
      <c r="M2031" s="3">
        <f t="shared" ref="M2031:M2035" si="332">G2031/K2031</f>
        <v>2.3256027911322468</v>
      </c>
    </row>
    <row r="2032" spans="1:13" x14ac:dyDescent="0.25">
      <c r="A2032" t="s">
        <v>5950</v>
      </c>
      <c r="B2032" t="s">
        <v>5951</v>
      </c>
      <c r="C2032" t="s">
        <v>12</v>
      </c>
      <c r="D2032" t="s">
        <v>99</v>
      </c>
      <c r="E2032" t="s">
        <v>703</v>
      </c>
      <c r="F2032" t="s">
        <v>5952</v>
      </c>
      <c r="G2032">
        <v>4150000000</v>
      </c>
      <c r="H2032">
        <v>-1020000000</v>
      </c>
      <c r="I2032">
        <v>183330000</v>
      </c>
      <c r="J2032" s="4">
        <v>61.61</v>
      </c>
      <c r="K2032" s="3">
        <f t="shared" si="324"/>
        <v>11294961300</v>
      </c>
      <c r="L2032" s="3">
        <f t="shared" si="325"/>
        <v>-9.0305754301256438E-2</v>
      </c>
      <c r="M2032" s="3">
        <f t="shared" si="332"/>
        <v>0.36742047093158259</v>
      </c>
    </row>
    <row r="2033" spans="1:13" x14ac:dyDescent="0.25">
      <c r="A2033" t="s">
        <v>5953</v>
      </c>
      <c r="B2033" t="s">
        <v>5954</v>
      </c>
      <c r="C2033" t="s">
        <v>12</v>
      </c>
      <c r="D2033" t="s">
        <v>110</v>
      </c>
      <c r="E2033" t="s">
        <v>111</v>
      </c>
      <c r="F2033" t="s">
        <v>5955</v>
      </c>
      <c r="G2033">
        <v>12540000</v>
      </c>
      <c r="H2033">
        <v>72650000</v>
      </c>
      <c r="I2033">
        <v>7470000</v>
      </c>
      <c r="J2033" s="4">
        <v>40.42</v>
      </c>
      <c r="K2033" s="3">
        <f t="shared" si="324"/>
        <v>301937400</v>
      </c>
      <c r="L2033" s="3">
        <f t="shared" si="325"/>
        <v>0.24061278927353816</v>
      </c>
      <c r="M2033" s="3">
        <f t="shared" si="332"/>
        <v>4.1531787714936937E-2</v>
      </c>
    </row>
    <row r="2034" spans="1:13" x14ac:dyDescent="0.25">
      <c r="A2034" t="s">
        <v>5956</v>
      </c>
      <c r="B2034" t="s">
        <v>5957</v>
      </c>
      <c r="C2034" t="s">
        <v>12</v>
      </c>
      <c r="D2034" t="s">
        <v>23</v>
      </c>
      <c r="E2034" t="s">
        <v>38</v>
      </c>
      <c r="F2034" t="s">
        <v>5958</v>
      </c>
      <c r="G2034">
        <v>640490000</v>
      </c>
      <c r="H2034">
        <v>-103400000</v>
      </c>
      <c r="I2034">
        <v>95670000</v>
      </c>
      <c r="J2034" s="4">
        <v>12.7</v>
      </c>
      <c r="K2034" s="3">
        <f t="shared" si="324"/>
        <v>1215009000</v>
      </c>
      <c r="L2034" s="3">
        <f t="shared" si="325"/>
        <v>-8.5102250271397173E-2</v>
      </c>
      <c r="M2034" s="3">
        <f t="shared" si="332"/>
        <v>0.52714835857182951</v>
      </c>
    </row>
    <row r="2035" spans="1:13" x14ac:dyDescent="0.25">
      <c r="A2035" t="s">
        <v>5959</v>
      </c>
      <c r="B2035" t="s">
        <v>5960</v>
      </c>
      <c r="C2035" t="s">
        <v>12</v>
      </c>
      <c r="D2035" t="s">
        <v>18</v>
      </c>
      <c r="E2035" t="s">
        <v>1362</v>
      </c>
      <c r="F2035" t="s">
        <v>5961</v>
      </c>
      <c r="G2035">
        <v>19030000000</v>
      </c>
      <c r="H2035">
        <v>730500000</v>
      </c>
      <c r="I2035">
        <v>196310000</v>
      </c>
      <c r="J2035" s="4">
        <v>44</v>
      </c>
      <c r="K2035" s="3">
        <f t="shared" si="324"/>
        <v>8637640000</v>
      </c>
      <c r="L2035" s="3">
        <f t="shared" si="325"/>
        <v>8.4571711717552484E-2</v>
      </c>
      <c r="M2035" s="3">
        <f t="shared" si="332"/>
        <v>2.203148082115022</v>
      </c>
    </row>
    <row r="2036" spans="1:13" hidden="1" x14ac:dyDescent="0.25">
      <c r="A2036" t="s">
        <v>5962</v>
      </c>
      <c r="B2036" t="s">
        <v>5963</v>
      </c>
      <c r="C2036" t="s">
        <v>12</v>
      </c>
      <c r="D2036" t="s">
        <v>389</v>
      </c>
      <c r="E2036" t="s">
        <v>390</v>
      </c>
      <c r="F2036" t="s">
        <v>5964</v>
      </c>
      <c r="G2036" t="s">
        <v>26</v>
      </c>
      <c r="H2036" t="s">
        <v>26</v>
      </c>
      <c r="I2036" t="s">
        <v>26</v>
      </c>
      <c r="J2036" s="4">
        <v>18.149999999999999</v>
      </c>
      <c r="K2036" t="s">
        <v>112</v>
      </c>
      <c r="L2036" t="s">
        <v>112</v>
      </c>
      <c r="M2036" t="s">
        <v>112</v>
      </c>
    </row>
    <row r="2037" spans="1:13" x14ac:dyDescent="0.25">
      <c r="A2037" t="s">
        <v>5965</v>
      </c>
      <c r="B2037" t="s">
        <v>5966</v>
      </c>
      <c r="C2037" t="s">
        <v>12</v>
      </c>
      <c r="D2037" t="s">
        <v>85</v>
      </c>
      <c r="E2037" t="s">
        <v>86</v>
      </c>
      <c r="F2037" t="s">
        <v>5967</v>
      </c>
      <c r="G2037">
        <v>13680000000</v>
      </c>
      <c r="H2037">
        <v>921000000</v>
      </c>
      <c r="I2037">
        <v>201770000</v>
      </c>
      <c r="J2037" s="4">
        <v>96.31</v>
      </c>
      <c r="K2037" s="3">
        <f t="shared" si="324"/>
        <v>19432468700</v>
      </c>
      <c r="L2037" s="3">
        <f t="shared" si="325"/>
        <v>4.7394904590789329E-2</v>
      </c>
      <c r="M2037" s="3">
        <f t="shared" ref="M2037:M2040" si="333">G2037/K2037</f>
        <v>0.70397643300976986</v>
      </c>
    </row>
    <row r="2038" spans="1:13" x14ac:dyDescent="0.25">
      <c r="A2038" t="s">
        <v>5968</v>
      </c>
      <c r="B2038" t="s">
        <v>5969</v>
      </c>
      <c r="C2038" t="s">
        <v>12</v>
      </c>
      <c r="D2038" t="s">
        <v>110</v>
      </c>
      <c r="E2038" t="s">
        <v>111</v>
      </c>
      <c r="F2038" t="s">
        <v>5970</v>
      </c>
      <c r="G2038">
        <v>85940000</v>
      </c>
      <c r="H2038">
        <v>253080000</v>
      </c>
      <c r="I2038">
        <v>52950000</v>
      </c>
      <c r="J2038" s="4">
        <v>30.47</v>
      </c>
      <c r="K2038" s="3">
        <f t="shared" si="324"/>
        <v>1613386500</v>
      </c>
      <c r="L2038" s="3">
        <f t="shared" si="325"/>
        <v>0.15686259925938392</v>
      </c>
      <c r="M2038" s="3">
        <f t="shared" si="333"/>
        <v>5.3266839656833626E-2</v>
      </c>
    </row>
    <row r="2039" spans="1:13" x14ac:dyDescent="0.25">
      <c r="A2039" t="s">
        <v>5971</v>
      </c>
      <c r="B2039" t="s">
        <v>5972</v>
      </c>
      <c r="C2039" t="s">
        <v>12</v>
      </c>
      <c r="D2039" t="s">
        <v>99</v>
      </c>
      <c r="E2039" t="s">
        <v>1077</v>
      </c>
      <c r="F2039" t="s">
        <v>5973</v>
      </c>
      <c r="G2039">
        <v>1950000000</v>
      </c>
      <c r="H2039">
        <v>165920000</v>
      </c>
      <c r="I2039">
        <v>42770000</v>
      </c>
      <c r="J2039" s="4">
        <v>423.2</v>
      </c>
      <c r="K2039" s="3">
        <f t="shared" si="324"/>
        <v>18100264000</v>
      </c>
      <c r="L2039" s="3">
        <f t="shared" si="325"/>
        <v>9.1667171263358372E-3</v>
      </c>
      <c r="M2039" s="3">
        <f t="shared" si="333"/>
        <v>0.10773323527214852</v>
      </c>
    </row>
    <row r="2040" spans="1:13" x14ac:dyDescent="0.25">
      <c r="A2040" t="s">
        <v>5826</v>
      </c>
      <c r="B2040" t="s">
        <v>5974</v>
      </c>
      <c r="C2040" t="s">
        <v>12</v>
      </c>
      <c r="D2040" t="s">
        <v>94</v>
      </c>
      <c r="E2040" t="s">
        <v>95</v>
      </c>
      <c r="F2040" t="s">
        <v>5828</v>
      </c>
      <c r="G2040">
        <v>3880000000</v>
      </c>
      <c r="H2040">
        <v>-171160000</v>
      </c>
      <c r="I2040">
        <v>51850000</v>
      </c>
      <c r="J2040" s="4">
        <v>15.08</v>
      </c>
      <c r="K2040" s="3">
        <f t="shared" si="324"/>
        <v>781898000</v>
      </c>
      <c r="L2040" s="3">
        <f t="shared" si="325"/>
        <v>-0.21890323290250135</v>
      </c>
      <c r="M2040" s="3">
        <f t="shared" si="333"/>
        <v>4.9622840830901218</v>
      </c>
    </row>
    <row r="2041" spans="1:13" hidden="1" x14ac:dyDescent="0.25">
      <c r="A2041" t="s">
        <v>5975</v>
      </c>
      <c r="B2041" t="s">
        <v>5976</v>
      </c>
      <c r="C2041" t="s">
        <v>12</v>
      </c>
      <c r="D2041" t="s">
        <v>99</v>
      </c>
      <c r="E2041" t="s">
        <v>703</v>
      </c>
      <c r="F2041" t="s">
        <v>5977</v>
      </c>
      <c r="G2041">
        <v>2190000000</v>
      </c>
      <c r="H2041">
        <v>-822010000</v>
      </c>
      <c r="I2041" t="s">
        <v>112</v>
      </c>
      <c r="J2041" s="4">
        <v>27.08</v>
      </c>
      <c r="K2041" t="s">
        <v>112</v>
      </c>
      <c r="L2041" t="s">
        <v>112</v>
      </c>
      <c r="M2041" t="s">
        <v>112</v>
      </c>
    </row>
    <row r="2042" spans="1:13" x14ac:dyDescent="0.25">
      <c r="A2042" t="s">
        <v>5978</v>
      </c>
      <c r="B2042" t="s">
        <v>5979</v>
      </c>
      <c r="C2042" t="s">
        <v>12</v>
      </c>
      <c r="D2042" t="s">
        <v>46</v>
      </c>
      <c r="E2042" t="s">
        <v>898</v>
      </c>
      <c r="F2042" t="s">
        <v>5980</v>
      </c>
      <c r="G2042">
        <v>5860000000</v>
      </c>
      <c r="H2042">
        <v>386770000</v>
      </c>
      <c r="I2042">
        <v>461510000</v>
      </c>
      <c r="J2042" s="4">
        <v>6.55</v>
      </c>
      <c r="K2042" s="3">
        <f t="shared" si="324"/>
        <v>3022890500</v>
      </c>
      <c r="L2042" s="3">
        <f t="shared" si="325"/>
        <v>0.12794707582031173</v>
      </c>
      <c r="M2042" s="3">
        <f t="shared" ref="M2042:M2049" si="334">G2042/K2042</f>
        <v>1.9385419352768485</v>
      </c>
    </row>
    <row r="2043" spans="1:13" x14ac:dyDescent="0.25">
      <c r="A2043" t="s">
        <v>5981</v>
      </c>
      <c r="B2043" t="s">
        <v>5982</v>
      </c>
      <c r="C2043" t="s">
        <v>12</v>
      </c>
      <c r="D2043" t="s">
        <v>71</v>
      </c>
      <c r="E2043" t="s">
        <v>606</v>
      </c>
      <c r="F2043" t="s">
        <v>5983</v>
      </c>
      <c r="G2043">
        <v>681480000</v>
      </c>
      <c r="H2043">
        <v>172430000</v>
      </c>
      <c r="I2043">
        <v>10570000</v>
      </c>
      <c r="J2043" s="4">
        <v>80.2</v>
      </c>
      <c r="K2043" s="3">
        <f t="shared" si="324"/>
        <v>847714000</v>
      </c>
      <c r="L2043" s="3">
        <f t="shared" si="325"/>
        <v>0.20340586565752128</v>
      </c>
      <c r="M2043" s="3">
        <f t="shared" si="334"/>
        <v>0.80390320320296704</v>
      </c>
    </row>
    <row r="2044" spans="1:13" x14ac:dyDescent="0.25">
      <c r="A2044" t="s">
        <v>5984</v>
      </c>
      <c r="B2044" t="s">
        <v>5985</v>
      </c>
      <c r="C2044" t="s">
        <v>12</v>
      </c>
      <c r="D2044" t="s">
        <v>309</v>
      </c>
      <c r="E2044" t="s">
        <v>549</v>
      </c>
      <c r="F2044" t="s">
        <v>5986</v>
      </c>
      <c r="G2044">
        <v>37280000000</v>
      </c>
      <c r="H2044">
        <v>1890000000</v>
      </c>
      <c r="I2044">
        <v>2090000000</v>
      </c>
      <c r="J2044" s="4">
        <v>75.14</v>
      </c>
      <c r="K2044" s="3">
        <f t="shared" si="324"/>
        <v>157042600000</v>
      </c>
      <c r="L2044" s="3">
        <f t="shared" si="325"/>
        <v>1.2034951026027333E-2</v>
      </c>
      <c r="M2044" s="3">
        <f t="shared" si="334"/>
        <v>0.23738781706365025</v>
      </c>
    </row>
    <row r="2045" spans="1:13" x14ac:dyDescent="0.25">
      <c r="A2045" t="s">
        <v>5987</v>
      </c>
      <c r="B2045" t="s">
        <v>5988</v>
      </c>
      <c r="C2045" t="s">
        <v>12</v>
      </c>
      <c r="D2045" t="s">
        <v>23</v>
      </c>
      <c r="E2045" t="s">
        <v>62</v>
      </c>
      <c r="F2045" t="s">
        <v>5989</v>
      </c>
      <c r="G2045">
        <v>76370000000</v>
      </c>
      <c r="H2045">
        <v>29730000000</v>
      </c>
      <c r="I2045">
        <v>3910000000</v>
      </c>
      <c r="J2045" s="4">
        <v>30.8</v>
      </c>
      <c r="K2045" s="3">
        <f t="shared" si="324"/>
        <v>120428000000</v>
      </c>
      <c r="L2045" s="3">
        <f t="shared" si="325"/>
        <v>0.24686949878765735</v>
      </c>
      <c r="M2045" s="3">
        <f t="shared" si="334"/>
        <v>0.63415484770983488</v>
      </c>
    </row>
    <row r="2046" spans="1:13" x14ac:dyDescent="0.25">
      <c r="A2046" t="s">
        <v>5990</v>
      </c>
      <c r="B2046" t="s">
        <v>5991</v>
      </c>
      <c r="C2046" t="s">
        <v>12</v>
      </c>
      <c r="D2046" t="s">
        <v>23</v>
      </c>
      <c r="E2046" t="s">
        <v>38</v>
      </c>
      <c r="F2046" t="s">
        <v>5992</v>
      </c>
      <c r="G2046">
        <v>1630000000</v>
      </c>
      <c r="H2046">
        <v>444350000</v>
      </c>
      <c r="I2046">
        <v>329100000</v>
      </c>
      <c r="J2046" s="4">
        <v>37.869999999999997</v>
      </c>
      <c r="K2046" s="3">
        <f t="shared" si="324"/>
        <v>12463017000</v>
      </c>
      <c r="L2046" s="3">
        <f t="shared" si="325"/>
        <v>3.565348582931404E-2</v>
      </c>
      <c r="M2046" s="3">
        <f t="shared" si="334"/>
        <v>0.13078695150620431</v>
      </c>
    </row>
    <row r="2047" spans="1:13" x14ac:dyDescent="0.25">
      <c r="A2047" t="s">
        <v>5993</v>
      </c>
      <c r="B2047" t="s">
        <v>5994</v>
      </c>
      <c r="C2047" t="s">
        <v>12</v>
      </c>
      <c r="D2047" t="s">
        <v>23</v>
      </c>
      <c r="E2047" t="s">
        <v>38</v>
      </c>
      <c r="F2047" t="s">
        <v>5995</v>
      </c>
      <c r="G2047">
        <v>416920000</v>
      </c>
      <c r="H2047">
        <v>248300000</v>
      </c>
      <c r="I2047">
        <v>117600000</v>
      </c>
      <c r="J2047" s="4">
        <v>16.809999999999999</v>
      </c>
      <c r="K2047" s="3">
        <f t="shared" si="324"/>
        <v>1976855999.9999998</v>
      </c>
      <c r="L2047" s="3">
        <f t="shared" si="325"/>
        <v>0.12560348351119152</v>
      </c>
      <c r="M2047" s="3">
        <f t="shared" si="334"/>
        <v>0.21090054106115977</v>
      </c>
    </row>
    <row r="2048" spans="1:13" x14ac:dyDescent="0.25">
      <c r="A2048" t="s">
        <v>5996</v>
      </c>
      <c r="B2048" t="s">
        <v>5997</v>
      </c>
      <c r="C2048" t="s">
        <v>12</v>
      </c>
      <c r="D2048" t="s">
        <v>71</v>
      </c>
      <c r="E2048" t="s">
        <v>245</v>
      </c>
      <c r="F2048" t="s">
        <v>5998</v>
      </c>
      <c r="G2048">
        <v>623530000</v>
      </c>
      <c r="H2048">
        <v>-46340000</v>
      </c>
      <c r="I2048">
        <v>18040000</v>
      </c>
      <c r="J2048" s="4">
        <v>5.85</v>
      </c>
      <c r="K2048" s="3">
        <f t="shared" si="324"/>
        <v>105534000</v>
      </c>
      <c r="L2048" s="3">
        <f t="shared" si="325"/>
        <v>-0.43910019519775617</v>
      </c>
      <c r="M2048" s="3">
        <f t="shared" si="334"/>
        <v>5.9083328595523721</v>
      </c>
    </row>
    <row r="2049" spans="1:13" x14ac:dyDescent="0.25">
      <c r="A2049" t="s">
        <v>5999</v>
      </c>
      <c r="B2049" t="s">
        <v>6000</v>
      </c>
      <c r="C2049" t="s">
        <v>12</v>
      </c>
      <c r="D2049" t="s">
        <v>257</v>
      </c>
      <c r="E2049" t="s">
        <v>258</v>
      </c>
      <c r="F2049" t="s">
        <v>6001</v>
      </c>
      <c r="G2049">
        <v>8920000000</v>
      </c>
      <c r="H2049">
        <v>-1500000000</v>
      </c>
      <c r="I2049">
        <v>209810000</v>
      </c>
      <c r="J2049" s="4">
        <v>24.99</v>
      </c>
      <c r="K2049" s="3">
        <f t="shared" si="324"/>
        <v>5243151900</v>
      </c>
      <c r="L2049" s="3">
        <f t="shared" si="325"/>
        <v>-0.28608745819475495</v>
      </c>
      <c r="M2049" s="3">
        <f t="shared" si="334"/>
        <v>1.7012667513981428</v>
      </c>
    </row>
    <row r="2050" spans="1:13" hidden="1" x14ac:dyDescent="0.25">
      <c r="A2050" t="s">
        <v>6002</v>
      </c>
      <c r="B2050" t="s">
        <v>6003</v>
      </c>
      <c r="C2050" t="s">
        <v>12</v>
      </c>
      <c r="D2050" t="s">
        <v>257</v>
      </c>
      <c r="E2050" t="s">
        <v>258</v>
      </c>
      <c r="F2050" t="s">
        <v>6001</v>
      </c>
      <c r="G2050" t="s">
        <v>26</v>
      </c>
      <c r="H2050" t="s">
        <v>26</v>
      </c>
      <c r="I2050" t="s">
        <v>26</v>
      </c>
      <c r="J2050" s="4">
        <v>58.44</v>
      </c>
      <c r="K2050" t="s">
        <v>112</v>
      </c>
      <c r="L2050" t="s">
        <v>112</v>
      </c>
      <c r="M2050" t="s">
        <v>112</v>
      </c>
    </row>
    <row r="2051" spans="1:13" x14ac:dyDescent="0.25">
      <c r="A2051" t="s">
        <v>6004</v>
      </c>
      <c r="B2051" t="s">
        <v>6005</v>
      </c>
      <c r="C2051" t="s">
        <v>12</v>
      </c>
      <c r="D2051" t="s">
        <v>30</v>
      </c>
      <c r="E2051" t="s">
        <v>31</v>
      </c>
      <c r="F2051" t="s">
        <v>6006</v>
      </c>
      <c r="G2051">
        <v>25240000000</v>
      </c>
      <c r="H2051">
        <v>488460000</v>
      </c>
      <c r="I2051">
        <v>1100000000</v>
      </c>
      <c r="J2051" s="4">
        <v>5.75</v>
      </c>
      <c r="K2051" s="3">
        <f t="shared" ref="K2051:K2114" si="335">J2051*I2051</f>
        <v>6325000000</v>
      </c>
      <c r="L2051" s="3">
        <f t="shared" ref="L2051:L2114" si="336">H2051/K2051</f>
        <v>7.7226877470355726E-2</v>
      </c>
      <c r="M2051" s="3">
        <f t="shared" ref="M2051:M2064" si="337">G2051/K2051</f>
        <v>3.9905138339920949</v>
      </c>
    </row>
    <row r="2052" spans="1:13" x14ac:dyDescent="0.25">
      <c r="A2052" t="s">
        <v>6007</v>
      </c>
      <c r="B2052" t="s">
        <v>6008</v>
      </c>
      <c r="C2052" t="s">
        <v>12</v>
      </c>
      <c r="D2052" t="s">
        <v>23</v>
      </c>
      <c r="E2052" t="s">
        <v>155</v>
      </c>
      <c r="F2052" t="s">
        <v>6009</v>
      </c>
      <c r="G2052">
        <v>5870000000</v>
      </c>
      <c r="H2052">
        <v>889270000</v>
      </c>
      <c r="I2052">
        <v>196080000</v>
      </c>
      <c r="J2052" s="4">
        <v>68.11</v>
      </c>
      <c r="K2052" s="3">
        <f t="shared" si="335"/>
        <v>13355008800</v>
      </c>
      <c r="L2052" s="3">
        <f t="shared" si="336"/>
        <v>6.6587002174045742E-2</v>
      </c>
      <c r="M2052" s="3">
        <f t="shared" si="337"/>
        <v>0.43953546477633171</v>
      </c>
    </row>
    <row r="2053" spans="1:13" x14ac:dyDescent="0.25">
      <c r="A2053" t="s">
        <v>6010</v>
      </c>
      <c r="B2053" t="s">
        <v>6011</v>
      </c>
      <c r="C2053" t="s">
        <v>12</v>
      </c>
      <c r="D2053" t="s">
        <v>23</v>
      </c>
      <c r="E2053" t="s">
        <v>155</v>
      </c>
      <c r="F2053" t="s">
        <v>6009</v>
      </c>
      <c r="G2053">
        <v>5870000000</v>
      </c>
      <c r="H2053">
        <v>889270000</v>
      </c>
      <c r="I2053">
        <v>196080000</v>
      </c>
      <c r="J2053" s="4">
        <v>66.14</v>
      </c>
      <c r="K2053" s="3">
        <f t="shared" si="335"/>
        <v>12968731200</v>
      </c>
      <c r="L2053" s="3">
        <f t="shared" si="336"/>
        <v>6.8570316269644022E-2</v>
      </c>
      <c r="M2053" s="3">
        <f t="shared" si="337"/>
        <v>0.45262716216988136</v>
      </c>
    </row>
    <row r="2054" spans="1:13" x14ac:dyDescent="0.25">
      <c r="A2054" t="s">
        <v>6012</v>
      </c>
      <c r="B2054" t="s">
        <v>6013</v>
      </c>
      <c r="C2054" t="s">
        <v>12</v>
      </c>
      <c r="D2054" t="s">
        <v>200</v>
      </c>
      <c r="E2054" t="s">
        <v>910</v>
      </c>
      <c r="F2054" t="s">
        <v>6014</v>
      </c>
      <c r="G2054">
        <v>14280000000</v>
      </c>
      <c r="H2054">
        <v>717490000</v>
      </c>
      <c r="I2054">
        <v>70130000</v>
      </c>
      <c r="J2054" s="4">
        <v>171.5</v>
      </c>
      <c r="K2054" s="3">
        <f t="shared" si="335"/>
        <v>12027295000</v>
      </c>
      <c r="L2054" s="3">
        <f t="shared" si="336"/>
        <v>5.9655142739909517E-2</v>
      </c>
      <c r="M2054" s="3">
        <f t="shared" si="337"/>
        <v>1.1872993885990157</v>
      </c>
    </row>
    <row r="2055" spans="1:13" x14ac:dyDescent="0.25">
      <c r="A2055" t="s">
        <v>6015</v>
      </c>
      <c r="B2055" t="s">
        <v>6016</v>
      </c>
      <c r="C2055" t="s">
        <v>12</v>
      </c>
      <c r="D2055" t="s">
        <v>23</v>
      </c>
      <c r="E2055" t="s">
        <v>38</v>
      </c>
      <c r="F2055" t="s">
        <v>6017</v>
      </c>
      <c r="G2055">
        <v>95580000</v>
      </c>
      <c r="H2055">
        <v>15400000</v>
      </c>
      <c r="I2055">
        <v>13810000</v>
      </c>
      <c r="J2055" s="4">
        <v>35.28</v>
      </c>
      <c r="K2055" s="3">
        <f t="shared" si="335"/>
        <v>487216800</v>
      </c>
      <c r="L2055" s="3">
        <f t="shared" si="336"/>
        <v>3.1608105467627552E-2</v>
      </c>
      <c r="M2055" s="3">
        <f t="shared" si="337"/>
        <v>0.19617550133739231</v>
      </c>
    </row>
    <row r="2056" spans="1:13" x14ac:dyDescent="0.25">
      <c r="A2056" t="s">
        <v>6018</v>
      </c>
      <c r="B2056" t="s">
        <v>6019</v>
      </c>
      <c r="C2056" t="s">
        <v>12</v>
      </c>
      <c r="D2056" t="s">
        <v>85</v>
      </c>
      <c r="E2056" t="s">
        <v>500</v>
      </c>
      <c r="F2056" t="s">
        <v>6020</v>
      </c>
      <c r="G2056">
        <v>1940000000</v>
      </c>
      <c r="H2056">
        <v>407640000</v>
      </c>
      <c r="I2056">
        <v>60450000</v>
      </c>
      <c r="J2056" s="4">
        <v>118.27</v>
      </c>
      <c r="K2056" s="3">
        <f t="shared" si="335"/>
        <v>7149421500</v>
      </c>
      <c r="L2056" s="3">
        <f t="shared" si="336"/>
        <v>5.7017200622455959E-2</v>
      </c>
      <c r="M2056" s="3">
        <f t="shared" si="337"/>
        <v>0.27135062606114357</v>
      </c>
    </row>
    <row r="2057" spans="1:13" x14ac:dyDescent="0.25">
      <c r="A2057" t="s">
        <v>6021</v>
      </c>
      <c r="B2057" t="s">
        <v>6022</v>
      </c>
      <c r="C2057" t="s">
        <v>12</v>
      </c>
      <c r="D2057" t="s">
        <v>99</v>
      </c>
      <c r="E2057" t="s">
        <v>100</v>
      </c>
      <c r="F2057" t="s">
        <v>6023</v>
      </c>
      <c r="G2057">
        <v>2020000000</v>
      </c>
      <c r="H2057">
        <v>-430700000</v>
      </c>
      <c r="I2057">
        <v>68250000</v>
      </c>
      <c r="J2057" s="4">
        <v>5.65</v>
      </c>
      <c r="K2057" s="3">
        <f t="shared" si="335"/>
        <v>385612500</v>
      </c>
      <c r="L2057" s="3">
        <f t="shared" si="336"/>
        <v>-1.1169243735615417</v>
      </c>
      <c r="M2057" s="3">
        <f t="shared" si="337"/>
        <v>5.2384193977114331</v>
      </c>
    </row>
    <row r="2058" spans="1:13" x14ac:dyDescent="0.25">
      <c r="A2058" t="s">
        <v>6024</v>
      </c>
      <c r="B2058" t="s">
        <v>6025</v>
      </c>
      <c r="C2058" t="s">
        <v>12</v>
      </c>
      <c r="D2058" t="s">
        <v>46</v>
      </c>
      <c r="E2058" t="s">
        <v>1294</v>
      </c>
      <c r="F2058" t="s">
        <v>6026</v>
      </c>
      <c r="G2058">
        <v>64440000000</v>
      </c>
      <c r="H2058">
        <v>7010000000</v>
      </c>
      <c r="I2058">
        <v>2530000000</v>
      </c>
      <c r="J2058" s="4">
        <v>48.4</v>
      </c>
      <c r="K2058" s="3">
        <f t="shared" si="335"/>
        <v>122452000000</v>
      </c>
      <c r="L2058" s="3">
        <f t="shared" si="336"/>
        <v>5.7246921242609349E-2</v>
      </c>
      <c r="M2058" s="3">
        <f t="shared" si="337"/>
        <v>0.52624701924019213</v>
      </c>
    </row>
    <row r="2059" spans="1:13" x14ac:dyDescent="0.25">
      <c r="A2059" t="s">
        <v>6027</v>
      </c>
      <c r="B2059" t="s">
        <v>6028</v>
      </c>
      <c r="C2059" t="s">
        <v>12</v>
      </c>
      <c r="D2059" t="s">
        <v>85</v>
      </c>
      <c r="E2059" t="s">
        <v>166</v>
      </c>
      <c r="F2059" t="s">
        <v>6029</v>
      </c>
      <c r="G2059">
        <v>7140000000</v>
      </c>
      <c r="H2059">
        <v>1960000000</v>
      </c>
      <c r="I2059">
        <v>2520000000</v>
      </c>
      <c r="J2059" s="4">
        <v>8.27</v>
      </c>
      <c r="K2059" s="3">
        <f t="shared" si="335"/>
        <v>20840400000</v>
      </c>
      <c r="L2059" s="3">
        <f t="shared" si="336"/>
        <v>9.4048098884858253E-2</v>
      </c>
      <c r="M2059" s="3">
        <f t="shared" si="337"/>
        <v>0.34260378879484077</v>
      </c>
    </row>
    <row r="2060" spans="1:13" x14ac:dyDescent="0.25">
      <c r="A2060" t="s">
        <v>6030</v>
      </c>
      <c r="B2060" t="s">
        <v>6031</v>
      </c>
      <c r="C2060" t="s">
        <v>12</v>
      </c>
      <c r="D2060" t="s">
        <v>23</v>
      </c>
      <c r="E2060" t="s">
        <v>38</v>
      </c>
      <c r="F2060" t="s">
        <v>6032</v>
      </c>
      <c r="G2060">
        <v>220930000</v>
      </c>
      <c r="H2060">
        <v>8010000</v>
      </c>
      <c r="I2060">
        <v>63070000</v>
      </c>
      <c r="J2060" s="4">
        <v>16.489999999999998</v>
      </c>
      <c r="K2060" s="3">
        <f t="shared" si="335"/>
        <v>1040024299.9999999</v>
      </c>
      <c r="L2060" s="3">
        <f t="shared" si="336"/>
        <v>7.7017431227328062E-3</v>
      </c>
      <c r="M2060" s="3">
        <f t="shared" si="337"/>
        <v>0.21242772885210473</v>
      </c>
    </row>
    <row r="2061" spans="1:13" x14ac:dyDescent="0.25">
      <c r="A2061" t="s">
        <v>6033</v>
      </c>
      <c r="B2061" t="s">
        <v>6034</v>
      </c>
      <c r="C2061" t="s">
        <v>12</v>
      </c>
      <c r="D2061" t="s">
        <v>80</v>
      </c>
      <c r="E2061" t="s">
        <v>223</v>
      </c>
      <c r="F2061" t="s">
        <v>6035</v>
      </c>
      <c r="G2061">
        <v>2230000000</v>
      </c>
      <c r="H2061">
        <v>103670000</v>
      </c>
      <c r="I2061">
        <v>18760000</v>
      </c>
      <c r="J2061" s="4">
        <v>165.72</v>
      </c>
      <c r="K2061" s="3">
        <f t="shared" si="335"/>
        <v>3108907200</v>
      </c>
      <c r="L2061" s="3">
        <f t="shared" si="336"/>
        <v>3.3346122393103271E-2</v>
      </c>
      <c r="M2061" s="3">
        <f t="shared" si="337"/>
        <v>0.71729384524568629</v>
      </c>
    </row>
    <row r="2062" spans="1:13" x14ac:dyDescent="0.25">
      <c r="A2062" t="s">
        <v>6036</v>
      </c>
      <c r="B2062" t="s">
        <v>6037</v>
      </c>
      <c r="C2062" t="s">
        <v>12</v>
      </c>
      <c r="D2062" t="s">
        <v>257</v>
      </c>
      <c r="E2062" t="s">
        <v>1847</v>
      </c>
      <c r="F2062" t="s">
        <v>6038</v>
      </c>
      <c r="G2062">
        <v>30270000000</v>
      </c>
      <c r="H2062">
        <v>24000000</v>
      </c>
      <c r="I2062">
        <v>60700000</v>
      </c>
      <c r="J2062" s="4">
        <v>10.53</v>
      </c>
      <c r="K2062" s="3">
        <f t="shared" si="335"/>
        <v>639171000</v>
      </c>
      <c r="L2062" s="3">
        <f t="shared" si="336"/>
        <v>3.7548637219147925E-2</v>
      </c>
      <c r="M2062" s="3">
        <f t="shared" si="337"/>
        <v>47.358218692650325</v>
      </c>
    </row>
    <row r="2063" spans="1:13" x14ac:dyDescent="0.25">
      <c r="A2063" t="s">
        <v>6039</v>
      </c>
      <c r="B2063" t="s">
        <v>6040</v>
      </c>
      <c r="C2063" t="s">
        <v>12</v>
      </c>
      <c r="D2063" t="s">
        <v>200</v>
      </c>
      <c r="E2063" t="s">
        <v>1316</v>
      </c>
      <c r="F2063" t="s">
        <v>6041</v>
      </c>
      <c r="G2063">
        <v>371620000000</v>
      </c>
      <c r="H2063">
        <v>22380000000</v>
      </c>
      <c r="I2063">
        <v>938000000</v>
      </c>
      <c r="J2063" s="4">
        <v>459.72</v>
      </c>
      <c r="K2063" s="3">
        <f t="shared" si="335"/>
        <v>431217360000</v>
      </c>
      <c r="L2063" s="3">
        <f t="shared" si="336"/>
        <v>5.1899580295190345E-2</v>
      </c>
      <c r="M2063" s="3">
        <f t="shared" si="337"/>
        <v>0.86179276270324556</v>
      </c>
    </row>
    <row r="2064" spans="1:13" x14ac:dyDescent="0.25">
      <c r="A2064" t="s">
        <v>6042</v>
      </c>
      <c r="B2064" t="s">
        <v>6043</v>
      </c>
      <c r="C2064" t="s">
        <v>12</v>
      </c>
      <c r="D2064" t="s">
        <v>23</v>
      </c>
      <c r="E2064" t="s">
        <v>139</v>
      </c>
      <c r="F2064" t="s">
        <v>6044</v>
      </c>
      <c r="G2064">
        <v>12400000000</v>
      </c>
      <c r="H2064">
        <v>1280000000</v>
      </c>
      <c r="I2064">
        <v>197600000</v>
      </c>
      <c r="J2064" s="4">
        <v>51.63</v>
      </c>
      <c r="K2064" s="3">
        <f t="shared" si="335"/>
        <v>10202088000</v>
      </c>
      <c r="L2064" s="3">
        <f t="shared" si="336"/>
        <v>0.12546451275464396</v>
      </c>
      <c r="M2064" s="3">
        <f t="shared" si="337"/>
        <v>1.2154374673106132</v>
      </c>
    </row>
    <row r="2065" spans="1:13" hidden="1" x14ac:dyDescent="0.25">
      <c r="A2065" t="s">
        <v>6045</v>
      </c>
      <c r="B2065" t="s">
        <v>6046</v>
      </c>
      <c r="C2065" t="s">
        <v>12</v>
      </c>
      <c r="D2065" t="s">
        <v>23</v>
      </c>
      <c r="E2065" t="s">
        <v>139</v>
      </c>
      <c r="F2065" t="s">
        <v>6044</v>
      </c>
      <c r="G2065" t="s">
        <v>26</v>
      </c>
      <c r="H2065" t="s">
        <v>26</v>
      </c>
      <c r="I2065" t="s">
        <v>26</v>
      </c>
      <c r="J2065" s="4">
        <v>24.89</v>
      </c>
      <c r="K2065" t="s">
        <v>112</v>
      </c>
      <c r="L2065" t="s">
        <v>112</v>
      </c>
      <c r="M2065" t="s">
        <v>112</v>
      </c>
    </row>
    <row r="2066" spans="1:13" x14ac:dyDescent="0.25">
      <c r="A2066" t="s">
        <v>6047</v>
      </c>
      <c r="B2066" t="s">
        <v>6048</v>
      </c>
      <c r="C2066" t="s">
        <v>12</v>
      </c>
      <c r="D2066" t="s">
        <v>309</v>
      </c>
      <c r="E2066" t="s">
        <v>1428</v>
      </c>
      <c r="F2066" t="s">
        <v>6049</v>
      </c>
      <c r="G2066">
        <v>24120000000</v>
      </c>
      <c r="H2066">
        <v>6380000000</v>
      </c>
      <c r="I2066">
        <v>610200000</v>
      </c>
      <c r="J2066" s="4">
        <v>240.79</v>
      </c>
      <c r="K2066" s="3">
        <f t="shared" si="335"/>
        <v>146930058000</v>
      </c>
      <c r="L2066" s="3">
        <f t="shared" si="336"/>
        <v>4.342202056436948E-2</v>
      </c>
      <c r="M2066" s="3">
        <f>G2066/K2066</f>
        <v>0.16415973918692661</v>
      </c>
    </row>
    <row r="2067" spans="1:13" hidden="1" x14ac:dyDescent="0.25">
      <c r="A2067" t="s">
        <v>6050</v>
      </c>
      <c r="B2067" t="s">
        <v>6051</v>
      </c>
      <c r="C2067" t="s">
        <v>12</v>
      </c>
      <c r="D2067" t="s">
        <v>309</v>
      </c>
      <c r="E2067" t="s">
        <v>310</v>
      </c>
      <c r="F2067" t="s">
        <v>6052</v>
      </c>
      <c r="G2067" t="s">
        <v>26</v>
      </c>
      <c r="H2067" t="s">
        <v>26</v>
      </c>
      <c r="I2067" t="s">
        <v>26</v>
      </c>
      <c r="J2067" s="4">
        <v>2.93</v>
      </c>
      <c r="K2067" t="s">
        <v>112</v>
      </c>
      <c r="L2067" t="s">
        <v>112</v>
      </c>
      <c r="M2067" t="s">
        <v>112</v>
      </c>
    </row>
    <row r="2068" spans="1:13" x14ac:dyDescent="0.25">
      <c r="A2068" t="s">
        <v>6053</v>
      </c>
      <c r="B2068" t="s">
        <v>6054</v>
      </c>
      <c r="C2068" t="s">
        <v>12</v>
      </c>
      <c r="D2068" t="s">
        <v>309</v>
      </c>
      <c r="E2068" t="s">
        <v>794</v>
      </c>
      <c r="F2068" t="s">
        <v>6055</v>
      </c>
      <c r="G2068">
        <v>90750000000</v>
      </c>
      <c r="H2068">
        <v>6710000000</v>
      </c>
      <c r="I2068">
        <v>860000000</v>
      </c>
      <c r="J2068" s="4">
        <v>150.57</v>
      </c>
      <c r="K2068" s="3">
        <f t="shared" si="335"/>
        <v>129490200000</v>
      </c>
      <c r="L2068" s="3">
        <f t="shared" si="336"/>
        <v>5.1818593221726432E-2</v>
      </c>
      <c r="M2068" s="3">
        <f t="shared" ref="M2068:M2069" si="338">G2068/K2068</f>
        <v>0.70082523619548043</v>
      </c>
    </row>
    <row r="2069" spans="1:13" x14ac:dyDescent="0.25">
      <c r="A2069" t="s">
        <v>6056</v>
      </c>
      <c r="B2069" t="s">
        <v>6057</v>
      </c>
      <c r="C2069" t="s">
        <v>12</v>
      </c>
      <c r="D2069" t="s">
        <v>23</v>
      </c>
      <c r="E2069" t="s">
        <v>155</v>
      </c>
      <c r="F2069" t="s">
        <v>6058</v>
      </c>
      <c r="G2069">
        <v>14330000000</v>
      </c>
      <c r="H2069">
        <v>2420000000</v>
      </c>
      <c r="I2069">
        <v>68710000</v>
      </c>
      <c r="J2069" s="4">
        <v>696.76</v>
      </c>
      <c r="K2069" s="3">
        <f t="shared" si="335"/>
        <v>47874379600</v>
      </c>
      <c r="L2069" s="3">
        <f t="shared" si="336"/>
        <v>5.0548957923206177E-2</v>
      </c>
      <c r="M2069" s="3">
        <f t="shared" si="338"/>
        <v>0.29932502770229108</v>
      </c>
    </row>
    <row r="2070" spans="1:13" hidden="1" x14ac:dyDescent="0.25">
      <c r="A2070" t="s">
        <v>6059</v>
      </c>
      <c r="B2070" t="s">
        <v>6060</v>
      </c>
      <c r="C2070" t="s">
        <v>12</v>
      </c>
      <c r="D2070" t="s">
        <v>110</v>
      </c>
      <c r="E2070" t="s">
        <v>111</v>
      </c>
      <c r="F2070" t="s">
        <v>6061</v>
      </c>
      <c r="G2070">
        <v>180720000</v>
      </c>
      <c r="H2070">
        <v>396580000</v>
      </c>
      <c r="I2070" t="s">
        <v>112</v>
      </c>
      <c r="J2070" s="4">
        <v>7.1</v>
      </c>
      <c r="K2070" t="s">
        <v>112</v>
      </c>
      <c r="L2070" t="s">
        <v>112</v>
      </c>
      <c r="M2070" t="s">
        <v>112</v>
      </c>
    </row>
    <row r="2071" spans="1:13" x14ac:dyDescent="0.25">
      <c r="A2071" t="s">
        <v>6062</v>
      </c>
      <c r="B2071" t="s">
        <v>6063</v>
      </c>
      <c r="C2071" t="s">
        <v>12</v>
      </c>
      <c r="D2071" t="s">
        <v>94</v>
      </c>
      <c r="E2071" t="s">
        <v>162</v>
      </c>
      <c r="F2071" t="s">
        <v>6064</v>
      </c>
      <c r="G2071">
        <v>846180000</v>
      </c>
      <c r="H2071">
        <v>68270000</v>
      </c>
      <c r="I2071">
        <v>100680000</v>
      </c>
      <c r="J2071" s="4">
        <v>26.2</v>
      </c>
      <c r="K2071" s="3">
        <f t="shared" si="335"/>
        <v>2637816000</v>
      </c>
      <c r="L2071" s="3">
        <f t="shared" si="336"/>
        <v>2.5881259344851953E-2</v>
      </c>
      <c r="M2071" s="3">
        <f t="shared" ref="M2071:M2078" si="339">G2071/K2071</f>
        <v>0.32078810652448841</v>
      </c>
    </row>
    <row r="2072" spans="1:13" x14ac:dyDescent="0.25">
      <c r="A2072" t="s">
        <v>6065</v>
      </c>
      <c r="B2072" t="s">
        <v>6066</v>
      </c>
      <c r="C2072" t="s">
        <v>12</v>
      </c>
      <c r="D2072" t="s">
        <v>257</v>
      </c>
      <c r="E2072" t="s">
        <v>1847</v>
      </c>
      <c r="F2072" t="s">
        <v>6067</v>
      </c>
      <c r="G2072">
        <v>35600000000</v>
      </c>
      <c r="H2072">
        <v>506000000</v>
      </c>
      <c r="I2072">
        <v>250000000</v>
      </c>
      <c r="J2072" s="4">
        <v>51.78</v>
      </c>
      <c r="K2072" s="3">
        <f t="shared" si="335"/>
        <v>12945000000</v>
      </c>
      <c r="L2072" s="3">
        <f t="shared" si="336"/>
        <v>3.9088451139436077E-2</v>
      </c>
      <c r="M2072" s="3">
        <f t="shared" si="339"/>
        <v>2.750096562379297</v>
      </c>
    </row>
    <row r="2073" spans="1:13" x14ac:dyDescent="0.25">
      <c r="A2073" t="s">
        <v>6068</v>
      </c>
      <c r="B2073" t="s">
        <v>6069</v>
      </c>
      <c r="C2073" t="s">
        <v>12</v>
      </c>
      <c r="D2073" t="s">
        <v>408</v>
      </c>
      <c r="E2073" t="s">
        <v>409</v>
      </c>
      <c r="F2073" t="s">
        <v>6070</v>
      </c>
      <c r="G2073">
        <v>3910000000</v>
      </c>
      <c r="H2073">
        <v>54000000</v>
      </c>
      <c r="I2073">
        <v>87000000</v>
      </c>
      <c r="J2073" s="4">
        <v>36.39</v>
      </c>
      <c r="K2073" s="3">
        <f t="shared" si="335"/>
        <v>3165930000</v>
      </c>
      <c r="L2073" s="3">
        <f t="shared" si="336"/>
        <v>1.7056599482616484E-2</v>
      </c>
      <c r="M2073" s="3">
        <f t="shared" si="339"/>
        <v>1.2350241477227861</v>
      </c>
    </row>
    <row r="2074" spans="1:13" x14ac:dyDescent="0.25">
      <c r="A2074" t="s">
        <v>6071</v>
      </c>
      <c r="B2074" t="s">
        <v>6072</v>
      </c>
      <c r="C2074" t="s">
        <v>12</v>
      </c>
      <c r="D2074" t="s">
        <v>13</v>
      </c>
      <c r="E2074" t="s">
        <v>851</v>
      </c>
      <c r="F2074" t="s">
        <v>6073</v>
      </c>
      <c r="G2074">
        <v>921010000</v>
      </c>
      <c r="H2074">
        <v>63790000</v>
      </c>
      <c r="I2074">
        <v>19350000</v>
      </c>
      <c r="J2074" s="4">
        <v>47.23</v>
      </c>
      <c r="K2074" s="3">
        <f t="shared" si="335"/>
        <v>913900499.99999988</v>
      </c>
      <c r="L2074" s="3">
        <f t="shared" si="336"/>
        <v>6.9799721085610528E-2</v>
      </c>
      <c r="M2074" s="3">
        <f t="shared" si="339"/>
        <v>1.0077792932600431</v>
      </c>
    </row>
    <row r="2075" spans="1:13" x14ac:dyDescent="0.25">
      <c r="A2075" t="s">
        <v>6074</v>
      </c>
      <c r="B2075" t="s">
        <v>6075</v>
      </c>
      <c r="C2075" t="s">
        <v>12</v>
      </c>
      <c r="D2075" t="s">
        <v>200</v>
      </c>
      <c r="E2075" t="s">
        <v>201</v>
      </c>
      <c r="F2075" t="s">
        <v>6076</v>
      </c>
      <c r="G2075">
        <v>604800000</v>
      </c>
      <c r="H2075">
        <v>18140000</v>
      </c>
      <c r="I2075">
        <v>14190000</v>
      </c>
      <c r="J2075" s="4">
        <v>106.8</v>
      </c>
      <c r="K2075" s="3">
        <f t="shared" si="335"/>
        <v>1515492000</v>
      </c>
      <c r="L2075" s="3">
        <f t="shared" si="336"/>
        <v>1.1969710166731332E-2</v>
      </c>
      <c r="M2075" s="3">
        <f t="shared" si="339"/>
        <v>0.39907831912012731</v>
      </c>
    </row>
    <row r="2076" spans="1:13" x14ac:dyDescent="0.25">
      <c r="A2076" t="s">
        <v>6077</v>
      </c>
      <c r="B2076" t="s">
        <v>6078</v>
      </c>
      <c r="C2076" t="s">
        <v>12</v>
      </c>
      <c r="D2076" t="s">
        <v>110</v>
      </c>
      <c r="E2076" t="s">
        <v>111</v>
      </c>
      <c r="F2076" t="s">
        <v>6079</v>
      </c>
      <c r="G2076">
        <v>233780000</v>
      </c>
      <c r="H2076">
        <v>36160000</v>
      </c>
      <c r="I2076">
        <v>95160000</v>
      </c>
      <c r="J2076" s="4">
        <v>23.12</v>
      </c>
      <c r="K2076" s="3">
        <f t="shared" si="335"/>
        <v>2200099200</v>
      </c>
      <c r="L2076" s="3">
        <f t="shared" si="336"/>
        <v>1.6435622539201868E-2</v>
      </c>
      <c r="M2076" s="3">
        <f t="shared" si="339"/>
        <v>0.10625884505571385</v>
      </c>
    </row>
    <row r="2077" spans="1:13" x14ac:dyDescent="0.25">
      <c r="A2077" t="s">
        <v>6080</v>
      </c>
      <c r="B2077" t="s">
        <v>6081</v>
      </c>
      <c r="C2077" t="s">
        <v>12</v>
      </c>
      <c r="D2077" t="s">
        <v>54</v>
      </c>
      <c r="E2077" t="s">
        <v>55</v>
      </c>
      <c r="F2077" t="s">
        <v>6082</v>
      </c>
      <c r="G2077">
        <v>607410000</v>
      </c>
      <c r="H2077">
        <v>9610000</v>
      </c>
      <c r="I2077">
        <v>34480000</v>
      </c>
      <c r="J2077" s="4">
        <v>15.3</v>
      </c>
      <c r="K2077" s="3">
        <f t="shared" si="335"/>
        <v>527544000</v>
      </c>
      <c r="L2077" s="3">
        <f t="shared" si="336"/>
        <v>1.8216489998938476E-2</v>
      </c>
      <c r="M2077" s="3">
        <f t="shared" si="339"/>
        <v>1.1513921113689096</v>
      </c>
    </row>
    <row r="2078" spans="1:13" x14ac:dyDescent="0.25">
      <c r="A2078" t="s">
        <v>6083</v>
      </c>
      <c r="B2078" t="s">
        <v>6084</v>
      </c>
      <c r="C2078" t="s">
        <v>12</v>
      </c>
      <c r="D2078" t="s">
        <v>134</v>
      </c>
      <c r="E2078" t="s">
        <v>135</v>
      </c>
      <c r="F2078" t="s">
        <v>6085</v>
      </c>
      <c r="G2078">
        <v>557100000</v>
      </c>
      <c r="H2078">
        <v>45200000</v>
      </c>
      <c r="I2078">
        <v>16050000</v>
      </c>
      <c r="J2078" s="4">
        <v>50.64</v>
      </c>
      <c r="K2078" s="3">
        <f t="shared" si="335"/>
        <v>812772000</v>
      </c>
      <c r="L2078" s="3">
        <f t="shared" si="336"/>
        <v>5.5612151993424973E-2</v>
      </c>
      <c r="M2078" s="3">
        <f t="shared" si="339"/>
        <v>0.68543207689241259</v>
      </c>
    </row>
    <row r="2079" spans="1:13" hidden="1" x14ac:dyDescent="0.25">
      <c r="A2079" t="s">
        <v>6086</v>
      </c>
      <c r="B2079" t="s">
        <v>6087</v>
      </c>
      <c r="C2079" t="s">
        <v>12</v>
      </c>
      <c r="D2079" t="s">
        <v>46</v>
      </c>
      <c r="E2079" t="s">
        <v>538</v>
      </c>
      <c r="F2079" t="s">
        <v>6088</v>
      </c>
      <c r="G2079">
        <v>1440000000</v>
      </c>
      <c r="H2079">
        <v>-24940000</v>
      </c>
      <c r="I2079" t="s">
        <v>112</v>
      </c>
      <c r="J2079" s="4">
        <v>17.52</v>
      </c>
      <c r="K2079" t="s">
        <v>112</v>
      </c>
      <c r="L2079" t="s">
        <v>112</v>
      </c>
      <c r="M2079" t="s">
        <v>112</v>
      </c>
    </row>
    <row r="2080" spans="1:13" x14ac:dyDescent="0.25">
      <c r="A2080" t="s">
        <v>6089</v>
      </c>
      <c r="B2080" t="s">
        <v>6090</v>
      </c>
      <c r="C2080" t="s">
        <v>12</v>
      </c>
      <c r="D2080" t="s">
        <v>23</v>
      </c>
      <c r="E2080" t="s">
        <v>172</v>
      </c>
      <c r="F2080" t="s">
        <v>6091</v>
      </c>
      <c r="G2080">
        <v>1390000000</v>
      </c>
      <c r="H2080">
        <v>66819999.999999993</v>
      </c>
      <c r="I2080">
        <v>30150000</v>
      </c>
      <c r="J2080" s="4">
        <v>19.13</v>
      </c>
      <c r="K2080" s="3">
        <f t="shared" si="335"/>
        <v>576769500</v>
      </c>
      <c r="L2080" s="3">
        <f t="shared" si="336"/>
        <v>0.11585217318183433</v>
      </c>
      <c r="M2080" s="3">
        <f t="shared" ref="M2080:M2081" si="340">G2080/K2080</f>
        <v>2.4099748686433662</v>
      </c>
    </row>
    <row r="2081" spans="1:13" x14ac:dyDescent="0.25">
      <c r="A2081" t="s">
        <v>6092</v>
      </c>
      <c r="B2081" t="s">
        <v>6093</v>
      </c>
      <c r="C2081" t="s">
        <v>12</v>
      </c>
      <c r="D2081" t="s">
        <v>46</v>
      </c>
      <c r="E2081" t="s">
        <v>1084</v>
      </c>
      <c r="F2081" t="s">
        <v>6094</v>
      </c>
      <c r="G2081">
        <v>2570000000</v>
      </c>
      <c r="H2081">
        <v>124050000</v>
      </c>
      <c r="I2081">
        <v>24940000</v>
      </c>
      <c r="J2081" s="4">
        <v>50.37</v>
      </c>
      <c r="K2081" s="3">
        <f t="shared" si="335"/>
        <v>1256227800</v>
      </c>
      <c r="L2081" s="3">
        <f t="shared" si="336"/>
        <v>9.8748013696242032E-2</v>
      </c>
      <c r="M2081" s="3">
        <f t="shared" si="340"/>
        <v>2.0458072970523338</v>
      </c>
    </row>
    <row r="2082" spans="1:13" hidden="1" x14ac:dyDescent="0.25">
      <c r="A2082" t="s">
        <v>6095</v>
      </c>
      <c r="B2082" t="s">
        <v>6096</v>
      </c>
      <c r="C2082" t="s">
        <v>12</v>
      </c>
      <c r="D2082" t="s">
        <v>23</v>
      </c>
      <c r="E2082" t="s">
        <v>155</v>
      </c>
      <c r="F2082" t="s">
        <v>6097</v>
      </c>
      <c r="G2082" t="s">
        <v>26</v>
      </c>
      <c r="H2082" t="s">
        <v>26</v>
      </c>
      <c r="I2082" t="s">
        <v>26</v>
      </c>
      <c r="J2082" s="4">
        <v>6.76</v>
      </c>
      <c r="K2082" t="s">
        <v>112</v>
      </c>
      <c r="L2082" t="s">
        <v>112</v>
      </c>
      <c r="M2082" t="s">
        <v>112</v>
      </c>
    </row>
    <row r="2083" spans="1:13" hidden="1" x14ac:dyDescent="0.25">
      <c r="A2083" t="s">
        <v>6098</v>
      </c>
      <c r="B2083" t="s">
        <v>6099</v>
      </c>
      <c r="C2083" t="s">
        <v>12</v>
      </c>
      <c r="D2083" t="s">
        <v>408</v>
      </c>
      <c r="E2083" t="s">
        <v>409</v>
      </c>
      <c r="F2083" t="s">
        <v>6070</v>
      </c>
      <c r="G2083" t="s">
        <v>26</v>
      </c>
      <c r="H2083" t="s">
        <v>26</v>
      </c>
      <c r="I2083" t="s">
        <v>26</v>
      </c>
      <c r="J2083" s="4">
        <v>19.68</v>
      </c>
      <c r="K2083" t="s">
        <v>112</v>
      </c>
      <c r="L2083" t="s">
        <v>112</v>
      </c>
      <c r="M2083" t="s">
        <v>112</v>
      </c>
    </row>
    <row r="2084" spans="1:13" hidden="1" x14ac:dyDescent="0.25">
      <c r="A2084" t="s">
        <v>6100</v>
      </c>
      <c r="B2084" t="s">
        <v>6101</v>
      </c>
      <c r="C2084" t="s">
        <v>12</v>
      </c>
      <c r="D2084" t="s">
        <v>408</v>
      </c>
      <c r="E2084" t="s">
        <v>409</v>
      </c>
      <c r="F2084" t="s">
        <v>6070</v>
      </c>
      <c r="G2084" t="s">
        <v>26</v>
      </c>
      <c r="H2084" t="s">
        <v>26</v>
      </c>
      <c r="I2084" t="s">
        <v>26</v>
      </c>
      <c r="J2084" s="4">
        <v>18</v>
      </c>
      <c r="K2084" t="s">
        <v>112</v>
      </c>
      <c r="L2084" t="s">
        <v>112</v>
      </c>
      <c r="M2084" t="s">
        <v>112</v>
      </c>
    </row>
    <row r="2085" spans="1:13" hidden="1" x14ac:dyDescent="0.25">
      <c r="A2085" t="s">
        <v>6100</v>
      </c>
      <c r="B2085" t="s">
        <v>6102</v>
      </c>
      <c r="C2085" t="s">
        <v>12</v>
      </c>
      <c r="D2085" t="s">
        <v>408</v>
      </c>
      <c r="E2085" t="s">
        <v>409</v>
      </c>
      <c r="F2085" t="s">
        <v>6070</v>
      </c>
      <c r="G2085" t="s">
        <v>26</v>
      </c>
      <c r="H2085" t="s">
        <v>26</v>
      </c>
      <c r="I2085" t="s">
        <v>26</v>
      </c>
      <c r="J2085" s="4">
        <v>18.07</v>
      </c>
      <c r="K2085" t="s">
        <v>112</v>
      </c>
      <c r="L2085" t="s">
        <v>112</v>
      </c>
      <c r="M2085" t="s">
        <v>112</v>
      </c>
    </row>
    <row r="2086" spans="1:13" x14ac:dyDescent="0.25">
      <c r="A2086" t="s">
        <v>6103</v>
      </c>
      <c r="B2086" t="s">
        <v>6104</v>
      </c>
      <c r="C2086" t="s">
        <v>12</v>
      </c>
      <c r="D2086" t="s">
        <v>80</v>
      </c>
      <c r="E2086" t="s">
        <v>223</v>
      </c>
      <c r="F2086" t="s">
        <v>6105</v>
      </c>
      <c r="G2086">
        <v>4730000000</v>
      </c>
      <c r="H2086">
        <v>254000000</v>
      </c>
      <c r="I2086">
        <v>43500000</v>
      </c>
      <c r="J2086" s="4">
        <v>103.21</v>
      </c>
      <c r="K2086" s="3">
        <f t="shared" si="335"/>
        <v>4489635000</v>
      </c>
      <c r="L2086" s="3">
        <f t="shared" si="336"/>
        <v>5.6574754963376758E-2</v>
      </c>
      <c r="M2086" s="3">
        <f t="shared" ref="M2086:M2097" si="341">G2086/K2086</f>
        <v>1.0535377597510711</v>
      </c>
    </row>
    <row r="2087" spans="1:13" x14ac:dyDescent="0.25">
      <c r="A2087" t="s">
        <v>6106</v>
      </c>
      <c r="B2087" t="s">
        <v>6107</v>
      </c>
      <c r="C2087" t="s">
        <v>12</v>
      </c>
      <c r="D2087" t="s">
        <v>94</v>
      </c>
      <c r="E2087" t="s">
        <v>1001</v>
      </c>
      <c r="F2087" t="s">
        <v>6108</v>
      </c>
      <c r="G2087">
        <v>1780000000</v>
      </c>
      <c r="H2087">
        <v>865400000</v>
      </c>
      <c r="I2087">
        <v>75200000</v>
      </c>
      <c r="J2087" s="4">
        <v>72.739999999999995</v>
      </c>
      <c r="K2087" s="3">
        <f t="shared" si="335"/>
        <v>5470048000</v>
      </c>
      <c r="L2087" s="3">
        <f t="shared" si="336"/>
        <v>0.15820702121809535</v>
      </c>
      <c r="M2087" s="3">
        <f t="shared" si="341"/>
        <v>0.32540847904808146</v>
      </c>
    </row>
    <row r="2088" spans="1:13" x14ac:dyDescent="0.25">
      <c r="A2088" t="s">
        <v>6109</v>
      </c>
      <c r="B2088" t="s">
        <v>6110</v>
      </c>
      <c r="C2088" t="s">
        <v>12</v>
      </c>
      <c r="D2088" t="s">
        <v>18</v>
      </c>
      <c r="E2088" t="s">
        <v>1362</v>
      </c>
      <c r="F2088" t="s">
        <v>6111</v>
      </c>
      <c r="G2088">
        <v>41660000000</v>
      </c>
      <c r="H2088">
        <v>8000000000</v>
      </c>
      <c r="I2088">
        <v>4370000000</v>
      </c>
      <c r="J2088" s="4">
        <v>12.5</v>
      </c>
      <c r="K2088" s="3">
        <f t="shared" si="335"/>
        <v>54625000000</v>
      </c>
      <c r="L2088" s="3">
        <f t="shared" si="336"/>
        <v>0.14645308924485126</v>
      </c>
      <c r="M2088" s="3">
        <f t="shared" si="341"/>
        <v>0.76265446224256295</v>
      </c>
    </row>
    <row r="2089" spans="1:13" x14ac:dyDescent="0.25">
      <c r="A2089" t="s">
        <v>6112</v>
      </c>
      <c r="B2089" t="s">
        <v>6113</v>
      </c>
      <c r="C2089" t="s">
        <v>12</v>
      </c>
      <c r="D2089" t="s">
        <v>94</v>
      </c>
      <c r="E2089" t="s">
        <v>95</v>
      </c>
      <c r="F2089" t="s">
        <v>6114</v>
      </c>
      <c r="G2089">
        <v>1420000000</v>
      </c>
      <c r="H2089">
        <v>-35200000</v>
      </c>
      <c r="I2089">
        <v>78660000</v>
      </c>
      <c r="J2089" s="4">
        <v>0.66</v>
      </c>
      <c r="K2089" s="3">
        <f t="shared" si="335"/>
        <v>51915600</v>
      </c>
      <c r="L2089" s="3">
        <f t="shared" si="336"/>
        <v>-0.67802356131875585</v>
      </c>
      <c r="M2089" s="3">
        <f t="shared" si="341"/>
        <v>27.352086848654356</v>
      </c>
    </row>
    <row r="2090" spans="1:13" x14ac:dyDescent="0.25">
      <c r="A2090" t="s">
        <v>6115</v>
      </c>
      <c r="B2090" t="s">
        <v>6116</v>
      </c>
      <c r="C2090" t="s">
        <v>12</v>
      </c>
      <c r="D2090" t="s">
        <v>110</v>
      </c>
      <c r="E2090" t="s">
        <v>111</v>
      </c>
      <c r="F2090" t="s">
        <v>25</v>
      </c>
      <c r="G2090">
        <v>16970000</v>
      </c>
      <c r="H2090">
        <v>-72610000</v>
      </c>
      <c r="I2090">
        <v>47890000</v>
      </c>
      <c r="J2090" s="4">
        <v>9.73</v>
      </c>
      <c r="K2090" s="3">
        <f t="shared" si="335"/>
        <v>465969700</v>
      </c>
      <c r="L2090" s="3">
        <f t="shared" si="336"/>
        <v>-0.15582558265054575</v>
      </c>
      <c r="M2090" s="3">
        <f t="shared" si="341"/>
        <v>3.6418677008397758E-2</v>
      </c>
    </row>
    <row r="2091" spans="1:13" x14ac:dyDescent="0.25">
      <c r="A2091" t="s">
        <v>6117</v>
      </c>
      <c r="B2091" t="s">
        <v>6118</v>
      </c>
      <c r="C2091" t="s">
        <v>12</v>
      </c>
      <c r="D2091" t="s">
        <v>99</v>
      </c>
      <c r="E2091" t="s">
        <v>703</v>
      </c>
      <c r="F2091" t="s">
        <v>6119</v>
      </c>
      <c r="G2091">
        <v>2360000000</v>
      </c>
      <c r="H2091">
        <v>525710000.00000012</v>
      </c>
      <c r="I2091">
        <v>163490000</v>
      </c>
      <c r="J2091" s="4">
        <v>216.54</v>
      </c>
      <c r="K2091" s="3">
        <f t="shared" si="335"/>
        <v>35402124600</v>
      </c>
      <c r="L2091" s="3">
        <f t="shared" si="336"/>
        <v>1.4849673739637652E-2</v>
      </c>
      <c r="M2091" s="3">
        <f t="shared" si="341"/>
        <v>6.6662665776844363E-2</v>
      </c>
    </row>
    <row r="2092" spans="1:13" x14ac:dyDescent="0.25">
      <c r="A2092" t="s">
        <v>6120</v>
      </c>
      <c r="B2092" t="s">
        <v>6121</v>
      </c>
      <c r="C2092" t="s">
        <v>12</v>
      </c>
      <c r="D2092" t="s">
        <v>23</v>
      </c>
      <c r="E2092" t="s">
        <v>155</v>
      </c>
      <c r="F2092" t="s">
        <v>6122</v>
      </c>
      <c r="G2092">
        <v>338550000</v>
      </c>
      <c r="H2092">
        <v>51520000</v>
      </c>
      <c r="I2092">
        <v>34480000</v>
      </c>
      <c r="J2092" s="4">
        <v>16.95</v>
      </c>
      <c r="K2092" s="3">
        <f t="shared" si="335"/>
        <v>584436000</v>
      </c>
      <c r="L2092" s="3">
        <f t="shared" si="336"/>
        <v>8.8153364953562061E-2</v>
      </c>
      <c r="M2092" s="3">
        <f t="shared" si="341"/>
        <v>0.57927643061002398</v>
      </c>
    </row>
    <row r="2093" spans="1:13" x14ac:dyDescent="0.25">
      <c r="A2093" t="s">
        <v>6123</v>
      </c>
      <c r="B2093" t="s">
        <v>6124</v>
      </c>
      <c r="C2093" t="s">
        <v>12</v>
      </c>
      <c r="D2093" t="s">
        <v>389</v>
      </c>
      <c r="E2093" t="s">
        <v>469</v>
      </c>
      <c r="F2093" t="s">
        <v>6125</v>
      </c>
      <c r="G2093">
        <v>1460000000</v>
      </c>
      <c r="H2093">
        <v>-179260000</v>
      </c>
      <c r="I2093">
        <v>163720000</v>
      </c>
      <c r="J2093" s="4">
        <v>12.6</v>
      </c>
      <c r="K2093" s="3">
        <f t="shared" si="335"/>
        <v>2062872000</v>
      </c>
      <c r="L2093" s="3">
        <f t="shared" si="336"/>
        <v>-8.6898266106670702E-2</v>
      </c>
      <c r="M2093" s="3">
        <f t="shared" si="341"/>
        <v>0.70775113531038281</v>
      </c>
    </row>
    <row r="2094" spans="1:13" x14ac:dyDescent="0.25">
      <c r="A2094" t="s">
        <v>6126</v>
      </c>
      <c r="B2094" t="s">
        <v>6127</v>
      </c>
      <c r="C2094" t="s">
        <v>12</v>
      </c>
      <c r="D2094" t="s">
        <v>110</v>
      </c>
      <c r="E2094" t="s">
        <v>111</v>
      </c>
      <c r="F2094" t="s">
        <v>6128</v>
      </c>
      <c r="G2094">
        <v>1730000</v>
      </c>
      <c r="H2094">
        <v>5280000</v>
      </c>
      <c r="I2094">
        <v>11310000</v>
      </c>
      <c r="J2094" s="4">
        <v>7.58</v>
      </c>
      <c r="K2094" s="3">
        <f t="shared" si="335"/>
        <v>85729800</v>
      </c>
      <c r="L2094" s="3">
        <f t="shared" si="336"/>
        <v>6.1588852417712392E-2</v>
      </c>
      <c r="M2094" s="3">
        <f t="shared" si="341"/>
        <v>2.0179680811106524E-2</v>
      </c>
    </row>
    <row r="2095" spans="1:13" x14ac:dyDescent="0.25">
      <c r="A2095" t="s">
        <v>6129</v>
      </c>
      <c r="B2095" t="s">
        <v>6130</v>
      </c>
      <c r="C2095" t="s">
        <v>12</v>
      </c>
      <c r="D2095" t="s">
        <v>110</v>
      </c>
      <c r="E2095" t="s">
        <v>111</v>
      </c>
      <c r="F2095" t="s">
        <v>6131</v>
      </c>
      <c r="G2095">
        <v>641180</v>
      </c>
      <c r="H2095">
        <v>-92860000</v>
      </c>
      <c r="I2095">
        <v>54230000</v>
      </c>
      <c r="J2095" s="4">
        <v>9.64</v>
      </c>
      <c r="K2095" s="3">
        <f t="shared" si="335"/>
        <v>522777200.00000006</v>
      </c>
      <c r="L2095" s="3">
        <f t="shared" si="336"/>
        <v>-0.17762825157638854</v>
      </c>
      <c r="M2095" s="3">
        <f t="shared" si="341"/>
        <v>1.2264880717827785E-3</v>
      </c>
    </row>
    <row r="2096" spans="1:13" x14ac:dyDescent="0.25">
      <c r="A2096" t="s">
        <v>6132</v>
      </c>
      <c r="B2096" t="s">
        <v>6133</v>
      </c>
      <c r="C2096" t="s">
        <v>12</v>
      </c>
      <c r="D2096" t="s">
        <v>46</v>
      </c>
      <c r="E2096" t="s">
        <v>1084</v>
      </c>
      <c r="F2096" t="s">
        <v>6134</v>
      </c>
      <c r="G2096">
        <v>1420000000</v>
      </c>
      <c r="H2096">
        <v>178520000</v>
      </c>
      <c r="I2096">
        <v>153330000</v>
      </c>
      <c r="J2096" s="4">
        <v>10.36</v>
      </c>
      <c r="K2096" s="3">
        <f t="shared" si="335"/>
        <v>1588498800</v>
      </c>
      <c r="L2096" s="3">
        <f t="shared" si="336"/>
        <v>0.11238283592030412</v>
      </c>
      <c r="M2096" s="3">
        <f t="shared" si="341"/>
        <v>0.89392576185767347</v>
      </c>
    </row>
    <row r="2097" spans="1:13" x14ac:dyDescent="0.25">
      <c r="A2097" t="s">
        <v>6135</v>
      </c>
      <c r="B2097" t="s">
        <v>6136</v>
      </c>
      <c r="C2097" t="s">
        <v>12</v>
      </c>
      <c r="D2097" t="s">
        <v>71</v>
      </c>
      <c r="E2097" t="s">
        <v>442</v>
      </c>
      <c r="F2097" t="s">
        <v>6137</v>
      </c>
      <c r="G2097">
        <v>1920000000</v>
      </c>
      <c r="H2097">
        <v>-12100000</v>
      </c>
      <c r="I2097">
        <v>28500000</v>
      </c>
      <c r="J2097" s="4">
        <v>16.079999999999998</v>
      </c>
      <c r="K2097" s="3">
        <f t="shared" si="335"/>
        <v>458279999.99999994</v>
      </c>
      <c r="L2097" s="3">
        <f t="shared" si="336"/>
        <v>-2.6403072357510694E-2</v>
      </c>
      <c r="M2097" s="3">
        <f t="shared" si="341"/>
        <v>4.1895784236711187</v>
      </c>
    </row>
    <row r="2098" spans="1:13" hidden="1" x14ac:dyDescent="0.25">
      <c r="A2098" t="s">
        <v>6138</v>
      </c>
      <c r="B2098" t="s">
        <v>6139</v>
      </c>
      <c r="C2098" t="s">
        <v>12</v>
      </c>
      <c r="D2098" t="s">
        <v>85</v>
      </c>
      <c r="E2098" t="s">
        <v>449</v>
      </c>
      <c r="F2098" t="s">
        <v>6140</v>
      </c>
      <c r="G2098" t="s">
        <v>112</v>
      </c>
      <c r="H2098" t="s">
        <v>112</v>
      </c>
      <c r="I2098" t="s">
        <v>112</v>
      </c>
      <c r="J2098" s="4">
        <v>0.9</v>
      </c>
      <c r="K2098" t="s">
        <v>112</v>
      </c>
      <c r="L2098" t="s">
        <v>112</v>
      </c>
      <c r="M2098" t="s">
        <v>112</v>
      </c>
    </row>
    <row r="2099" spans="1:13" x14ac:dyDescent="0.25">
      <c r="A2099" t="s">
        <v>6141</v>
      </c>
      <c r="B2099" t="s">
        <v>6142</v>
      </c>
      <c r="C2099" t="s">
        <v>12</v>
      </c>
      <c r="D2099" t="s">
        <v>23</v>
      </c>
      <c r="E2099" t="s">
        <v>38</v>
      </c>
      <c r="F2099" t="s">
        <v>6143</v>
      </c>
      <c r="G2099">
        <v>3610000000</v>
      </c>
      <c r="H2099">
        <v>2510000000</v>
      </c>
      <c r="I2099">
        <v>1020000000</v>
      </c>
      <c r="J2099" s="4">
        <v>29.8</v>
      </c>
      <c r="K2099" s="3">
        <f t="shared" si="335"/>
        <v>30396000000</v>
      </c>
      <c r="L2099" s="3">
        <f t="shared" si="336"/>
        <v>8.2576654823003026E-2</v>
      </c>
      <c r="M2099" s="3">
        <f t="shared" ref="M2099:M2103" si="342">G2099/K2099</f>
        <v>0.11876562705619161</v>
      </c>
    </row>
    <row r="2100" spans="1:13" x14ac:dyDescent="0.25">
      <c r="A2100" t="s">
        <v>6144</v>
      </c>
      <c r="B2100" t="s">
        <v>6145</v>
      </c>
      <c r="C2100" t="s">
        <v>12</v>
      </c>
      <c r="D2100" t="s">
        <v>30</v>
      </c>
      <c r="E2100" t="s">
        <v>282</v>
      </c>
      <c r="F2100" t="s">
        <v>6146</v>
      </c>
      <c r="G2100">
        <v>15930000000</v>
      </c>
      <c r="H2100">
        <v>1150000000</v>
      </c>
      <c r="I2100">
        <v>562760000</v>
      </c>
      <c r="J2100" s="4">
        <v>17.09</v>
      </c>
      <c r="K2100" s="3">
        <f t="shared" si="335"/>
        <v>9617568400</v>
      </c>
      <c r="L2100" s="3">
        <f t="shared" si="336"/>
        <v>0.11957284338107749</v>
      </c>
      <c r="M2100" s="3">
        <f t="shared" si="342"/>
        <v>1.6563438217917952</v>
      </c>
    </row>
    <row r="2101" spans="1:13" x14ac:dyDescent="0.25">
      <c r="A2101" t="s">
        <v>6147</v>
      </c>
      <c r="B2101" t="s">
        <v>6148</v>
      </c>
      <c r="C2101" t="s">
        <v>12</v>
      </c>
      <c r="D2101" t="s">
        <v>389</v>
      </c>
      <c r="E2101" t="s">
        <v>469</v>
      </c>
      <c r="F2101" t="s">
        <v>6149</v>
      </c>
      <c r="G2101">
        <v>1170000000</v>
      </c>
      <c r="H2101">
        <v>396960000</v>
      </c>
      <c r="I2101">
        <v>99230000</v>
      </c>
      <c r="J2101" s="4">
        <v>43.1</v>
      </c>
      <c r="K2101" s="3">
        <f t="shared" si="335"/>
        <v>4276813000</v>
      </c>
      <c r="L2101" s="3">
        <f t="shared" si="336"/>
        <v>9.2816777352668911E-2</v>
      </c>
      <c r="M2101" s="3">
        <f t="shared" si="342"/>
        <v>0.27356819201587723</v>
      </c>
    </row>
    <row r="2102" spans="1:13" x14ac:dyDescent="0.25">
      <c r="A2102" t="s">
        <v>6150</v>
      </c>
      <c r="B2102" t="s">
        <v>6151</v>
      </c>
      <c r="C2102" t="s">
        <v>12</v>
      </c>
      <c r="D2102" t="s">
        <v>408</v>
      </c>
      <c r="E2102" t="s">
        <v>4695</v>
      </c>
      <c r="F2102" t="s">
        <v>6152</v>
      </c>
      <c r="G2102">
        <v>10430000000</v>
      </c>
      <c r="H2102">
        <v>1010000000</v>
      </c>
      <c r="I2102">
        <v>1660000000</v>
      </c>
      <c r="J2102" s="4">
        <v>10.15</v>
      </c>
      <c r="K2102" s="3">
        <f t="shared" si="335"/>
        <v>16849000000</v>
      </c>
      <c r="L2102" s="3">
        <f t="shared" si="336"/>
        <v>5.9944210338892516E-2</v>
      </c>
      <c r="M2102" s="3">
        <f t="shared" si="342"/>
        <v>0.61902783547985041</v>
      </c>
    </row>
    <row r="2103" spans="1:13" x14ac:dyDescent="0.25">
      <c r="A2103" t="s">
        <v>6153</v>
      </c>
      <c r="B2103" t="s">
        <v>6154</v>
      </c>
      <c r="C2103" t="s">
        <v>12</v>
      </c>
      <c r="D2103" t="s">
        <v>110</v>
      </c>
      <c r="E2103" t="s">
        <v>111</v>
      </c>
      <c r="F2103" t="s">
        <v>25</v>
      </c>
      <c r="G2103">
        <v>124580</v>
      </c>
      <c r="H2103">
        <v>-90420000</v>
      </c>
      <c r="I2103">
        <v>55340000</v>
      </c>
      <c r="J2103" s="4">
        <v>9.3699999999999992</v>
      </c>
      <c r="K2103" s="3">
        <f t="shared" si="335"/>
        <v>518535799.99999994</v>
      </c>
      <c r="L2103" s="3">
        <f t="shared" si="336"/>
        <v>-0.17437561688122596</v>
      </c>
      <c r="M2103" s="3">
        <f t="shared" si="342"/>
        <v>2.4025342126811691E-4</v>
      </c>
    </row>
    <row r="2104" spans="1:13" hidden="1" x14ac:dyDescent="0.25">
      <c r="A2104" t="s">
        <v>6155</v>
      </c>
      <c r="B2104" t="s">
        <v>6156</v>
      </c>
      <c r="C2104" t="s">
        <v>12</v>
      </c>
      <c r="D2104" t="s">
        <v>66</v>
      </c>
      <c r="E2104" t="s">
        <v>583</v>
      </c>
      <c r="F2104" t="s">
        <v>6157</v>
      </c>
      <c r="G2104" t="s">
        <v>26</v>
      </c>
      <c r="H2104" t="s">
        <v>26</v>
      </c>
      <c r="I2104" t="s">
        <v>26</v>
      </c>
      <c r="J2104" s="4">
        <v>0.46460000000000001</v>
      </c>
      <c r="K2104" t="s">
        <v>112</v>
      </c>
      <c r="L2104" t="s">
        <v>112</v>
      </c>
      <c r="M2104" t="s">
        <v>112</v>
      </c>
    </row>
    <row r="2105" spans="1:13" hidden="1" x14ac:dyDescent="0.25">
      <c r="A2105" t="s">
        <v>6158</v>
      </c>
      <c r="B2105" t="s">
        <v>6159</v>
      </c>
      <c r="C2105" t="s">
        <v>12</v>
      </c>
      <c r="D2105" t="s">
        <v>85</v>
      </c>
      <c r="E2105" t="s">
        <v>166</v>
      </c>
      <c r="F2105" t="s">
        <v>6160</v>
      </c>
      <c r="G2105" t="s">
        <v>26</v>
      </c>
      <c r="H2105" t="s">
        <v>26</v>
      </c>
      <c r="I2105" t="s">
        <v>26</v>
      </c>
      <c r="J2105" s="4">
        <v>2.4500000000000002</v>
      </c>
      <c r="K2105" t="s">
        <v>112</v>
      </c>
      <c r="L2105" t="s">
        <v>112</v>
      </c>
      <c r="M2105" t="s">
        <v>112</v>
      </c>
    </row>
    <row r="2106" spans="1:13" x14ac:dyDescent="0.25">
      <c r="A2106" t="s">
        <v>6161</v>
      </c>
      <c r="B2106" t="s">
        <v>6162</v>
      </c>
      <c r="C2106" t="s">
        <v>12</v>
      </c>
      <c r="D2106" t="s">
        <v>389</v>
      </c>
      <c r="E2106" t="s">
        <v>1613</v>
      </c>
      <c r="F2106" t="s">
        <v>6163</v>
      </c>
      <c r="G2106">
        <v>144800000000</v>
      </c>
      <c r="H2106">
        <v>8810000000</v>
      </c>
      <c r="I2106">
        <v>353000000</v>
      </c>
      <c r="J2106" s="4">
        <v>176.26</v>
      </c>
      <c r="K2106" s="3">
        <f t="shared" si="335"/>
        <v>62219780000</v>
      </c>
      <c r="L2106" s="3">
        <f t="shared" si="336"/>
        <v>0.14159484331188571</v>
      </c>
      <c r="M2106" s="3">
        <f t="shared" ref="M2106:M2107" si="343">G2106/K2106</f>
        <v>2.3272342010852496</v>
      </c>
    </row>
    <row r="2107" spans="1:13" x14ac:dyDescent="0.25">
      <c r="A2107" t="s">
        <v>6164</v>
      </c>
      <c r="B2107" t="s">
        <v>6165</v>
      </c>
      <c r="C2107" t="s">
        <v>12</v>
      </c>
      <c r="D2107" t="s">
        <v>309</v>
      </c>
      <c r="E2107" t="s">
        <v>310</v>
      </c>
      <c r="F2107" t="s">
        <v>6166</v>
      </c>
      <c r="G2107">
        <v>3260000000</v>
      </c>
      <c r="H2107">
        <v>8000000</v>
      </c>
      <c r="I2107">
        <v>116550000</v>
      </c>
      <c r="J2107" s="4">
        <v>7.63</v>
      </c>
      <c r="K2107" s="3">
        <f t="shared" si="335"/>
        <v>889276500</v>
      </c>
      <c r="L2107" s="3">
        <f t="shared" si="336"/>
        <v>8.9960771481086034E-3</v>
      </c>
      <c r="M2107" s="3">
        <f t="shared" si="343"/>
        <v>3.6659014378542558</v>
      </c>
    </row>
    <row r="2108" spans="1:13" hidden="1" x14ac:dyDescent="0.25">
      <c r="A2108" t="s">
        <v>6167</v>
      </c>
      <c r="B2108" t="s">
        <v>6168</v>
      </c>
      <c r="C2108" t="s">
        <v>12</v>
      </c>
      <c r="D2108" t="s">
        <v>110</v>
      </c>
      <c r="E2108" t="s">
        <v>111</v>
      </c>
      <c r="F2108" t="s">
        <v>3228</v>
      </c>
      <c r="G2108" t="s">
        <v>26</v>
      </c>
      <c r="H2108" t="s">
        <v>26</v>
      </c>
      <c r="I2108" t="s">
        <v>26</v>
      </c>
      <c r="J2108" s="4">
        <v>10.64</v>
      </c>
      <c r="K2108" t="s">
        <v>112</v>
      </c>
      <c r="L2108" t="s">
        <v>112</v>
      </c>
      <c r="M2108" t="s">
        <v>112</v>
      </c>
    </row>
    <row r="2109" spans="1:13" hidden="1" x14ac:dyDescent="0.25">
      <c r="A2109" t="s">
        <v>6169</v>
      </c>
      <c r="B2109" t="s">
        <v>6170</v>
      </c>
      <c r="C2109" t="s">
        <v>12</v>
      </c>
      <c r="D2109" t="s">
        <v>99</v>
      </c>
      <c r="E2109" t="s">
        <v>100</v>
      </c>
      <c r="F2109" t="s">
        <v>25</v>
      </c>
      <c r="G2109" t="s">
        <v>26</v>
      </c>
      <c r="H2109" t="s">
        <v>26</v>
      </c>
      <c r="I2109" t="s">
        <v>26</v>
      </c>
      <c r="J2109" s="4">
        <v>89.2</v>
      </c>
      <c r="K2109" t="s">
        <v>112</v>
      </c>
      <c r="L2109" t="s">
        <v>112</v>
      </c>
      <c r="M2109" t="s">
        <v>112</v>
      </c>
    </row>
    <row r="2110" spans="1:13" x14ac:dyDescent="0.25">
      <c r="A2110" t="s">
        <v>6171</v>
      </c>
      <c r="B2110" t="s">
        <v>6172</v>
      </c>
      <c r="C2110" t="s">
        <v>12</v>
      </c>
      <c r="D2110" t="s">
        <v>18</v>
      </c>
      <c r="E2110" t="s">
        <v>1487</v>
      </c>
      <c r="F2110" t="s">
        <v>6173</v>
      </c>
      <c r="G2110">
        <v>7780000000</v>
      </c>
      <c r="H2110">
        <v>933200000</v>
      </c>
      <c r="I2110">
        <v>133700000</v>
      </c>
      <c r="J2110" s="4">
        <v>265.62</v>
      </c>
      <c r="K2110" s="3">
        <f t="shared" si="335"/>
        <v>35513394000</v>
      </c>
      <c r="L2110" s="3">
        <f t="shared" si="336"/>
        <v>2.6277409588055706E-2</v>
      </c>
      <c r="M2110" s="3">
        <f t="shared" ref="M2110:M2117" si="344">G2110/K2110</f>
        <v>0.21907227453394063</v>
      </c>
    </row>
    <row r="2111" spans="1:13" x14ac:dyDescent="0.25">
      <c r="A2111" t="s">
        <v>6174</v>
      </c>
      <c r="B2111" t="s">
        <v>6175</v>
      </c>
      <c r="C2111" t="s">
        <v>12</v>
      </c>
      <c r="D2111" t="s">
        <v>66</v>
      </c>
      <c r="E2111" t="s">
        <v>2308</v>
      </c>
      <c r="F2111" t="s">
        <v>6176</v>
      </c>
      <c r="G2111">
        <v>4170000000</v>
      </c>
      <c r="H2111">
        <v>150850000</v>
      </c>
      <c r="I2111">
        <v>21160000</v>
      </c>
      <c r="J2111" s="4">
        <v>224.44</v>
      </c>
      <c r="K2111" s="3">
        <f t="shared" si="335"/>
        <v>4749150400</v>
      </c>
      <c r="L2111" s="3">
        <f t="shared" si="336"/>
        <v>3.1763576070364077E-2</v>
      </c>
      <c r="M2111" s="3">
        <f t="shared" si="344"/>
        <v>0.87805178795769445</v>
      </c>
    </row>
    <row r="2112" spans="1:13" x14ac:dyDescent="0.25">
      <c r="A2112" t="s">
        <v>6177</v>
      </c>
      <c r="B2112" t="s">
        <v>6178</v>
      </c>
      <c r="C2112" t="s">
        <v>12</v>
      </c>
      <c r="D2112" t="s">
        <v>110</v>
      </c>
      <c r="E2112" t="s">
        <v>111</v>
      </c>
      <c r="F2112" t="s">
        <v>25</v>
      </c>
      <c r="G2112">
        <v>3310000</v>
      </c>
      <c r="H2112">
        <v>-112120000</v>
      </c>
      <c r="I2112">
        <v>67440000</v>
      </c>
      <c r="J2112" s="4">
        <v>9.51</v>
      </c>
      <c r="K2112" s="3">
        <f t="shared" si="335"/>
        <v>641354400</v>
      </c>
      <c r="L2112" s="3">
        <f t="shared" si="336"/>
        <v>-0.1748175423759469</v>
      </c>
      <c r="M2112" s="3">
        <f t="shared" si="344"/>
        <v>5.1609531329324318E-3</v>
      </c>
    </row>
    <row r="2113" spans="1:13" x14ac:dyDescent="0.25">
      <c r="A2113" t="s">
        <v>6179</v>
      </c>
      <c r="B2113" t="s">
        <v>6180</v>
      </c>
      <c r="C2113" t="s">
        <v>12</v>
      </c>
      <c r="D2113" t="s">
        <v>46</v>
      </c>
      <c r="E2113" t="s">
        <v>898</v>
      </c>
      <c r="F2113" t="s">
        <v>6181</v>
      </c>
      <c r="G2113">
        <v>357440000</v>
      </c>
      <c r="H2113">
        <v>-38350000</v>
      </c>
      <c r="I2113">
        <v>12220000</v>
      </c>
      <c r="J2113" s="4">
        <v>2.95</v>
      </c>
      <c r="K2113" s="3">
        <f t="shared" si="335"/>
        <v>36049000</v>
      </c>
      <c r="L2113" s="3">
        <f t="shared" si="336"/>
        <v>-1.0638297872340425</v>
      </c>
      <c r="M2113" s="3">
        <f t="shared" si="344"/>
        <v>9.9153929373907737</v>
      </c>
    </row>
    <row r="2114" spans="1:13" x14ac:dyDescent="0.25">
      <c r="A2114" t="s">
        <v>6182</v>
      </c>
      <c r="B2114" t="s">
        <v>6183</v>
      </c>
      <c r="C2114" t="s">
        <v>12</v>
      </c>
      <c r="D2114" t="s">
        <v>23</v>
      </c>
      <c r="E2114" t="s">
        <v>38</v>
      </c>
      <c r="F2114" t="s">
        <v>6184</v>
      </c>
      <c r="G2114">
        <v>1810000000</v>
      </c>
      <c r="H2114">
        <v>105490000</v>
      </c>
      <c r="I2114">
        <v>191860000</v>
      </c>
      <c r="J2114" s="4">
        <v>29.98</v>
      </c>
      <c r="K2114" s="3">
        <f t="shared" si="335"/>
        <v>5751962800</v>
      </c>
      <c r="L2114" s="3">
        <f t="shared" si="336"/>
        <v>1.8339826537125726E-2</v>
      </c>
      <c r="M2114" s="3">
        <f t="shared" si="344"/>
        <v>0.31467519226654245</v>
      </c>
    </row>
    <row r="2115" spans="1:13" x14ac:dyDescent="0.25">
      <c r="A2115" t="s">
        <v>6185</v>
      </c>
      <c r="B2115" t="s">
        <v>6186</v>
      </c>
      <c r="C2115" t="s">
        <v>12</v>
      </c>
      <c r="D2115" t="s">
        <v>309</v>
      </c>
      <c r="E2115" t="s">
        <v>549</v>
      </c>
      <c r="F2115" t="s">
        <v>6187</v>
      </c>
      <c r="G2115">
        <v>3100000000</v>
      </c>
      <c r="H2115">
        <v>376900000</v>
      </c>
      <c r="I2115">
        <v>156000000</v>
      </c>
      <c r="J2115" s="4">
        <v>42.76</v>
      </c>
      <c r="K2115" s="3">
        <f t="shared" ref="K2115:K2178" si="345">J2115*I2115</f>
        <v>6670560000</v>
      </c>
      <c r="L2115" s="3">
        <f t="shared" ref="L2115:L2178" si="346">H2115/K2115</f>
        <v>5.6502002830347078E-2</v>
      </c>
      <c r="M2115" s="3">
        <f t="shared" si="344"/>
        <v>0.46472859849847686</v>
      </c>
    </row>
    <row r="2116" spans="1:13" x14ac:dyDescent="0.25">
      <c r="A2116" t="s">
        <v>6188</v>
      </c>
      <c r="B2116" t="s">
        <v>6189</v>
      </c>
      <c r="C2116" t="s">
        <v>12</v>
      </c>
      <c r="D2116" t="s">
        <v>23</v>
      </c>
      <c r="E2116" t="s">
        <v>143</v>
      </c>
      <c r="F2116" t="s">
        <v>6190</v>
      </c>
      <c r="G2116">
        <v>7350000000</v>
      </c>
      <c r="H2116">
        <v>625000000</v>
      </c>
      <c r="I2116">
        <v>108800000</v>
      </c>
      <c r="J2116" s="4">
        <v>71.27</v>
      </c>
      <c r="K2116" s="3">
        <f t="shared" si="345"/>
        <v>7754176000</v>
      </c>
      <c r="L2116" s="3">
        <f t="shared" si="346"/>
        <v>8.0601729958154164E-2</v>
      </c>
      <c r="M2116" s="3">
        <f t="shared" si="344"/>
        <v>0.94787634430789292</v>
      </c>
    </row>
    <row r="2117" spans="1:13" x14ac:dyDescent="0.25">
      <c r="A2117" t="s">
        <v>6191</v>
      </c>
      <c r="B2117" t="s">
        <v>6192</v>
      </c>
      <c r="C2117" t="s">
        <v>12</v>
      </c>
      <c r="D2117" t="s">
        <v>85</v>
      </c>
      <c r="E2117" t="s">
        <v>449</v>
      </c>
      <c r="F2117" t="s">
        <v>6193</v>
      </c>
      <c r="G2117">
        <v>355050000</v>
      </c>
      <c r="H2117">
        <v>25710000</v>
      </c>
      <c r="I2117">
        <v>13650000</v>
      </c>
      <c r="J2117" s="4">
        <v>34.76</v>
      </c>
      <c r="K2117" s="3">
        <f t="shared" si="345"/>
        <v>474474000</v>
      </c>
      <c r="L2117" s="3">
        <f t="shared" si="346"/>
        <v>5.4186320009104817E-2</v>
      </c>
      <c r="M2117" s="3">
        <f t="shared" si="344"/>
        <v>0.74830233058081164</v>
      </c>
    </row>
    <row r="2118" spans="1:13" hidden="1" x14ac:dyDescent="0.25">
      <c r="A2118" t="s">
        <v>6194</v>
      </c>
      <c r="B2118" t="s">
        <v>6195</v>
      </c>
      <c r="C2118" t="s">
        <v>12</v>
      </c>
      <c r="D2118" t="s">
        <v>110</v>
      </c>
      <c r="E2118" t="s">
        <v>111</v>
      </c>
      <c r="F2118" t="s">
        <v>25</v>
      </c>
      <c r="G2118" t="s">
        <v>26</v>
      </c>
      <c r="H2118" t="s">
        <v>26</v>
      </c>
      <c r="I2118" t="s">
        <v>26</v>
      </c>
      <c r="J2118" s="4">
        <v>10.039999999999999</v>
      </c>
      <c r="K2118" t="s">
        <v>112</v>
      </c>
      <c r="L2118" t="s">
        <v>112</v>
      </c>
      <c r="M2118" t="s">
        <v>112</v>
      </c>
    </row>
    <row r="2119" spans="1:13" x14ac:dyDescent="0.25">
      <c r="A2119" t="s">
        <v>6196</v>
      </c>
      <c r="B2119" t="s">
        <v>6197</v>
      </c>
      <c r="C2119" t="s">
        <v>12</v>
      </c>
      <c r="D2119" t="s">
        <v>23</v>
      </c>
      <c r="E2119" t="s">
        <v>38</v>
      </c>
      <c r="F2119" t="s">
        <v>6198</v>
      </c>
      <c r="G2119">
        <v>279860000</v>
      </c>
      <c r="H2119">
        <v>-111780000</v>
      </c>
      <c r="I2119">
        <v>91880000</v>
      </c>
      <c r="J2119" s="4">
        <v>15.17</v>
      </c>
      <c r="K2119" s="3">
        <f t="shared" si="345"/>
        <v>1393819600</v>
      </c>
      <c r="L2119" s="3">
        <f t="shared" si="346"/>
        <v>-8.0196892051166452E-2</v>
      </c>
      <c r="M2119" s="3">
        <f t="shared" ref="M2119:M2121" si="347">G2119/K2119</f>
        <v>0.20078638584218503</v>
      </c>
    </row>
    <row r="2120" spans="1:13" x14ac:dyDescent="0.25">
      <c r="A2120" t="s">
        <v>6199</v>
      </c>
      <c r="B2120" t="s">
        <v>6200</v>
      </c>
      <c r="C2120" t="s">
        <v>12</v>
      </c>
      <c r="D2120" t="s">
        <v>85</v>
      </c>
      <c r="E2120" t="s">
        <v>855</v>
      </c>
      <c r="F2120" t="s">
        <v>6201</v>
      </c>
      <c r="G2120">
        <v>6860000000</v>
      </c>
      <c r="H2120">
        <v>460200000</v>
      </c>
      <c r="I2120">
        <v>386230000</v>
      </c>
      <c r="J2120" s="4">
        <v>81.8</v>
      </c>
      <c r="K2120" s="3">
        <f t="shared" si="345"/>
        <v>31593614000</v>
      </c>
      <c r="L2120" s="3">
        <f t="shared" si="346"/>
        <v>1.456623480935103E-2</v>
      </c>
      <c r="M2120" s="3">
        <f t="shared" si="347"/>
        <v>0.21713248759701881</v>
      </c>
    </row>
    <row r="2121" spans="1:13" x14ac:dyDescent="0.25">
      <c r="A2121" t="s">
        <v>6202</v>
      </c>
      <c r="B2121" t="s">
        <v>6203</v>
      </c>
      <c r="C2121" t="s">
        <v>12</v>
      </c>
      <c r="D2121" t="s">
        <v>23</v>
      </c>
      <c r="E2121" t="s">
        <v>62</v>
      </c>
      <c r="F2121" t="s">
        <v>6204</v>
      </c>
      <c r="G2121">
        <v>849390000</v>
      </c>
      <c r="H2121">
        <v>130620000</v>
      </c>
      <c r="I2121">
        <v>7380000</v>
      </c>
      <c r="J2121" s="4">
        <v>239.64</v>
      </c>
      <c r="K2121" s="3">
        <f t="shared" si="345"/>
        <v>1768543200</v>
      </c>
      <c r="L2121" s="3">
        <f t="shared" si="346"/>
        <v>7.3857398563970611E-2</v>
      </c>
      <c r="M2121" s="3">
        <f t="shared" si="347"/>
        <v>0.48027664803438219</v>
      </c>
    </row>
    <row r="2122" spans="1:13" hidden="1" x14ac:dyDescent="0.25">
      <c r="A2122" t="s">
        <v>6205</v>
      </c>
      <c r="B2122" t="s">
        <v>6206</v>
      </c>
      <c r="C2122" t="s">
        <v>12</v>
      </c>
      <c r="D2122" t="s">
        <v>30</v>
      </c>
      <c r="E2122" t="s">
        <v>151</v>
      </c>
      <c r="F2122" t="s">
        <v>6207</v>
      </c>
      <c r="G2122">
        <v>6180000000</v>
      </c>
      <c r="H2122">
        <v>110090000</v>
      </c>
      <c r="I2122" t="s">
        <v>112</v>
      </c>
      <c r="J2122" s="4">
        <v>19.059999999999999</v>
      </c>
      <c r="K2122" t="s">
        <v>112</v>
      </c>
      <c r="L2122" t="s">
        <v>112</v>
      </c>
      <c r="M2122" t="s">
        <v>112</v>
      </c>
    </row>
    <row r="2123" spans="1:13" x14ac:dyDescent="0.25">
      <c r="A2123" t="s">
        <v>6208</v>
      </c>
      <c r="B2123" t="s">
        <v>6209</v>
      </c>
      <c r="C2123" t="s">
        <v>12</v>
      </c>
      <c r="D2123" t="s">
        <v>85</v>
      </c>
      <c r="E2123" t="s">
        <v>855</v>
      </c>
      <c r="F2123" t="s">
        <v>6210</v>
      </c>
      <c r="G2123">
        <v>3400000000</v>
      </c>
      <c r="H2123">
        <v>323820000</v>
      </c>
      <c r="I2123">
        <v>140250000</v>
      </c>
      <c r="J2123" s="4">
        <v>22.52</v>
      </c>
      <c r="K2123" s="3">
        <f t="shared" si="345"/>
        <v>3158430000</v>
      </c>
      <c r="L2123" s="3">
        <f t="shared" si="346"/>
        <v>0.10252562190708675</v>
      </c>
      <c r="M2123" s="3">
        <f t="shared" ref="M2123:M2124" si="348">G2123/K2123</f>
        <v>1.0764842025943269</v>
      </c>
    </row>
    <row r="2124" spans="1:13" x14ac:dyDescent="0.25">
      <c r="A2124" t="s">
        <v>6211</v>
      </c>
      <c r="B2124" t="s">
        <v>6212</v>
      </c>
      <c r="C2124" t="s">
        <v>12</v>
      </c>
      <c r="D2124" t="s">
        <v>134</v>
      </c>
      <c r="E2124" t="s">
        <v>135</v>
      </c>
      <c r="F2124" t="s">
        <v>6213</v>
      </c>
      <c r="G2124">
        <v>15540000000</v>
      </c>
      <c r="H2124">
        <v>1490000000</v>
      </c>
      <c r="I2124">
        <v>375190000</v>
      </c>
      <c r="J2124" s="4">
        <v>69.53</v>
      </c>
      <c r="K2124" s="3">
        <f t="shared" si="345"/>
        <v>26086960700</v>
      </c>
      <c r="L2124" s="3">
        <f t="shared" si="346"/>
        <v>5.7116657518482022E-2</v>
      </c>
      <c r="M2124" s="3">
        <f t="shared" si="348"/>
        <v>0.5956999045887319</v>
      </c>
    </row>
    <row r="2125" spans="1:13" hidden="1" x14ac:dyDescent="0.25">
      <c r="A2125" t="s">
        <v>6214</v>
      </c>
      <c r="B2125" t="s">
        <v>6215</v>
      </c>
      <c r="C2125" t="s">
        <v>12</v>
      </c>
      <c r="D2125" t="s">
        <v>46</v>
      </c>
      <c r="E2125" t="s">
        <v>898</v>
      </c>
      <c r="F2125" t="s">
        <v>25</v>
      </c>
      <c r="G2125" t="s">
        <v>26</v>
      </c>
      <c r="H2125" t="s">
        <v>26</v>
      </c>
      <c r="I2125" t="s">
        <v>26</v>
      </c>
      <c r="J2125" s="4">
        <v>19.649999999999999</v>
      </c>
      <c r="K2125" t="s">
        <v>112</v>
      </c>
      <c r="L2125" t="s">
        <v>112</v>
      </c>
      <c r="M2125" t="s">
        <v>112</v>
      </c>
    </row>
    <row r="2126" spans="1:13" hidden="1" x14ac:dyDescent="0.25">
      <c r="A2126" t="s">
        <v>6216</v>
      </c>
      <c r="B2126" t="s">
        <v>6216</v>
      </c>
      <c r="C2126" t="s">
        <v>12</v>
      </c>
      <c r="D2126" t="s">
        <v>99</v>
      </c>
      <c r="E2126" t="s">
        <v>100</v>
      </c>
      <c r="F2126" t="s">
        <v>6217</v>
      </c>
      <c r="G2126" t="s">
        <v>26</v>
      </c>
      <c r="H2126" t="s">
        <v>26</v>
      </c>
      <c r="I2126" t="s">
        <v>26</v>
      </c>
      <c r="J2126" s="4">
        <v>8.42</v>
      </c>
      <c r="K2126" t="s">
        <v>112</v>
      </c>
      <c r="L2126" t="s">
        <v>112</v>
      </c>
      <c r="M2126" t="s">
        <v>112</v>
      </c>
    </row>
    <row r="2127" spans="1:13" x14ac:dyDescent="0.25">
      <c r="A2127" t="s">
        <v>6218</v>
      </c>
      <c r="B2127" t="s">
        <v>6219</v>
      </c>
      <c r="C2127" t="s">
        <v>12</v>
      </c>
      <c r="D2127" t="s">
        <v>389</v>
      </c>
      <c r="E2127" t="s">
        <v>469</v>
      </c>
      <c r="F2127" t="s">
        <v>6220</v>
      </c>
      <c r="G2127">
        <v>1550000000</v>
      </c>
      <c r="H2127">
        <v>695080000</v>
      </c>
      <c r="I2127">
        <v>20780000</v>
      </c>
      <c r="J2127" s="4">
        <v>56.7</v>
      </c>
      <c r="K2127" s="3">
        <f t="shared" si="345"/>
        <v>1178226000</v>
      </c>
      <c r="L2127" s="3">
        <f t="shared" si="346"/>
        <v>0.58993775387743952</v>
      </c>
      <c r="M2127" s="3">
        <f t="shared" ref="M2127:M2130" si="349">G2127/K2127</f>
        <v>1.3155370871123198</v>
      </c>
    </row>
    <row r="2128" spans="1:13" x14ac:dyDescent="0.25">
      <c r="A2128" t="s">
        <v>6221</v>
      </c>
      <c r="B2128" t="s">
        <v>6222</v>
      </c>
      <c r="C2128" t="s">
        <v>12</v>
      </c>
      <c r="D2128" t="s">
        <v>23</v>
      </c>
      <c r="E2128" t="s">
        <v>496</v>
      </c>
      <c r="F2128" t="s">
        <v>6223</v>
      </c>
      <c r="G2128">
        <v>216270000</v>
      </c>
      <c r="H2128">
        <v>319290000</v>
      </c>
      <c r="I2128">
        <v>76880000</v>
      </c>
      <c r="J2128" s="4">
        <v>40.03</v>
      </c>
      <c r="K2128" s="3">
        <f t="shared" si="345"/>
        <v>3077506400</v>
      </c>
      <c r="L2128" s="3">
        <f t="shared" si="346"/>
        <v>0.10374958115440475</v>
      </c>
      <c r="M2128" s="3">
        <f t="shared" si="349"/>
        <v>7.0274427374058424E-2</v>
      </c>
    </row>
    <row r="2129" spans="1:13" x14ac:dyDescent="0.25">
      <c r="A2129" t="s">
        <v>6224</v>
      </c>
      <c r="B2129" t="s">
        <v>6225</v>
      </c>
      <c r="C2129" t="s">
        <v>12</v>
      </c>
      <c r="D2129" t="s">
        <v>110</v>
      </c>
      <c r="E2129" t="s">
        <v>111</v>
      </c>
      <c r="F2129" t="s">
        <v>25</v>
      </c>
      <c r="G2129">
        <v>6350000</v>
      </c>
      <c r="H2129">
        <v>-29550000</v>
      </c>
      <c r="I2129">
        <v>19480000</v>
      </c>
      <c r="J2129" s="4">
        <v>10.66</v>
      </c>
      <c r="K2129" s="3">
        <f t="shared" si="345"/>
        <v>207656800</v>
      </c>
      <c r="L2129" s="3">
        <f t="shared" si="346"/>
        <v>-0.14230210616748404</v>
      </c>
      <c r="M2129" s="3">
        <f t="shared" si="349"/>
        <v>3.05793020021497E-2</v>
      </c>
    </row>
    <row r="2130" spans="1:13" x14ac:dyDescent="0.25">
      <c r="A2130" t="s">
        <v>6226</v>
      </c>
      <c r="B2130" t="s">
        <v>6227</v>
      </c>
      <c r="C2130" t="s">
        <v>12</v>
      </c>
      <c r="D2130" t="s">
        <v>309</v>
      </c>
      <c r="E2130" t="s">
        <v>549</v>
      </c>
      <c r="F2130" t="s">
        <v>6228</v>
      </c>
      <c r="G2130">
        <v>1300000000</v>
      </c>
      <c r="H2130">
        <v>-6780000</v>
      </c>
      <c r="I2130">
        <v>28140000</v>
      </c>
      <c r="J2130" s="4">
        <v>26.54</v>
      </c>
      <c r="K2130" s="3">
        <f t="shared" si="345"/>
        <v>746835600</v>
      </c>
      <c r="L2130" s="3">
        <f t="shared" si="346"/>
        <v>-9.0783031767634002E-3</v>
      </c>
      <c r="M2130" s="3">
        <f t="shared" si="349"/>
        <v>1.7406776002643687</v>
      </c>
    </row>
    <row r="2131" spans="1:13" hidden="1" x14ac:dyDescent="0.25">
      <c r="A2131" t="s">
        <v>6229</v>
      </c>
      <c r="B2131" t="s">
        <v>6230</v>
      </c>
      <c r="C2131" t="s">
        <v>12</v>
      </c>
      <c r="D2131" t="s">
        <v>389</v>
      </c>
      <c r="E2131" t="s">
        <v>469</v>
      </c>
      <c r="F2131" t="s">
        <v>6231</v>
      </c>
      <c r="G2131" t="s">
        <v>26</v>
      </c>
      <c r="H2131" t="s">
        <v>26</v>
      </c>
      <c r="I2131" t="s">
        <v>26</v>
      </c>
      <c r="J2131" s="4">
        <v>23.68</v>
      </c>
      <c r="K2131" t="s">
        <v>112</v>
      </c>
      <c r="L2131" t="s">
        <v>112</v>
      </c>
      <c r="M2131" t="s">
        <v>112</v>
      </c>
    </row>
    <row r="2132" spans="1:13" x14ac:dyDescent="0.25">
      <c r="A2132" t="s">
        <v>6232</v>
      </c>
      <c r="B2132" t="s">
        <v>6233</v>
      </c>
      <c r="C2132" t="s">
        <v>12</v>
      </c>
      <c r="D2132" t="s">
        <v>54</v>
      </c>
      <c r="E2132" t="s">
        <v>55</v>
      </c>
      <c r="F2132" t="s">
        <v>6234</v>
      </c>
      <c r="G2132">
        <v>1240000000</v>
      </c>
      <c r="H2132">
        <v>14020000</v>
      </c>
      <c r="I2132">
        <v>21100000</v>
      </c>
      <c r="J2132" s="4">
        <v>38.03</v>
      </c>
      <c r="K2132" s="3">
        <f t="shared" si="345"/>
        <v>802433000</v>
      </c>
      <c r="L2132" s="3">
        <f t="shared" si="346"/>
        <v>1.7471863694538983E-2</v>
      </c>
      <c r="M2132" s="3">
        <f t="shared" ref="M2132:M2136" si="350">G2132/K2132</f>
        <v>1.5453003552944606</v>
      </c>
    </row>
    <row r="2133" spans="1:13" x14ac:dyDescent="0.25">
      <c r="A2133" t="s">
        <v>6235</v>
      </c>
      <c r="B2133" t="s">
        <v>6236</v>
      </c>
      <c r="C2133" t="s">
        <v>12</v>
      </c>
      <c r="D2133" t="s">
        <v>110</v>
      </c>
      <c r="E2133" t="s">
        <v>111</v>
      </c>
      <c r="F2133" t="s">
        <v>25</v>
      </c>
      <c r="G2133">
        <v>70420000</v>
      </c>
      <c r="H2133">
        <v>655680</v>
      </c>
      <c r="I2133">
        <v>153030000</v>
      </c>
      <c r="J2133" s="4">
        <v>4.3099999999999996</v>
      </c>
      <c r="K2133" s="3">
        <f t="shared" si="345"/>
        <v>659559299.99999988</v>
      </c>
      <c r="L2133" s="3">
        <f t="shared" si="346"/>
        <v>9.9411834538607846E-4</v>
      </c>
      <c r="M2133" s="3">
        <f t="shared" si="350"/>
        <v>0.10676826177722006</v>
      </c>
    </row>
    <row r="2134" spans="1:13" x14ac:dyDescent="0.25">
      <c r="A2134" t="s">
        <v>6237</v>
      </c>
      <c r="B2134" t="s">
        <v>6238</v>
      </c>
      <c r="C2134" t="s">
        <v>12</v>
      </c>
      <c r="D2134" t="s">
        <v>80</v>
      </c>
      <c r="E2134" t="s">
        <v>223</v>
      </c>
      <c r="F2134" t="s">
        <v>6239</v>
      </c>
      <c r="G2134">
        <v>1440000000</v>
      </c>
      <c r="H2134">
        <v>-151900000</v>
      </c>
      <c r="I2134">
        <v>161600000</v>
      </c>
      <c r="J2134" s="4">
        <v>42.85</v>
      </c>
      <c r="K2134" s="3">
        <f t="shared" si="345"/>
        <v>6924560000</v>
      </c>
      <c r="L2134" s="3">
        <f t="shared" si="346"/>
        <v>-2.1936411844218261E-2</v>
      </c>
      <c r="M2134" s="3">
        <f t="shared" si="350"/>
        <v>0.20795545132109478</v>
      </c>
    </row>
    <row r="2135" spans="1:13" x14ac:dyDescent="0.25">
      <c r="A2135" t="s">
        <v>6240</v>
      </c>
      <c r="B2135" t="s">
        <v>6241</v>
      </c>
      <c r="C2135" t="s">
        <v>12</v>
      </c>
      <c r="D2135" t="s">
        <v>54</v>
      </c>
      <c r="E2135" t="s">
        <v>55</v>
      </c>
      <c r="F2135" t="s">
        <v>6242</v>
      </c>
      <c r="G2135">
        <v>3960000000</v>
      </c>
      <c r="H2135">
        <v>-22570000</v>
      </c>
      <c r="I2135">
        <v>31080000</v>
      </c>
      <c r="J2135" s="4">
        <v>45.88</v>
      </c>
      <c r="K2135" s="3">
        <f t="shared" si="345"/>
        <v>1425950400</v>
      </c>
      <c r="L2135" s="3">
        <f t="shared" si="346"/>
        <v>-1.582804002158841E-2</v>
      </c>
      <c r="M2135" s="3">
        <f t="shared" si="350"/>
        <v>2.7770951920908331</v>
      </c>
    </row>
    <row r="2136" spans="1:13" x14ac:dyDescent="0.25">
      <c r="A2136" t="s">
        <v>6243</v>
      </c>
      <c r="B2136" t="s">
        <v>6244</v>
      </c>
      <c r="C2136" t="s">
        <v>12</v>
      </c>
      <c r="D2136" t="s">
        <v>408</v>
      </c>
      <c r="E2136" t="s">
        <v>409</v>
      </c>
      <c r="F2136" t="s">
        <v>6245</v>
      </c>
      <c r="G2136">
        <v>133970000000</v>
      </c>
      <c r="H2136">
        <v>11610000000</v>
      </c>
      <c r="I2136">
        <v>4220000000</v>
      </c>
      <c r="J2136" s="4">
        <v>40.840000000000003</v>
      </c>
      <c r="K2136" s="3">
        <f t="shared" si="345"/>
        <v>172344800000</v>
      </c>
      <c r="L2136" s="3">
        <f t="shared" si="346"/>
        <v>6.7364956761097522E-2</v>
      </c>
      <c r="M2136" s="3">
        <f t="shared" si="350"/>
        <v>0.77733705919760854</v>
      </c>
    </row>
    <row r="2137" spans="1:13" hidden="1" x14ac:dyDescent="0.25">
      <c r="A2137" t="s">
        <v>6246</v>
      </c>
      <c r="B2137" t="s">
        <v>6247</v>
      </c>
      <c r="C2137" t="s">
        <v>12</v>
      </c>
      <c r="D2137" t="s">
        <v>99</v>
      </c>
      <c r="E2137" t="s">
        <v>404</v>
      </c>
      <c r="F2137" t="s">
        <v>6248</v>
      </c>
      <c r="G2137">
        <v>1680000000</v>
      </c>
      <c r="H2137">
        <v>28200000</v>
      </c>
      <c r="I2137" t="s">
        <v>112</v>
      </c>
      <c r="J2137" s="4">
        <v>10.84</v>
      </c>
      <c r="K2137" t="s">
        <v>112</v>
      </c>
      <c r="L2137" t="s">
        <v>112</v>
      </c>
      <c r="M2137" t="s">
        <v>112</v>
      </c>
    </row>
    <row r="2138" spans="1:13" x14ac:dyDescent="0.25">
      <c r="A2138" t="s">
        <v>6249</v>
      </c>
      <c r="B2138" t="s">
        <v>6250</v>
      </c>
      <c r="C2138" t="s">
        <v>12</v>
      </c>
      <c r="D2138" t="s">
        <v>30</v>
      </c>
      <c r="E2138" t="s">
        <v>31</v>
      </c>
      <c r="F2138" t="s">
        <v>6251</v>
      </c>
      <c r="G2138">
        <v>12000000000</v>
      </c>
      <c r="H2138">
        <v>-738000000</v>
      </c>
      <c r="I2138">
        <v>114000000</v>
      </c>
      <c r="J2138" s="4">
        <v>66.319999999999993</v>
      </c>
      <c r="K2138" s="3">
        <f t="shared" si="345"/>
        <v>7560479999.999999</v>
      </c>
      <c r="L2138" s="3">
        <f t="shared" si="346"/>
        <v>-9.7612849977779206E-2</v>
      </c>
      <c r="M2138" s="3">
        <f t="shared" ref="M2138:M2141" si="351">G2138/K2138</f>
        <v>1.5872008126468162</v>
      </c>
    </row>
    <row r="2139" spans="1:13" x14ac:dyDescent="0.25">
      <c r="A2139" t="s">
        <v>6252</v>
      </c>
      <c r="B2139" t="s">
        <v>6253</v>
      </c>
      <c r="C2139" t="s">
        <v>12</v>
      </c>
      <c r="D2139" t="s">
        <v>66</v>
      </c>
      <c r="E2139" t="s">
        <v>67</v>
      </c>
      <c r="F2139" t="s">
        <v>6254</v>
      </c>
      <c r="G2139">
        <v>9680000000</v>
      </c>
      <c r="H2139">
        <v>815000000</v>
      </c>
      <c r="I2139">
        <v>179500000</v>
      </c>
      <c r="J2139" s="4">
        <v>147.86000000000001</v>
      </c>
      <c r="K2139" s="3">
        <f t="shared" si="345"/>
        <v>26540870000.000004</v>
      </c>
      <c r="L2139" s="3">
        <f t="shared" si="346"/>
        <v>3.0707358123527973E-2</v>
      </c>
      <c r="M2139" s="3">
        <f t="shared" si="351"/>
        <v>0.36472052347944883</v>
      </c>
    </row>
    <row r="2140" spans="1:13" x14ac:dyDescent="0.25">
      <c r="A2140" t="s">
        <v>6255</v>
      </c>
      <c r="B2140" t="s">
        <v>6256</v>
      </c>
      <c r="C2140" t="s">
        <v>12</v>
      </c>
      <c r="D2140" t="s">
        <v>13</v>
      </c>
      <c r="E2140" t="s">
        <v>14</v>
      </c>
      <c r="F2140" t="s">
        <v>6257</v>
      </c>
      <c r="G2140">
        <v>2960000000</v>
      </c>
      <c r="H2140">
        <v>642230000</v>
      </c>
      <c r="I2140">
        <v>59270000</v>
      </c>
      <c r="J2140" s="4">
        <v>345.03</v>
      </c>
      <c r="K2140" s="3">
        <f t="shared" si="345"/>
        <v>20449928100</v>
      </c>
      <c r="L2140" s="3">
        <f t="shared" si="346"/>
        <v>3.1405000392152965E-2</v>
      </c>
      <c r="M2140" s="3">
        <f t="shared" si="351"/>
        <v>0.14474378518719583</v>
      </c>
    </row>
    <row r="2141" spans="1:13" x14ac:dyDescent="0.25">
      <c r="A2141" t="s">
        <v>6258</v>
      </c>
      <c r="B2141" t="s">
        <v>6259</v>
      </c>
      <c r="C2141" t="s">
        <v>12</v>
      </c>
      <c r="D2141" t="s">
        <v>23</v>
      </c>
      <c r="E2141" t="s">
        <v>4399</v>
      </c>
      <c r="F2141" t="s">
        <v>6260</v>
      </c>
      <c r="G2141">
        <v>3950000000</v>
      </c>
      <c r="H2141">
        <v>859920000</v>
      </c>
      <c r="I2141">
        <v>171880000</v>
      </c>
      <c r="J2141" s="4">
        <v>48.61</v>
      </c>
      <c r="K2141" s="3">
        <f t="shared" si="345"/>
        <v>8355086800</v>
      </c>
      <c r="L2141" s="3">
        <f t="shared" si="346"/>
        <v>0.10292173146543493</v>
      </c>
      <c r="M2141" s="3">
        <f t="shared" si="351"/>
        <v>0.47276588437118333</v>
      </c>
    </row>
    <row r="2142" spans="1:13" hidden="1" x14ac:dyDescent="0.25">
      <c r="A2142" t="s">
        <v>6261</v>
      </c>
      <c r="B2142" t="s">
        <v>6262</v>
      </c>
      <c r="C2142" t="s">
        <v>12</v>
      </c>
      <c r="D2142" t="s">
        <v>85</v>
      </c>
      <c r="E2142" t="s">
        <v>1115</v>
      </c>
      <c r="F2142" t="s">
        <v>6263</v>
      </c>
      <c r="G2142" t="s">
        <v>26</v>
      </c>
      <c r="H2142" t="s">
        <v>26</v>
      </c>
      <c r="I2142" t="s">
        <v>26</v>
      </c>
      <c r="J2142" s="4">
        <v>1.62</v>
      </c>
      <c r="K2142" t="s">
        <v>112</v>
      </c>
      <c r="L2142" t="s">
        <v>112</v>
      </c>
      <c r="M2142" t="s">
        <v>112</v>
      </c>
    </row>
    <row r="2143" spans="1:13" x14ac:dyDescent="0.25">
      <c r="A2143" t="s">
        <v>6264</v>
      </c>
      <c r="B2143" t="s">
        <v>6265</v>
      </c>
      <c r="C2143" t="s">
        <v>12</v>
      </c>
      <c r="D2143" t="s">
        <v>257</v>
      </c>
      <c r="E2143" t="s">
        <v>258</v>
      </c>
      <c r="F2143" t="s">
        <v>6266</v>
      </c>
      <c r="G2143">
        <v>22390000000</v>
      </c>
      <c r="H2143">
        <v>765500000</v>
      </c>
      <c r="I2143">
        <v>52300000</v>
      </c>
      <c r="J2143" s="4">
        <v>172.78</v>
      </c>
      <c r="K2143" s="3">
        <f t="shared" si="345"/>
        <v>9036394000</v>
      </c>
      <c r="L2143" s="3">
        <f t="shared" si="346"/>
        <v>8.4712995028769222E-2</v>
      </c>
      <c r="M2143" s="3">
        <f t="shared" ref="M2143:M2144" si="352">G2143/K2143</f>
        <v>2.4777582739309509</v>
      </c>
    </row>
    <row r="2144" spans="1:13" x14ac:dyDescent="0.25">
      <c r="A2144" t="s">
        <v>6267</v>
      </c>
      <c r="B2144" t="s">
        <v>6268</v>
      </c>
      <c r="C2144" t="s">
        <v>12</v>
      </c>
      <c r="D2144" t="s">
        <v>23</v>
      </c>
      <c r="E2144" t="s">
        <v>155</v>
      </c>
      <c r="F2144" t="s">
        <v>6269</v>
      </c>
      <c r="G2144">
        <v>1100000000</v>
      </c>
      <c r="H2144">
        <v>104610000</v>
      </c>
      <c r="I2144">
        <v>32880000</v>
      </c>
      <c r="J2144" s="4">
        <v>96.78</v>
      </c>
      <c r="K2144" s="3">
        <f t="shared" si="345"/>
        <v>3182126400</v>
      </c>
      <c r="L2144" s="3">
        <f t="shared" si="346"/>
        <v>3.2874244090366746E-2</v>
      </c>
      <c r="M2144" s="3">
        <f t="shared" si="352"/>
        <v>0.34568080010900887</v>
      </c>
    </row>
    <row r="2145" spans="1:13" hidden="1" x14ac:dyDescent="0.25">
      <c r="A2145" t="s">
        <v>6270</v>
      </c>
      <c r="B2145" t="s">
        <v>6271</v>
      </c>
      <c r="C2145" t="s">
        <v>12</v>
      </c>
      <c r="D2145" t="s">
        <v>23</v>
      </c>
      <c r="E2145" t="s">
        <v>273</v>
      </c>
      <c r="F2145" t="s">
        <v>6272</v>
      </c>
      <c r="G2145" t="s">
        <v>26</v>
      </c>
      <c r="H2145" t="s">
        <v>26</v>
      </c>
      <c r="I2145" t="s">
        <v>26</v>
      </c>
      <c r="J2145" s="4">
        <v>1.3</v>
      </c>
      <c r="K2145" t="s">
        <v>112</v>
      </c>
      <c r="L2145" t="s">
        <v>112</v>
      </c>
      <c r="M2145" t="s">
        <v>112</v>
      </c>
    </row>
    <row r="2146" spans="1:13" hidden="1" x14ac:dyDescent="0.25">
      <c r="A2146" t="s">
        <v>6273</v>
      </c>
      <c r="B2146" t="s">
        <v>6274</v>
      </c>
      <c r="C2146" t="s">
        <v>12</v>
      </c>
      <c r="D2146" t="s">
        <v>110</v>
      </c>
      <c r="E2146" t="s">
        <v>111</v>
      </c>
      <c r="F2146" t="s">
        <v>25</v>
      </c>
      <c r="G2146" t="s">
        <v>26</v>
      </c>
      <c r="H2146" t="s">
        <v>26</v>
      </c>
      <c r="I2146" t="s">
        <v>26</v>
      </c>
      <c r="J2146" s="4">
        <v>14.52</v>
      </c>
      <c r="K2146" t="s">
        <v>112</v>
      </c>
      <c r="L2146" t="s">
        <v>112</v>
      </c>
      <c r="M2146" t="s">
        <v>112</v>
      </c>
    </row>
    <row r="2147" spans="1:13" x14ac:dyDescent="0.25">
      <c r="A2147" t="s">
        <v>6275</v>
      </c>
      <c r="B2147" t="s">
        <v>6276</v>
      </c>
      <c r="C2147" t="s">
        <v>12</v>
      </c>
      <c r="D2147" t="s">
        <v>389</v>
      </c>
      <c r="E2147" t="s">
        <v>469</v>
      </c>
      <c r="F2147" t="s">
        <v>6277</v>
      </c>
      <c r="G2147">
        <v>13990000000</v>
      </c>
      <c r="H2147">
        <v>1660000000</v>
      </c>
      <c r="I2147">
        <v>1910000000</v>
      </c>
      <c r="J2147" s="4">
        <v>19.88</v>
      </c>
      <c r="K2147" s="3">
        <f t="shared" si="345"/>
        <v>37970800000</v>
      </c>
      <c r="L2147" s="3">
        <f t="shared" si="346"/>
        <v>4.3717804207443617E-2</v>
      </c>
      <c r="M2147" s="3">
        <f t="shared" ref="M2147:M2148" si="353">G2147/K2147</f>
        <v>0.36844101256755191</v>
      </c>
    </row>
    <row r="2148" spans="1:13" x14ac:dyDescent="0.25">
      <c r="A2148" t="s">
        <v>6278</v>
      </c>
      <c r="B2148" t="s">
        <v>6279</v>
      </c>
      <c r="C2148" t="s">
        <v>12</v>
      </c>
      <c r="D2148" t="s">
        <v>110</v>
      </c>
      <c r="E2148" t="s">
        <v>111</v>
      </c>
      <c r="F2148" t="s">
        <v>1273</v>
      </c>
      <c r="G2148">
        <v>6600000</v>
      </c>
      <c r="H2148">
        <v>12410000</v>
      </c>
      <c r="I2148">
        <v>11870000</v>
      </c>
      <c r="J2148" s="4">
        <v>10.78</v>
      </c>
      <c r="K2148" s="3">
        <f t="shared" si="345"/>
        <v>127958599.99999999</v>
      </c>
      <c r="L2148" s="3">
        <f t="shared" si="346"/>
        <v>9.6984493422091214E-2</v>
      </c>
      <c r="M2148" s="3">
        <f t="shared" si="353"/>
        <v>5.157918264188574E-2</v>
      </c>
    </row>
    <row r="2149" spans="1:13" hidden="1" x14ac:dyDescent="0.25">
      <c r="A2149" t="s">
        <v>6280</v>
      </c>
      <c r="B2149" t="s">
        <v>6281</v>
      </c>
      <c r="C2149" t="s">
        <v>12</v>
      </c>
      <c r="D2149" t="s">
        <v>99</v>
      </c>
      <c r="E2149" t="s">
        <v>703</v>
      </c>
      <c r="F2149" t="s">
        <v>6282</v>
      </c>
      <c r="G2149" t="s">
        <v>26</v>
      </c>
      <c r="H2149" t="s">
        <v>26</v>
      </c>
      <c r="I2149" t="s">
        <v>26</v>
      </c>
      <c r="J2149" s="4">
        <v>11.76</v>
      </c>
      <c r="K2149" t="s">
        <v>112</v>
      </c>
      <c r="L2149" t="s">
        <v>112</v>
      </c>
      <c r="M2149" t="s">
        <v>112</v>
      </c>
    </row>
    <row r="2150" spans="1:13" hidden="1" x14ac:dyDescent="0.25">
      <c r="A2150" t="s">
        <v>6283</v>
      </c>
      <c r="B2150" t="s">
        <v>6284</v>
      </c>
      <c r="C2150" t="s">
        <v>12</v>
      </c>
      <c r="D2150" t="s">
        <v>23</v>
      </c>
      <c r="E2150" t="s">
        <v>24</v>
      </c>
      <c r="F2150" t="s">
        <v>6285</v>
      </c>
      <c r="G2150" t="s">
        <v>26</v>
      </c>
      <c r="H2150" t="s">
        <v>26</v>
      </c>
      <c r="I2150" t="s">
        <v>26</v>
      </c>
      <c r="J2150" s="4">
        <v>11.4</v>
      </c>
      <c r="K2150" t="s">
        <v>112</v>
      </c>
      <c r="L2150" t="s">
        <v>112</v>
      </c>
      <c r="M2150" t="s">
        <v>112</v>
      </c>
    </row>
    <row r="2151" spans="1:13" hidden="1" x14ac:dyDescent="0.25">
      <c r="A2151" t="s">
        <v>6283</v>
      </c>
      <c r="B2151" t="s">
        <v>6286</v>
      </c>
      <c r="C2151" t="s">
        <v>12</v>
      </c>
      <c r="D2151" t="s">
        <v>23</v>
      </c>
      <c r="E2151" t="s">
        <v>24</v>
      </c>
      <c r="F2151" t="s">
        <v>6285</v>
      </c>
      <c r="G2151" t="s">
        <v>26</v>
      </c>
      <c r="H2151" t="s">
        <v>26</v>
      </c>
      <c r="I2151" t="s">
        <v>26</v>
      </c>
      <c r="J2151" s="4">
        <v>11.29</v>
      </c>
      <c r="K2151" t="s">
        <v>112</v>
      </c>
      <c r="L2151" t="s">
        <v>112</v>
      </c>
      <c r="M2151" t="s">
        <v>112</v>
      </c>
    </row>
    <row r="2152" spans="1:13" x14ac:dyDescent="0.25">
      <c r="A2152" t="s">
        <v>6287</v>
      </c>
      <c r="B2152" t="s">
        <v>6288</v>
      </c>
      <c r="C2152" t="s">
        <v>12</v>
      </c>
      <c r="D2152" t="s">
        <v>23</v>
      </c>
      <c r="E2152" t="s">
        <v>38</v>
      </c>
      <c r="F2152" t="s">
        <v>6289</v>
      </c>
      <c r="G2152">
        <v>6630000000</v>
      </c>
      <c r="H2152">
        <v>340090000</v>
      </c>
      <c r="I2152">
        <v>518700000.00000012</v>
      </c>
      <c r="J2152" s="4">
        <v>92</v>
      </c>
      <c r="K2152" s="3">
        <f t="shared" si="345"/>
        <v>47720400000.000008</v>
      </c>
      <c r="L2152" s="3">
        <f t="shared" si="346"/>
        <v>7.1267214859892193E-3</v>
      </c>
      <c r="M2152" s="3">
        <f t="shared" ref="M2152:M2160" si="354">G2152/K2152</f>
        <v>0.13893429225237003</v>
      </c>
    </row>
    <row r="2153" spans="1:13" x14ac:dyDescent="0.25">
      <c r="A2153" t="s">
        <v>6290</v>
      </c>
      <c r="B2153" t="s">
        <v>6291</v>
      </c>
      <c r="C2153" t="s">
        <v>12</v>
      </c>
      <c r="D2153" t="s">
        <v>94</v>
      </c>
      <c r="E2153" t="s">
        <v>347</v>
      </c>
      <c r="F2153" t="s">
        <v>6292</v>
      </c>
      <c r="G2153">
        <v>3110000000</v>
      </c>
      <c r="H2153">
        <v>998530000</v>
      </c>
      <c r="I2153">
        <v>384410000</v>
      </c>
      <c r="J2153" s="4">
        <v>35.49</v>
      </c>
      <c r="K2153" s="3">
        <f t="shared" si="345"/>
        <v>13642710900</v>
      </c>
      <c r="L2153" s="3">
        <f t="shared" si="346"/>
        <v>7.3191465194794969E-2</v>
      </c>
      <c r="M2153" s="3">
        <f t="shared" si="354"/>
        <v>0.22796055877721488</v>
      </c>
    </row>
    <row r="2154" spans="1:13" x14ac:dyDescent="0.25">
      <c r="A2154" t="s">
        <v>6293</v>
      </c>
      <c r="B2154" t="s">
        <v>6294</v>
      </c>
      <c r="C2154" t="s">
        <v>12</v>
      </c>
      <c r="D2154" t="s">
        <v>23</v>
      </c>
      <c r="E2154" t="s">
        <v>397</v>
      </c>
      <c r="F2154" t="s">
        <v>6295</v>
      </c>
      <c r="G2154">
        <v>18780000000</v>
      </c>
      <c r="H2154">
        <v>1820000000</v>
      </c>
      <c r="I2154">
        <v>245130000</v>
      </c>
      <c r="J2154" s="4">
        <v>31.47</v>
      </c>
      <c r="K2154" s="3">
        <f t="shared" si="345"/>
        <v>7714241100</v>
      </c>
      <c r="L2154" s="3">
        <f t="shared" si="346"/>
        <v>0.23592729037208857</v>
      </c>
      <c r="M2154" s="3">
        <f t="shared" si="354"/>
        <v>2.4344585237295733</v>
      </c>
    </row>
    <row r="2155" spans="1:13" x14ac:dyDescent="0.25">
      <c r="A2155" t="s">
        <v>6296</v>
      </c>
      <c r="B2155" t="s">
        <v>6297</v>
      </c>
      <c r="C2155" t="s">
        <v>12</v>
      </c>
      <c r="D2155" t="s">
        <v>23</v>
      </c>
      <c r="E2155" t="s">
        <v>397</v>
      </c>
      <c r="F2155" t="s">
        <v>6298</v>
      </c>
      <c r="G2155">
        <v>116220000000</v>
      </c>
      <c r="H2155">
        <v>19140000000</v>
      </c>
      <c r="I2155">
        <v>3720000000</v>
      </c>
      <c r="J2155" s="4">
        <v>57.58</v>
      </c>
      <c r="K2155" s="3">
        <f t="shared" si="345"/>
        <v>214197600000</v>
      </c>
      <c r="L2155" s="3">
        <f t="shared" si="346"/>
        <v>8.9356743492924287E-2</v>
      </c>
      <c r="M2155" s="3">
        <f t="shared" si="354"/>
        <v>0.5425831101749039</v>
      </c>
    </row>
    <row r="2156" spans="1:13" x14ac:dyDescent="0.25">
      <c r="A2156" t="s">
        <v>6299</v>
      </c>
      <c r="B2156" t="s">
        <v>6300</v>
      </c>
      <c r="C2156" t="s">
        <v>12</v>
      </c>
      <c r="D2156" t="s">
        <v>18</v>
      </c>
      <c r="E2156" t="s">
        <v>3255</v>
      </c>
      <c r="F2156" t="s">
        <v>6301</v>
      </c>
      <c r="G2156">
        <v>6570000000</v>
      </c>
      <c r="H2156">
        <v>-170060000</v>
      </c>
      <c r="I2156">
        <v>83200000</v>
      </c>
      <c r="J2156" s="4">
        <v>83.52</v>
      </c>
      <c r="K2156" s="3">
        <f t="shared" si="345"/>
        <v>6948864000</v>
      </c>
      <c r="L2156" s="3">
        <f t="shared" si="346"/>
        <v>-2.4473064949896848E-2</v>
      </c>
      <c r="M2156" s="3">
        <f t="shared" si="354"/>
        <v>0.94547828249336874</v>
      </c>
    </row>
    <row r="2157" spans="1:13" x14ac:dyDescent="0.25">
      <c r="A2157" t="s">
        <v>6302</v>
      </c>
      <c r="B2157" t="s">
        <v>6303</v>
      </c>
      <c r="C2157" t="s">
        <v>12</v>
      </c>
      <c r="D2157" t="s">
        <v>514</v>
      </c>
      <c r="E2157" t="s">
        <v>515</v>
      </c>
      <c r="F2157" t="s">
        <v>6304</v>
      </c>
      <c r="G2157">
        <v>3490000000</v>
      </c>
      <c r="H2157">
        <v>215900000</v>
      </c>
      <c r="I2157">
        <v>35400000</v>
      </c>
      <c r="J2157" s="4">
        <v>69.61</v>
      </c>
      <c r="K2157" s="3">
        <f t="shared" si="345"/>
        <v>2464194000</v>
      </c>
      <c r="L2157" s="3">
        <f t="shared" si="346"/>
        <v>8.7614854999241126E-2</v>
      </c>
      <c r="M2157" s="3">
        <f t="shared" si="354"/>
        <v>1.4162845944759219</v>
      </c>
    </row>
    <row r="2158" spans="1:13" x14ac:dyDescent="0.25">
      <c r="A2158" t="s">
        <v>6305</v>
      </c>
      <c r="B2158" t="s">
        <v>6306</v>
      </c>
      <c r="C2158" t="s">
        <v>12</v>
      </c>
      <c r="D2158" t="s">
        <v>80</v>
      </c>
      <c r="E2158" t="s">
        <v>1243</v>
      </c>
      <c r="F2158" t="s">
        <v>6307</v>
      </c>
      <c r="G2158">
        <v>1400000000</v>
      </c>
      <c r="H2158">
        <v>289000000</v>
      </c>
      <c r="I2158">
        <v>84900000</v>
      </c>
      <c r="J2158" s="4">
        <v>74.09</v>
      </c>
      <c r="K2158" s="3">
        <f t="shared" si="345"/>
        <v>6290241000</v>
      </c>
      <c r="L2158" s="3">
        <f t="shared" si="346"/>
        <v>4.5944185604335351E-2</v>
      </c>
      <c r="M2158" s="3">
        <f t="shared" si="354"/>
        <v>0.22256698908674563</v>
      </c>
    </row>
    <row r="2159" spans="1:13" x14ac:dyDescent="0.25">
      <c r="A2159" t="s">
        <v>6308</v>
      </c>
      <c r="B2159" t="s">
        <v>6309</v>
      </c>
      <c r="C2159" t="s">
        <v>12</v>
      </c>
      <c r="D2159" t="s">
        <v>94</v>
      </c>
      <c r="E2159" t="s">
        <v>162</v>
      </c>
      <c r="F2159" t="s">
        <v>6310</v>
      </c>
      <c r="G2159">
        <v>1100000000</v>
      </c>
      <c r="H2159">
        <v>169170000</v>
      </c>
      <c r="I2159">
        <v>79460000</v>
      </c>
      <c r="J2159" s="4">
        <v>51.64</v>
      </c>
      <c r="K2159" s="3">
        <f t="shared" si="345"/>
        <v>4103314400</v>
      </c>
      <c r="L2159" s="3">
        <f t="shared" si="346"/>
        <v>4.1227647581672029E-2</v>
      </c>
      <c r="M2159" s="3">
        <f t="shared" si="354"/>
        <v>0.26807597292569146</v>
      </c>
    </row>
    <row r="2160" spans="1:13" x14ac:dyDescent="0.25">
      <c r="A2160" t="s">
        <v>6311</v>
      </c>
      <c r="B2160" t="s">
        <v>6312</v>
      </c>
      <c r="C2160" t="s">
        <v>12</v>
      </c>
      <c r="D2160" t="s">
        <v>514</v>
      </c>
      <c r="E2160" t="s">
        <v>1468</v>
      </c>
      <c r="F2160" t="s">
        <v>6313</v>
      </c>
      <c r="G2160">
        <v>19460000000</v>
      </c>
      <c r="H2160">
        <v>481000000</v>
      </c>
      <c r="I2160">
        <v>55200000</v>
      </c>
      <c r="J2160" s="4">
        <v>116.79</v>
      </c>
      <c r="K2160" s="3">
        <f t="shared" si="345"/>
        <v>6446808000</v>
      </c>
      <c r="L2160" s="3">
        <f t="shared" si="346"/>
        <v>7.4610566965853484E-2</v>
      </c>
      <c r="M2160" s="3">
        <f t="shared" si="354"/>
        <v>3.0185480938783971</v>
      </c>
    </row>
    <row r="2161" spans="1:13" hidden="1" x14ac:dyDescent="0.25">
      <c r="A2161" t="s">
        <v>6314</v>
      </c>
      <c r="B2161" t="s">
        <v>6315</v>
      </c>
      <c r="C2161" t="s">
        <v>12</v>
      </c>
      <c r="D2161" t="s">
        <v>110</v>
      </c>
      <c r="E2161" t="s">
        <v>111</v>
      </c>
      <c r="F2161" t="s">
        <v>25</v>
      </c>
      <c r="G2161">
        <v>10760000</v>
      </c>
      <c r="H2161">
        <v>-590060</v>
      </c>
      <c r="I2161" t="s">
        <v>112</v>
      </c>
      <c r="J2161" s="4">
        <v>8.1199999999999992</v>
      </c>
      <c r="K2161" t="s">
        <v>112</v>
      </c>
      <c r="L2161" t="s">
        <v>112</v>
      </c>
      <c r="M2161" t="s">
        <v>112</v>
      </c>
    </row>
    <row r="2162" spans="1:13" hidden="1" x14ac:dyDescent="0.25">
      <c r="A2162" t="s">
        <v>6316</v>
      </c>
      <c r="B2162" t="s">
        <v>6317</v>
      </c>
      <c r="C2162" t="s">
        <v>12</v>
      </c>
      <c r="D2162" t="s">
        <v>1564</v>
      </c>
      <c r="E2162" t="s">
        <v>1564</v>
      </c>
      <c r="F2162" t="s">
        <v>1564</v>
      </c>
      <c r="G2162" t="s">
        <v>26</v>
      </c>
      <c r="H2162" t="s">
        <v>26</v>
      </c>
      <c r="I2162" t="s">
        <v>26</v>
      </c>
      <c r="J2162" t="s">
        <v>26</v>
      </c>
      <c r="K2162" t="s">
        <v>112</v>
      </c>
      <c r="L2162" t="s">
        <v>112</v>
      </c>
      <c r="M2162" t="s">
        <v>112</v>
      </c>
    </row>
    <row r="2163" spans="1:13" x14ac:dyDescent="0.25">
      <c r="A2163" t="s">
        <v>6318</v>
      </c>
      <c r="B2163" t="s">
        <v>6319</v>
      </c>
      <c r="C2163" t="s">
        <v>12</v>
      </c>
      <c r="D2163" t="s">
        <v>99</v>
      </c>
      <c r="E2163" t="s">
        <v>100</v>
      </c>
      <c r="F2163" t="s">
        <v>6320</v>
      </c>
      <c r="G2163">
        <v>11260000000</v>
      </c>
      <c r="H2163">
        <v>1410000000</v>
      </c>
      <c r="I2163">
        <v>5490000000</v>
      </c>
      <c r="J2163" s="4">
        <v>5.68</v>
      </c>
      <c r="K2163" s="3">
        <f t="shared" si="345"/>
        <v>31183200000</v>
      </c>
      <c r="L2163" s="3">
        <f t="shared" si="346"/>
        <v>4.5216655121988761E-2</v>
      </c>
      <c r="M2163" s="3">
        <f>G2163/K2163</f>
        <v>0.36109186998127196</v>
      </c>
    </row>
    <row r="2164" spans="1:13" hidden="1" x14ac:dyDescent="0.25">
      <c r="A2164" t="s">
        <v>6321</v>
      </c>
      <c r="B2164" t="s">
        <v>6322</v>
      </c>
      <c r="C2164" t="s">
        <v>12</v>
      </c>
      <c r="D2164" t="s">
        <v>110</v>
      </c>
      <c r="E2164" t="s">
        <v>111</v>
      </c>
      <c r="F2164" t="s">
        <v>25</v>
      </c>
      <c r="G2164">
        <v>41510000</v>
      </c>
      <c r="H2164">
        <v>1050000</v>
      </c>
      <c r="I2164" t="s">
        <v>112</v>
      </c>
      <c r="J2164" s="4">
        <v>8.56</v>
      </c>
      <c r="K2164" t="s">
        <v>112</v>
      </c>
      <c r="L2164" t="s">
        <v>112</v>
      </c>
      <c r="M2164" t="s">
        <v>112</v>
      </c>
    </row>
    <row r="2165" spans="1:13" x14ac:dyDescent="0.25">
      <c r="A2165" t="s">
        <v>6323</v>
      </c>
      <c r="B2165" t="s">
        <v>6324</v>
      </c>
      <c r="C2165" t="s">
        <v>12</v>
      </c>
      <c r="D2165" t="s">
        <v>99</v>
      </c>
      <c r="E2165" t="s">
        <v>100</v>
      </c>
      <c r="F2165" t="s">
        <v>6325</v>
      </c>
      <c r="G2165">
        <v>630040000</v>
      </c>
      <c r="H2165">
        <v>-127530000</v>
      </c>
      <c r="I2165">
        <v>54100000</v>
      </c>
      <c r="J2165" s="4">
        <v>84.37</v>
      </c>
      <c r="K2165" s="3">
        <f t="shared" si="345"/>
        <v>4564417000</v>
      </c>
      <c r="L2165" s="3">
        <f t="shared" si="346"/>
        <v>-2.79400414116414E-2</v>
      </c>
      <c r="M2165" s="3">
        <f t="shared" ref="M2165:M2175" si="355">G2165/K2165</f>
        <v>0.13803296236956439</v>
      </c>
    </row>
    <row r="2166" spans="1:13" x14ac:dyDescent="0.25">
      <c r="A2166" t="s">
        <v>6326</v>
      </c>
      <c r="B2166" t="s">
        <v>6327</v>
      </c>
      <c r="C2166" t="s">
        <v>12</v>
      </c>
      <c r="D2166" t="s">
        <v>257</v>
      </c>
      <c r="E2166" t="s">
        <v>258</v>
      </c>
      <c r="F2166" t="s">
        <v>6328</v>
      </c>
      <c r="G2166">
        <v>47910000000</v>
      </c>
      <c r="H2166">
        <v>52900000</v>
      </c>
      <c r="I2166">
        <v>61700000</v>
      </c>
      <c r="J2166" s="4">
        <v>26.34</v>
      </c>
      <c r="K2166" s="3">
        <f t="shared" si="345"/>
        <v>1625178000</v>
      </c>
      <c r="L2166" s="3">
        <f t="shared" si="346"/>
        <v>3.2550280646181526E-2</v>
      </c>
      <c r="M2166" s="3">
        <f t="shared" si="355"/>
        <v>29.479847745908447</v>
      </c>
    </row>
    <row r="2167" spans="1:13" x14ac:dyDescent="0.25">
      <c r="A2167" t="s">
        <v>6329</v>
      </c>
      <c r="B2167" t="s">
        <v>6330</v>
      </c>
      <c r="C2167" t="s">
        <v>12</v>
      </c>
      <c r="D2167" t="s">
        <v>71</v>
      </c>
      <c r="E2167" t="s">
        <v>442</v>
      </c>
      <c r="F2167" t="s">
        <v>6331</v>
      </c>
      <c r="G2167">
        <v>12550000000</v>
      </c>
      <c r="H2167">
        <v>476000000</v>
      </c>
      <c r="I2167">
        <v>128600000</v>
      </c>
      <c r="J2167" s="4">
        <v>162.06</v>
      </c>
      <c r="K2167" s="3">
        <f t="shared" si="345"/>
        <v>20840916000</v>
      </c>
      <c r="L2167" s="3">
        <f t="shared" si="346"/>
        <v>2.2839687084771128E-2</v>
      </c>
      <c r="M2167" s="3">
        <f t="shared" si="355"/>
        <v>0.60218082544932283</v>
      </c>
    </row>
    <row r="2168" spans="1:13" x14ac:dyDescent="0.25">
      <c r="A2168" t="s">
        <v>6332</v>
      </c>
      <c r="B2168" t="s">
        <v>6333</v>
      </c>
      <c r="C2168" t="s">
        <v>12</v>
      </c>
      <c r="D2168" t="s">
        <v>71</v>
      </c>
      <c r="E2168" t="s">
        <v>442</v>
      </c>
      <c r="F2168" t="s">
        <v>6334</v>
      </c>
      <c r="G2168">
        <v>1190000000</v>
      </c>
      <c r="H2168">
        <v>54280000</v>
      </c>
      <c r="I2168">
        <v>35220000</v>
      </c>
      <c r="J2168" s="4">
        <v>22.11</v>
      </c>
      <c r="K2168" s="3">
        <f t="shared" si="345"/>
        <v>778714200</v>
      </c>
      <c r="L2168" s="3">
        <f t="shared" si="346"/>
        <v>6.9704649022709481E-2</v>
      </c>
      <c r="M2168" s="3">
        <f t="shared" si="355"/>
        <v>1.5281601388545374</v>
      </c>
    </row>
    <row r="2169" spans="1:13" x14ac:dyDescent="0.25">
      <c r="A2169" t="s">
        <v>6335</v>
      </c>
      <c r="B2169" t="s">
        <v>6336</v>
      </c>
      <c r="C2169" t="s">
        <v>12</v>
      </c>
      <c r="D2169" t="s">
        <v>80</v>
      </c>
      <c r="E2169" t="s">
        <v>4872</v>
      </c>
      <c r="F2169" t="s">
        <v>6337</v>
      </c>
      <c r="G2169">
        <v>2020000000</v>
      </c>
      <c r="H2169">
        <v>17230000</v>
      </c>
      <c r="I2169">
        <v>56360000</v>
      </c>
      <c r="J2169" s="4">
        <v>39.6</v>
      </c>
      <c r="K2169" s="3">
        <f t="shared" si="345"/>
        <v>2231856000</v>
      </c>
      <c r="L2169" s="3">
        <f t="shared" si="346"/>
        <v>7.72003211676739E-3</v>
      </c>
      <c r="M2169" s="3">
        <f t="shared" si="355"/>
        <v>0.90507631316715775</v>
      </c>
    </row>
    <row r="2170" spans="1:13" x14ac:dyDescent="0.25">
      <c r="A2170" t="s">
        <v>6335</v>
      </c>
      <c r="B2170" t="s">
        <v>6338</v>
      </c>
      <c r="C2170" t="s">
        <v>12</v>
      </c>
      <c r="D2170" t="s">
        <v>80</v>
      </c>
      <c r="E2170" t="s">
        <v>4872</v>
      </c>
      <c r="F2170" t="s">
        <v>6337</v>
      </c>
      <c r="G2170">
        <v>2020000000</v>
      </c>
      <c r="H2170">
        <v>17230000</v>
      </c>
      <c r="I2170">
        <v>56360000</v>
      </c>
      <c r="J2170" s="4">
        <v>38.590000000000003</v>
      </c>
      <c r="K2170" s="3">
        <f t="shared" si="345"/>
        <v>2174932400</v>
      </c>
      <c r="L2170" s="3">
        <f t="shared" si="346"/>
        <v>7.9220853025133101E-3</v>
      </c>
      <c r="M2170" s="3">
        <f t="shared" si="355"/>
        <v>0.92876449861154309</v>
      </c>
    </row>
    <row r="2171" spans="1:13" x14ac:dyDescent="0.25">
      <c r="A2171" t="s">
        <v>6339</v>
      </c>
      <c r="B2171" t="s">
        <v>6340</v>
      </c>
      <c r="C2171" t="s">
        <v>12</v>
      </c>
      <c r="D2171" t="s">
        <v>94</v>
      </c>
      <c r="E2171" t="s">
        <v>1366</v>
      </c>
      <c r="F2171" t="s">
        <v>6341</v>
      </c>
      <c r="G2171">
        <v>20430000000</v>
      </c>
      <c r="H2171">
        <v>2300000000</v>
      </c>
      <c r="I2171">
        <v>406900000</v>
      </c>
      <c r="J2171" s="4">
        <v>206.48</v>
      </c>
      <c r="K2171" s="3">
        <f t="shared" si="345"/>
        <v>84016712000</v>
      </c>
      <c r="L2171" s="3">
        <f t="shared" si="346"/>
        <v>2.7375505958862088E-2</v>
      </c>
      <c r="M2171" s="3">
        <f t="shared" si="355"/>
        <v>0.24316590727806631</v>
      </c>
    </row>
    <row r="2172" spans="1:13" x14ac:dyDescent="0.25">
      <c r="A2172" t="s">
        <v>6342</v>
      </c>
      <c r="B2172" t="s">
        <v>6343</v>
      </c>
      <c r="C2172" t="s">
        <v>12</v>
      </c>
      <c r="D2172" t="s">
        <v>94</v>
      </c>
      <c r="E2172" t="s">
        <v>347</v>
      </c>
      <c r="F2172" t="s">
        <v>6344</v>
      </c>
      <c r="G2172">
        <v>9950000000</v>
      </c>
      <c r="H2172">
        <v>3180000000</v>
      </c>
      <c r="I2172">
        <v>1220000000</v>
      </c>
      <c r="J2172" s="4">
        <v>39.24</v>
      </c>
      <c r="K2172" s="3">
        <f t="shared" si="345"/>
        <v>47872800000</v>
      </c>
      <c r="L2172" s="3">
        <f t="shared" si="346"/>
        <v>6.6426028976788495E-2</v>
      </c>
      <c r="M2172" s="3">
        <f t="shared" si="355"/>
        <v>0.20784244915693253</v>
      </c>
    </row>
    <row r="2173" spans="1:13" x14ac:dyDescent="0.25">
      <c r="A2173" t="s">
        <v>6345</v>
      </c>
      <c r="B2173" t="s">
        <v>6346</v>
      </c>
      <c r="C2173" t="s">
        <v>12</v>
      </c>
      <c r="D2173" t="s">
        <v>30</v>
      </c>
      <c r="E2173" t="s">
        <v>90</v>
      </c>
      <c r="F2173" t="s">
        <v>6347</v>
      </c>
      <c r="G2173">
        <v>4700000000</v>
      </c>
      <c r="H2173">
        <v>103830000</v>
      </c>
      <c r="I2173">
        <v>26900000</v>
      </c>
      <c r="J2173" s="4">
        <v>62.03</v>
      </c>
      <c r="K2173" s="3">
        <f t="shared" si="345"/>
        <v>1668607000</v>
      </c>
      <c r="L2173" s="3">
        <f t="shared" si="346"/>
        <v>6.2225557006532997E-2</v>
      </c>
      <c r="M2173" s="3">
        <f t="shared" si="355"/>
        <v>2.8167207736752871</v>
      </c>
    </row>
    <row r="2174" spans="1:13" x14ac:dyDescent="0.25">
      <c r="A2174" t="s">
        <v>6348</v>
      </c>
      <c r="B2174" t="s">
        <v>6349</v>
      </c>
      <c r="C2174" t="s">
        <v>12</v>
      </c>
      <c r="D2174" t="s">
        <v>30</v>
      </c>
      <c r="E2174" t="s">
        <v>31</v>
      </c>
      <c r="F2174" t="s">
        <v>6350</v>
      </c>
      <c r="G2174">
        <v>648130000000</v>
      </c>
      <c r="H2174">
        <v>15510000000</v>
      </c>
      <c r="I2174">
        <v>8109999999.999999</v>
      </c>
      <c r="J2174" s="4">
        <v>59.79</v>
      </c>
      <c r="K2174" s="3">
        <f t="shared" si="345"/>
        <v>484896899999.99994</v>
      </c>
      <c r="L2174" s="3">
        <f t="shared" si="346"/>
        <v>3.1986180979915527E-2</v>
      </c>
      <c r="M2174" s="3">
        <f t="shared" si="355"/>
        <v>1.336634653675864</v>
      </c>
    </row>
    <row r="2175" spans="1:13" x14ac:dyDescent="0.25">
      <c r="A2175" t="s">
        <v>6351</v>
      </c>
      <c r="B2175" t="s">
        <v>6352</v>
      </c>
      <c r="C2175" t="s">
        <v>12</v>
      </c>
      <c r="D2175" t="s">
        <v>66</v>
      </c>
      <c r="E2175" t="s">
        <v>67</v>
      </c>
      <c r="F2175" t="s">
        <v>6353</v>
      </c>
      <c r="G2175">
        <v>2540000000</v>
      </c>
      <c r="H2175">
        <v>231250000</v>
      </c>
      <c r="I2175">
        <v>48030000</v>
      </c>
      <c r="J2175" s="4">
        <v>28.52</v>
      </c>
      <c r="K2175" s="3">
        <f t="shared" si="345"/>
        <v>1369815600</v>
      </c>
      <c r="L2175" s="3">
        <f t="shared" si="346"/>
        <v>0.16881834314049277</v>
      </c>
      <c r="M2175" s="3">
        <f t="shared" si="355"/>
        <v>1.8542641797917909</v>
      </c>
    </row>
    <row r="2176" spans="1:13" hidden="1" x14ac:dyDescent="0.25">
      <c r="A2176" t="s">
        <v>6354</v>
      </c>
      <c r="B2176" t="s">
        <v>6355</v>
      </c>
      <c r="C2176" t="s">
        <v>12</v>
      </c>
      <c r="D2176" t="s">
        <v>23</v>
      </c>
      <c r="E2176" t="s">
        <v>24</v>
      </c>
      <c r="F2176" t="s">
        <v>6356</v>
      </c>
      <c r="G2176" t="s">
        <v>26</v>
      </c>
      <c r="H2176" t="s">
        <v>26</v>
      </c>
      <c r="I2176" t="s">
        <v>26</v>
      </c>
      <c r="J2176" t="s">
        <v>26</v>
      </c>
      <c r="K2176" t="s">
        <v>112</v>
      </c>
      <c r="L2176" t="s">
        <v>112</v>
      </c>
      <c r="M2176" t="s">
        <v>112</v>
      </c>
    </row>
    <row r="2177" spans="1:13" hidden="1" x14ac:dyDescent="0.25">
      <c r="A2177" t="s">
        <v>6354</v>
      </c>
      <c r="B2177" t="s">
        <v>6357</v>
      </c>
      <c r="C2177" t="s">
        <v>12</v>
      </c>
      <c r="D2177" t="s">
        <v>23</v>
      </c>
      <c r="E2177" t="s">
        <v>24</v>
      </c>
      <c r="F2177" t="s">
        <v>6356</v>
      </c>
      <c r="G2177" t="s">
        <v>26</v>
      </c>
      <c r="H2177" t="s">
        <v>26</v>
      </c>
      <c r="I2177" t="s">
        <v>26</v>
      </c>
      <c r="J2177" t="s">
        <v>26</v>
      </c>
      <c r="K2177" t="s">
        <v>112</v>
      </c>
      <c r="L2177" t="s">
        <v>112</v>
      </c>
      <c r="M2177" t="s">
        <v>112</v>
      </c>
    </row>
    <row r="2178" spans="1:13" x14ac:dyDescent="0.25">
      <c r="A2178" t="s">
        <v>6358</v>
      </c>
      <c r="B2178" t="s">
        <v>6359</v>
      </c>
      <c r="C2178" t="s">
        <v>12</v>
      </c>
      <c r="D2178" t="s">
        <v>54</v>
      </c>
      <c r="E2178" t="s">
        <v>55</v>
      </c>
      <c r="F2178" t="s">
        <v>6360</v>
      </c>
      <c r="G2178">
        <v>1220000000</v>
      </c>
      <c r="H2178">
        <v>137310000</v>
      </c>
      <c r="I2178">
        <v>50880000</v>
      </c>
      <c r="J2178" s="4">
        <v>49.91</v>
      </c>
      <c r="K2178" s="3">
        <f t="shared" si="345"/>
        <v>2539420800</v>
      </c>
      <c r="L2178" s="3">
        <f t="shared" si="346"/>
        <v>5.4071385096948088E-2</v>
      </c>
      <c r="M2178" s="3">
        <f t="shared" ref="M2178:M2184" si="356">G2178/K2178</f>
        <v>0.48042451255026342</v>
      </c>
    </row>
    <row r="2179" spans="1:13" x14ac:dyDescent="0.25">
      <c r="A2179" t="s">
        <v>6361</v>
      </c>
      <c r="B2179" t="s">
        <v>6362</v>
      </c>
      <c r="C2179" t="s">
        <v>12</v>
      </c>
      <c r="D2179" t="s">
        <v>85</v>
      </c>
      <c r="E2179" t="s">
        <v>166</v>
      </c>
      <c r="F2179" t="s">
        <v>6363</v>
      </c>
      <c r="G2179">
        <v>921900000</v>
      </c>
      <c r="H2179">
        <v>-329900000</v>
      </c>
      <c r="I2179">
        <v>124370000</v>
      </c>
      <c r="J2179" s="4">
        <v>28.9</v>
      </c>
      <c r="K2179" s="3">
        <f t="shared" ref="K2179:K2232" si="357">J2179*I2179</f>
        <v>3594293000</v>
      </c>
      <c r="L2179" s="3">
        <f t="shared" ref="L2179:L2232" si="358">H2179/K2179</f>
        <v>-9.1784392646898846E-2</v>
      </c>
      <c r="M2179" s="3">
        <f t="shared" si="356"/>
        <v>0.25648994113724172</v>
      </c>
    </row>
    <row r="2180" spans="1:13" x14ac:dyDescent="0.25">
      <c r="A2180" t="s">
        <v>6364</v>
      </c>
      <c r="B2180" t="s">
        <v>6365</v>
      </c>
      <c r="C2180" t="s">
        <v>12</v>
      </c>
      <c r="D2180" t="s">
        <v>408</v>
      </c>
      <c r="E2180" t="s">
        <v>587</v>
      </c>
      <c r="F2180" t="s">
        <v>6366</v>
      </c>
      <c r="G2180">
        <v>686700000</v>
      </c>
      <c r="H2180">
        <v>-287700000</v>
      </c>
      <c r="I2180">
        <v>81600000</v>
      </c>
      <c r="J2180" s="4">
        <v>3.84</v>
      </c>
      <c r="K2180" s="3">
        <f t="shared" si="357"/>
        <v>313344000</v>
      </c>
      <c r="L2180" s="3">
        <f t="shared" si="358"/>
        <v>-0.9181602328431373</v>
      </c>
      <c r="M2180" s="3">
        <f t="shared" si="356"/>
        <v>2.1915211397058822</v>
      </c>
    </row>
    <row r="2181" spans="1:13" x14ac:dyDescent="0.25">
      <c r="A2181" t="s">
        <v>6367</v>
      </c>
      <c r="B2181" t="s">
        <v>6368</v>
      </c>
      <c r="C2181" t="s">
        <v>12</v>
      </c>
      <c r="D2181" t="s">
        <v>23</v>
      </c>
      <c r="E2181" t="s">
        <v>38</v>
      </c>
      <c r="F2181" t="s">
        <v>6369</v>
      </c>
      <c r="G2181">
        <v>1740000000</v>
      </c>
      <c r="H2181">
        <v>708330000</v>
      </c>
      <c r="I2181">
        <v>215760000</v>
      </c>
      <c r="J2181" s="4">
        <v>57.76</v>
      </c>
      <c r="K2181" s="3">
        <f t="shared" si="357"/>
        <v>12462297600</v>
      </c>
      <c r="L2181" s="3">
        <f t="shared" si="358"/>
        <v>5.6837833819664202E-2</v>
      </c>
      <c r="M2181" s="3">
        <f t="shared" si="356"/>
        <v>0.1396211241175945</v>
      </c>
    </row>
    <row r="2182" spans="1:13" x14ac:dyDescent="0.25">
      <c r="A2182" t="s">
        <v>6370</v>
      </c>
      <c r="B2182" t="s">
        <v>6371</v>
      </c>
      <c r="C2182" t="s">
        <v>12</v>
      </c>
      <c r="D2182" t="s">
        <v>18</v>
      </c>
      <c r="E2182" t="s">
        <v>147</v>
      </c>
      <c r="F2182" t="s">
        <v>6372</v>
      </c>
      <c r="G2182">
        <v>1030000000</v>
      </c>
      <c r="H2182">
        <v>547500000</v>
      </c>
      <c r="I2182">
        <v>453460000</v>
      </c>
      <c r="J2182" s="4">
        <v>51</v>
      </c>
      <c r="K2182" s="3">
        <f t="shared" si="357"/>
        <v>23126460000</v>
      </c>
      <c r="L2182" s="3">
        <f t="shared" si="358"/>
        <v>2.3674181003058833E-2</v>
      </c>
      <c r="M2182" s="3">
        <f t="shared" si="356"/>
        <v>4.4537728645023922E-2</v>
      </c>
    </row>
    <row r="2183" spans="1:13" x14ac:dyDescent="0.25">
      <c r="A2183" t="s">
        <v>6373</v>
      </c>
      <c r="B2183" t="s">
        <v>6374</v>
      </c>
      <c r="C2183" t="s">
        <v>12</v>
      </c>
      <c r="D2183" t="s">
        <v>54</v>
      </c>
      <c r="E2183" t="s">
        <v>989</v>
      </c>
      <c r="F2183" t="s">
        <v>6375</v>
      </c>
      <c r="G2183">
        <v>18450000000</v>
      </c>
      <c r="H2183">
        <v>137230000</v>
      </c>
      <c r="I2183">
        <v>218800000</v>
      </c>
      <c r="J2183" s="4">
        <v>47.93</v>
      </c>
      <c r="K2183" s="3">
        <f t="shared" si="357"/>
        <v>10487084000</v>
      </c>
      <c r="L2183" s="3">
        <f t="shared" si="358"/>
        <v>1.3085620368827025E-2</v>
      </c>
      <c r="M2183" s="3">
        <f t="shared" si="356"/>
        <v>1.7593069722717964</v>
      </c>
    </row>
    <row r="2184" spans="1:13" x14ac:dyDescent="0.25">
      <c r="A2184" t="s">
        <v>6376</v>
      </c>
      <c r="B2184" t="s">
        <v>6377</v>
      </c>
      <c r="C2184" t="s">
        <v>12</v>
      </c>
      <c r="D2184" t="s">
        <v>23</v>
      </c>
      <c r="E2184" t="s">
        <v>172</v>
      </c>
      <c r="F2184" t="s">
        <v>6378</v>
      </c>
      <c r="G2184">
        <v>12140000000</v>
      </c>
      <c r="H2184">
        <v>1380000000</v>
      </c>
      <c r="I2184">
        <v>273300000</v>
      </c>
      <c r="J2184" s="4">
        <v>83.74</v>
      </c>
      <c r="K2184" s="3">
        <f t="shared" si="357"/>
        <v>22886142000</v>
      </c>
      <c r="L2184" s="3">
        <f t="shared" si="358"/>
        <v>6.0298498541169587E-2</v>
      </c>
      <c r="M2184" s="3">
        <f t="shared" si="356"/>
        <v>0.53045200890565125</v>
      </c>
    </row>
    <row r="2185" spans="1:13" hidden="1" x14ac:dyDescent="0.25">
      <c r="A2185" t="s">
        <v>6379</v>
      </c>
      <c r="B2185" t="s">
        <v>6380</v>
      </c>
      <c r="C2185" t="s">
        <v>12</v>
      </c>
      <c r="D2185" t="s">
        <v>30</v>
      </c>
      <c r="E2185" t="s">
        <v>31</v>
      </c>
      <c r="F2185" t="s">
        <v>6381</v>
      </c>
      <c r="G2185" t="s">
        <v>26</v>
      </c>
      <c r="H2185" t="s">
        <v>26</v>
      </c>
      <c r="I2185" t="s">
        <v>26</v>
      </c>
      <c r="J2185" s="4">
        <v>13.79</v>
      </c>
      <c r="K2185" t="s">
        <v>112</v>
      </c>
      <c r="L2185" t="s">
        <v>112</v>
      </c>
      <c r="M2185" t="s">
        <v>112</v>
      </c>
    </row>
    <row r="2186" spans="1:13" x14ac:dyDescent="0.25">
      <c r="A2186" t="s">
        <v>6382</v>
      </c>
      <c r="B2186" t="s">
        <v>6383</v>
      </c>
      <c r="C2186" t="s">
        <v>12</v>
      </c>
      <c r="D2186" t="s">
        <v>71</v>
      </c>
      <c r="E2186" t="s">
        <v>354</v>
      </c>
      <c r="F2186" t="s">
        <v>6384</v>
      </c>
      <c r="G2186">
        <v>20310000000</v>
      </c>
      <c r="H2186">
        <v>-1650000000</v>
      </c>
      <c r="I2186">
        <v>255900000</v>
      </c>
      <c r="J2186" s="4">
        <v>49.15</v>
      </c>
      <c r="K2186" s="3">
        <f t="shared" si="357"/>
        <v>12577485000</v>
      </c>
      <c r="L2186" s="3">
        <f t="shared" si="358"/>
        <v>-0.13118679926869323</v>
      </c>
      <c r="M2186" s="3">
        <f>G2186/K2186</f>
        <v>1.6147902382710058</v>
      </c>
    </row>
    <row r="2187" spans="1:13" hidden="1" x14ac:dyDescent="0.25">
      <c r="A2187" t="s">
        <v>6385</v>
      </c>
      <c r="B2187" t="s">
        <v>6386</v>
      </c>
      <c r="C2187" t="s">
        <v>12</v>
      </c>
      <c r="D2187" t="s">
        <v>18</v>
      </c>
      <c r="E2187" t="s">
        <v>1362</v>
      </c>
      <c r="F2187" t="s">
        <v>6387</v>
      </c>
      <c r="G2187" t="s">
        <v>26</v>
      </c>
      <c r="H2187" t="s">
        <v>26</v>
      </c>
      <c r="I2187" t="s">
        <v>26</v>
      </c>
      <c r="J2187" s="4">
        <v>36.31</v>
      </c>
      <c r="K2187" t="s">
        <v>112</v>
      </c>
      <c r="L2187" t="s">
        <v>112</v>
      </c>
      <c r="M2187" t="s">
        <v>112</v>
      </c>
    </row>
    <row r="2188" spans="1:13" x14ac:dyDescent="0.25">
      <c r="A2188" t="s">
        <v>6388</v>
      </c>
      <c r="B2188" t="s">
        <v>6389</v>
      </c>
      <c r="C2188" t="s">
        <v>12</v>
      </c>
      <c r="D2188" t="s">
        <v>30</v>
      </c>
      <c r="E2188" t="s">
        <v>31</v>
      </c>
      <c r="F2188" t="s">
        <v>6390</v>
      </c>
      <c r="G2188">
        <v>7750000000</v>
      </c>
      <c r="H2188">
        <v>949760000</v>
      </c>
      <c r="I2188">
        <v>65269999.999999993</v>
      </c>
      <c r="J2188" s="4">
        <v>308.99</v>
      </c>
      <c r="K2188" s="3">
        <f t="shared" si="357"/>
        <v>20167777300</v>
      </c>
      <c r="L2188" s="3">
        <f t="shared" si="358"/>
        <v>4.7092943653240363E-2</v>
      </c>
      <c r="M2188" s="3">
        <f t="shared" ref="M2188:M2202" si="359">G2188/K2188</f>
        <v>0.38427635751412231</v>
      </c>
    </row>
    <row r="2189" spans="1:13" x14ac:dyDescent="0.25">
      <c r="A2189" t="s">
        <v>6391</v>
      </c>
      <c r="B2189" t="s">
        <v>6392</v>
      </c>
      <c r="C2189" t="s">
        <v>12</v>
      </c>
      <c r="D2189" t="s">
        <v>66</v>
      </c>
      <c r="E2189" t="s">
        <v>317</v>
      </c>
      <c r="F2189" t="s">
        <v>6393</v>
      </c>
      <c r="G2189">
        <v>7280000000</v>
      </c>
      <c r="H2189">
        <v>499370000</v>
      </c>
      <c r="I2189">
        <v>36530000</v>
      </c>
      <c r="J2189" s="4">
        <v>437.09</v>
      </c>
      <c r="K2189" s="3">
        <f t="shared" si="357"/>
        <v>15966897700</v>
      </c>
      <c r="L2189" s="3">
        <f t="shared" si="358"/>
        <v>3.1275330335460219E-2</v>
      </c>
      <c r="M2189" s="3">
        <f t="shared" si="359"/>
        <v>0.45594329824008328</v>
      </c>
    </row>
    <row r="2190" spans="1:13" x14ac:dyDescent="0.25">
      <c r="A2190" t="s">
        <v>6391</v>
      </c>
      <c r="B2190" t="s">
        <v>6394</v>
      </c>
      <c r="C2190" t="s">
        <v>12</v>
      </c>
      <c r="D2190" t="s">
        <v>66</v>
      </c>
      <c r="E2190" t="s">
        <v>317</v>
      </c>
      <c r="F2190" t="s">
        <v>6393</v>
      </c>
      <c r="G2190">
        <v>7280000000</v>
      </c>
      <c r="H2190">
        <v>499370000</v>
      </c>
      <c r="I2190">
        <v>36530000</v>
      </c>
      <c r="J2190" s="4">
        <v>424.75</v>
      </c>
      <c r="K2190" s="3">
        <f t="shared" si="357"/>
        <v>15516117500</v>
      </c>
      <c r="L2190" s="3">
        <f t="shared" si="358"/>
        <v>3.2183953234435098E-2</v>
      </c>
      <c r="M2190" s="3">
        <f t="shared" si="359"/>
        <v>0.46918953791114304</v>
      </c>
    </row>
    <row r="2191" spans="1:13" x14ac:dyDescent="0.25">
      <c r="A2191" t="s">
        <v>6395</v>
      </c>
      <c r="B2191" t="s">
        <v>6396</v>
      </c>
      <c r="C2191" t="s">
        <v>12</v>
      </c>
      <c r="D2191" t="s">
        <v>23</v>
      </c>
      <c r="E2191" t="s">
        <v>38</v>
      </c>
      <c r="F2191" t="s">
        <v>6397</v>
      </c>
      <c r="G2191">
        <v>147920000</v>
      </c>
      <c r="H2191">
        <v>19180000</v>
      </c>
      <c r="I2191">
        <v>50810000</v>
      </c>
      <c r="J2191" s="4">
        <v>11.74</v>
      </c>
      <c r="K2191" s="3">
        <f t="shared" si="357"/>
        <v>596509400</v>
      </c>
      <c r="L2191" s="3">
        <f t="shared" si="358"/>
        <v>3.2153726328537323E-2</v>
      </c>
      <c r="M2191" s="3">
        <f t="shared" si="359"/>
        <v>0.2479759748966236</v>
      </c>
    </row>
    <row r="2192" spans="1:13" x14ac:dyDescent="0.25">
      <c r="A2192" t="s">
        <v>6398</v>
      </c>
      <c r="B2192" t="s">
        <v>6399</v>
      </c>
      <c r="C2192" t="s">
        <v>12</v>
      </c>
      <c r="D2192" t="s">
        <v>13</v>
      </c>
      <c r="E2192" t="s">
        <v>14</v>
      </c>
      <c r="F2192" t="s">
        <v>6400</v>
      </c>
      <c r="G2192">
        <v>2950000000</v>
      </c>
      <c r="H2192">
        <v>593400000</v>
      </c>
      <c r="I2192">
        <v>75300000</v>
      </c>
      <c r="J2192" s="4">
        <v>392.38</v>
      </c>
      <c r="K2192" s="3">
        <f t="shared" si="357"/>
        <v>29546214000</v>
      </c>
      <c r="L2192" s="3">
        <f t="shared" si="358"/>
        <v>2.0083791446173102E-2</v>
      </c>
      <c r="M2192" s="3">
        <f t="shared" si="359"/>
        <v>9.9843587405140974E-2</v>
      </c>
    </row>
    <row r="2193" spans="1:13" x14ac:dyDescent="0.25">
      <c r="A2193" t="s">
        <v>6401</v>
      </c>
      <c r="B2193" t="s">
        <v>6402</v>
      </c>
      <c r="C2193" t="s">
        <v>12</v>
      </c>
      <c r="D2193" t="s">
        <v>110</v>
      </c>
      <c r="E2193" t="s">
        <v>111</v>
      </c>
      <c r="F2193" t="s">
        <v>6403</v>
      </c>
      <c r="G2193">
        <v>349040000</v>
      </c>
      <c r="H2193">
        <v>95060000</v>
      </c>
      <c r="I2193">
        <v>147830000</v>
      </c>
      <c r="J2193" s="4">
        <v>9.2799999999999994</v>
      </c>
      <c r="K2193" s="3">
        <f t="shared" si="357"/>
        <v>1371862400</v>
      </c>
      <c r="L2193" s="3">
        <f t="shared" si="358"/>
        <v>6.929266375403248E-2</v>
      </c>
      <c r="M2193" s="3">
        <f t="shared" si="359"/>
        <v>0.25442784932366397</v>
      </c>
    </row>
    <row r="2194" spans="1:13" x14ac:dyDescent="0.25">
      <c r="A2194" t="s">
        <v>6404</v>
      </c>
      <c r="B2194" t="s">
        <v>6405</v>
      </c>
      <c r="C2194" t="s">
        <v>12</v>
      </c>
      <c r="D2194" t="s">
        <v>389</v>
      </c>
      <c r="E2194" t="s">
        <v>469</v>
      </c>
      <c r="F2194" t="s">
        <v>6406</v>
      </c>
      <c r="G2194">
        <v>532659999.99999988</v>
      </c>
      <c r="H2194">
        <v>15600000</v>
      </c>
      <c r="I2194">
        <v>148300000</v>
      </c>
      <c r="J2194" s="4">
        <v>2.59</v>
      </c>
      <c r="K2194" s="3">
        <f t="shared" si="357"/>
        <v>384097000</v>
      </c>
      <c r="L2194" s="3">
        <f t="shared" si="358"/>
        <v>4.0614740547309666E-2</v>
      </c>
      <c r="M2194" s="3">
        <f t="shared" si="359"/>
        <v>1.3867851089698693</v>
      </c>
    </row>
    <row r="2195" spans="1:13" x14ac:dyDescent="0.25">
      <c r="A2195" t="s">
        <v>6407</v>
      </c>
      <c r="B2195" t="s">
        <v>6408</v>
      </c>
      <c r="C2195" t="s">
        <v>12</v>
      </c>
      <c r="D2195" t="s">
        <v>23</v>
      </c>
      <c r="E2195" t="s">
        <v>139</v>
      </c>
      <c r="F2195" t="s">
        <v>6409</v>
      </c>
      <c r="G2195">
        <v>2170000000</v>
      </c>
      <c r="H2195">
        <v>502000000</v>
      </c>
      <c r="I2195">
        <v>2530000</v>
      </c>
      <c r="J2195" s="4">
        <v>1739.56</v>
      </c>
      <c r="K2195" s="3">
        <f t="shared" si="357"/>
        <v>4401086800</v>
      </c>
      <c r="L2195" s="3">
        <f t="shared" si="358"/>
        <v>0.11406273559521707</v>
      </c>
      <c r="M2195" s="3">
        <f t="shared" si="359"/>
        <v>0.49306003235382678</v>
      </c>
    </row>
    <row r="2196" spans="1:13" x14ac:dyDescent="0.25">
      <c r="A2196" t="s">
        <v>6410</v>
      </c>
      <c r="B2196" t="s">
        <v>6411</v>
      </c>
      <c r="C2196" t="s">
        <v>12</v>
      </c>
      <c r="D2196" t="s">
        <v>134</v>
      </c>
      <c r="E2196" t="s">
        <v>630</v>
      </c>
      <c r="F2196" t="s">
        <v>6412</v>
      </c>
      <c r="G2196">
        <v>2050000000</v>
      </c>
      <c r="H2196">
        <v>498230000</v>
      </c>
      <c r="I2196">
        <v>267660000</v>
      </c>
      <c r="J2196" s="4">
        <v>36.71</v>
      </c>
      <c r="K2196" s="3">
        <f t="shared" si="357"/>
        <v>9825798600</v>
      </c>
      <c r="L2196" s="3">
        <f t="shared" si="358"/>
        <v>5.070631103715071E-2</v>
      </c>
      <c r="M2196" s="3">
        <f t="shared" si="359"/>
        <v>0.20863444117407415</v>
      </c>
    </row>
    <row r="2197" spans="1:13" x14ac:dyDescent="0.25">
      <c r="A2197" t="s">
        <v>6413</v>
      </c>
      <c r="B2197" t="s">
        <v>6414</v>
      </c>
      <c r="C2197" t="s">
        <v>12</v>
      </c>
      <c r="D2197" t="s">
        <v>134</v>
      </c>
      <c r="E2197" t="s">
        <v>630</v>
      </c>
      <c r="F2197" t="s">
        <v>6415</v>
      </c>
      <c r="G2197">
        <v>1590000000</v>
      </c>
      <c r="H2197">
        <v>74400000</v>
      </c>
      <c r="I2197">
        <v>103370000</v>
      </c>
      <c r="J2197" s="4">
        <v>9.4499999999999993</v>
      </c>
      <c r="K2197" s="3">
        <f t="shared" si="357"/>
        <v>976846499.99999988</v>
      </c>
      <c r="L2197" s="3">
        <f t="shared" si="358"/>
        <v>7.6163450449993939E-2</v>
      </c>
      <c r="M2197" s="3">
        <f t="shared" si="359"/>
        <v>1.6276866426813221</v>
      </c>
    </row>
    <row r="2198" spans="1:13" x14ac:dyDescent="0.25">
      <c r="A2198" t="s">
        <v>6416</v>
      </c>
      <c r="B2198" t="s">
        <v>6417</v>
      </c>
      <c r="C2198" t="s">
        <v>12</v>
      </c>
      <c r="D2198" t="s">
        <v>23</v>
      </c>
      <c r="E2198" t="s">
        <v>155</v>
      </c>
      <c r="F2198" t="s">
        <v>6418</v>
      </c>
      <c r="G2198">
        <v>4350000000</v>
      </c>
      <c r="H2198">
        <v>626000000</v>
      </c>
      <c r="I2198">
        <v>371800000</v>
      </c>
      <c r="J2198" s="4">
        <v>13.61</v>
      </c>
      <c r="K2198" s="3">
        <f t="shared" si="357"/>
        <v>5060198000</v>
      </c>
      <c r="L2198" s="3">
        <f t="shared" si="358"/>
        <v>0.12371057417120832</v>
      </c>
      <c r="M2198" s="3">
        <f t="shared" si="359"/>
        <v>0.85965015598203864</v>
      </c>
    </row>
    <row r="2199" spans="1:13" x14ac:dyDescent="0.25">
      <c r="A2199" t="s">
        <v>6419</v>
      </c>
      <c r="B2199" t="s">
        <v>6420</v>
      </c>
      <c r="C2199" t="s">
        <v>12</v>
      </c>
      <c r="D2199" t="s">
        <v>46</v>
      </c>
      <c r="E2199" t="s">
        <v>898</v>
      </c>
      <c r="F2199" t="s">
        <v>6421</v>
      </c>
      <c r="G2199">
        <v>2240000000</v>
      </c>
      <c r="H2199">
        <v>-40300000</v>
      </c>
      <c r="I2199">
        <v>79400000</v>
      </c>
      <c r="J2199" s="4">
        <v>9.7799999999999994</v>
      </c>
      <c r="K2199" s="3">
        <f t="shared" si="357"/>
        <v>776532000</v>
      </c>
      <c r="L2199" s="3">
        <f t="shared" si="358"/>
        <v>-5.1897410538136228E-2</v>
      </c>
      <c r="M2199" s="3">
        <f t="shared" si="359"/>
        <v>2.8846203376036015</v>
      </c>
    </row>
    <row r="2200" spans="1:13" x14ac:dyDescent="0.25">
      <c r="A2200" t="s">
        <v>6422</v>
      </c>
      <c r="B2200" t="s">
        <v>6423</v>
      </c>
      <c r="C2200" t="s">
        <v>12</v>
      </c>
      <c r="D2200" t="s">
        <v>23</v>
      </c>
      <c r="E2200" t="s">
        <v>38</v>
      </c>
      <c r="F2200" t="s">
        <v>6424</v>
      </c>
      <c r="G2200">
        <v>7670000000</v>
      </c>
      <c r="H2200">
        <v>839000000</v>
      </c>
      <c r="I2200">
        <v>732220000</v>
      </c>
      <c r="J2200" s="4">
        <v>35.03</v>
      </c>
      <c r="K2200" s="3">
        <f t="shared" si="357"/>
        <v>25649666600</v>
      </c>
      <c r="L2200" s="3">
        <f t="shared" si="358"/>
        <v>3.2709976822856639E-2</v>
      </c>
      <c r="M2200" s="3">
        <f t="shared" si="359"/>
        <v>0.29902922792766434</v>
      </c>
    </row>
    <row r="2201" spans="1:13" x14ac:dyDescent="0.25">
      <c r="A2201" t="s">
        <v>6425</v>
      </c>
      <c r="B2201" t="s">
        <v>6426</v>
      </c>
      <c r="C2201" t="s">
        <v>12</v>
      </c>
      <c r="D2201" t="s">
        <v>18</v>
      </c>
      <c r="E2201" t="s">
        <v>1362</v>
      </c>
      <c r="F2201" t="s">
        <v>6427</v>
      </c>
      <c r="G2201">
        <v>18070000000</v>
      </c>
      <c r="H2201">
        <v>895000000</v>
      </c>
      <c r="I2201">
        <v>255360000</v>
      </c>
      <c r="J2201" s="4">
        <v>41.93</v>
      </c>
      <c r="K2201" s="3">
        <f t="shared" si="357"/>
        <v>10707244800</v>
      </c>
      <c r="L2201" s="3">
        <f t="shared" si="358"/>
        <v>8.3588263527887216E-2</v>
      </c>
      <c r="M2201" s="3">
        <f t="shared" si="359"/>
        <v>1.6876423708926502</v>
      </c>
    </row>
    <row r="2202" spans="1:13" x14ac:dyDescent="0.25">
      <c r="A2202" t="s">
        <v>6428</v>
      </c>
      <c r="B2202" t="s">
        <v>6429</v>
      </c>
      <c r="C2202" t="s">
        <v>12</v>
      </c>
      <c r="D2202" t="s">
        <v>23</v>
      </c>
      <c r="E2202" t="s">
        <v>38</v>
      </c>
      <c r="F2202" t="s">
        <v>6430</v>
      </c>
      <c r="G2202">
        <v>1030000000</v>
      </c>
      <c r="H2202">
        <v>19140000</v>
      </c>
      <c r="I2202">
        <v>108410000</v>
      </c>
      <c r="J2202" s="4">
        <v>15.35</v>
      </c>
      <c r="K2202" s="3">
        <f t="shared" si="357"/>
        <v>1664093500</v>
      </c>
      <c r="L2202" s="3">
        <f t="shared" si="358"/>
        <v>1.1501757563502291E-2</v>
      </c>
      <c r="M2202" s="3">
        <f t="shared" si="359"/>
        <v>0.61895560555942319</v>
      </c>
    </row>
    <row r="2203" spans="1:13" x14ac:dyDescent="0.25">
      <c r="A2203" t="s">
        <v>6431</v>
      </c>
      <c r="B2203" t="s">
        <v>6432</v>
      </c>
      <c r="C2203" t="s">
        <v>12</v>
      </c>
      <c r="D2203" t="s">
        <v>23</v>
      </c>
      <c r="E2203" t="s">
        <v>496</v>
      </c>
      <c r="F2203" t="s">
        <v>6433</v>
      </c>
      <c r="G2203">
        <v>950010000</v>
      </c>
      <c r="H2203">
        <v>-263350000</v>
      </c>
      <c r="I2203">
        <v>5390000</v>
      </c>
      <c r="J2203" s="4">
        <v>2.75</v>
      </c>
      <c r="K2203">
        <f t="shared" si="357"/>
        <v>14822500</v>
      </c>
      <c r="L2203">
        <f t="shared" si="358"/>
        <v>-17.766908416259067</v>
      </c>
      <c r="M2203">
        <f t="shared" ref="M2203:M2224" si="360">G2203/L2203</f>
        <v>-53470754.60413897</v>
      </c>
    </row>
    <row r="2204" spans="1:13" hidden="1" x14ac:dyDescent="0.25">
      <c r="A2204" t="s">
        <v>6434</v>
      </c>
      <c r="B2204" t="s">
        <v>6435</v>
      </c>
      <c r="C2204" t="s">
        <v>12</v>
      </c>
      <c r="D2204" t="s">
        <v>99</v>
      </c>
      <c r="E2204" t="s">
        <v>703</v>
      </c>
      <c r="F2204" t="s">
        <v>6436</v>
      </c>
      <c r="G2204" t="s">
        <v>26</v>
      </c>
      <c r="H2204" t="s">
        <v>26</v>
      </c>
      <c r="I2204" t="s">
        <v>26</v>
      </c>
      <c r="J2204" s="4">
        <v>10.96</v>
      </c>
      <c r="K2204" t="s">
        <v>112</v>
      </c>
      <c r="L2204" t="s">
        <v>112</v>
      </c>
      <c r="M2204" t="s">
        <v>112</v>
      </c>
    </row>
    <row r="2205" spans="1:13" x14ac:dyDescent="0.25">
      <c r="A2205" t="s">
        <v>6437</v>
      </c>
      <c r="B2205" t="s">
        <v>6438</v>
      </c>
      <c r="C2205" t="s">
        <v>12</v>
      </c>
      <c r="D2205" t="s">
        <v>309</v>
      </c>
      <c r="E2205" t="s">
        <v>3430</v>
      </c>
      <c r="F2205" t="s">
        <v>6439</v>
      </c>
      <c r="G2205">
        <v>7740000000</v>
      </c>
      <c r="H2205">
        <v>189000000</v>
      </c>
      <c r="I2205">
        <v>118000000</v>
      </c>
      <c r="J2205" s="4">
        <v>127.34</v>
      </c>
      <c r="K2205" s="3">
        <f t="shared" si="357"/>
        <v>15026120000</v>
      </c>
      <c r="L2205" s="3">
        <f t="shared" si="358"/>
        <v>1.2578097339832239E-2</v>
      </c>
      <c r="M2205" s="3">
        <f>G2205/K2205</f>
        <v>0.51510303391693935</v>
      </c>
    </row>
    <row r="2206" spans="1:13" hidden="1" x14ac:dyDescent="0.25">
      <c r="A2206" t="s">
        <v>6440</v>
      </c>
      <c r="B2206" t="s">
        <v>6441</v>
      </c>
      <c r="C2206" t="s">
        <v>12</v>
      </c>
      <c r="D2206" t="s">
        <v>80</v>
      </c>
      <c r="E2206" t="s">
        <v>223</v>
      </c>
      <c r="F2206" t="s">
        <v>6442</v>
      </c>
      <c r="G2206" t="s">
        <v>26</v>
      </c>
      <c r="H2206" t="s">
        <v>26</v>
      </c>
      <c r="I2206" t="s">
        <v>26</v>
      </c>
      <c r="J2206" s="4">
        <v>15.45</v>
      </c>
      <c r="K2206" t="s">
        <v>112</v>
      </c>
      <c r="L2206" t="s">
        <v>112</v>
      </c>
      <c r="M2206" t="s">
        <v>112</v>
      </c>
    </row>
    <row r="2207" spans="1:13" x14ac:dyDescent="0.25">
      <c r="A2207" t="s">
        <v>6443</v>
      </c>
      <c r="B2207" t="s">
        <v>6444</v>
      </c>
      <c r="C2207" t="s">
        <v>12</v>
      </c>
      <c r="D2207" t="s">
        <v>389</v>
      </c>
      <c r="E2207" t="s">
        <v>469</v>
      </c>
      <c r="F2207" t="s">
        <v>6445</v>
      </c>
      <c r="G2207">
        <v>1510000000</v>
      </c>
      <c r="H2207">
        <v>-23360000</v>
      </c>
      <c r="I2207">
        <v>109160000</v>
      </c>
      <c r="J2207" s="4">
        <v>19.79</v>
      </c>
      <c r="K2207" s="3">
        <f t="shared" si="357"/>
        <v>2160276400</v>
      </c>
      <c r="L2207" s="3">
        <f t="shared" si="358"/>
        <v>-1.0813431096131958E-2</v>
      </c>
      <c r="M2207" s="3">
        <f t="shared" ref="M2207:M2209" si="361">G2207/K2207</f>
        <v>0.69898462992976274</v>
      </c>
    </row>
    <row r="2208" spans="1:13" x14ac:dyDescent="0.25">
      <c r="A2208" t="s">
        <v>6446</v>
      </c>
      <c r="B2208" t="s">
        <v>6447</v>
      </c>
      <c r="C2208" t="s">
        <v>12</v>
      </c>
      <c r="D2208" t="s">
        <v>23</v>
      </c>
      <c r="E2208" t="s">
        <v>155</v>
      </c>
      <c r="F2208" t="s">
        <v>6448</v>
      </c>
      <c r="G2208">
        <v>677290000</v>
      </c>
      <c r="H2208">
        <v>167510000</v>
      </c>
      <c r="I2208">
        <v>48470000</v>
      </c>
      <c r="J2208" s="4">
        <v>3.8</v>
      </c>
      <c r="K2208" s="3">
        <f t="shared" si="357"/>
        <v>184186000</v>
      </c>
      <c r="L2208" s="3">
        <f t="shared" si="358"/>
        <v>0.90946108824774952</v>
      </c>
      <c r="M2208" s="3">
        <f t="shared" si="361"/>
        <v>3.6772067366683681</v>
      </c>
    </row>
    <row r="2209" spans="1:13" x14ac:dyDescent="0.25">
      <c r="A2209" t="s">
        <v>6449</v>
      </c>
      <c r="B2209" t="s">
        <v>6450</v>
      </c>
      <c r="C2209" t="s">
        <v>12</v>
      </c>
      <c r="D2209" t="s">
        <v>66</v>
      </c>
      <c r="E2209" t="s">
        <v>583</v>
      </c>
      <c r="F2209" t="s">
        <v>6451</v>
      </c>
      <c r="G2209">
        <v>7370000000</v>
      </c>
      <c r="H2209">
        <v>609000000</v>
      </c>
      <c r="I2209">
        <v>218180000</v>
      </c>
      <c r="J2209" s="4">
        <v>128.93</v>
      </c>
      <c r="K2209" s="3">
        <f t="shared" si="357"/>
        <v>28129947400</v>
      </c>
      <c r="L2209" s="3">
        <f t="shared" si="358"/>
        <v>2.1649525018308424E-2</v>
      </c>
      <c r="M2209" s="3">
        <f t="shared" si="361"/>
        <v>0.2619983569539131</v>
      </c>
    </row>
    <row r="2210" spans="1:13" hidden="1" x14ac:dyDescent="0.25">
      <c r="A2210" t="s">
        <v>6452</v>
      </c>
      <c r="B2210" t="s">
        <v>6453</v>
      </c>
      <c r="C2210" t="s">
        <v>12</v>
      </c>
      <c r="D2210" t="s">
        <v>99</v>
      </c>
      <c r="E2210" t="s">
        <v>404</v>
      </c>
      <c r="F2210" t="s">
        <v>6454</v>
      </c>
      <c r="G2210">
        <v>318880000</v>
      </c>
      <c r="H2210">
        <v>117340000</v>
      </c>
      <c r="I2210" t="s">
        <v>112</v>
      </c>
      <c r="J2210" s="4">
        <v>4.8099999999999996</v>
      </c>
      <c r="K2210" t="s">
        <v>112</v>
      </c>
      <c r="L2210" t="s">
        <v>112</v>
      </c>
      <c r="M2210" t="s">
        <v>112</v>
      </c>
    </row>
    <row r="2211" spans="1:13" x14ac:dyDescent="0.25">
      <c r="A2211" t="s">
        <v>6455</v>
      </c>
      <c r="B2211" t="s">
        <v>6456</v>
      </c>
      <c r="C2211" t="s">
        <v>12</v>
      </c>
      <c r="D2211" t="s">
        <v>66</v>
      </c>
      <c r="E2211" t="s">
        <v>626</v>
      </c>
      <c r="F2211" t="s">
        <v>6457</v>
      </c>
      <c r="G2211">
        <v>1660000000</v>
      </c>
      <c r="H2211">
        <v>169890000</v>
      </c>
      <c r="I2211">
        <v>87400000</v>
      </c>
      <c r="J2211" s="4">
        <v>39.159999999999997</v>
      </c>
      <c r="K2211" s="3">
        <f t="shared" si="357"/>
        <v>3422583999.9999995</v>
      </c>
      <c r="L2211" s="3">
        <f t="shared" si="358"/>
        <v>4.9637934379404572E-2</v>
      </c>
      <c r="M2211" s="3">
        <f t="shared" ref="M2211:M2212" si="362">G2211/K2211</f>
        <v>0.48501366219207481</v>
      </c>
    </row>
    <row r="2212" spans="1:13" x14ac:dyDescent="0.25">
      <c r="A2212" t="s">
        <v>6458</v>
      </c>
      <c r="B2212" t="s">
        <v>6459</v>
      </c>
      <c r="C2212" t="s">
        <v>12</v>
      </c>
      <c r="D2212" t="s">
        <v>99</v>
      </c>
      <c r="E2212" t="s">
        <v>1077</v>
      </c>
      <c r="F2212" t="s">
        <v>6460</v>
      </c>
      <c r="G2212">
        <v>404320000</v>
      </c>
      <c r="H2212">
        <v>-2630000</v>
      </c>
      <c r="I2212">
        <v>124060000</v>
      </c>
      <c r="J2212" s="4">
        <v>5.87</v>
      </c>
      <c r="K2212" s="3">
        <f t="shared" si="357"/>
        <v>728232200</v>
      </c>
      <c r="L2212" s="3">
        <f t="shared" si="358"/>
        <v>-3.6114854575230262E-3</v>
      </c>
      <c r="M2212" s="3">
        <f t="shared" si="362"/>
        <v>0.55520752858772249</v>
      </c>
    </row>
    <row r="2213" spans="1:13" hidden="1" x14ac:dyDescent="0.25">
      <c r="A2213" t="s">
        <v>6461</v>
      </c>
      <c r="B2213" t="s">
        <v>6462</v>
      </c>
      <c r="C2213" t="s">
        <v>12</v>
      </c>
      <c r="D2213" t="s">
        <v>99</v>
      </c>
      <c r="E2213" t="s">
        <v>703</v>
      </c>
      <c r="F2213" t="s">
        <v>6463</v>
      </c>
      <c r="G2213" t="s">
        <v>26</v>
      </c>
      <c r="H2213" t="s">
        <v>26</v>
      </c>
      <c r="I2213" t="s">
        <v>26</v>
      </c>
      <c r="J2213" s="4">
        <v>20.16</v>
      </c>
      <c r="K2213" t="s">
        <v>112</v>
      </c>
      <c r="L2213" t="s">
        <v>112</v>
      </c>
      <c r="M2213" t="s">
        <v>112</v>
      </c>
    </row>
    <row r="2214" spans="1:13" x14ac:dyDescent="0.25">
      <c r="A2214" t="s">
        <v>6464</v>
      </c>
      <c r="B2214" t="s">
        <v>6465</v>
      </c>
      <c r="C2214" t="s">
        <v>12</v>
      </c>
      <c r="D2214" t="s">
        <v>389</v>
      </c>
      <c r="E2214" t="s">
        <v>390</v>
      </c>
      <c r="F2214" t="s">
        <v>6466</v>
      </c>
      <c r="G2214">
        <v>18300000000</v>
      </c>
      <c r="H2214">
        <v>-5300000000</v>
      </c>
      <c r="I2214">
        <v>391720000</v>
      </c>
      <c r="J2214" s="4">
        <v>21.75</v>
      </c>
      <c r="K2214" s="3">
        <f t="shared" si="357"/>
        <v>8519910000</v>
      </c>
      <c r="L2214" s="3">
        <f t="shared" si="358"/>
        <v>-0.6220722988857863</v>
      </c>
      <c r="M2214" s="3">
        <f t="shared" ref="M2214:M2215" si="363">G2214/K2214</f>
        <v>2.1479100131339415</v>
      </c>
    </row>
    <row r="2215" spans="1:13" x14ac:dyDescent="0.25">
      <c r="A2215" t="s">
        <v>6467</v>
      </c>
      <c r="B2215" t="s">
        <v>6468</v>
      </c>
      <c r="C2215" t="s">
        <v>12</v>
      </c>
      <c r="D2215" t="s">
        <v>99</v>
      </c>
      <c r="E2215" t="s">
        <v>404</v>
      </c>
      <c r="F2215" t="s">
        <v>6469</v>
      </c>
      <c r="G2215">
        <v>690980000</v>
      </c>
      <c r="H2215">
        <v>293600000</v>
      </c>
      <c r="I2215">
        <v>89340000</v>
      </c>
      <c r="J2215" s="4">
        <v>5.14</v>
      </c>
      <c r="K2215" s="3">
        <f t="shared" si="357"/>
        <v>459207600</v>
      </c>
      <c r="L2215" s="3">
        <f t="shared" si="358"/>
        <v>0.63936224052040946</v>
      </c>
      <c r="M2215" s="3">
        <f t="shared" si="363"/>
        <v>1.504722482816051</v>
      </c>
    </row>
    <row r="2216" spans="1:13" hidden="1" x14ac:dyDescent="0.25">
      <c r="A2216" t="s">
        <v>6470</v>
      </c>
      <c r="B2216" t="s">
        <v>6471</v>
      </c>
      <c r="C2216" t="s">
        <v>12</v>
      </c>
      <c r="D2216" t="s">
        <v>30</v>
      </c>
      <c r="E2216" t="s">
        <v>31</v>
      </c>
      <c r="F2216" t="s">
        <v>6472</v>
      </c>
      <c r="G2216">
        <v>481660000</v>
      </c>
      <c r="H2216">
        <v>-103440000</v>
      </c>
      <c r="I2216" t="s">
        <v>112</v>
      </c>
      <c r="J2216" s="4">
        <v>3.13</v>
      </c>
      <c r="K2216" t="s">
        <v>112</v>
      </c>
      <c r="L2216" t="s">
        <v>112</v>
      </c>
      <c r="M2216" t="s">
        <v>112</v>
      </c>
    </row>
    <row r="2217" spans="1:13" x14ac:dyDescent="0.25">
      <c r="A2217" t="s">
        <v>6473</v>
      </c>
      <c r="B2217" t="s">
        <v>6474</v>
      </c>
      <c r="C2217" t="s">
        <v>12</v>
      </c>
      <c r="D2217" t="s">
        <v>80</v>
      </c>
      <c r="E2217" t="s">
        <v>481</v>
      </c>
      <c r="F2217" t="s">
        <v>6475</v>
      </c>
      <c r="G2217">
        <v>7080000000</v>
      </c>
      <c r="H2217">
        <v>1600000000</v>
      </c>
      <c r="I2217">
        <v>285000000</v>
      </c>
      <c r="J2217" s="4">
        <v>137.02000000000001</v>
      </c>
      <c r="K2217" s="3">
        <f t="shared" si="357"/>
        <v>39050700000</v>
      </c>
      <c r="L2217" s="3">
        <f t="shared" si="358"/>
        <v>4.0972376935624714E-2</v>
      </c>
      <c r="M2217" s="3">
        <f t="shared" ref="M2217:M2220" si="364">G2217/K2217</f>
        <v>0.18130276794013936</v>
      </c>
    </row>
    <row r="2218" spans="1:13" x14ac:dyDescent="0.25">
      <c r="A2218" t="s">
        <v>6476</v>
      </c>
      <c r="B2218" t="s">
        <v>6477</v>
      </c>
      <c r="C2218" t="s">
        <v>12</v>
      </c>
      <c r="D2218" t="s">
        <v>80</v>
      </c>
      <c r="E2218" t="s">
        <v>481</v>
      </c>
      <c r="F2218" t="s">
        <v>6478</v>
      </c>
      <c r="G2218">
        <v>10980000000</v>
      </c>
      <c r="H2218">
        <v>827000000</v>
      </c>
      <c r="I2218">
        <v>420000000</v>
      </c>
      <c r="J2218" s="4">
        <v>39.14</v>
      </c>
      <c r="K2218" s="3">
        <f t="shared" si="357"/>
        <v>16438800000</v>
      </c>
      <c r="L2218" s="3">
        <f t="shared" si="358"/>
        <v>5.030780835584106E-2</v>
      </c>
      <c r="M2218" s="3">
        <f t="shared" si="364"/>
        <v>0.66793196583692238</v>
      </c>
    </row>
    <row r="2219" spans="1:13" x14ac:dyDescent="0.25">
      <c r="A2219" t="s">
        <v>6479</v>
      </c>
      <c r="B2219" t="s">
        <v>6480</v>
      </c>
      <c r="C2219" t="s">
        <v>12</v>
      </c>
      <c r="D2219" t="s">
        <v>13</v>
      </c>
      <c r="E2219" t="s">
        <v>14</v>
      </c>
      <c r="F2219" t="s">
        <v>6481</v>
      </c>
      <c r="G2219">
        <v>7390000000</v>
      </c>
      <c r="H2219">
        <v>1020000000</v>
      </c>
      <c r="I2219">
        <v>209700000</v>
      </c>
      <c r="J2219" s="4">
        <v>129.4</v>
      </c>
      <c r="K2219" s="3">
        <f t="shared" si="357"/>
        <v>27135180000</v>
      </c>
      <c r="L2219" s="3">
        <f t="shared" si="358"/>
        <v>3.7589579284161741E-2</v>
      </c>
      <c r="M2219" s="3">
        <f t="shared" si="364"/>
        <v>0.27234018716662284</v>
      </c>
    </row>
    <row r="2220" spans="1:13" x14ac:dyDescent="0.25">
      <c r="A2220" t="s">
        <v>6482</v>
      </c>
      <c r="B2220" t="s">
        <v>6483</v>
      </c>
      <c r="C2220" t="s">
        <v>12</v>
      </c>
      <c r="D2220" t="s">
        <v>514</v>
      </c>
      <c r="E2220" t="s">
        <v>3922</v>
      </c>
      <c r="F2220" t="s">
        <v>6484</v>
      </c>
      <c r="G2220">
        <v>352200000</v>
      </c>
      <c r="H2220">
        <v>-29940000</v>
      </c>
      <c r="I2220">
        <v>60780000</v>
      </c>
      <c r="J2220" s="4">
        <v>0.95</v>
      </c>
      <c r="K2220" s="3">
        <f t="shared" si="357"/>
        <v>57741000</v>
      </c>
      <c r="L2220" s="3">
        <f t="shared" si="358"/>
        <v>-0.51852236712214894</v>
      </c>
      <c r="M2220" s="3">
        <f t="shared" si="364"/>
        <v>6.0996518938016315</v>
      </c>
    </row>
    <row r="2221" spans="1:13" hidden="1" x14ac:dyDescent="0.25">
      <c r="A2221" t="s">
        <v>6485</v>
      </c>
      <c r="B2221" t="s">
        <v>6486</v>
      </c>
      <c r="C2221" t="s">
        <v>12</v>
      </c>
      <c r="D2221" t="s">
        <v>99</v>
      </c>
      <c r="E2221" t="s">
        <v>703</v>
      </c>
      <c r="F2221" t="s">
        <v>6487</v>
      </c>
      <c r="G2221" t="s">
        <v>26</v>
      </c>
      <c r="H2221" t="s">
        <v>26</v>
      </c>
      <c r="I2221" t="s">
        <v>26</v>
      </c>
      <c r="J2221" s="4">
        <v>12.05</v>
      </c>
      <c r="K2221" t="s">
        <v>112</v>
      </c>
      <c r="L2221" t="s">
        <v>112</v>
      </c>
      <c r="M2221" t="s">
        <v>112</v>
      </c>
    </row>
    <row r="2222" spans="1:13" hidden="1" x14ac:dyDescent="0.25">
      <c r="A2222" t="s">
        <v>6488</v>
      </c>
      <c r="B2222" t="s">
        <v>6489</v>
      </c>
      <c r="C2222" t="s">
        <v>12</v>
      </c>
      <c r="D2222" t="s">
        <v>46</v>
      </c>
      <c r="E2222" t="s">
        <v>898</v>
      </c>
      <c r="F2222" t="s">
        <v>6490</v>
      </c>
      <c r="G2222" t="s">
        <v>26</v>
      </c>
      <c r="H2222" t="s">
        <v>26</v>
      </c>
      <c r="I2222" t="s">
        <v>26</v>
      </c>
      <c r="J2222" s="4">
        <v>12.01</v>
      </c>
      <c r="K2222" t="s">
        <v>112</v>
      </c>
      <c r="L2222" t="s">
        <v>112</v>
      </c>
      <c r="M2222" t="s">
        <v>112</v>
      </c>
    </row>
    <row r="2223" spans="1:13" hidden="1" x14ac:dyDescent="0.25">
      <c r="A2223" t="s">
        <v>6491</v>
      </c>
      <c r="B2223" t="s">
        <v>6492</v>
      </c>
      <c r="C2223" t="s">
        <v>12</v>
      </c>
      <c r="D2223" t="s">
        <v>99</v>
      </c>
      <c r="E2223" t="s">
        <v>404</v>
      </c>
      <c r="F2223" t="s">
        <v>6493</v>
      </c>
      <c r="G2223" t="s">
        <v>26</v>
      </c>
      <c r="H2223" t="s">
        <v>26</v>
      </c>
      <c r="I2223" t="s">
        <v>26</v>
      </c>
      <c r="J2223" s="4">
        <v>0.71699999999999997</v>
      </c>
      <c r="K2223" t="s">
        <v>112</v>
      </c>
      <c r="L2223" t="s">
        <v>112</v>
      </c>
      <c r="M2223" t="s">
        <v>112</v>
      </c>
    </row>
    <row r="2224" spans="1:13" x14ac:dyDescent="0.25">
      <c r="A2224" t="s">
        <v>6494</v>
      </c>
      <c r="B2224" t="s">
        <v>6495</v>
      </c>
      <c r="C2224" t="s">
        <v>12</v>
      </c>
      <c r="D2224" t="s">
        <v>309</v>
      </c>
      <c r="E2224" t="s">
        <v>528</v>
      </c>
      <c r="F2224" t="s">
        <v>6496</v>
      </c>
      <c r="G2224">
        <v>5160000000</v>
      </c>
      <c r="H2224">
        <v>-2700000000</v>
      </c>
      <c r="I2224">
        <v>120210000</v>
      </c>
      <c r="J2224" s="4">
        <v>10.38</v>
      </c>
      <c r="K2224">
        <f t="shared" si="357"/>
        <v>1247779800</v>
      </c>
      <c r="L2224">
        <f t="shared" si="358"/>
        <v>-2.1638433319725161</v>
      </c>
      <c r="M2224">
        <f t="shared" si="360"/>
        <v>-2384645840</v>
      </c>
    </row>
    <row r="2225" spans="1:13" hidden="1" x14ac:dyDescent="0.25">
      <c r="A2225" t="s">
        <v>6497</v>
      </c>
      <c r="B2225" t="s">
        <v>6498</v>
      </c>
      <c r="C2225" t="s">
        <v>12</v>
      </c>
      <c r="D2225" t="s">
        <v>99</v>
      </c>
      <c r="E2225" t="s">
        <v>404</v>
      </c>
      <c r="F2225" t="s">
        <v>6499</v>
      </c>
      <c r="G2225" t="s">
        <v>26</v>
      </c>
      <c r="H2225" t="s">
        <v>26</v>
      </c>
      <c r="I2225" t="s">
        <v>26</v>
      </c>
      <c r="J2225" s="4">
        <v>11.59</v>
      </c>
      <c r="K2225" t="s">
        <v>112</v>
      </c>
      <c r="L2225" t="s">
        <v>112</v>
      </c>
      <c r="M2225" t="s">
        <v>112</v>
      </c>
    </row>
    <row r="2226" spans="1:13" hidden="1" x14ac:dyDescent="0.25">
      <c r="A2226" t="s">
        <v>6500</v>
      </c>
      <c r="B2226" t="s">
        <v>6501</v>
      </c>
      <c r="C2226" t="s">
        <v>12</v>
      </c>
      <c r="D2226" t="s">
        <v>30</v>
      </c>
      <c r="E2226" t="s">
        <v>31</v>
      </c>
      <c r="F2226" t="s">
        <v>6502</v>
      </c>
      <c r="G2226" t="s">
        <v>26</v>
      </c>
      <c r="H2226" t="s">
        <v>26</v>
      </c>
      <c r="I2226" t="s">
        <v>26</v>
      </c>
      <c r="J2226" s="4">
        <v>17.190000000000001</v>
      </c>
      <c r="K2226" t="s">
        <v>112</v>
      </c>
      <c r="L2226" t="s">
        <v>112</v>
      </c>
      <c r="M2226" t="s">
        <v>112</v>
      </c>
    </row>
    <row r="2227" spans="1:13" x14ac:dyDescent="0.25">
      <c r="A2227" t="s">
        <v>6503</v>
      </c>
      <c r="B2227" t="s">
        <v>6504</v>
      </c>
      <c r="C2227" t="s">
        <v>12</v>
      </c>
      <c r="D2227" t="s">
        <v>309</v>
      </c>
      <c r="E2227" t="s">
        <v>794</v>
      </c>
      <c r="F2227" t="s">
        <v>6505</v>
      </c>
      <c r="G2227">
        <v>5420000000</v>
      </c>
      <c r="H2227">
        <v>1230000000</v>
      </c>
      <c r="I2227">
        <v>838950000</v>
      </c>
      <c r="J2227" s="4">
        <v>20.48</v>
      </c>
      <c r="K2227" s="3">
        <f t="shared" si="357"/>
        <v>17181696000</v>
      </c>
      <c r="L2227" s="3">
        <f t="shared" si="358"/>
        <v>7.1587810656177364E-2</v>
      </c>
      <c r="M2227" s="3">
        <f>G2227/K2227</f>
        <v>0.31545197866380592</v>
      </c>
    </row>
    <row r="2228" spans="1:13" hidden="1" x14ac:dyDescent="0.25">
      <c r="A2228" t="s">
        <v>6506</v>
      </c>
      <c r="B2228" t="s">
        <v>6507</v>
      </c>
      <c r="C2228" t="s">
        <v>12</v>
      </c>
      <c r="D2228" t="s">
        <v>110</v>
      </c>
      <c r="E2228" t="s">
        <v>111</v>
      </c>
      <c r="F2228" t="s">
        <v>6508</v>
      </c>
      <c r="G2228" t="s">
        <v>26</v>
      </c>
      <c r="H2228" t="s">
        <v>26</v>
      </c>
      <c r="I2228" t="s">
        <v>26</v>
      </c>
      <c r="J2228" s="4">
        <v>5.5</v>
      </c>
      <c r="K2228" t="s">
        <v>112</v>
      </c>
      <c r="L2228" t="s">
        <v>112</v>
      </c>
      <c r="M2228" t="s">
        <v>112</v>
      </c>
    </row>
    <row r="2229" spans="1:13" x14ac:dyDescent="0.25">
      <c r="A2229" t="s">
        <v>6509</v>
      </c>
      <c r="B2229" t="s">
        <v>6510</v>
      </c>
      <c r="C2229" t="s">
        <v>12</v>
      </c>
      <c r="D2229" t="s">
        <v>13</v>
      </c>
      <c r="E2229" t="s">
        <v>42</v>
      </c>
      <c r="F2229" t="s">
        <v>6511</v>
      </c>
      <c r="G2229">
        <v>8539999999.999999</v>
      </c>
      <c r="H2229">
        <v>2340000000</v>
      </c>
      <c r="I2229">
        <v>462270000</v>
      </c>
      <c r="J2229" s="4">
        <v>167.14</v>
      </c>
      <c r="K2229" s="3">
        <f t="shared" si="357"/>
        <v>77263807800</v>
      </c>
      <c r="L2229" s="3">
        <f t="shared" si="358"/>
        <v>3.0285848790382812E-2</v>
      </c>
      <c r="M2229" s="3">
        <f t="shared" ref="M2229:M2230" si="365">G2229/K2229</f>
        <v>0.11053040541447401</v>
      </c>
    </row>
    <row r="2230" spans="1:13" x14ac:dyDescent="0.25">
      <c r="A2230" t="s">
        <v>6512</v>
      </c>
      <c r="B2230" t="s">
        <v>6513</v>
      </c>
      <c r="C2230" t="s">
        <v>12</v>
      </c>
      <c r="D2230" t="s">
        <v>99</v>
      </c>
      <c r="E2230" t="s">
        <v>703</v>
      </c>
      <c r="F2230" t="s">
        <v>6514</v>
      </c>
      <c r="G2230">
        <v>431660000</v>
      </c>
      <c r="H2230">
        <v>-68190000</v>
      </c>
      <c r="I2230">
        <v>140150000</v>
      </c>
      <c r="J2230" s="4">
        <v>8.5</v>
      </c>
      <c r="K2230" s="3">
        <f t="shared" si="357"/>
        <v>1191275000</v>
      </c>
      <c r="L2230" s="3">
        <f t="shared" si="358"/>
        <v>-5.7241191160731147E-2</v>
      </c>
      <c r="M2230" s="3">
        <f t="shared" si="365"/>
        <v>0.36235126230299469</v>
      </c>
    </row>
    <row r="2231" spans="1:13" hidden="1" x14ac:dyDescent="0.25">
      <c r="A2231" t="s">
        <v>6515</v>
      </c>
      <c r="B2231" t="s">
        <v>6516</v>
      </c>
      <c r="C2231" t="s">
        <v>12</v>
      </c>
      <c r="D2231" t="s">
        <v>46</v>
      </c>
      <c r="E2231" t="s">
        <v>286</v>
      </c>
      <c r="F2231" t="s">
        <v>6517</v>
      </c>
      <c r="G2231" t="s">
        <v>26</v>
      </c>
      <c r="H2231" t="s">
        <v>26</v>
      </c>
      <c r="I2231" t="s">
        <v>26</v>
      </c>
      <c r="J2231" s="4">
        <v>1.07</v>
      </c>
      <c r="K2231" t="s">
        <v>112</v>
      </c>
      <c r="L2231" t="s">
        <v>112</v>
      </c>
      <c r="M2231" t="s">
        <v>112</v>
      </c>
    </row>
    <row r="2232" spans="1:13" x14ac:dyDescent="0.25">
      <c r="A2232" t="s">
        <v>6518</v>
      </c>
      <c r="B2232" t="s">
        <v>6519</v>
      </c>
      <c r="C2232" t="s">
        <v>12</v>
      </c>
      <c r="D2232" t="s">
        <v>66</v>
      </c>
      <c r="E2232" t="s">
        <v>583</v>
      </c>
      <c r="F2232" t="s">
        <v>6520</v>
      </c>
      <c r="G2232">
        <v>1530000000</v>
      </c>
      <c r="H2232">
        <v>112700000</v>
      </c>
      <c r="I2232">
        <v>177260000</v>
      </c>
      <c r="J2232" s="4">
        <v>32.520000000000003</v>
      </c>
      <c r="K2232" s="3">
        <f t="shared" si="357"/>
        <v>5764495200.000001</v>
      </c>
      <c r="L2232" s="3">
        <f t="shared" si="358"/>
        <v>1.955071451876653E-2</v>
      </c>
      <c r="M2232" s="3">
        <f>G2232/K2232</f>
        <v>0.26541786347571245</v>
      </c>
    </row>
  </sheetData>
  <autoFilter ref="A1:M2232">
    <filterColumn colId="6">
      <filters>
        <filter val="0"/>
        <filter val="1,025E+11"/>
        <filter val="1,043E+11"/>
        <filter val="1,0644E+11"/>
        <filter val="1,0685E+11"/>
        <filter val="1,0741E+11"/>
        <filter val="1,0869E+11"/>
        <filter val="1,1622E+11"/>
        <filter val="1,2243E+11"/>
        <filter val="1,2476E+11"/>
        <filter val="1,267E+11"/>
        <filter val="1,3397E+11"/>
        <filter val="1,354E+11"/>
        <filter val="1,3681E+11"/>
        <filter val="1,448E+11"/>
        <filter val="1,4726E+11"/>
        <filter val="1,4846E+11"/>
        <filter val="1,5004E+11"/>
        <filter val="1,5267E+11"/>
        <filter val="1,54E+11"/>
        <filter val="1,571E+11"/>
        <filter val="1,7134E+11"/>
        <filter val="1,7184E+11"/>
        <filter val="1,75E+11"/>
        <filter val="1,7619E+11"/>
        <filter val="1,9519E+11"/>
        <filter val="1,9722E+11"/>
        <filter val="10010000"/>
        <filter val="100440000"/>
        <filter val="10090000000"/>
        <filter val="100920000"/>
        <filter val="1010000000"/>
        <filter val="1020000000"/>
        <filter val="10240000000"/>
        <filter val="10270000000"/>
        <filter val="1030000000"/>
        <filter val="10330000000"/>
        <filter val="10340000000"/>
        <filter val="10370000000"/>
        <filter val="1040000000"/>
        <filter val="10410000"/>
        <filter val="10430000000"/>
        <filter val="104670000"/>
        <filter val="10480000000"/>
        <filter val="10490000000"/>
        <filter val="1050000000"/>
        <filter val="10520000000"/>
        <filter val="10550000"/>
        <filter val="10560000000"/>
        <filter val="1060000000"/>
        <filter val="10630000"/>
        <filter val="106550000"/>
        <filter val="10690000"/>
        <filter val="10690000000"/>
        <filter val="1070000000"/>
        <filter val="10700000000"/>
        <filter val="10710000000"/>
        <filter val="10730000000"/>
        <filter val="10760000"/>
        <filter val="10760000000"/>
        <filter val="10770000000"/>
        <filter val="10890000000"/>
        <filter val="1090000000"/>
        <filter val="109120000"/>
        <filter val="10920000"/>
        <filter val="10920000000"/>
        <filter val="109300000"/>
        <filter val="109400000"/>
        <filter val="10940000000"/>
        <filter val="10980000000"/>
        <filter val="1100000000"/>
        <filter val="11070000"/>
        <filter val="11080000"/>
        <filter val="1110000"/>
        <filter val="-11100000"/>
        <filter val="1110000000"/>
        <filter val="11120000000"/>
        <filter val="11130000000"/>
        <filter val="11140000000"/>
        <filter val="11150000000"/>
        <filter val="-11200000"/>
        <filter val="1120000000"/>
        <filter val="11260000000"/>
        <filter val="112850000"/>
        <filter val="11290000000"/>
        <filter val="1130000000"/>
        <filter val="11330000000"/>
        <filter val="11340000000"/>
        <filter val="11390000000"/>
        <filter val="113920000"/>
        <filter val="1140000000"/>
        <filter val="11410000"/>
        <filter val="11450000000"/>
        <filter val="11480000000"/>
        <filter val="1150000000"/>
        <filter val="11590000000"/>
        <filter val="1160000000"/>
        <filter val="117000000"/>
        <filter val="1170000000"/>
        <filter val="11700000000"/>
        <filter val="117420000"/>
        <filter val="11780000000"/>
        <filter val="11790000000"/>
        <filter val="1180000000"/>
        <filter val="11890000"/>
        <filter val="1190000000"/>
        <filter val="11910000000"/>
        <filter val="119250000"/>
        <filter val="1200000000"/>
        <filter val="12000000000"/>
        <filter val="12070000000"/>
        <filter val="12110000000"/>
        <filter val="121170000"/>
        <filter val="12140000000"/>
        <filter val="12150000000"/>
        <filter val="12160000000"/>
        <filter val="12190000000"/>
        <filter val="1220000000"/>
        <filter val="12250000000"/>
        <filter val="122650000"/>
        <filter val="1230000000"/>
        <filter val="123180000"/>
        <filter val="12360000"/>
        <filter val="12370000"/>
        <filter val="1240000000"/>
        <filter val="12400000000"/>
        <filter val="124140000"/>
        <filter val="124580"/>
        <filter val="12480000000"/>
        <filter val="-12490000"/>
        <filter val="12490000000"/>
        <filter val="1250000000"/>
        <filter val="12500000000"/>
        <filter val="12540000"/>
        <filter val="12540000000"/>
        <filter val="12550000000"/>
        <filter val="12580000000"/>
        <filter val="1260000000"/>
        <filter val="12600000000"/>
        <filter val="126010000"/>
        <filter val="12660000000"/>
        <filter val="12680000000"/>
        <filter val="1270000000"/>
        <filter val="12700000000"/>
        <filter val="127130000"/>
        <filter val="12800000"/>
        <filter val="1280000000"/>
        <filter val="12820000"/>
        <filter val="12870000000"/>
        <filter val="1290000000"/>
        <filter val="12980000000"/>
        <filter val="1300000000"/>
        <filter val="13010000"/>
        <filter val="13080000000"/>
        <filter val="1310000000"/>
        <filter val="13120000000"/>
        <filter val="1320000000"/>
        <filter val="132600000"/>
        <filter val="132700000"/>
        <filter val="1330000000"/>
        <filter val="13300000000"/>
        <filter val="13310000000"/>
        <filter val="-13350000"/>
        <filter val="1340000000"/>
        <filter val="13400000000"/>
        <filter val="13480000000"/>
        <filter val="1350000000"/>
        <filter val="13600000"/>
        <filter val="1360000000"/>
        <filter val="13660000"/>
        <filter val="13680000000"/>
        <filter val="13690000000"/>
        <filter val="1370000"/>
        <filter val="1370000000"/>
        <filter val="13700000000"/>
        <filter val="137620000"/>
        <filter val="13770000"/>
        <filter val="1380000000"/>
        <filter val="13800000000"/>
        <filter val="13810000000"/>
        <filter val="138210000"/>
        <filter val="138320000"/>
        <filter val="138450000"/>
        <filter val="1390000000"/>
        <filter val="13900000000"/>
        <filter val="13990000000"/>
        <filter val="1400000000"/>
        <filter val="14020000000"/>
        <filter val="1410000000"/>
        <filter val="14130000000"/>
        <filter val="14140000"/>
        <filter val="-14140000"/>
        <filter val="1420000000"/>
        <filter val="14230000"/>
        <filter val="14240000000"/>
        <filter val="142770000"/>
        <filter val="14280000000"/>
        <filter val="1430000000"/>
        <filter val="14320000000"/>
        <filter val="14330000000"/>
        <filter val="14370000000"/>
        <filter val="14380000000"/>
        <filter val="143820000"/>
        <filter val="1440000"/>
        <filter val="1440000000"/>
        <filter val="14410000000"/>
        <filter val="14430000000"/>
        <filter val="1450000000"/>
        <filter val="14560000000"/>
        <filter val="1460000"/>
        <filter val="14600000"/>
        <filter val="1460000000"/>
        <filter val="14640000000"/>
        <filter val="146580000"/>
        <filter val="14690000000"/>
        <filter val="1470000000"/>
        <filter val="14700000000"/>
        <filter val="14750000"/>
        <filter val="147920000"/>
        <filter val="1480000000"/>
        <filter val="14800000000"/>
        <filter val="14810000000"/>
        <filter val="14870000000"/>
        <filter val="14890000000"/>
        <filter val="14960000"/>
        <filter val="14960000000"/>
        <filter val="149690"/>
        <filter val="-14970000"/>
        <filter val="-1500000"/>
        <filter val="1500000000"/>
        <filter val="15090000000"/>
        <filter val="150950000"/>
        <filter val="1510000000"/>
        <filter val="15160000000"/>
        <filter val="15170000000"/>
        <filter val="151880000"/>
        <filter val="1520000000"/>
        <filter val="1530000000"/>
        <filter val="15320000000"/>
        <filter val="1540000000"/>
        <filter val="15400000000"/>
        <filter val="15470000000"/>
        <filter val="154930000"/>
        <filter val="1550000000"/>
        <filter val="15540000000"/>
        <filter val="1560000000"/>
        <filter val="-15620000"/>
        <filter val="15620000000"/>
        <filter val="15660000"/>
        <filter val="156650000"/>
        <filter val="1570000"/>
        <filter val="1570000000"/>
        <filter val="157120000"/>
        <filter val="15780000"/>
        <filter val="15790000000"/>
        <filter val="-1580000"/>
        <filter val="15800000000"/>
        <filter val="158250000"/>
        <filter val="15850000000"/>
        <filter val="15860000000"/>
        <filter val="15880000000"/>
        <filter val="1590000000"/>
        <filter val="15930000000"/>
        <filter val="15960000000"/>
        <filter val="1600000000"/>
        <filter val="16030000000"/>
        <filter val="160480000"/>
        <filter val="16060000000"/>
        <filter val="160810000"/>
        <filter val="1610000000"/>
        <filter val="16110000000"/>
        <filter val="16120000000"/>
        <filter val="161290000"/>
        <filter val="16160000000"/>
        <filter val="1620000000"/>
        <filter val="1630000000"/>
        <filter val="16300000000"/>
        <filter val="16320000000"/>
        <filter val="16340000000"/>
        <filter val="163710000"/>
        <filter val="1640000000"/>
        <filter val="164310000"/>
        <filter val="16450000000"/>
        <filter val="16490000000"/>
        <filter val="1650000000"/>
        <filter val="16530000"/>
        <filter val="165770000"/>
        <filter val="165790000"/>
        <filter val="1660000000"/>
        <filter val="166230000"/>
        <filter val="1670000000"/>
        <filter val="16750000000"/>
        <filter val="1680000000"/>
        <filter val="16900000"/>
        <filter val="1690000000"/>
        <filter val="-169160"/>
        <filter val="16920000000"/>
        <filter val="16970000"/>
        <filter val="16980000"/>
        <filter val="-1700000"/>
        <filter val="17100000"/>
        <filter val="1710000000"/>
        <filter val="17100000000"/>
        <filter val="1720000000"/>
        <filter val="17230000000"/>
        <filter val="172560000"/>
        <filter val="17290000000"/>
        <filter val="1730000"/>
        <filter val="1730000000"/>
        <filter val="17340000000"/>
        <filter val="17360000"/>
        <filter val="173820000"/>
        <filter val="17390000000"/>
        <filter val="1740000000"/>
        <filter val="17460000000"/>
        <filter val="17480000000"/>
        <filter val="1750000000"/>
        <filter val="17590000000"/>
        <filter val="17630000"/>
        <filter val="17680000000"/>
        <filter val="1770000"/>
        <filter val="1770000000"/>
        <filter val="1780000000"/>
        <filter val="17870000000"/>
        <filter val="1790000000"/>
        <filter val="179010000"/>
        <filter val="179100000"/>
        <filter val="17930000000"/>
        <filter val="1800000000"/>
        <filter val="18070000"/>
        <filter val="18070000000"/>
        <filter val="180720000"/>
        <filter val="1810000000"/>
        <filter val="1820000000"/>
        <filter val="18250000000"/>
        <filter val="18260000000"/>
        <filter val="182930000"/>
        <filter val="1830000000"/>
        <filter val="18300000000"/>
        <filter val="18320000000"/>
        <filter val="1840000000"/>
        <filter val="18450000000"/>
        <filter val="1850000"/>
        <filter val="18510000"/>
        <filter val="18540000"/>
        <filter val="18580000000"/>
        <filter val="185850000"/>
        <filter val="18620000000"/>
        <filter val="186400000"/>
        <filter val="186600000"/>
        <filter val="18660000000"/>
        <filter val="18670000000"/>
        <filter val="187000000"/>
        <filter val="1870000000"/>
        <filter val="18700000000"/>
        <filter val="18780000000"/>
        <filter val="1880000000"/>
        <filter val="188060000"/>
        <filter val="18850000000"/>
        <filter val="1890000000"/>
        <filter val="18910000000"/>
        <filter val="18920000000"/>
        <filter val="189610000"/>
        <filter val="189700000"/>
        <filter val="189800000"/>
        <filter val="1900000000"/>
        <filter val="19030000000"/>
        <filter val="19090000000"/>
        <filter val="19100000"/>
        <filter val="1910000000"/>
        <filter val="1920000000"/>
        <filter val="192080000"/>
        <filter val="19290000000"/>
        <filter val="19300000"/>
        <filter val="1930000000"/>
        <filter val="19370000000"/>
        <filter val="1940000000"/>
        <filter val="19420000000"/>
        <filter val="19460000000"/>
        <filter val="1950000000"/>
        <filter val="19500000000"/>
        <filter val="1960000000"/>
        <filter val="-19630000"/>
        <filter val="19640000000"/>
        <filter val="1970000000"/>
        <filter val="198040000"/>
        <filter val="19820000"/>
        <filter val="19900000"/>
        <filter val="1990000000"/>
        <filter val="19970000000"/>
        <filter val="19980000"/>
        <filter val="199850000"/>
        <filter val="19990000"/>
        <filter val="2,05E+11"/>
        <filter val="2,0921E+11"/>
        <filter val="2,1013E+11"/>
        <filter val="2,1895E+11"/>
        <filter val="2,3932E+11"/>
        <filter val="2,6217E+11"/>
        <filter val="2,7417E+11"/>
        <filter val="2,7671E+11"/>
        <filter val="20050000000"/>
        <filter val="20090000000"/>
        <filter val="2010000000"/>
        <filter val="20190000000"/>
        <filter val="2020000000"/>
        <filter val="2030000000"/>
        <filter val="20310000000"/>
        <filter val="204280000"/>
        <filter val="20430000000"/>
        <filter val="2050000000"/>
        <filter val="20500000000"/>
        <filter val="20580000"/>
        <filter val="20580000000"/>
        <filter val="2060000000"/>
        <filter val="20610000000"/>
        <filter val="20760000000"/>
        <filter val="20790000"/>
        <filter val="2080000000"/>
        <filter val="20860000"/>
        <filter val="208600000"/>
        <filter val="20880000000"/>
        <filter val="208900000"/>
        <filter val="2090000000"/>
        <filter val="20970000"/>
        <filter val="2100000000"/>
        <filter val="210110000"/>
        <filter val="21030000000"/>
        <filter val="21120000"/>
        <filter val="211730000"/>
        <filter val="2120000000"/>
        <filter val="2130000000"/>
        <filter val="-2140000"/>
        <filter val="2140000000"/>
        <filter val="214790000"/>
        <filter val="2150000000"/>
        <filter val="21530000000"/>
        <filter val="21590000000"/>
        <filter val="2160000000"/>
        <filter val="216270000"/>
        <filter val="2170000000"/>
        <filter val="2180000000"/>
        <filter val="218020000"/>
        <filter val="2190000000"/>
        <filter val="219080000"/>
        <filter val="21920000000"/>
        <filter val="2200000000"/>
        <filter val="22000000000"/>
        <filter val="220330000"/>
        <filter val="220930000"/>
        <filter val="2210000000"/>
        <filter val="22100000000"/>
        <filter val="22140000"/>
        <filter val="2220000000"/>
        <filter val="222290000"/>
        <filter val="2230000000"/>
        <filter val="22390000000"/>
        <filter val="2240000000"/>
        <filter val="224960000"/>
        <filter val="2250000000"/>
        <filter val="2260000000"/>
        <filter val="22630000"/>
        <filter val="226600000"/>
        <filter val="227040000"/>
        <filter val="22710000000"/>
        <filter val="22750000000"/>
        <filter val="22760000000"/>
        <filter val="227910000"/>
        <filter val="22810000000"/>
        <filter val="228290000"/>
        <filter val="2290000000"/>
        <filter val="229680000"/>
        <filter val="2300000000"/>
        <filter val="23020000000"/>
        <filter val="23050000000"/>
        <filter val="23070000000"/>
        <filter val="2310000000"/>
        <filter val="23180000000"/>
        <filter val="2320000000"/>
        <filter val="23200000000"/>
        <filter val="23270000000"/>
        <filter val="2330000000"/>
        <filter val="233780000"/>
        <filter val="23470000000"/>
        <filter val="234930000"/>
        <filter val="2350000000"/>
        <filter val="2360000000"/>
        <filter val="236740000"/>
        <filter val="2370000000"/>
        <filter val="2380000000"/>
        <filter val="23860000"/>
        <filter val="23870000000"/>
        <filter val="238720000"/>
        <filter val="238950000"/>
        <filter val="2390000000"/>
        <filter val="-2400000"/>
        <filter val="240210000"/>
        <filter val="240250000"/>
        <filter val="24050000000"/>
        <filter val="24060000000"/>
        <filter val="2410000000"/>
        <filter val="24120000000"/>
        <filter val="24180000"/>
        <filter val="2420000000"/>
        <filter val="2430000000"/>
        <filter val="24380000000"/>
        <filter val="2440000000"/>
        <filter val="24430000000"/>
        <filter val="24530000000"/>
        <filter val="24740000000"/>
        <filter val="-249060"/>
        <filter val="249460000"/>
        <filter val="2500000000"/>
        <filter val="250610000"/>
        <filter val="2510000000"/>
        <filter val="25130000000"/>
        <filter val="251700000"/>
        <filter val="25240000000"/>
        <filter val="25250000000"/>
        <filter val="2530000000"/>
        <filter val="253490000"/>
        <filter val="25360000"/>
        <filter val="2540000000"/>
        <filter val="254280000"/>
        <filter val="25490000000"/>
        <filter val="2550000000"/>
        <filter val="25520000000"/>
        <filter val="255320000"/>
        <filter val="2560000000"/>
        <filter val="256180000"/>
        <filter val="2570000000"/>
        <filter val="257740000"/>
        <filter val="2580000000"/>
        <filter val="25880000"/>
        <filter val="2590000000"/>
        <filter val="259050000"/>
        <filter val="259820000"/>
        <filter val="2600000000"/>
        <filter val="260030000"/>
        <filter val="26060000000"/>
        <filter val="26070000"/>
        <filter val="26090000000"/>
        <filter val="2610000000"/>
        <filter val="2620000000"/>
        <filter val="262100000"/>
        <filter val="262180000"/>
        <filter val="2630000000"/>
        <filter val="2640000000"/>
        <filter val="26450000"/>
        <filter val="2650000000"/>
        <filter val="2660000000"/>
        <filter val="266490000"/>
        <filter val="2670000000"/>
        <filter val="26790000000"/>
        <filter val="268000000"/>
        <filter val="2690000000"/>
        <filter val="2700000000"/>
        <filter val="27110000"/>
        <filter val="27140000000"/>
        <filter val="27160000"/>
        <filter val="273180000"/>
        <filter val="2740000000"/>
        <filter val="274710000"/>
        <filter val="27490000000"/>
        <filter val="-2750000"/>
        <filter val="2750000000"/>
        <filter val="2760000000"/>
        <filter val="27620000"/>
        <filter val="277530000"/>
        <filter val="2780000000"/>
        <filter val="27850000000"/>
        <filter val="279000"/>
        <filter val="-2790000"/>
        <filter val="279080000"/>
        <filter val="279510000"/>
        <filter val="279860000"/>
        <filter val="2800000000"/>
        <filter val="280520000"/>
        <filter val="2810000000"/>
        <filter val="281200000"/>
        <filter val="28170000"/>
        <filter val="2820000000"/>
        <filter val="283000"/>
        <filter val="2830000000"/>
        <filter val="28330000000"/>
        <filter val="2840000000"/>
        <filter val="284400000"/>
        <filter val="28470000000"/>
        <filter val="2850000000"/>
        <filter val="28590000000"/>
        <filter val="2860000000"/>
        <filter val="2870000000"/>
        <filter val="287230000"/>
        <filter val="2880000000"/>
        <filter val="28810000"/>
        <filter val="289460000"/>
        <filter val="28970000"/>
        <filter val="290720000"/>
        <filter val="29100000"/>
        <filter val="2910000000"/>
        <filter val="29110000000"/>
        <filter val="2920000000"/>
        <filter val="292950000"/>
        <filter val="2930000"/>
        <filter val="2950000000"/>
        <filter val="29530000000"/>
        <filter val="29590000000"/>
        <filter val="2960000000"/>
        <filter val="29680000000"/>
        <filter val="2970000000"/>
        <filter val="29720000000"/>
        <filter val="2980000000"/>
        <filter val="3,0181E+11"/>
        <filter val="3,5827E+11"/>
        <filter val="3,6448E+11"/>
        <filter val="3,7162E+11"/>
        <filter val="-3000000"/>
        <filter val="3000000000"/>
        <filter val="3010000"/>
        <filter val="3010000000"/>
        <filter val="301910000"/>
        <filter val="3020000000"/>
        <filter val="30270000000"/>
        <filter val="3030000000"/>
        <filter val="303710000"/>
        <filter val="3040000000"/>
        <filter val="304810000"/>
        <filter val="3050000000"/>
        <filter val="-3060000"/>
        <filter val="3060000000"/>
        <filter val="30620000"/>
        <filter val="30640000"/>
        <filter val="30650000"/>
        <filter val="3070000000"/>
        <filter val="307600000"/>
        <filter val="3090000"/>
        <filter val="3090000000"/>
        <filter val="309260000"/>
        <filter val="309510000"/>
        <filter val="3100000000"/>
        <filter val="31040000000"/>
        <filter val="31060000"/>
        <filter val="3110000000"/>
        <filter val="311110000"/>
        <filter val="311400000"/>
        <filter val="3120000000"/>
        <filter val="31230000000"/>
        <filter val="313170000"/>
        <filter val="313230000"/>
        <filter val="3140000000"/>
        <filter val="31430000"/>
        <filter val="314380"/>
        <filter val="314710000"/>
        <filter val="3150000"/>
        <filter val="3150000000"/>
        <filter val="31550000"/>
        <filter val="3160000000"/>
        <filter val="31660000000"/>
        <filter val="31740000"/>
        <filter val="3180000000"/>
        <filter val="31810000000"/>
        <filter val="318880000"/>
        <filter val="31950000000"/>
        <filter val="31970000000"/>
        <filter val="31980000"/>
        <filter val="319870000"/>
        <filter val="322360000"/>
        <filter val="32260000"/>
        <filter val="32290000"/>
        <filter val="323590000"/>
        <filter val="32360000"/>
        <filter val="32360000000"/>
        <filter val="32390000"/>
        <filter val="3240000000"/>
        <filter val="324260000"/>
        <filter val="32430000"/>
        <filter val="325670000"/>
        <filter val="3260000000"/>
        <filter val="326130000"/>
        <filter val="32680000000"/>
        <filter val="3270000000"/>
        <filter val="3280000000"/>
        <filter val="32820000"/>
        <filter val="3290000000"/>
        <filter val="32950000"/>
        <filter val="3310000"/>
        <filter val="33110000000"/>
        <filter val="33120000"/>
        <filter val="33130000000"/>
        <filter val="3320000000"/>
        <filter val="33210000000"/>
        <filter val="332550000"/>
        <filter val="33360000000"/>
        <filter val="33470000"/>
        <filter val="33480000"/>
        <filter val="3350000000"/>
        <filter val="33620000"/>
        <filter val="336300000"/>
        <filter val="33700000000"/>
        <filter val="3380000"/>
        <filter val="33850000"/>
        <filter val="338550000"/>
        <filter val="33980000000"/>
        <filter val="3400000"/>
        <filter val="3400000000"/>
        <filter val="340500000"/>
        <filter val="34070000000"/>
        <filter val="3410000000"/>
        <filter val="34120000000"/>
        <filter val="3420000000"/>
        <filter val="342770000"/>
        <filter val="34290000000"/>
        <filter val="3430000000"/>
        <filter val="345640000"/>
        <filter val="3460000000"/>
        <filter val="-34690000"/>
        <filter val="3470000000"/>
        <filter val="34700000000"/>
        <filter val="34710000000"/>
        <filter val="3480000000"/>
        <filter val="34840000"/>
        <filter val="34860000000"/>
        <filter val="34900000"/>
        <filter val="3490000000"/>
        <filter val="349040000"/>
        <filter val="34950000000"/>
        <filter val="35060000000"/>
        <filter val="3510000000"/>
        <filter val="35110000"/>
        <filter val="351950000"/>
        <filter val="3520000"/>
        <filter val="3520000000"/>
        <filter val="352200000"/>
        <filter val="354000000"/>
        <filter val="35460000000"/>
        <filter val="3550000000"/>
        <filter val="355050000"/>
        <filter val="35600000000"/>
        <filter val="356070000"/>
        <filter val="356300000"/>
        <filter val="356540000"/>
        <filter val="3570000000"/>
        <filter val="357440000"/>
        <filter val="35840000"/>
        <filter val="360000000"/>
        <filter val="3610000000"/>
        <filter val="361380000"/>
        <filter val="3630000000"/>
        <filter val="3650000000"/>
        <filter val="365320000"/>
        <filter val="36620000000"/>
        <filter val="3680000"/>
        <filter val="3680000000"/>
        <filter val="368250000"/>
        <filter val="37040000000"/>
        <filter val="3710000000"/>
        <filter val="37160000000"/>
        <filter val="3720000000"/>
        <filter val="37280000000"/>
        <filter val="3740000000"/>
        <filter val="374840000"/>
        <filter val="3750000"/>
        <filter val="3750000000"/>
        <filter val="37550000"/>
        <filter val="37560000"/>
        <filter val="3760000"/>
        <filter val="37600000"/>
        <filter val="3760000000"/>
        <filter val="37700000000"/>
        <filter val="37780000"/>
        <filter val="3780000000"/>
        <filter val="3790000000"/>
        <filter val="382800000"/>
        <filter val="3830000000"/>
        <filter val="383140000"/>
        <filter val="38320000000"/>
        <filter val="383730000"/>
        <filter val="383830000"/>
        <filter val="384100000"/>
        <filter val="3850000000"/>
        <filter val="38690000000"/>
        <filter val="38720000"/>
        <filter val="3880000000"/>
        <filter val="388150000"/>
        <filter val="389750000"/>
        <filter val="390170000"/>
        <filter val="3910000000"/>
        <filter val="39110000"/>
        <filter val="39290000000"/>
        <filter val="3930000000"/>
        <filter val="393280000"/>
        <filter val="39390000"/>
        <filter val="39390000000"/>
        <filter val="3940000000"/>
        <filter val="3950000000"/>
        <filter val="395980000"/>
        <filter val="3960000000"/>
        <filter val="39610000000"/>
        <filter val="3970000000"/>
        <filter val="39720000000"/>
        <filter val="3980000"/>
        <filter val="401930000"/>
        <filter val="4020000000"/>
        <filter val="4030000000"/>
        <filter val="403310000"/>
        <filter val="40420000"/>
        <filter val="404320000"/>
        <filter val="4050000"/>
        <filter val="405000000"/>
        <filter val="405390000"/>
        <filter val="4070000000"/>
        <filter val="407320000"/>
        <filter val="4080000"/>
        <filter val="4090000000"/>
        <filter val="40920000000"/>
        <filter val="-4100000"/>
        <filter val="4100000000"/>
        <filter val="4120000"/>
        <filter val="4120000000"/>
        <filter val="41230000"/>
        <filter val="4130000000"/>
        <filter val="413020000"/>
        <filter val="41360000000"/>
        <filter val="4150000000"/>
        <filter val="41510000"/>
        <filter val="415820000"/>
        <filter val="4160000000"/>
        <filter val="41660000000"/>
        <filter val="41680000"/>
        <filter val="416920000"/>
        <filter val="4170000000"/>
        <filter val="417900000"/>
        <filter val="4180000000"/>
        <filter val="4190000"/>
        <filter val="4190000000"/>
        <filter val="419790000"/>
        <filter val="421100000"/>
        <filter val="421880000"/>
        <filter val="4220000000"/>
        <filter val="42270000000"/>
        <filter val="4230000000"/>
        <filter val="4240000000"/>
        <filter val="424060000"/>
        <filter val="425170000"/>
        <filter val="4260000000"/>
        <filter val="4280000000"/>
        <filter val="42860000000"/>
        <filter val="428710000"/>
        <filter val="4300000000"/>
        <filter val="430700000"/>
        <filter val="43100000"/>
        <filter val="4310000000"/>
        <filter val="431660000"/>
        <filter val="431840000"/>
        <filter val="4320000000"/>
        <filter val="4330000000"/>
        <filter val="434000000"/>
        <filter val="43450000000"/>
        <filter val="4350000000"/>
        <filter val="435320000"/>
        <filter val="43610000000"/>
        <filter val="4390000000"/>
        <filter val="43950000000"/>
        <filter val="4410000000"/>
        <filter val="441160000"/>
        <filter val="4420000000"/>
        <filter val="44310000000"/>
        <filter val="4450000000"/>
        <filter val="44740000"/>
        <filter val="4480000000"/>
        <filter val="448090000"/>
        <filter val="4490000000"/>
        <filter val="449670000"/>
        <filter val="4500000"/>
        <filter val="4500000000"/>
        <filter val="45010000000"/>
        <filter val="451870000"/>
        <filter val="4520000000"/>
        <filter val="4540000000"/>
        <filter val="454230000"/>
        <filter val="45440000000"/>
        <filter val="455040000"/>
        <filter val="455070000"/>
        <filter val="45640000"/>
        <filter val="4570000000"/>
        <filter val="4580000000"/>
        <filter val="45830000000"/>
        <filter val="45980000"/>
        <filter val="46000000000"/>
        <filter val="4610000000"/>
        <filter val="461520000"/>
        <filter val="4620000000"/>
        <filter val="4630000000"/>
        <filter val="4660000000"/>
        <filter val="46800000000"/>
        <filter val="4690000000"/>
        <filter val="469110000"/>
        <filter val="4700000000"/>
        <filter val="4720000000"/>
        <filter val="4730000000"/>
        <filter val="4750000000"/>
        <filter val="4770000000"/>
        <filter val="47700000000"/>
        <filter val="4780000000"/>
        <filter val="47910000000"/>
        <filter val="47980000"/>
        <filter val="4800000000"/>
        <filter val="48110000"/>
        <filter val="481660000"/>
        <filter val="483620000"/>
        <filter val="486110000"/>
        <filter val="48680000"/>
        <filter val="4870000000"/>
        <filter val="48760000000"/>
        <filter val="4880000000"/>
        <filter val="488070000"/>
        <filter val="-4890000"/>
        <filter val="4890000000"/>
        <filter val="48920000"/>
        <filter val="4900000"/>
        <filter val="4900000000"/>
        <filter val="490220000"/>
        <filter val="491180000"/>
        <filter val="49160000000"/>
        <filter val="49250000"/>
        <filter val="4930000000"/>
        <filter val="4940000000"/>
        <filter val="49400000000"/>
        <filter val="4950000000"/>
        <filter val="4960000000"/>
        <filter val="49660000"/>
        <filter val="49670000"/>
        <filter val="4980000"/>
        <filter val="4980000000"/>
        <filter val="49910000"/>
        <filter val="499190000"/>
        <filter val="49950000000"/>
        <filter val="50000000000"/>
        <filter val="501100000"/>
        <filter val="50280000000"/>
        <filter val="5030000"/>
        <filter val="5050000"/>
        <filter val="50500000"/>
        <filter val="5060000000"/>
        <filter val="5070000000"/>
        <filter val="5090000000"/>
        <filter val="-509720"/>
        <filter val="509790000"/>
        <filter val="5110000000"/>
        <filter val="51190000000"/>
        <filter val="5120000000"/>
        <filter val="514650000"/>
        <filter val="5150000000"/>
        <filter val="5160000000"/>
        <filter val="517640000"/>
        <filter val="5180000000"/>
        <filter val="518570000"/>
        <filter val="5190000000"/>
        <filter val="520980000"/>
        <filter val="5210000000"/>
        <filter val="5220000000"/>
        <filter val="5230000000"/>
        <filter val="5240000000"/>
        <filter val="525090000"/>
        <filter val="52510000"/>
        <filter val="5260000000"/>
        <filter val="5270000000"/>
        <filter val="52880000000"/>
        <filter val="52960000"/>
        <filter val="5300000"/>
        <filter val="530210000"/>
        <filter val="53050000000"/>
        <filter val="532660000"/>
        <filter val="5330000000"/>
        <filter val="53390000"/>
        <filter val="534270000"/>
        <filter val="53480000000"/>
        <filter val="5350000000"/>
        <filter val="535290000"/>
        <filter val="5360000000"/>
        <filter val="5370000000"/>
        <filter val="537500000"/>
        <filter val="53980000000"/>
        <filter val="54060000"/>
        <filter val="5410000000"/>
        <filter val="5420000"/>
        <filter val="5420000000"/>
        <filter val="54220000000"/>
        <filter val="5430000000"/>
        <filter val="54320000000"/>
        <filter val="543770000"/>
        <filter val="5440000000"/>
        <filter val="5450000000"/>
        <filter val="5460000000"/>
        <filter val="54710000"/>
        <filter val="547690000"/>
        <filter val="54800000"/>
        <filter val="5480000000"/>
        <filter val="54850000"/>
        <filter val="5490000000"/>
        <filter val="5500000000"/>
        <filter val="550550000"/>
        <filter val="550670000"/>
        <filter val="550740000"/>
        <filter val="5510000"/>
        <filter val="5510000000"/>
        <filter val="551400000"/>
        <filter val="5540000"/>
        <filter val="5540000000"/>
        <filter val="5550000000"/>
        <filter val="5560000000"/>
        <filter val="556080000"/>
        <filter val="557100000"/>
        <filter val="55720000"/>
        <filter val="55880000"/>
        <filter val="56000000"/>
        <filter val="56060000000"/>
        <filter val="5610000000"/>
        <filter val="5620000000"/>
        <filter val="562600000"/>
        <filter val="563520000"/>
        <filter val="5640000000"/>
        <filter val="5650000000"/>
        <filter val="5660000000"/>
        <filter val="566780000"/>
        <filter val="5680000000"/>
        <filter val="568180000"/>
        <filter val="569850000"/>
        <filter val="570000000"/>
        <filter val="57090000000"/>
        <filter val="571860000"/>
        <filter val="5720000000"/>
        <filter val="572110000"/>
        <filter val="57250000000"/>
        <filter val="572540000"/>
        <filter val="572950000"/>
        <filter val="573830000"/>
        <filter val="-5740000"/>
        <filter val="57450000"/>
        <filter val="57470000"/>
        <filter val="57560000000"/>
        <filter val="578840000"/>
        <filter val="579370000"/>
        <filter val="5840000000"/>
        <filter val="584320000"/>
        <filter val="58500000000"/>
        <filter val="5860000000"/>
        <filter val="5870000000"/>
        <filter val="588430000"/>
        <filter val="588860000"/>
        <filter val="59020000000"/>
        <filter val="590840"/>
        <filter val="5920000000"/>
        <filter val="593360000"/>
        <filter val="593710000"/>
        <filter val="59380000000"/>
        <filter val="59530000000"/>
        <filter val="595700000"/>
        <filter val="5960000000"/>
        <filter val="596580000"/>
        <filter val="598200000"/>
        <filter val="59870000000"/>
        <filter val="5990000000"/>
        <filter val="6,4813E+11"/>
        <filter val="6000000"/>
        <filter val="6000000000"/>
        <filter val="6030000000"/>
        <filter val="604200000"/>
        <filter val="604660000"/>
        <filter val="604800000"/>
        <filter val="6050000000"/>
        <filter val="60520000"/>
        <filter val="60560000"/>
        <filter val="6060000"/>
        <filter val="6060000000"/>
        <filter val="60620000000"/>
        <filter val="6070000000"/>
        <filter val="607410000"/>
        <filter val="6080000000"/>
        <filter val="609530000"/>
        <filter val="6110000000"/>
        <filter val="61220000000"/>
        <filter val="6140000000"/>
        <filter val="614030000"/>
        <filter val="6160000000"/>
        <filter val="61650000"/>
        <filter val="61730000"/>
        <filter val="6180000000"/>
        <filter val="618560000"/>
        <filter val="620500000"/>
        <filter val="62080000000"/>
        <filter val="6230000000"/>
        <filter val="623040000"/>
        <filter val="623080000"/>
        <filter val="623530000"/>
        <filter val="6240000000"/>
        <filter val="624620000"/>
        <filter val="624800000"/>
        <filter val="6250000000"/>
        <filter val="625630000"/>
        <filter val="6260000000"/>
        <filter val="626260000"/>
        <filter val="62680000"/>
        <filter val="-6280000"/>
        <filter val="629430000"/>
        <filter val="630040000"/>
        <filter val="-630680"/>
        <filter val="6350000"/>
        <filter val="636600000"/>
        <filter val="63810000000"/>
        <filter val="6390000000"/>
        <filter val="63900000000"/>
        <filter val="6400000000"/>
        <filter val="640490000"/>
        <filter val="6410000000"/>
        <filter val="64110000000"/>
        <filter val="641180"/>
        <filter val="6430000"/>
        <filter val="6440000000"/>
        <filter val="64410000"/>
        <filter val="64440000000"/>
        <filter val="645930000"/>
        <filter val="6490000000"/>
        <filter val="649190000"/>
        <filter val="65010000"/>
        <filter val="65080000000"/>
        <filter val="6520000"/>
        <filter val="6520000000"/>
        <filter val="652360000"/>
        <filter val="-6540000"/>
        <filter val="655540000"/>
        <filter val="6570000000"/>
        <filter val="65770000"/>
        <filter val="6590000000"/>
        <filter val="659510000"/>
        <filter val="659700000"/>
        <filter val="6600000"/>
        <filter val="6600000000"/>
        <filter val="660190000"/>
        <filter val="660980000"/>
        <filter val="6630000000"/>
        <filter val="6640000"/>
        <filter val="6640000000"/>
        <filter val="6660000000"/>
        <filter val="667720000"/>
        <filter val="6680000000"/>
        <filter val="66870000"/>
        <filter val="-6690000"/>
        <filter val="66910000000"/>
        <filter val="66930000000"/>
        <filter val="669380000"/>
        <filter val="6700000000"/>
        <filter val="670360000"/>
        <filter val="67060000000"/>
        <filter val="672000"/>
        <filter val="6720000000"/>
        <filter val="672600000"/>
        <filter val="6730000000"/>
        <filter val="67370000000"/>
        <filter val="674080000"/>
        <filter val="674800000"/>
        <filter val="6750000000"/>
        <filter val="67510000000"/>
        <filter val="67570000000"/>
        <filter val="6770000000"/>
        <filter val="677290000"/>
        <filter val="6780000000"/>
        <filter val="67960000000"/>
        <filter val="6800000"/>
        <filter val="681480000"/>
        <filter val="68160000"/>
        <filter val="6820000000"/>
        <filter val="68280000000"/>
        <filter val="68290000000"/>
        <filter val="-6830000"/>
        <filter val="6830000000"/>
        <filter val="6840000000"/>
        <filter val="6860000000"/>
        <filter val="686700000"/>
        <filter val="6880000000"/>
        <filter val="6890000000"/>
        <filter val="689180000"/>
        <filter val="68920000000"/>
        <filter val="68940000000"/>
        <filter val="69020000000"/>
        <filter val="690980000"/>
        <filter val="6910000000"/>
        <filter val="691120000"/>
        <filter val="691800000"/>
        <filter val="6920000000"/>
        <filter val="69230000"/>
        <filter val="692880000"/>
        <filter val="6930000000"/>
        <filter val="69350000000"/>
        <filter val="694710000"/>
        <filter val="695520000"/>
        <filter val="69560000"/>
        <filter val="6960000000"/>
        <filter val="6970000000"/>
        <filter val="69780000"/>
        <filter val="6980000000"/>
        <filter val="6990000000"/>
        <filter val="-7000000"/>
        <filter val="700810000"/>
        <filter val="7010000"/>
        <filter val="7010000000"/>
        <filter val="70110000"/>
        <filter val="703590000"/>
        <filter val="70420000"/>
        <filter val="704830000"/>
        <filter val="-70540"/>
        <filter val="705470000"/>
        <filter val="705670000"/>
        <filter val="706040000"/>
        <filter val="707600000"/>
        <filter val="707840000"/>
        <filter val="7080000000"/>
        <filter val="708060000"/>
        <filter val="708500000"/>
        <filter val="7110000000"/>
        <filter val="711780000"/>
        <filter val="712200000"/>
        <filter val="7140000000"/>
        <filter val="714200000"/>
        <filter val="714690000"/>
        <filter val="7150000000"/>
        <filter val="7160000000"/>
        <filter val="716300000"/>
        <filter val="7170000000"/>
        <filter val="7190000000"/>
        <filter val="720230000"/>
        <filter val="722220000"/>
        <filter val="7260000000"/>
        <filter val="7270000"/>
        <filter val="7280000000"/>
        <filter val="729580000"/>
        <filter val="7340000"/>
        <filter val="7350000000"/>
        <filter val="736130000"/>
        <filter val="7370000000"/>
        <filter val="737730000"/>
        <filter val="7380000000"/>
        <filter val="73870000000"/>
        <filter val="738860000"/>
        <filter val="7390000000"/>
        <filter val="739340000"/>
        <filter val="739570000"/>
        <filter val="741050000"/>
        <filter val="7420000000"/>
        <filter val="742790000"/>
        <filter val="7430000000"/>
        <filter val="7440000000"/>
        <filter val="7460000000"/>
        <filter val="7490000"/>
        <filter val="749400000"/>
        <filter val="749600000"/>
        <filter val="7500000000"/>
        <filter val="752290000"/>
        <filter val="75340000"/>
        <filter val="756030000"/>
        <filter val="75640000"/>
        <filter val="756990000"/>
        <filter val="758740000"/>
        <filter val="7600000"/>
        <filter val="760650000"/>
        <filter val="761720000"/>
        <filter val="76320000000"/>
        <filter val="76370000000"/>
        <filter val="7650000"/>
        <filter val="7650000000"/>
        <filter val="7660000000"/>
        <filter val="7670000000"/>
        <filter val="7690000000"/>
        <filter val="769370000"/>
        <filter val="772090000"/>
        <filter val="7730000"/>
        <filter val="7730000000"/>
        <filter val="7740000"/>
        <filter val="7740000000"/>
        <filter val="7750000000"/>
        <filter val="775850000"/>
        <filter val="77650000000"/>
        <filter val="776950000"/>
        <filter val="777000000"/>
        <filter val="7780000000"/>
        <filter val="7790000"/>
        <filter val="779890000"/>
        <filter val="7800000000"/>
        <filter val="7810000000"/>
        <filter val="782280000"/>
        <filter val="7830000"/>
        <filter val="7830000000"/>
        <filter val="7850000000"/>
        <filter val="78590000000"/>
        <filter val="7890000000"/>
        <filter val="7900000"/>
        <filter val="791380000"/>
        <filter val="794060000"/>
        <filter val="794630000"/>
        <filter val="7960000000"/>
        <filter val="797200000"/>
        <filter val="8000000000"/>
        <filter val="800730000"/>
        <filter val="800900000"/>
        <filter val="8020000000"/>
        <filter val="802870000"/>
        <filter val="80510000"/>
        <filter val="8060000"/>
        <filter val="8100000000"/>
        <filter val="810480000"/>
        <filter val="810510000"/>
        <filter val="8110000000"/>
        <filter val="813070000"/>
        <filter val="8160000000"/>
        <filter val="8170000000"/>
        <filter val="817160000"/>
        <filter val="817790000"/>
        <filter val="820040000"/>
        <filter val="82010000000"/>
        <filter val="8210000000"/>
        <filter val="821380000"/>
        <filter val="8250000000"/>
        <filter val="827840000"/>
        <filter val="8280000"/>
        <filter val="828110000"/>
        <filter val="829420000"/>
        <filter val="8310000000"/>
        <filter val="831070000"/>
        <filter val="83120000"/>
        <filter val="8320000000"/>
        <filter val="833270000"/>
        <filter val="833420000"/>
        <filter val="835600000"/>
        <filter val="8360000000"/>
        <filter val="83820000"/>
        <filter val="840150000"/>
        <filter val="84240000000"/>
        <filter val="843610000"/>
        <filter val="8440000000"/>
        <filter val="846180000"/>
        <filter val="849390000"/>
        <filter val="851310000"/>
        <filter val="85150000000"/>
        <filter val="8540000000"/>
        <filter val="854750000"/>
        <filter val="8550000000"/>
        <filter val="8570000000"/>
        <filter val="858060000"/>
        <filter val="858610000"/>
        <filter val="85940000"/>
        <filter val="85990000"/>
        <filter val="862130000"/>
        <filter val="862620000"/>
        <filter val="86380000000"/>
        <filter val="865890000"/>
        <filter val="8690000000"/>
        <filter val="871800000"/>
        <filter val="874590000"/>
        <filter val="8800000"/>
        <filter val="881370000"/>
        <filter val="88450000000"/>
        <filter val="88520000000"/>
        <filter val="887450000"/>
        <filter val="889180000"/>
        <filter val="889570000"/>
        <filter val="8900000000"/>
        <filter val="8920000000"/>
        <filter val="8930000000"/>
        <filter val="893010"/>
        <filter val="8940000"/>
        <filter val="89680000"/>
        <filter val="8970000000"/>
        <filter val="899000000"/>
        <filter val="-9010000"/>
        <filter val="90160000000"/>
        <filter val="-9040000"/>
        <filter val="904750000"/>
        <filter val="9050000"/>
        <filter val="9050000000"/>
        <filter val="905340000"/>
        <filter val="90750000000"/>
        <filter val="90770000"/>
        <filter val="90970000"/>
        <filter val="9100000000"/>
        <filter val="9200000000"/>
        <filter val="921010000"/>
        <filter val="921900000"/>
        <filter val="9220000000"/>
        <filter val="9240000000"/>
        <filter val="9250000000"/>
        <filter val="9260000000"/>
        <filter val="9300000000"/>
        <filter val="930930000"/>
        <filter val="9360000000"/>
        <filter val="93620000"/>
        <filter val="93820000"/>
        <filter val="93970000000"/>
        <filter val="9430000000"/>
        <filter val="94490000"/>
        <filter val="94500000"/>
        <filter val="9450000000"/>
        <filter val="9470000000"/>
        <filter val="9490000000"/>
        <filter val="949550000"/>
        <filter val="950010000"/>
        <filter val="-9520000"/>
        <filter val="952380000"/>
        <filter val="95580000"/>
        <filter val="955890000"/>
        <filter val="-9560000"/>
        <filter val="956030000"/>
        <filter val="956320000"/>
        <filter val="957670000"/>
        <filter val="959010000"/>
        <filter val="9610000000"/>
        <filter val="961520000"/>
        <filter val="96250000"/>
        <filter val="963060"/>
        <filter val="964540000"/>
        <filter val="9650000000"/>
        <filter val="9660000000"/>
        <filter val="96650000000"/>
        <filter val="9670000000"/>
        <filter val="9680000000"/>
        <filter val="971620000"/>
        <filter val="9720000000"/>
        <filter val="9730000"/>
        <filter val="975820000"/>
        <filter val="9760000"/>
        <filter val="97670000"/>
        <filter val="9770000000"/>
        <filter val="9780000000"/>
        <filter val="9800000"/>
        <filter val="9820000000"/>
        <filter val="982710000"/>
        <filter val="985980000"/>
        <filter val="9870000000"/>
        <filter val="987200000"/>
        <filter val="9900000000"/>
        <filter val="9930000000"/>
        <filter val="9950000000"/>
        <filter val="9980000000"/>
        <filter val="9990000000"/>
        <filter val="999350000"/>
      </filters>
    </filterColumn>
    <filterColumn colId="7">
      <filters>
        <filter val="1000000000"/>
        <filter val="-100200000"/>
        <filter val="10100000"/>
        <filter val="1010000000"/>
        <filter val="101130000"/>
        <filter val="10130000000"/>
        <filter val="10170000000"/>
        <filter val="102000000"/>
        <filter val="1020000000"/>
        <filter val="-1020000000"/>
        <filter val="-102150000"/>
        <filter val="-10220000"/>
        <filter val="102410000"/>
        <filter val="102600000"/>
        <filter val="-1030000"/>
        <filter val="-103000000"/>
        <filter val="1030000000"/>
        <filter val="-10300000000"/>
        <filter val="103110000"/>
        <filter val="-103400000"/>
        <filter val="10340000000"/>
        <filter val="-103440000"/>
        <filter val="-103490000"/>
        <filter val="103500000"/>
        <filter val="103570000"/>
        <filter val="-103610000"/>
        <filter val="103640000"/>
        <filter val="103670000"/>
        <filter val="103830000"/>
        <filter val="1040000000"/>
        <filter val="-104160000"/>
        <filter val="104610000"/>
        <filter val="1050000"/>
        <filter val="105000000"/>
        <filter val="1050000000"/>
        <filter val="-1050000000"/>
        <filter val="105490000"/>
        <filter val="-105600000"/>
        <filter val="105700000"/>
        <filter val="10580000000"/>
        <filter val="105810000"/>
        <filter val="10590000"/>
        <filter val="-105910000"/>
        <filter val="106000000"/>
        <filter val="1060000000"/>
        <filter val="107030000"/>
        <filter val="10710000000"/>
        <filter val="10730000"/>
        <filter val="107700000"/>
        <filter val="107880000"/>
        <filter val="107960000"/>
        <filter val="108140000"/>
        <filter val="-10840000"/>
        <filter val="1090000000"/>
        <filter val="-1090000000"/>
        <filter val="10920000000"/>
        <filter val="109280000"/>
        <filter val="10930000"/>
        <filter val="109500000"/>
        <filter val="109650000"/>
        <filter val="109910000"/>
        <filter val="11000000"/>
        <filter val="1100000000"/>
        <filter val="110090000"/>
        <filter val="-110140000"/>
        <filter val="110270000"/>
        <filter val="11050000"/>
        <filter val="-11110000"/>
        <filter val="111120000"/>
        <filter val="-11160000"/>
        <filter val="111630000"/>
        <filter val="-111780000"/>
        <filter val="-111860000"/>
        <filter val="11200000000"/>
        <filter val="-112120000"/>
        <filter val="112140000"/>
        <filter val="112190000"/>
        <filter val="112590000"/>
        <filter val="112700000"/>
        <filter val="113040000"/>
        <filter val="-113040000"/>
        <filter val="113260000"/>
        <filter val="-11400000"/>
        <filter val="114000000"/>
        <filter val="1140000000"/>
        <filter val="114700000"/>
        <filter val="-114950000"/>
        <filter val="1150000000"/>
        <filter val="-1150000000"/>
        <filter val="-115290000"/>
        <filter val="115400000"/>
        <filter val="11550000"/>
        <filter val="1160000"/>
        <filter val="1160000000"/>
        <filter val="116070000"/>
        <filter val="11610000000"/>
        <filter val="116280000"/>
        <filter val="116810000"/>
        <filter val="116890000"/>
        <filter val="1170000000"/>
        <filter val="117140000"/>
        <filter val="-117240000"/>
        <filter val="-117290000"/>
        <filter val="117340000"/>
        <filter val="117720000"/>
        <filter val="-117950000"/>
        <filter val="1180000000"/>
        <filter val="118230000"/>
        <filter val="-118310000"/>
        <filter val="-118380000"/>
        <filter val="118440000"/>
        <filter val="118600000"/>
        <filter val="11870000"/>
        <filter val="-118700000"/>
        <filter val="11890000000"/>
        <filter val="1190000000"/>
        <filter val="11970000000"/>
        <filter val="-1200000"/>
        <filter val="1200000000"/>
        <filter val="120220000"/>
        <filter val="120970000"/>
        <filter val="-12100000"/>
        <filter val="1210000000"/>
        <filter val="12140000000"/>
        <filter val="-1220000"/>
        <filter val="1220000000"/>
        <filter val="122870000"/>
        <filter val="1230000000"/>
        <filter val="-1230000000"/>
        <filter val="123120000"/>
        <filter val="123380000"/>
        <filter val="-12340000"/>
        <filter val="123420000"/>
        <filter val="-123510000"/>
        <filter val="123750000"/>
        <filter val="1240000000"/>
        <filter val="-1240000000"/>
        <filter val="124050000"/>
        <filter val="12410000"/>
        <filter val="124400000"/>
        <filter val="124550000"/>
        <filter val="124560000"/>
        <filter val="1250000"/>
        <filter val="12500000"/>
        <filter val="-1250000000"/>
        <filter val="125170000"/>
        <filter val="-125280000"/>
        <filter val="125750000"/>
        <filter val="125900000"/>
        <filter val="1260000000"/>
        <filter val="126150000"/>
        <filter val="-12620000"/>
        <filter val="126240000"/>
        <filter val="12640000"/>
        <filter val="126600000"/>
        <filter val="126870000"/>
        <filter val="1270000"/>
        <filter val="-12700000"/>
        <filter val="1270000000"/>
        <filter val="-12740000"/>
        <filter val="-127530000"/>
        <filter val="127560000"/>
        <filter val="128000000"/>
        <filter val="1280000000"/>
        <filter val="128400000"/>
        <filter val="12860000"/>
        <filter val="-12870000"/>
        <filter val="1290000000"/>
        <filter val="129030000"/>
        <filter val="129050000"/>
        <filter val="12950000"/>
        <filter val="1300000000"/>
        <filter val="130620000"/>
        <filter val="1310000000"/>
        <filter val="131480000"/>
        <filter val="1320000000"/>
        <filter val="-1320000000"/>
        <filter val="132160000"/>
        <filter val="-13280000"/>
        <filter val="-132800000"/>
        <filter val="13290000"/>
        <filter val="-133000000"/>
        <filter val="13320000"/>
        <filter val="13390000"/>
        <filter val="134000000"/>
        <filter val="1340000000"/>
        <filter val="-134660000"/>
        <filter val="1350000000"/>
        <filter val="135140000"/>
        <filter val="135440000"/>
        <filter val="-135610000"/>
        <filter val="135650000"/>
        <filter val="1360000000"/>
        <filter val="136160000"/>
        <filter val="-136800000"/>
        <filter val="-136890000"/>
        <filter val="1370000000"/>
        <filter val="13710000"/>
        <filter val="-137220000"/>
        <filter val="137230000"/>
        <filter val="137310000"/>
        <filter val="-137590000"/>
        <filter val="13790000"/>
        <filter val="1380000000"/>
        <filter val="138310000"/>
        <filter val="138840000"/>
        <filter val="138990000"/>
        <filter val="139000000"/>
        <filter val="1390000000"/>
        <filter val="13920000"/>
        <filter val="13930000"/>
        <filter val="13980000"/>
        <filter val="1400000000"/>
        <filter val="14020000"/>
        <filter val="140200000"/>
        <filter val="140310000"/>
        <filter val="-140410000"/>
        <filter val="-14090000"/>
        <filter val="1410000000"/>
        <filter val="14110000"/>
        <filter val="-14170000"/>
        <filter val="14170000000"/>
        <filter val="141810000"/>
        <filter val="142150000"/>
        <filter val="142200000"/>
        <filter val="142600000"/>
        <filter val="1430000000"/>
        <filter val="14400000000"/>
        <filter val="144050000"/>
        <filter val="-14430000"/>
        <filter val="144660000"/>
        <filter val="144680000"/>
        <filter val="-14470000"/>
        <filter val="144700000"/>
        <filter val="144910000"/>
        <filter val="14520000"/>
        <filter val="145880000"/>
        <filter val="-1460000"/>
        <filter val="14650000000"/>
        <filter val="146930000"/>
        <filter val="147840000"/>
        <filter val="14790000"/>
        <filter val="14800000"/>
        <filter val="1480000000"/>
        <filter val="14850000000"/>
        <filter val="148720000"/>
        <filter val="149000000"/>
        <filter val="1490000000"/>
        <filter val="14910000"/>
        <filter val="14920000"/>
        <filter val="149530000"/>
        <filter val="149980000"/>
        <filter val="1500000000"/>
        <filter val="-1500000000"/>
        <filter val="150640000"/>
        <filter val="150660000"/>
        <filter val="150750000"/>
        <filter val="150830000"/>
        <filter val="150850000"/>
        <filter val="150890000"/>
        <filter val="150920000"/>
        <filter val="1510000000"/>
        <filter val="15140000000"/>
        <filter val="-151900000"/>
        <filter val="15200000"/>
        <filter val="152140000"/>
        <filter val="152210000"/>
        <filter val="15240000000"/>
        <filter val="15280000"/>
        <filter val="15290000"/>
        <filter val="153000000"/>
        <filter val="1530000000"/>
        <filter val="153100000"/>
        <filter val="15400000"/>
        <filter val="1540000000"/>
        <filter val="-154100000"/>
        <filter val="-15440000"/>
        <filter val="-154910000"/>
        <filter val="1550000000"/>
        <filter val="-15510000"/>
        <filter val="15510000000"/>
        <filter val="-15540000"/>
        <filter val="155480000"/>
        <filter val="-15550000"/>
        <filter val="15600000"/>
        <filter val="156000000"/>
        <filter val="1560000000"/>
        <filter val="156610000"/>
        <filter val="156870000"/>
        <filter val="1570000"/>
        <filter val="157400000"/>
        <filter val="1580000000"/>
        <filter val="158540000"/>
        <filter val="-15860000"/>
        <filter val="158600000"/>
        <filter val="158610000"/>
        <filter val="-158860000"/>
        <filter val="1590000000"/>
        <filter val="15930000"/>
        <filter val="15960000"/>
        <filter val="16000000"/>
        <filter val="1600000000"/>
        <filter val="1610000000"/>
        <filter val="161150000"/>
        <filter val="161350000"/>
        <filter val="161790000"/>
        <filter val="1630000"/>
        <filter val="1630000000"/>
        <filter val="163870000"/>
        <filter val="-1640000000"/>
        <filter val="164110000"/>
        <filter val="164290000"/>
        <filter val="164410000"/>
        <filter val="164660000"/>
        <filter val="-164690000"/>
        <filter val="-1650000"/>
        <filter val="-1650000000"/>
        <filter val="-165240000"/>
        <filter val="165500000"/>
        <filter val="-16590000"/>
        <filter val="165920000"/>
        <filter val="1660000000"/>
        <filter val="166160000"/>
        <filter val="166180000"/>
        <filter val="-166200000"/>
        <filter val="166700000"/>
        <filter val="166900000"/>
        <filter val="-166970000"/>
        <filter val="167510000"/>
        <filter val="16790000"/>
        <filter val="-16830000"/>
        <filter val="-168310000"/>
        <filter val="169170000"/>
        <filter val="169550000"/>
        <filter val="169890000"/>
        <filter val="16990000"/>
        <filter val="1700000000"/>
        <filter val="170040000"/>
        <filter val="-170060000"/>
        <filter val="170860000"/>
        <filter val="171000000"/>
        <filter val="1710000000"/>
        <filter val="-171160000"/>
        <filter val="171180000"/>
        <filter val="171200000"/>
        <filter val="171380000"/>
        <filter val="-171380000"/>
        <filter val="17200000"/>
        <filter val="1720000000"/>
        <filter val="17230000"/>
        <filter val="-17230000"/>
        <filter val="172430000"/>
        <filter val="172440000"/>
        <filter val="1730000000"/>
        <filter val="173050000"/>
        <filter val="17340000"/>
        <filter val="173400000"/>
        <filter val="173490000"/>
        <filter val="-174000000"/>
        <filter val="1740000000"/>
        <filter val="-17450000"/>
        <filter val="174860000"/>
        <filter val="-175000000"/>
        <filter val="1750000000"/>
        <filter val="175120000"/>
        <filter val="17530000"/>
        <filter val="175810000"/>
        <filter val="1760000000"/>
        <filter val="-176070000"/>
        <filter val="-176300000"/>
        <filter val="1770000000"/>
        <filter val="-17730000"/>
        <filter val="177340000"/>
        <filter val="-17740000"/>
        <filter val="177490000"/>
        <filter val="17780000"/>
        <filter val="178000000"/>
        <filter val="178200000"/>
        <filter val="-178490000"/>
        <filter val="178520000"/>
        <filter val="17870000"/>
        <filter val="-17880000"/>
        <filter val="-17910000000"/>
        <filter val="-179260000"/>
        <filter val="-17970000"/>
        <filter val="1800000000"/>
        <filter val="18090000000"/>
        <filter val="-181000000"/>
        <filter val="18120000"/>
        <filter val="181270000"/>
        <filter val="18140000"/>
        <filter val="18180000"/>
        <filter val="181870000"/>
        <filter val="181920000"/>
        <filter val="182000000"/>
        <filter val="1820000000"/>
        <filter val="18210000"/>
        <filter val="182880000"/>
        <filter val="183100000"/>
        <filter val="-18390000"/>
        <filter val="-183950000"/>
        <filter val="1840000000"/>
        <filter val="18410000"/>
        <filter val="184230000"/>
        <filter val="184900000"/>
        <filter val="1850000000"/>
        <filter val="-185920000"/>
        <filter val="186740000"/>
        <filter val="-1880000"/>
        <filter val="-188000000"/>
        <filter val="188300000"/>
        <filter val="-18880000"/>
        <filter val="18900000"/>
        <filter val="189000000"/>
        <filter val="1890000000"/>
        <filter val="-189010000"/>
        <filter val="-189690000"/>
        <filter val="-18980000"/>
        <filter val="189860000"/>
        <filter val="-1900000"/>
        <filter val="-1900000000"/>
        <filter val="190220000"/>
        <filter val="1910000000"/>
        <filter val="19110000"/>
        <filter val="19140000"/>
        <filter val="19140000000"/>
        <filter val="19180000"/>
        <filter val="192010000"/>
        <filter val="192630000"/>
        <filter val="1930000000"/>
        <filter val="19360000000"/>
        <filter val="1940000000"/>
        <filter val="-19430000"/>
        <filter val="-1950000000"/>
        <filter val="19540000"/>
        <filter val="195830000"/>
        <filter val="195870000"/>
        <filter val="1960000000"/>
        <filter val="19690000"/>
        <filter val="19710000"/>
        <filter val="-197210000"/>
        <filter val="-197360000"/>
        <filter val="-1980000"/>
        <filter val="19800000"/>
        <filter val="1980000000"/>
        <filter val="198430000"/>
        <filter val="19860000"/>
        <filter val="1990000"/>
        <filter val="1990000000"/>
        <filter val="-199060000"/>
        <filter val="199200000"/>
        <filter val="-199200000"/>
        <filter val="199330000"/>
        <filter val="200000000"/>
        <filter val="2000000000"/>
        <filter val="20010000"/>
        <filter val="20020000"/>
        <filter val="200490000"/>
        <filter val="-2010000000"/>
        <filter val="201130000"/>
        <filter val="201820000"/>
        <filter val="-201990000"/>
        <filter val="-202000000"/>
        <filter val="2020000000"/>
        <filter val="202410000"/>
        <filter val="2030000000"/>
        <filter val="203090000"/>
        <filter val="203940000"/>
        <filter val="-2040000"/>
        <filter val="204050000"/>
        <filter val="204910000"/>
        <filter val="205000000"/>
        <filter val="-2050000000"/>
        <filter val="20530000000"/>
        <filter val="205380000"/>
        <filter val="205720000"/>
        <filter val="2060000000"/>
        <filter val="20610000"/>
        <filter val="206200000"/>
        <filter val="-206200000"/>
        <filter val="206850000"/>
        <filter val="2070000000"/>
        <filter val="208330000"/>
        <filter val="2090000000"/>
        <filter val="-2090000000"/>
        <filter val="209830000"/>
        <filter val="210000000"/>
        <filter val="210290000"/>
        <filter val="210530000"/>
        <filter val="210680000"/>
        <filter val="2110000000"/>
        <filter val="211010000"/>
        <filter val="-21110000"/>
        <filter val="-21150000"/>
        <filter val="211570000"/>
        <filter val="-21160000"/>
        <filter val="21170000"/>
        <filter val="21290000"/>
        <filter val="2130000000"/>
        <filter val="213520000"/>
        <filter val="21370000000"/>
        <filter val="21380000000"/>
        <filter val="213850000"/>
        <filter val="2140000000"/>
        <filter val="2150000000"/>
        <filter val="-215800000"/>
        <filter val="215900000"/>
        <filter val="216800000"/>
        <filter val="217150000"/>
        <filter val="217200000"/>
        <filter val="21790000"/>
        <filter val="-21800000"/>
        <filter val="218230000"/>
        <filter val="218920000"/>
        <filter val="2190000"/>
        <filter val="219300000"/>
        <filter val="219920000"/>
        <filter val="220000000"/>
        <filter val="2200000000"/>
        <filter val="-220370000"/>
        <filter val="-22040000"/>
        <filter val="-22080000"/>
        <filter val="2210000000"/>
        <filter val="222020000"/>
        <filter val="-22260000"/>
        <filter val="222870000"/>
        <filter val="222930000"/>
        <filter val="22350000"/>
        <filter val="223700000"/>
        <filter val="22380000000"/>
        <filter val="22390000"/>
        <filter val="2240000000"/>
        <filter val="22430000000"/>
        <filter val="225400000"/>
        <filter val="225490000"/>
        <filter val="-22570000"/>
        <filter val="-22590000"/>
        <filter val="-226000000"/>
        <filter val="2260000000"/>
        <filter val="22610000"/>
        <filter val="22730000"/>
        <filter val="227710000"/>
        <filter val="228000000"/>
        <filter val="2280000000"/>
        <filter val="228220000"/>
        <filter val="229000000"/>
        <filter val="2290000000"/>
        <filter val="22930000"/>
        <filter val="2300000000"/>
        <filter val="-230260000"/>
        <filter val="23090000"/>
        <filter val="230990000"/>
        <filter val="-2310000"/>
        <filter val="231230000"/>
        <filter val="231250000"/>
        <filter val="231450000"/>
        <filter val="23170000"/>
        <filter val="23200000"/>
        <filter val="23230000"/>
        <filter val="232390000"/>
        <filter val="-232500000"/>
        <filter val="233500000"/>
        <filter val="-23360000"/>
        <filter val="2340000000"/>
        <filter val="23410000"/>
        <filter val="234200000"/>
        <filter val="234720000"/>
        <filter val="234950000"/>
        <filter val="235000000"/>
        <filter val="2350000000"/>
        <filter val="-23510000"/>
        <filter val="235700000"/>
        <filter val="-235980000"/>
        <filter val="2360000000"/>
        <filter val="-236160000"/>
        <filter val="236710000"/>
        <filter val="-236900000"/>
        <filter val="2370000000"/>
        <filter val="23800000"/>
        <filter val="-238000000"/>
        <filter val="2380000000"/>
        <filter val="238500000"/>
        <filter val="-238720000"/>
        <filter val="2390000000"/>
        <filter val="239510000"/>
        <filter val="24000000"/>
        <filter val="-240050000"/>
        <filter val="241190000"/>
        <filter val="241720000"/>
        <filter val="242000000"/>
        <filter val="2420000000"/>
        <filter val="242760000"/>
        <filter val="242920000"/>
        <filter val="243000000"/>
        <filter val="2430000000"/>
        <filter val="243700000"/>
        <filter val="24430000"/>
        <filter val="2450000000"/>
        <filter val="245850000"/>
        <filter val="245980000"/>
        <filter val="2460000000"/>
        <filter val="246560000"/>
        <filter val="24680000"/>
        <filter val="-24700000"/>
        <filter val="24710000"/>
        <filter val="247910000"/>
        <filter val="248300000"/>
        <filter val="2490000000"/>
        <filter val="249090000"/>
        <filter val="-24940000"/>
        <filter val="24950000000"/>
        <filter val="249890000"/>
        <filter val="2500000000"/>
        <filter val="250140000"/>
        <filter val="2510000000"/>
        <filter val="251300000"/>
        <filter val="2520000000"/>
        <filter val="-2520000000"/>
        <filter val="25240000"/>
        <filter val="252980000"/>
        <filter val="2530000"/>
        <filter val="253000000"/>
        <filter val="2530000000"/>
        <filter val="253080000"/>
        <filter val="25340000"/>
        <filter val="254000000"/>
        <filter val="254220000"/>
        <filter val="25450000"/>
        <filter val="254830000"/>
        <filter val="255070000"/>
        <filter val="-255250000"/>
        <filter val="255480000"/>
        <filter val="25550000"/>
        <filter val="-2560000"/>
        <filter val="25600000"/>
        <filter val="-256000000"/>
        <filter val="2560000000"/>
        <filter val="-2570000000"/>
        <filter val="25710000"/>
        <filter val="25780000"/>
        <filter val="-2590000"/>
        <filter val="2590000000"/>
        <filter val="259200000"/>
        <filter val="259220000"/>
        <filter val="-259460000"/>
        <filter val="-25960000"/>
        <filter val="-259790000"/>
        <filter val="-260000000"/>
        <filter val="260440000"/>
        <filter val="26080000"/>
        <filter val="261000000"/>
        <filter val="26110000"/>
        <filter val="261200000"/>
        <filter val="2620000"/>
        <filter val="262200000"/>
        <filter val="262530000"/>
        <filter val="-2630000"/>
        <filter val="263000000"/>
        <filter val="2630000000"/>
        <filter val="-263350000"/>
        <filter val="2640000000"/>
        <filter val="264720000"/>
        <filter val="-26480000"/>
        <filter val="-265000000"/>
        <filter val="265100000"/>
        <filter val="26520000000"/>
        <filter val="265360000"/>
        <filter val="2660000000"/>
        <filter val="267400000"/>
        <filter val="-2680000"/>
        <filter val="26870000"/>
        <filter val="26900000000"/>
        <filter val="269660000"/>
        <filter val="2700000000"/>
        <filter val="-2700000000"/>
        <filter val="-27020000"/>
        <filter val="-27100000"/>
        <filter val="271200000"/>
        <filter val="-272100000"/>
        <filter val="272510000"/>
        <filter val="27290000"/>
        <filter val="273290"/>
        <filter val="27340000"/>
        <filter val="273400000"/>
        <filter val="273660000"/>
        <filter val="2740000000"/>
        <filter val="274580000"/>
        <filter val="274890000"/>
        <filter val="-274940000"/>
        <filter val="276500000"/>
        <filter val="2770000"/>
        <filter val="-27790000"/>
        <filter val="27920000"/>
        <filter val="27980000"/>
        <filter val="28030000"/>
        <filter val="-2810000"/>
        <filter val="28110000"/>
        <filter val="28130000"/>
        <filter val="28150000"/>
        <filter val="-281620000"/>
        <filter val="2820000"/>
        <filter val="28200000"/>
        <filter val="2820000000"/>
        <filter val="28320000"/>
        <filter val="284490000"/>
        <filter val="284630000"/>
        <filter val="2850000"/>
        <filter val="285000000"/>
        <filter val="2850000000"/>
        <filter val="285860000"/>
        <filter val="28590000"/>
        <filter val="286590000"/>
        <filter val="28670000"/>
        <filter val="-286970000"/>
        <filter val="-287700000"/>
        <filter val="-28870000"/>
        <filter val="289000000"/>
        <filter val="-289350000"/>
        <filter val="289440000"/>
        <filter val="2900000"/>
        <filter val="2900000000"/>
        <filter val="290150000"/>
        <filter val="29040000"/>
        <filter val="29060000"/>
        <filter val="29130000"/>
        <filter val="-29140000"/>
        <filter val="2920000"/>
        <filter val="2920000000"/>
        <filter val="29330000"/>
        <filter val="293600000"/>
        <filter val="-29370000"/>
        <filter val="-2940000"/>
        <filter val="2940000000"/>
        <filter val="-29550000"/>
        <filter val="295900000"/>
        <filter val="2960000000"/>
        <filter val="29700000"/>
        <filter val="2970000000"/>
        <filter val="297100000"/>
        <filter val="29730000000"/>
        <filter val="29740000"/>
        <filter val="297720000"/>
        <filter val="-2980000000"/>
        <filter val="-29870000"/>
        <filter val="-29940000"/>
        <filter val="3000000000"/>
        <filter val="300180000"/>
        <filter val="30040000"/>
        <filter val="301300000"/>
        <filter val="30150000"/>
        <filter val="30160000"/>
        <filter val="30170000"/>
        <filter val="302000000"/>
        <filter val="-302120000"/>
        <filter val="-303800000"/>
        <filter val="304260000"/>
        <filter val="304280000"/>
        <filter val="30440000"/>
        <filter val="304500000"/>
        <filter val="-30460000"/>
        <filter val="304610000"/>
        <filter val="-30570000"/>
        <filter val="3060000000"/>
        <filter val="30610000"/>
        <filter val="-307000000"/>
        <filter val="3070000000"/>
        <filter val="307170000"/>
        <filter val="30760000"/>
        <filter val="-307840000"/>
        <filter val="3080000"/>
        <filter val="-3080000"/>
        <filter val="3080000000"/>
        <filter val="308090000"/>
        <filter val="3100000000"/>
        <filter val="310200000"/>
        <filter val="-310200000"/>
        <filter val="31040000"/>
        <filter val="311000000"/>
        <filter val="311220000"/>
        <filter val="-313400000"/>
        <filter val="3140000000"/>
        <filter val="3150000000"/>
        <filter val="-31520000"/>
        <filter val="315840000"/>
        <filter val="-316000000"/>
        <filter val="317000000"/>
        <filter val="3170000000"/>
        <filter val="317560000"/>
        <filter val="31790000"/>
        <filter val="3180000000"/>
        <filter val="319290000"/>
        <filter val="3200000000"/>
        <filter val="3210000000"/>
        <filter val="321100000"/>
        <filter val="-321300000"/>
        <filter val="3220000000"/>
        <filter val="-32210000"/>
        <filter val="3230000"/>
        <filter val="-323270000"/>
        <filter val="323400000"/>
        <filter val="323820000"/>
        <filter val="32420000"/>
        <filter val="32490000"/>
        <filter val="325970000"/>
        <filter val="3260000000"/>
        <filter val="-32620000"/>
        <filter val="3270000"/>
        <filter val="-327640000"/>
        <filter val="32800000"/>
        <filter val="328120000"/>
        <filter val="3290000000"/>
        <filter val="329700000"/>
        <filter val="-329900000"/>
        <filter val="-330000000"/>
        <filter val="330390000"/>
        <filter val="-33040000"/>
        <filter val="33100000"/>
        <filter val="331080000"/>
        <filter val="33110000"/>
        <filter val="3320000000"/>
        <filter val="33270000"/>
        <filter val="332800000"/>
        <filter val="332990000"/>
        <filter val="334140000"/>
        <filter val="-33600000"/>
        <filter val="-33810000"/>
        <filter val="338160000"/>
        <filter val="3390000000"/>
        <filter val="-33920000"/>
        <filter val="339300000"/>
        <filter val="339650000"/>
        <filter val="3400000"/>
        <filter val="3400000000"/>
        <filter val="340090000"/>
        <filter val="-34040000"/>
        <filter val="340790000"/>
        <filter val="-34080000"/>
        <filter val="3410000"/>
        <filter val="34100000"/>
        <filter val="341300000"/>
        <filter val="-34330000"/>
        <filter val="343700000"/>
        <filter val="-34490000"/>
        <filter val="34570000"/>
        <filter val="346000000"/>
        <filter val="34660000"/>
        <filter val="346740000"/>
        <filter val="347000000"/>
        <filter val="-34790000"/>
        <filter val="3480000000"/>
        <filter val="34840000"/>
        <filter val="34860000"/>
        <filter val="3490000"/>
        <filter val="34950000"/>
        <filter val="349600000"/>
        <filter val="34990000"/>
        <filter val="35000000"/>
        <filter val="-35200000"/>
        <filter val="-35230000"/>
        <filter val="35270000"/>
        <filter val="35300000"/>
        <filter val="353990000"/>
        <filter val="-35400000"/>
        <filter val="354510000"/>
        <filter val="354800000"/>
        <filter val="3560000000"/>
        <filter val="-35610000"/>
        <filter val="356330000"/>
        <filter val="-35670000"/>
        <filter val="356830000"/>
        <filter val="35870000"/>
        <filter val="358800000"/>
        <filter val="359200000"/>
        <filter val="35960000"/>
        <filter val="3600000000"/>
        <filter val="36080000"/>
        <filter val="36160000"/>
        <filter val="36200000"/>
        <filter val="3640000000"/>
        <filter val="-36470000"/>
        <filter val="365000000"/>
        <filter val="-36620000"/>
        <filter val="367000"/>
        <filter val="3680000"/>
        <filter val="368100000"/>
        <filter val="-3690000"/>
        <filter val="-3690000000"/>
        <filter val="3700000000"/>
        <filter val="-370430000"/>
        <filter val="371000000"/>
        <filter val="371430000"/>
        <filter val="371790000"/>
        <filter val="3730000000"/>
        <filter val="37380000"/>
        <filter val="374270000"/>
        <filter val="37450000"/>
        <filter val="37500000"/>
        <filter val="37510000"/>
        <filter val="375150000"/>
        <filter val="3760000000"/>
        <filter val="37620000"/>
        <filter val="376900000"/>
        <filter val="-37700000"/>
        <filter val="377860000"/>
        <filter val="379090000"/>
        <filter val="37990000"/>
        <filter val="38000000"/>
        <filter val="-380100000"/>
        <filter val="-38350000"/>
        <filter val="38380000"/>
        <filter val="383960000"/>
        <filter val="-38400000"/>
        <filter val="38460000"/>
        <filter val="384740000"/>
        <filter val="3850000000"/>
        <filter val="-38600000"/>
        <filter val="386770000"/>
        <filter val="3870000"/>
        <filter val="387530000"/>
        <filter val="-38870000"/>
        <filter val="3890000000"/>
        <filter val="38940000"/>
        <filter val="39000000"/>
        <filter val="3900000000"/>
        <filter val="-39050000"/>
        <filter val="-3910000"/>
        <filter val="39100000"/>
        <filter val="391000000"/>
        <filter val="39200000"/>
        <filter val="3920000000"/>
        <filter val="-39230000"/>
        <filter val="392340000"/>
        <filter val="39260000"/>
        <filter val="392930000"/>
        <filter val="3930000000"/>
        <filter val="394100000"/>
        <filter val="39550000"/>
        <filter val="39580000"/>
        <filter val="-39590000"/>
        <filter val="396580000"/>
        <filter val="396960000"/>
        <filter val="3970000"/>
        <filter val="3970000000"/>
        <filter val="397200000"/>
        <filter val="3980000000"/>
        <filter val="-39820000"/>
        <filter val="-39900000"/>
        <filter val="399000000"/>
        <filter val="39970000"/>
        <filter val="40100000"/>
        <filter val="401800000"/>
        <filter val="40200000"/>
        <filter val="402660000"/>
        <filter val="-40300000"/>
        <filter val="403600000"/>
        <filter val="404000000"/>
        <filter val="-40420000"/>
        <filter val="404500000"/>
        <filter val="40540000"/>
        <filter val="405830000"/>
        <filter val="4060000"/>
        <filter val="-406130000"/>
        <filter val="40700000"/>
        <filter val="407640000"/>
        <filter val="-4080000"/>
        <filter val="40940000"/>
        <filter val="4100000000"/>
        <filter val="-41040000"/>
        <filter val="410500000"/>
        <filter val="410760000"/>
        <filter val="410800000"/>
        <filter val="411150000"/>
        <filter val="-41300000"/>
        <filter val="4140000000"/>
        <filter val="414710000"/>
        <filter val="-41610000"/>
        <filter val="417080000"/>
        <filter val="418000000"/>
        <filter val="419320000"/>
        <filter val="41970000"/>
        <filter val="4200000000"/>
        <filter val="420400000"/>
        <filter val="4210000000"/>
        <filter val="421160000"/>
        <filter val="42230000"/>
        <filter val="-42240000"/>
        <filter val="422550000"/>
        <filter val="422800"/>
        <filter val="423000000"/>
        <filter val="423930000"/>
        <filter val="4240000000"/>
        <filter val="42480000"/>
        <filter val="424970000"/>
        <filter val="42570000"/>
        <filter val="42690000"/>
        <filter val="428000"/>
        <filter val="428240000"/>
        <filter val="428450000"/>
        <filter val="-42860000"/>
        <filter val="4290000000"/>
        <filter val="429380000"/>
        <filter val="-430400000"/>
        <filter val="-430700000"/>
        <filter val="43200000"/>
        <filter val="4340000"/>
        <filter val="434960000"/>
        <filter val="4350000000"/>
        <filter val="-4360000"/>
        <filter val="43600000"/>
        <filter val="437000000"/>
        <filter val="-43900000"/>
        <filter val="-439520000"/>
        <filter val="4410000000"/>
        <filter val="-442240000"/>
        <filter val="44260000"/>
        <filter val="444350000"/>
        <filter val="4450000"/>
        <filter val="445230000"/>
        <filter val="4470000000"/>
        <filter val="-44710000"/>
        <filter val="-447460000"/>
        <filter val="4490000000"/>
        <filter val="-44960000"/>
        <filter val="450000000"/>
        <filter val="4510000000"/>
        <filter val="45120000"/>
        <filter val="45200000"/>
        <filter val="452230000"/>
        <filter val="4530000"/>
        <filter val="45300000"/>
        <filter val="453020000"/>
        <filter val="45310000"/>
        <filter val="-454670000"/>
        <filter val="4560000"/>
        <filter val="45600000"/>
        <filter val="-45740000"/>
        <filter val="-45810000"/>
        <filter val="460200000"/>
        <filter val="461540000"/>
        <filter val="-46340000"/>
        <filter val="464040000"/>
        <filter val="464440000"/>
        <filter val="465000000"/>
        <filter val="465370000"/>
        <filter val="46560000"/>
        <filter val="4660000000"/>
        <filter val="4670000000"/>
        <filter val="46710000"/>
        <filter val="46750000"/>
        <filter val="468170000"/>
        <filter val="469870000"/>
        <filter val="-47000000"/>
        <filter val="-47070000"/>
        <filter val="4720000000"/>
        <filter val="47300000"/>
        <filter val="473600000"/>
        <filter val="474200000"/>
        <filter val="474620000"/>
        <filter val="-474950000"/>
        <filter val="474960000"/>
        <filter val="4750000"/>
        <filter val="47500000"/>
        <filter val="4750000000"/>
        <filter val="476000000"/>
        <filter val="476310000"/>
        <filter val="47640000"/>
        <filter val="476540000"/>
        <filter val="-476580000"/>
        <filter val="476870000"/>
        <filter val="47700000"/>
        <filter val="47790000"/>
        <filter val="478340000"/>
        <filter val="478630000"/>
        <filter val="481000000"/>
        <filter val="4810000000"/>
        <filter val="-481880000"/>
        <filter val="481900000"/>
        <filter val="4820000000"/>
        <filter val="48220000"/>
        <filter val="483660000"/>
        <filter val="484760000"/>
        <filter val="485000000"/>
        <filter val="48540000"/>
        <filter val="486580000"/>
        <filter val="-4870000"/>
        <filter val="-48780000"/>
        <filter val="488000000"/>
        <filter val="4880000000"/>
        <filter val="488460000"/>
        <filter val="48870000"/>
        <filter val="4890000000"/>
        <filter val="489360"/>
        <filter val="490840000"/>
        <filter val="490910"/>
        <filter val="-49100000"/>
        <filter val="-491000000"/>
        <filter val="49200000"/>
        <filter val="49260000000"/>
        <filter val="49290000"/>
        <filter val="494310000"/>
        <filter val="495090000"/>
        <filter val="498230000"/>
        <filter val="49840000"/>
        <filter val="499370000"/>
        <filter val="-49950000"/>
        <filter val="-500000000"/>
        <filter val="501560000"/>
        <filter val="502000000"/>
        <filter val="-50230000"/>
        <filter val="-502340000"/>
        <filter val="502770000"/>
        <filter val="502800000"/>
        <filter val="503000000"/>
        <filter val="-503800000"/>
        <filter val="50420000"/>
        <filter val="506000000"/>
        <filter val="506510000"/>
        <filter val="5070000000"/>
        <filter val="50710000"/>
        <filter val="5100000"/>
        <filter val="51140000"/>
        <filter val="-51190000"/>
        <filter val="5120000"/>
        <filter val="512620000"/>
        <filter val="513670000"/>
        <filter val="514140000"/>
        <filter val="51460000"/>
        <filter val="51520000"/>
        <filter val="5160000000"/>
        <filter val="51640000"/>
        <filter val="516700000"/>
        <filter val="516820000"/>
        <filter val="517000000"/>
        <filter val="-51770000"/>
        <filter val="-51790000"/>
        <filter val="-5180000"/>
        <filter val="518180000"/>
        <filter val="518770000"/>
        <filter val="51910000"/>
        <filter val="519120000"/>
        <filter val="52020000"/>
        <filter val="522540000"/>
        <filter val="522700000"/>
        <filter val="523740000"/>
        <filter val="5240000000"/>
        <filter val="524380000"/>
        <filter val="525710000"/>
        <filter val="-5260000"/>
        <filter val="52690000"/>
        <filter val="5270000"/>
        <filter val="52790000"/>
        <filter val="5280000"/>
        <filter val="52810000"/>
        <filter val="52900000"/>
        <filter val="-52980000"/>
        <filter val="-53000000"/>
        <filter val="-5300000000"/>
        <filter val="5310000"/>
        <filter val="5310000000"/>
        <filter val="531280000"/>
        <filter val="53200000"/>
        <filter val="53250000"/>
        <filter val="5340000000"/>
        <filter val="-5350000"/>
        <filter val="53640000"/>
        <filter val="537320000"/>
        <filter val="53770000"/>
        <filter val="53780000"/>
        <filter val="537910000"/>
        <filter val="53840000"/>
        <filter val="-53920000"/>
        <filter val="539470000"/>
        <filter val="-5400000"/>
        <filter val="54000000"/>
        <filter val="540400000"/>
        <filter val="54200000"/>
        <filter val="542300000"/>
        <filter val="54280000"/>
        <filter val="543710000"/>
        <filter val="545300000"/>
        <filter val="545800000"/>
        <filter val="5460000000"/>
        <filter val="54620000"/>
        <filter val="547500000"/>
        <filter val="54800000"/>
        <filter val="5480000000"/>
        <filter val="54940000"/>
        <filter val="54950000"/>
        <filter val="-54970000"/>
        <filter val="5500000000"/>
        <filter val="-550580000"/>
        <filter val="551430000"/>
        <filter val="-551770000"/>
        <filter val="5520000"/>
        <filter val="552580000"/>
        <filter val="55260000"/>
        <filter val="552920000"/>
        <filter val="5530000"/>
        <filter val="55300000"/>
        <filter val="55330000"/>
        <filter val="-55400000"/>
        <filter val="5550000000"/>
        <filter val="556320000"/>
        <filter val="556450000"/>
        <filter val="55650000"/>
        <filter val="556600000"/>
        <filter val="556800000"/>
        <filter val="-558120000"/>
        <filter val="558850000"/>
        <filter val="5590000"/>
        <filter val="-559960000"/>
        <filter val="56000000"/>
        <filter val="56030000"/>
        <filter val="560770000"/>
        <filter val="-56170000"/>
        <filter val="56200000"/>
        <filter val="-56200000"/>
        <filter val="56320000"/>
        <filter val="56330000"/>
        <filter val="56350000"/>
        <filter val="-56350000"/>
        <filter val="564000000"/>
        <filter val="567100000"/>
        <filter val="-568000000"/>
        <filter val="568070000"/>
        <filter val="5720000000"/>
        <filter val="572500000"/>
        <filter val="-57400000"/>
        <filter val="574120000"/>
        <filter val="57500000"/>
        <filter val="-575150000"/>
        <filter val="575160000"/>
        <filter val="5760000"/>
        <filter val="576300000"/>
        <filter val="-576970000"/>
        <filter val="-57940000"/>
        <filter val="582600000"/>
        <filter val="58290000"/>
        <filter val="-58290000"/>
        <filter val="58540000"/>
        <filter val="585900000"/>
        <filter val="58670000"/>
        <filter val="586800000"/>
        <filter val="-590060"/>
        <filter val="590100000"/>
        <filter val="591690000"/>
        <filter val="593400000"/>
        <filter val="-593850"/>
        <filter val="5940000"/>
        <filter val="5950000000"/>
        <filter val="596100000"/>
        <filter val="59720000"/>
        <filter val="598000000"/>
        <filter val="598600000"/>
        <filter val="-5990000"/>
        <filter val="5990000000"/>
        <filter val="6000000000"/>
        <filter val="-6010000"/>
        <filter val="60150000"/>
        <filter val="602500000"/>
        <filter val="-602860000"/>
        <filter val="602900000"/>
        <filter val="6030000"/>
        <filter val="603120000"/>
        <filter val="604000"/>
        <filter val="-60410000"/>
        <filter val="60530000"/>
        <filter val="60630000"/>
        <filter val="60700000"/>
        <filter val="60860000"/>
        <filter val="609000000"/>
        <filter val="60940000"/>
        <filter val="60980000"/>
        <filter val="6130000"/>
        <filter val="-6130000"/>
        <filter val="6130000000"/>
        <filter val="61310000"/>
        <filter val="614250000"/>
        <filter val="614620000"/>
        <filter val="61520000"/>
        <filter val="61530000"/>
        <filter val="6160000"/>
        <filter val="616000000"/>
        <filter val="-616200000"/>
        <filter val="61710000"/>
        <filter val="62000000"/>
        <filter val="620020000"/>
        <filter val="6210000000"/>
        <filter val="622050000"/>
        <filter val="622260000"/>
        <filter val="-62340000"/>
        <filter val="62360000"/>
        <filter val="6240000"/>
        <filter val="62450000"/>
        <filter val="62500000"/>
        <filter val="625000000"/>
        <filter val="625230000"/>
        <filter val="626000000"/>
        <filter val="6260000000"/>
        <filter val="-6270000"/>
        <filter val="62710000"/>
        <filter val="-63000000"/>
        <filter val="630600000"/>
        <filter val="631260000"/>
        <filter val="63140000"/>
        <filter val="632990000"/>
        <filter val="634530000"/>
        <filter val="634620000"/>
        <filter val="6370000"/>
        <filter val="-63710000"/>
        <filter val="-637320000"/>
        <filter val="63790000"/>
        <filter val="6380000000"/>
        <filter val="64190000"/>
        <filter val="642230000"/>
        <filter val="642500000"/>
        <filter val="64270000"/>
        <filter val="6430000"/>
        <filter val="643000000"/>
        <filter val="64320000"/>
        <filter val="64460000"/>
        <filter val="647730000"/>
        <filter val="-648000000"/>
        <filter val="-64860000"/>
        <filter val="64950000"/>
        <filter val="64970000"/>
        <filter val="-6510000"/>
        <filter val="-651000000"/>
        <filter val="651450000"/>
        <filter val="65350000"/>
        <filter val="-65380000"/>
        <filter val="6550000"/>
        <filter val="655680"/>
        <filter val="656410000"/>
        <filter val="657170000"/>
        <filter val="65800000"/>
        <filter val="-66200000"/>
        <filter val="66240000"/>
        <filter val="6630000000"/>
        <filter val="663600000"/>
        <filter val="-6650000000"/>
        <filter val="66820000"/>
        <filter val="6700000"/>
        <filter val="6710000000"/>
        <filter val="6720000"/>
        <filter val="672900000"/>
        <filter val="6730000"/>
        <filter val="673000000"/>
        <filter val="674110000"/>
        <filter val="674120000"/>
        <filter val="-675160000"/>
        <filter val="67580000"/>
        <filter val="67590000"/>
        <filter val="-6780000"/>
        <filter val="-67920000"/>
        <filter val="679260000"/>
        <filter val="67960000"/>
        <filter val="68020000"/>
        <filter val="680600000"/>
        <filter val="681000000"/>
        <filter val="-68190000"/>
        <filter val="68270000"/>
        <filter val="6840000"/>
        <filter val="684680000"/>
        <filter val="6850000"/>
        <filter val="6870000000"/>
        <filter val="689650000"/>
        <filter val="-69020000"/>
        <filter val="691540000"/>
        <filter val="6920000000"/>
        <filter val="6930000"/>
        <filter val="69400000"/>
        <filter val="694500000"/>
        <filter val="6950000"/>
        <filter val="695080000"/>
        <filter val="69600000"/>
        <filter val="696000000"/>
        <filter val="69610000"/>
        <filter val="696390000"/>
        <filter val="-69750000"/>
        <filter val="-70000"/>
        <filter val="-7000000"/>
        <filter val="7000000000"/>
        <filter val="-7000000000"/>
        <filter val="7010000000"/>
        <filter val="-701300000"/>
        <filter val="-7020000"/>
        <filter val="70300000"/>
        <filter val="703300000"/>
        <filter val="705430000"/>
        <filter val="706590000"/>
        <filter val="-70690000"/>
        <filter val="707000000"/>
        <filter val="708330000"/>
        <filter val="-71000000"/>
        <filter val="71150000"/>
        <filter val="712950000"/>
        <filter val="713700000"/>
        <filter val="71400000"/>
        <filter val="71470000"/>
        <filter val="717490000"/>
        <filter val="718000000"/>
        <filter val="718940000"/>
        <filter val="-7190000"/>
        <filter val="72100000"/>
        <filter val="723000000"/>
        <filter val="72380000"/>
        <filter val="72400000"/>
        <filter val="-7250000"/>
        <filter val="7260000"/>
        <filter val="-72610000"/>
        <filter val="72650000"/>
        <filter val="7270000"/>
        <filter val="-72720000"/>
        <filter val="72890000"/>
        <filter val="730500000"/>
        <filter val="7310000000"/>
        <filter val="735000000"/>
        <filter val="7360000"/>
        <filter val="-738000000"/>
        <filter val="738750000"/>
        <filter val="7390000"/>
        <filter val="73900000"/>
        <filter val="739000000"/>
        <filter val="-74000000"/>
        <filter val="74050000"/>
        <filter val="74400000"/>
        <filter val="744690000"/>
        <filter val="75000000"/>
        <filter val="750000000"/>
        <filter val="7520000"/>
        <filter val="-752000000"/>
        <filter val="752880000"/>
        <filter val="753960000"/>
        <filter val="755600000"/>
        <filter val="75700000"/>
        <filter val="-75720000"/>
        <filter val="758000000"/>
        <filter val="759000000"/>
        <filter val="7590000000"/>
        <filter val="759600000"/>
        <filter val="76000000"/>
        <filter val="-76000000"/>
        <filter val="-760500000"/>
        <filter val="76060000"/>
        <filter val="76250000"/>
        <filter val="76410000"/>
        <filter val="765000000"/>
        <filter val="765500000"/>
        <filter val="768930000"/>
        <filter val="7690000"/>
        <filter val="76900000"/>
        <filter val="769000000"/>
        <filter val="-7700000"/>
        <filter val="77100000"/>
        <filter val="7710000000"/>
        <filter val="771960000"/>
        <filter val="77350000"/>
        <filter val="77620000"/>
        <filter val="-77620000"/>
        <filter val="776280000"/>
        <filter val="7770000000"/>
        <filter val="778700000"/>
        <filter val="7790000000"/>
        <filter val="-78060000"/>
        <filter val="7820000"/>
        <filter val="-78290000"/>
        <filter val="783000000"/>
        <filter val="7840000"/>
        <filter val="784290000"/>
        <filter val="786000000"/>
        <filter val="78760000"/>
        <filter val="788780000"/>
        <filter val="79000000"/>
        <filter val="-79050000"/>
        <filter val="79110000"/>
        <filter val="793570000"/>
        <filter val="7950000"/>
        <filter val="79720000"/>
        <filter val="79870000"/>
        <filter val="-79920000"/>
        <filter val="8000000"/>
        <filter val="8000000000"/>
        <filter val="-80090000"/>
        <filter val="8010000"/>
        <filter val="80160000"/>
        <filter val="801970000"/>
        <filter val="8030000000"/>
        <filter val="80650000"/>
        <filter val="810400000"/>
        <filter val="81100000"/>
        <filter val="8110000000"/>
        <filter val="-811630"/>
        <filter val="815000000"/>
        <filter val="-81760000"/>
        <filter val="817880000"/>
        <filter val="81800000"/>
        <filter val="818000000"/>
        <filter val="-8200000"/>
        <filter val="-82030000"/>
        <filter val="82200000"/>
        <filter val="-822010000"/>
        <filter val="-82230000"/>
        <filter val="82260000"/>
        <filter val="8230000"/>
        <filter val="-82310000"/>
        <filter val="823700000"/>
        <filter val="8240000000"/>
        <filter val="827000000"/>
        <filter val="-82770000"/>
        <filter val="828200000"/>
        <filter val="8290000"/>
        <filter val="82960000"/>
        <filter val="8300000000"/>
        <filter val="830370000"/>
        <filter val="8310000000"/>
        <filter val="83310000"/>
        <filter val="8340000000"/>
        <filter val="-835000"/>
        <filter val="835440000"/>
        <filter val="-8360000"/>
        <filter val="-836100000"/>
        <filter val="-83690000"/>
        <filter val="83800000"/>
        <filter val="839000000"/>
        <filter val="83940000"/>
        <filter val="84000000"/>
        <filter val="-84000000"/>
        <filter val="84080000"/>
        <filter val="841000"/>
        <filter val="-84220000"/>
        <filter val="8450000"/>
        <filter val="845100000"/>
        <filter val="846070000"/>
        <filter val="8470000000"/>
        <filter val="84990000"/>
        <filter val="850000000"/>
        <filter val="8500000000"/>
        <filter val="-85090000"/>
        <filter val="852000000"/>
        <filter val="8520000000"/>
        <filter val="85490000"/>
        <filter val="85500000"/>
        <filter val="856170000"/>
        <filter val="85630000"/>
        <filter val="857200000"/>
        <filter val="858000000"/>
        <filter val="859920000"/>
        <filter val="8600000"/>
        <filter val="86200000"/>
        <filter val="86340000"/>
        <filter val="-8640000"/>
        <filter val="865400000"/>
        <filter val="865800000"/>
        <filter val="-8660000"/>
        <filter val="-86920000"/>
        <filter val="-8700000"/>
        <filter val="87210000"/>
        <filter val="872310000"/>
        <filter val="-875350000"/>
        <filter val="875980000"/>
        <filter val="-8770000"/>
        <filter val="87700000"/>
        <filter val="877000000"/>
        <filter val="878000000"/>
        <filter val="8810000000"/>
        <filter val="88350000"/>
        <filter val="885320000"/>
        <filter val="885700000"/>
        <filter val="88700000"/>
        <filter val="887000000"/>
        <filter val="88800000"/>
        <filter val="889270000"/>
        <filter val="8900000"/>
        <filter val="89100000"/>
        <filter val="89150000"/>
        <filter val="89200000"/>
        <filter val="89380000"/>
        <filter val="894000000"/>
        <filter val="895000000"/>
        <filter val="-89560000"/>
        <filter val="89590000"/>
        <filter val="8960000"/>
        <filter val="89610000"/>
        <filter val="897000000"/>
        <filter val="897560000"/>
        <filter val="-89880000"/>
        <filter val="902000000"/>
        <filter val="90250000"/>
        <filter val="9030000000"/>
        <filter val="903510000"/>
        <filter val="-90420000"/>
        <filter val="90450000"/>
        <filter val="9050000000"/>
        <filter val="90650000"/>
        <filter val="9090000000"/>
        <filter val="910890000"/>
        <filter val="-9110000"/>
        <filter val="-911200000"/>
        <filter val="91160000"/>
        <filter val="9120000"/>
        <filter val="9160000"/>
        <filter val="-916740000"/>
        <filter val="-91700000"/>
        <filter val="919000000"/>
        <filter val="91910000"/>
        <filter val="921000000"/>
        <filter val="-92210000"/>
        <filter val="922970000"/>
        <filter val="92550000"/>
        <filter val="92600000"/>
        <filter val="927160000"/>
        <filter val="-92860000"/>
        <filter val="-92890000"/>
        <filter val="-9310000"/>
        <filter val="-9320000"/>
        <filter val="933200000"/>
        <filter val="93390000"/>
        <filter val="934000000"/>
        <filter val="936000000"/>
        <filter val="9380000000"/>
        <filter val="93870000"/>
        <filter val="94220000"/>
        <filter val="944000000"/>
        <filter val="94510000"/>
        <filter val="9470000000"/>
        <filter val="-9480000"/>
        <filter val="94860000"/>
        <filter val="948840000"/>
        <filter val="948900000"/>
        <filter val="-9490000"/>
        <filter val="949760000"/>
        <filter val="95000000"/>
        <filter val="95060000"/>
        <filter val="951000000"/>
        <filter val="95310000"/>
        <filter val="95340000"/>
        <filter val="-954000000"/>
        <filter val="95490000"/>
        <filter val="955660"/>
        <filter val="955710"/>
        <filter val="95700000"/>
        <filter val="-9590000"/>
        <filter val="9600000"/>
        <filter val="9610000"/>
        <filter val="96220000000"/>
        <filter val="96340000"/>
        <filter val="967000000"/>
        <filter val="9670000000"/>
        <filter val="9690000"/>
        <filter val="-96900000"/>
        <filter val="96930000"/>
        <filter val="969500000"/>
        <filter val="-96970000"/>
        <filter val="96980000"/>
        <filter val="-97000000"/>
        <filter val="970760000"/>
        <filter val="97190000"/>
        <filter val="97400000"/>
        <filter val="9770000"/>
        <filter val="97860000"/>
        <filter val="981900000"/>
        <filter val="986000000"/>
        <filter val="986230000"/>
        <filter val="98710000"/>
        <filter val="993000000"/>
        <filter val="9940000"/>
        <filter val="99420000"/>
        <filter val="9980000"/>
        <filter val="998530000"/>
      </filters>
    </filterColumn>
    <filterColumn colId="8">
      <filters>
        <filter val="1000000000"/>
        <filter val="100200000"/>
        <filter val="100250000"/>
        <filter val="100270000"/>
        <filter val="10030000"/>
        <filter val="100300000"/>
        <filter val="10040000"/>
        <filter val="10050000"/>
        <filter val="100500000"/>
        <filter val="100680000"/>
        <filter val="100890000"/>
        <filter val="101300000"/>
        <filter val="101370000"/>
        <filter val="101840000"/>
        <filter val="101880000"/>
        <filter val="1020000000"/>
        <filter val="102080000"/>
        <filter val="10210000"/>
        <filter val="102160000"/>
        <filter val="102400000"/>
        <filter val="102560000"/>
        <filter val="102850000"/>
        <filter val="1030000000"/>
        <filter val="103370000"/>
        <filter val="103580000"/>
        <filter val="104170000"/>
        <filter val="104600000"/>
        <filter val="105070000"/>
        <filter val="105100000"/>
        <filter val="105300000"/>
        <filter val="105530000"/>
        <filter val="105550000"/>
        <filter val="10570000"/>
        <filter val="10600000"/>
        <filter val="106070000"/>
        <filter val="10640000000"/>
        <filter val="10650000"/>
        <filter val="106560000"/>
        <filter val="106600000"/>
        <filter val="107040000"/>
        <filter val="107130000"/>
        <filter val="10770000"/>
        <filter val="107730000"/>
        <filter val="107800000"/>
        <filter val="107880000"/>
        <filter val="108310000"/>
        <filter val="108410000"/>
        <filter val="108420000"/>
        <filter val="108800000"/>
        <filter val="108810000"/>
        <filter val="109100000"/>
        <filter val="109150000"/>
        <filter val="109160000"/>
        <filter val="10920000"/>
        <filter val="109240000"/>
        <filter val="109380000"/>
        <filter val="10940000"/>
        <filter val="109400000"/>
        <filter val="109470000"/>
        <filter val="109600000"/>
        <filter val="1100000000"/>
        <filter val="110040000"/>
        <filter val="110150000"/>
        <filter val="110190000"/>
        <filter val="11020000"/>
        <filter val="110300000"/>
        <filter val="11040000"/>
        <filter val="110440000"/>
        <filter val="11050000"/>
        <filter val="110540000"/>
        <filter val="11060000"/>
        <filter val="110890000"/>
        <filter val="111000000"/>
        <filter val="111010000"/>
        <filter val="111230000"/>
        <filter val="111250000"/>
        <filter val="11130000"/>
        <filter val="111440000"/>
        <filter val="111700000"/>
        <filter val="11210000"/>
        <filter val="11240000"/>
        <filter val="112970000"/>
        <filter val="113000000"/>
        <filter val="11310000"/>
        <filter val="113420000"/>
        <filter val="113450000"/>
        <filter val="113620000"/>
        <filter val="113660000"/>
        <filter val="11380000"/>
        <filter val="113800000"/>
        <filter val="114000000"/>
        <filter val="114630000"/>
        <filter val="114650000"/>
        <filter val="11500000"/>
        <filter val="115010000"/>
        <filter val="115080000"/>
        <filter val="11510000"/>
        <filter val="115100000"/>
        <filter val="115120000"/>
        <filter val="115600000"/>
        <filter val="115840000"/>
        <filter val="11600000"/>
        <filter val="1160000000"/>
        <filter val="116280000"/>
        <filter val="11650000"/>
        <filter val="116550000"/>
        <filter val="116600000"/>
        <filter val="116650000"/>
        <filter val="116710000"/>
        <filter val="116750000"/>
        <filter val="116850000"/>
        <filter val="117000000"/>
        <filter val="11730000"/>
        <filter val="11740000"/>
        <filter val="117510000"/>
        <filter val="117600000"/>
        <filter val="118000000"/>
        <filter val="11870000"/>
        <filter val="119000000"/>
        <filter val="1190000000"/>
        <filter val="11910000"/>
        <filter val="119100000"/>
        <filter val="119240000"/>
        <filter val="119400000"/>
        <filter val="119490000"/>
        <filter val="11960000"/>
        <filter val="119670000"/>
        <filter val="119770000"/>
        <filter val="11990000"/>
        <filter val="119980000"/>
        <filter val="1200000000"/>
        <filter val="12010000"/>
        <filter val="120210000"/>
        <filter val="12030000"/>
        <filter val="120300000"/>
        <filter val="120990000"/>
        <filter val="1210000000"/>
        <filter val="12130000"/>
        <filter val="121380000"/>
        <filter val="121520000"/>
        <filter val="121810000"/>
        <filter val="1220000000"/>
        <filter val="12220000"/>
        <filter val="122540000"/>
        <filter val="12260000"/>
        <filter val="12280000"/>
        <filter val="122810000"/>
        <filter val="122900000"/>
        <filter val="123000000"/>
        <filter val="12310000000"/>
        <filter val="123110000"/>
        <filter val="123600000"/>
        <filter val="123700000"/>
        <filter val="12380000"/>
        <filter val="123800000"/>
        <filter val="123830000"/>
        <filter val="123900000"/>
        <filter val="1240000000"/>
        <filter val="124060000"/>
        <filter val="124180000"/>
        <filter val="124370000"/>
        <filter val="124440000"/>
        <filter val="124810000"/>
        <filter val="124880000"/>
        <filter val="125530000"/>
        <filter val="1260000000"/>
        <filter val="126580000"/>
        <filter val="12670000000"/>
        <filter val="127060000"/>
        <filter val="12710000"/>
        <filter val="127210000"/>
        <filter val="12760000"/>
        <filter val="127700000"/>
        <filter val="12790000"/>
        <filter val="1280000000"/>
        <filter val="128570000"/>
        <filter val="128600000"/>
        <filter val="128710000"/>
        <filter val="128820000"/>
        <filter val="129000000"/>
        <filter val="1290000000"/>
        <filter val="129940000"/>
        <filter val="1300000000"/>
        <filter val="13010000"/>
        <filter val="130450000"/>
        <filter val="130510000"/>
        <filter val="1310000000"/>
        <filter val="131010000"/>
        <filter val="13120000"/>
        <filter val="131240000"/>
        <filter val="131930000"/>
        <filter val="1320000000"/>
        <filter val="132340000"/>
        <filter val="132440000"/>
        <filter val="13250000"/>
        <filter val="132720000"/>
        <filter val="13290000"/>
        <filter val="133000000"/>
        <filter val="1330000000"/>
        <filter val="13340000"/>
        <filter val="133700000"/>
        <filter val="13380000"/>
        <filter val="134000000"/>
        <filter val="134100000"/>
        <filter val="134430000"/>
        <filter val="134650000"/>
        <filter val="135000000"/>
        <filter val="135120000"/>
        <filter val="13530000"/>
        <filter val="135300000"/>
        <filter val="135610000"/>
        <filter val="135900000"/>
        <filter val="1360000000"/>
        <filter val="136300000"/>
        <filter val="13650000"/>
        <filter val="13700000"/>
        <filter val="1370000000"/>
        <filter val="13730000"/>
        <filter val="137580000"/>
        <filter val="137760000"/>
        <filter val="13800000"/>
        <filter val="1380000000"/>
        <filter val="13810000"/>
        <filter val="138910000"/>
        <filter val="138930000"/>
        <filter val="1390000000"/>
        <filter val="13940000"/>
        <filter val="139630000"/>
        <filter val="13970000"/>
        <filter val="139970000"/>
        <filter val="14010000"/>
        <filter val="140110000"/>
        <filter val="140150000"/>
        <filter val="140250000"/>
        <filter val="14060000"/>
        <filter val="140600000"/>
        <filter val="14080000"/>
        <filter val="140950000"/>
        <filter val="141280000"/>
        <filter val="141550000"/>
        <filter val="141640000"/>
        <filter val="14180000"/>
        <filter val="14190000"/>
        <filter val="141960000"/>
        <filter val="142200000"/>
        <filter val="142580000"/>
        <filter val="142990000"/>
        <filter val="14300000"/>
        <filter val="143620000"/>
        <filter val="14370000"/>
        <filter val="14400000"/>
        <filter val="1440000000"/>
        <filter val="14460000"/>
        <filter val="144600000"/>
        <filter val="14470000"/>
        <filter val="144740000"/>
        <filter val="144830000"/>
        <filter val="144900000"/>
        <filter val="1450000"/>
        <filter val="145100000"/>
        <filter val="145150000"/>
        <filter val="145170000"/>
        <filter val="145200000"/>
        <filter val="14580000"/>
        <filter val="1460000000"/>
        <filter val="146020000"/>
        <filter val="146200000"/>
        <filter val="146730000"/>
        <filter val="1470000000"/>
        <filter val="147460000"/>
        <filter val="14770000"/>
        <filter val="147830000"/>
        <filter val="148000000"/>
        <filter val="1480000000"/>
        <filter val="14810000"/>
        <filter val="148300000"/>
        <filter val="148570000"/>
        <filter val="148590000"/>
        <filter val="14880000"/>
        <filter val="148820000"/>
        <filter val="148910000"/>
        <filter val="149240000"/>
        <filter val="149380000"/>
        <filter val="150000000"/>
        <filter val="15010000"/>
        <filter val="150190000"/>
        <filter val="150220000"/>
        <filter val="150400000"/>
        <filter val="150550000"/>
        <filter val="150590000"/>
        <filter val="15070000"/>
        <filter val="150710000"/>
        <filter val="150790000"/>
        <filter val="150850000"/>
        <filter val="150860000"/>
        <filter val="150920000"/>
        <filter val="151020000"/>
        <filter val="151070000"/>
        <filter val="151450000"/>
        <filter val="15200000"/>
        <filter val="152000000"/>
        <filter val="152040000"/>
        <filter val="152090000"/>
        <filter val="152350000"/>
        <filter val="15240000"/>
        <filter val="15290000"/>
        <filter val="153000000"/>
        <filter val="153030000"/>
        <filter val="153330000"/>
        <filter val="154300000"/>
        <filter val="15460000"/>
        <filter val="154650000"/>
        <filter val="15480000"/>
        <filter val="1550000000"/>
        <filter val="15560000"/>
        <filter val="15570000"/>
        <filter val="156000000"/>
        <filter val="156100000"/>
        <filter val="156260000"/>
        <filter val="156400000"/>
        <filter val="15650000"/>
        <filter val="156560000"/>
        <filter val="156800000"/>
        <filter val="1570000000"/>
        <filter val="157200000"/>
        <filter val="157250000"/>
        <filter val="15840000000"/>
        <filter val="158500000"/>
        <filter val="15870000"/>
        <filter val="1590000000"/>
        <filter val="15910000"/>
        <filter val="15960000"/>
        <filter val="159770000"/>
        <filter val="1600000"/>
        <filter val="160130000"/>
        <filter val="16050000"/>
        <filter val="16060000"/>
        <filter val="160620000"/>
        <filter val="160630000"/>
        <filter val="16080000"/>
        <filter val="160890000"/>
        <filter val="1610000000"/>
        <filter val="16150000"/>
        <filter val="161600000"/>
        <filter val="161830000"/>
        <filter val="162230000"/>
        <filter val="162360000"/>
        <filter val="162390000"/>
        <filter val="16250000000"/>
        <filter val="163060000"/>
        <filter val="163400000"/>
        <filter val="163490000"/>
        <filter val="163720000"/>
        <filter val="16390000"/>
        <filter val="16440000"/>
        <filter val="16440000000"/>
        <filter val="164580000"/>
        <filter val="164630000"/>
        <filter val="164900000"/>
        <filter val="16500000"/>
        <filter val="1650000000"/>
        <filter val="165650000"/>
        <filter val="165660000"/>
        <filter val="1660000000"/>
        <filter val="166390000"/>
        <filter val="166900000"/>
        <filter val="1670000"/>
        <filter val="167000000"/>
        <filter val="16760000"/>
        <filter val="16770000"/>
        <filter val="16790000"/>
        <filter val="168200000"/>
        <filter val="168560000"/>
        <filter val="16910000"/>
        <filter val="169220000"/>
        <filter val="169560000"/>
        <filter val="169600000"/>
        <filter val="169610000"/>
        <filter val="169720000"/>
        <filter val="170000000"/>
        <filter val="1700000000"/>
        <filter val="17090000"/>
        <filter val="17120000"/>
        <filter val="171200000"/>
        <filter val="171880000"/>
        <filter val="171960000"/>
        <filter val="172100000"/>
        <filter val="17220000"/>
        <filter val="172200000"/>
        <filter val="17260000"/>
        <filter val="172670000"/>
        <filter val="17350000"/>
        <filter val="17360000"/>
        <filter val="17390000"/>
        <filter val="17440000"/>
        <filter val="174910000"/>
        <filter val="17540000"/>
        <filter val="17580000"/>
        <filter val="1760000000"/>
        <filter val="176140000"/>
        <filter val="176360000"/>
        <filter val="177000000"/>
        <filter val="1770000000"/>
        <filter val="177260000"/>
        <filter val="177300000"/>
        <filter val="177400000"/>
        <filter val="178000000"/>
        <filter val="1780000000"/>
        <filter val="17810000"/>
        <filter val="178200000"/>
        <filter val="179000000"/>
        <filter val="17910000"/>
        <filter val="17920000"/>
        <filter val="17950000"/>
        <filter val="179500000"/>
        <filter val="17960000"/>
        <filter val="18040000"/>
        <filter val="180560000"/>
        <filter val="18090000"/>
        <filter val="181000000"/>
        <filter val="18110000"/>
        <filter val="181510000"/>
        <filter val="181690000"/>
        <filter val="182610000"/>
        <filter val="1830000000"/>
        <filter val="183330000"/>
        <filter val="183660000"/>
        <filter val="184000000"/>
        <filter val="18410000"/>
        <filter val="18430000"/>
        <filter val="184750000"/>
        <filter val="18510000"/>
        <filter val="185140000"/>
        <filter val="185230000"/>
        <filter val="1860000"/>
        <filter val="1860000000"/>
        <filter val="186140000"/>
        <filter val="186300000"/>
        <filter val="18690000"/>
        <filter val="18760000"/>
        <filter val="18770000"/>
        <filter val="18780000"/>
        <filter val="1880000000"/>
        <filter val="188360000"/>
        <filter val="18900000"/>
        <filter val="1890000000"/>
        <filter val="1900000000"/>
        <filter val="190040000"/>
        <filter val="190600000"/>
        <filter val="19070000"/>
        <filter val="19100000"/>
        <filter val="1910000000"/>
        <filter val="19180000"/>
        <filter val="191860000"/>
        <filter val="19190000"/>
        <filter val="192000000"/>
        <filter val="192010000"/>
        <filter val="192060000"/>
        <filter val="192540000"/>
        <filter val="193000000"/>
        <filter val="1930000000"/>
        <filter val="193400000"/>
        <filter val="19350000"/>
        <filter val="193730000"/>
        <filter val="193800000"/>
        <filter val="19390000"/>
        <filter val="194730000"/>
        <filter val="19480000"/>
        <filter val="195330000"/>
        <filter val="19570000"/>
        <filter val="195770000"/>
        <filter val="19600000"/>
        <filter val="1960000000"/>
        <filter val="196080000"/>
        <filter val="196310000"/>
        <filter val="196320000"/>
        <filter val="196860000"/>
        <filter val="197600000"/>
        <filter val="197760000"/>
        <filter val="1980000000"/>
        <filter val="19900000"/>
        <filter val="19990000"/>
        <filter val="200580000"/>
        <filter val="20060000"/>
        <filter val="201100000"/>
        <filter val="201400000"/>
        <filter val="201770000"/>
        <filter val="20190000"/>
        <filter val="201900000"/>
        <filter val="202770000"/>
        <filter val="203000000"/>
        <filter val="2030000000"/>
        <filter val="203110000"/>
        <filter val="203940000"/>
        <filter val="204590000"/>
        <filter val="20470000"/>
        <filter val="205000000"/>
        <filter val="2050000000"/>
        <filter val="20510000"/>
        <filter val="20540000"/>
        <filter val="205590000"/>
        <filter val="20560000"/>
        <filter val="205870000"/>
        <filter val="206000000"/>
        <filter val="2060000000"/>
        <filter val="20700000"/>
        <filter val="207540000"/>
        <filter val="20780000"/>
        <filter val="207950000"/>
        <filter val="2080000000"/>
        <filter val="208800000"/>
        <filter val="2090000000"/>
        <filter val="20910000"/>
        <filter val="209620000"/>
        <filter val="209700000"/>
        <filter val="209810000"/>
        <filter val="21000000"/>
        <filter val="210080000"/>
        <filter val="21060000"/>
        <filter val="21100000"/>
        <filter val="21110000"/>
        <filter val="21160000"/>
        <filter val="2120000"/>
        <filter val="212300000"/>
        <filter val="212380000"/>
        <filter val="212680000"/>
        <filter val="212930000"/>
        <filter val="21310000"/>
        <filter val="213360000"/>
        <filter val="213520000"/>
        <filter val="21400000"/>
        <filter val="2140000000"/>
        <filter val="215000000"/>
        <filter val="21540000"/>
        <filter val="215550000"/>
        <filter val="215760000"/>
        <filter val="21600000"/>
        <filter val="216060000"/>
        <filter val="216920000"/>
        <filter val="2170000000"/>
        <filter val="21710000"/>
        <filter val="217250000"/>
        <filter val="217300000"/>
        <filter val="21770000"/>
        <filter val="217900000"/>
        <filter val="218180000"/>
        <filter val="21840000"/>
        <filter val="218500000"/>
        <filter val="218800000"/>
        <filter val="218840000"/>
        <filter val="2190000000"/>
        <filter val="219300000"/>
        <filter val="21970000"/>
        <filter val="219730000"/>
        <filter val="219940000"/>
        <filter val="22000000"/>
        <filter val="2200000000"/>
        <filter val="220460000"/>
        <filter val="221160000"/>
        <filter val="22160000"/>
        <filter val="221900000"/>
        <filter val="222620000"/>
        <filter val="22270000"/>
        <filter val="222700000"/>
        <filter val="2230000000"/>
        <filter val="223010000"/>
        <filter val="22340000"/>
        <filter val="22350000"/>
        <filter val="223700000"/>
        <filter val="22390000"/>
        <filter val="22410000"/>
        <filter val="22430000"/>
        <filter val="224410000"/>
        <filter val="22480000"/>
        <filter val="225110000"/>
        <filter val="225210000"/>
        <filter val="22530000"/>
        <filter val="226000000"/>
        <filter val="226240000"/>
        <filter val="22640000"/>
        <filter val="226900000"/>
        <filter val="22710000"/>
        <filter val="227660000"/>
        <filter val="22770000"/>
        <filter val="227810000"/>
        <filter val="227900000"/>
        <filter val="228000000"/>
        <filter val="228990000"/>
        <filter val="229000000"/>
        <filter val="22920000"/>
        <filter val="22930000"/>
        <filter val="229330000"/>
        <filter val="22950000"/>
        <filter val="22960000"/>
        <filter val="22970000"/>
        <filter val="22980000"/>
        <filter val="2300000000"/>
        <filter val="230700000"/>
        <filter val="230980000"/>
        <filter val="231510000"/>
        <filter val="23180000"/>
        <filter val="2320000000"/>
        <filter val="232200000"/>
        <filter val="23260000"/>
        <filter val="23310000"/>
        <filter val="233400000"/>
        <filter val="23370000"/>
        <filter val="23410000"/>
        <filter val="2350000"/>
        <filter val="23500000"/>
        <filter val="23570000"/>
        <filter val="236390000"/>
        <filter val="237200000"/>
        <filter val="237400000"/>
        <filter val="237700000"/>
        <filter val="239840000"/>
        <filter val="240460000"/>
        <filter val="24050000"/>
        <filter val="241300000"/>
        <filter val="24190000"/>
        <filter val="242000000"/>
        <filter val="2430000000"/>
        <filter val="243030000"/>
        <filter val="24320000"/>
        <filter val="245130000"/>
        <filter val="245730000"/>
        <filter val="247600000"/>
        <filter val="2480000000"/>
        <filter val="248150000"/>
        <filter val="24870000"/>
        <filter val="24940000"/>
        <filter val="24980000"/>
        <filter val="24990000"/>
        <filter val="250000000"/>
        <filter val="250410000"/>
        <filter val="250450000"/>
        <filter val="251200000"/>
        <filter val="25200000"/>
        <filter val="2520000000"/>
        <filter val="2530000"/>
        <filter val="2530000000"/>
        <filter val="25360000"/>
        <filter val="25370000"/>
        <filter val="253990000"/>
        <filter val="254000000"/>
        <filter val="25440000"/>
        <filter val="255000000"/>
        <filter val="2550000000"/>
        <filter val="25510000"/>
        <filter val="255360000"/>
        <filter val="25570000"/>
        <filter val="255900000"/>
        <filter val="25600000"/>
        <filter val="256000000"/>
        <filter val="2560000000"/>
        <filter val="256270000"/>
        <filter val="257040000"/>
        <filter val="258300000"/>
        <filter val="25880000"/>
        <filter val="25950000"/>
        <filter val="25980000"/>
        <filter val="260590000"/>
        <filter val="26060000"/>
        <filter val="26070000"/>
        <filter val="26170000"/>
        <filter val="261700000"/>
        <filter val="262000000"/>
        <filter val="26230000"/>
        <filter val="26250000"/>
        <filter val="262500000"/>
        <filter val="262590000"/>
        <filter val="26260000"/>
        <filter val="263400000"/>
        <filter val="264000000"/>
        <filter val="2640000000"/>
        <filter val="26450000"/>
        <filter val="26500000"/>
        <filter val="265130000"/>
        <filter val="265630000"/>
        <filter val="2660000000"/>
        <filter val="26680000"/>
        <filter val="26690000"/>
        <filter val="26710000"/>
        <filter val="267660000"/>
        <filter val="26790000"/>
        <filter val="26900000"/>
        <filter val="269800000"/>
        <filter val="270000000"/>
        <filter val="27080000"/>
        <filter val="270800000"/>
        <filter val="271000000"/>
        <filter val="272200000"/>
        <filter val="273300000"/>
        <filter val="27420000"/>
        <filter val="27440000"/>
        <filter val="27520000"/>
        <filter val="27540000"/>
        <filter val="27550000"/>
        <filter val="275540000"/>
        <filter val="275650000"/>
        <filter val="275730000"/>
        <filter val="27600000"/>
        <filter val="276000000"/>
        <filter val="276810000"/>
        <filter val="2770000000"/>
        <filter val="27710000"/>
        <filter val="278200000"/>
        <filter val="27880000"/>
        <filter val="28010000"/>
        <filter val="280280000"/>
        <filter val="280590000"/>
        <filter val="280800000"/>
        <filter val="28140000"/>
        <filter val="282330000"/>
        <filter val="28260000"/>
        <filter val="282880000"/>
        <filter val="283000000"/>
        <filter val="28310000"/>
        <filter val="283320000"/>
        <filter val="28340000"/>
        <filter val="28380000"/>
        <filter val="28500000"/>
        <filter val="285000000"/>
        <filter val="28530000"/>
        <filter val="285470000"/>
        <filter val="286500000"/>
        <filter val="286600000"/>
        <filter val="28700000"/>
        <filter val="287160000"/>
        <filter val="28720000"/>
        <filter val="28740000"/>
        <filter val="28810000"/>
        <filter val="288390000"/>
        <filter val="28890000"/>
        <filter val="29070000"/>
        <filter val="29080000"/>
        <filter val="29090000"/>
        <filter val="291190000"/>
        <filter val="29160000"/>
        <filter val="291620000"/>
        <filter val="291700000"/>
        <filter val="29210000"/>
        <filter val="29300000"/>
        <filter val="29340000"/>
        <filter val="293600000"/>
        <filter val="29370000"/>
        <filter val="293970000"/>
        <filter val="2940000000"/>
        <filter val="29450000"/>
        <filter val="29460000"/>
        <filter val="295070000"/>
        <filter val="29510000"/>
        <filter val="296000000"/>
        <filter val="2960000000"/>
        <filter val="29620000"/>
        <filter val="29670000"/>
        <filter val="296880000"/>
        <filter val="29690000"/>
        <filter val="29700000"/>
        <filter val="29850000"/>
        <filter val="298990000"/>
        <filter val="299990000"/>
        <filter val="30000000"/>
        <filter val="301000000"/>
        <filter val="30150000"/>
        <filter val="30180000"/>
        <filter val="302050000"/>
        <filter val="302380000"/>
        <filter val="30270000"/>
        <filter val="30300000"/>
        <filter val="3030000000"/>
        <filter val="30330000"/>
        <filter val="303480000"/>
        <filter val="303600000"/>
        <filter val="304970000"/>
        <filter val="305140000"/>
        <filter val="305200000"/>
        <filter val="30540000"/>
        <filter val="30600000"/>
        <filter val="30750000"/>
        <filter val="307600000"/>
        <filter val="30850000"/>
        <filter val="309070000"/>
        <filter val="309100000"/>
        <filter val="30930000"/>
        <filter val="3100000"/>
        <filter val="310510000"/>
        <filter val="31080000"/>
        <filter val="31090000"/>
        <filter val="310950000"/>
        <filter val="3110000000"/>
        <filter val="31110000"/>
        <filter val="311500000"/>
        <filter val="311600000"/>
        <filter val="312550000"/>
        <filter val="31280000"/>
        <filter val="31300000"/>
        <filter val="3130000000"/>
        <filter val="31320000"/>
        <filter val="3140000000"/>
        <filter val="31550000"/>
        <filter val="31580000"/>
        <filter val="31660000"/>
        <filter val="317000000"/>
        <filter val="317020000"/>
        <filter val="317140000"/>
        <filter val="31780000"/>
        <filter val="3180000000"/>
        <filter val="318370000"/>
        <filter val="318420000"/>
        <filter val="318900000"/>
        <filter val="31920000"/>
        <filter val="32040000"/>
        <filter val="32100000"/>
        <filter val="32160000"/>
        <filter val="32210000"/>
        <filter val="32250000"/>
        <filter val="32350000"/>
        <filter val="323960000"/>
        <filter val="32590000"/>
        <filter val="325900000"/>
        <filter val="326000000"/>
        <filter val="326540000"/>
        <filter val="326570000"/>
        <filter val="326810000"/>
        <filter val="32880000"/>
        <filter val="329100000"/>
        <filter val="33000000"/>
        <filter val="33030000"/>
        <filter val="332570000"/>
        <filter val="33260000"/>
        <filter val="33280000"/>
        <filter val="33290000"/>
        <filter val="333200000"/>
        <filter val="333660000"/>
        <filter val="33410000"/>
        <filter val="33610000"/>
        <filter val="33620000"/>
        <filter val="33680000"/>
        <filter val="337260000"/>
        <filter val="33760000"/>
        <filter val="33800000"/>
        <filter val="338800000"/>
        <filter val="3400000000"/>
        <filter val="34040000"/>
        <filter val="34050000"/>
        <filter val="34130000"/>
        <filter val="34150000"/>
        <filter val="343060000"/>
        <filter val="343300000"/>
        <filter val="3440000"/>
        <filter val="34470000"/>
        <filter val="34480000"/>
        <filter val="345000000"/>
        <filter val="34520000"/>
        <filter val="34570000"/>
        <filter val="345800000"/>
        <filter val="34590000"/>
        <filter val="347000000"/>
        <filter val="349100000"/>
        <filter val="34930000"/>
        <filter val="349300000"/>
        <filter val="349580000"/>
        <filter val="350590000"/>
        <filter val="35100000"/>
        <filter val="35220000"/>
        <filter val="35230000"/>
        <filter val="35300000"/>
        <filter val="353000000"/>
        <filter val="35400000"/>
        <filter val="35430000"/>
        <filter val="3550000000"/>
        <filter val="355600000"/>
        <filter val="35650000"/>
        <filter val="35690000"/>
        <filter val="35700000"/>
        <filter val="3570000000"/>
        <filter val="35710000"/>
        <filter val="357820000"/>
        <filter val="358630000"/>
        <filter val="35900000"/>
        <filter val="35930000"/>
        <filter val="35960000"/>
        <filter val="35970000"/>
        <filter val="35980000"/>
        <filter val="35990000"/>
        <filter val="36030000"/>
        <filter val="360900000"/>
        <filter val="36100000"/>
        <filter val="36240000"/>
        <filter val="362480000"/>
        <filter val="362540000"/>
        <filter val="36270000"/>
        <filter val="362900000"/>
        <filter val="36370000"/>
        <filter val="364600000"/>
        <filter val="36480000"/>
        <filter val="364900000"/>
        <filter val="36500000"/>
        <filter val="36530000"/>
        <filter val="36590000"/>
        <filter val="36780000"/>
        <filter val="36800000"/>
        <filter val="36860000"/>
        <filter val="37050000"/>
        <filter val="37070000"/>
        <filter val="37080000"/>
        <filter val="37100000"/>
        <filter val="37130000"/>
        <filter val="371800000"/>
        <filter val="3720000000"/>
        <filter val="37330000"/>
        <filter val="3740000"/>
        <filter val="374110000"/>
        <filter val="37420000"/>
        <filter val="375190000"/>
        <filter val="37570000"/>
        <filter val="37580000"/>
        <filter val="376000000"/>
        <filter val="37790000"/>
        <filter val="378930000"/>
        <filter val="38080000"/>
        <filter val="38110000"/>
        <filter val="38120000"/>
        <filter val="38170000"/>
        <filter val="38180000"/>
        <filter val="38190000"/>
        <filter val="38200000"/>
        <filter val="38340000"/>
        <filter val="383400000"/>
        <filter val="383700000"/>
        <filter val="384410000"/>
        <filter val="385000000"/>
        <filter val="38530000"/>
        <filter val="385900000"/>
        <filter val="386230000"/>
        <filter val="38660000"/>
        <filter val="387160000"/>
        <filter val="38720000"/>
        <filter val="388000000"/>
        <filter val="38900000"/>
        <filter val="389100000"/>
        <filter val="38960000"/>
        <filter val="390900000"/>
        <filter val="3910000000"/>
        <filter val="391410000"/>
        <filter val="39150000"/>
        <filter val="391720000"/>
        <filter val="3920000000"/>
        <filter val="39220000"/>
        <filter val="39330000"/>
        <filter val="393330000"/>
        <filter val="39340000"/>
        <filter val="39430000"/>
        <filter val="39470000"/>
        <filter val="39500000"/>
        <filter val="39670000"/>
        <filter val="397000000"/>
        <filter val="3970000000"/>
        <filter val="398070000"/>
        <filter val="398470000"/>
        <filter val="39900000"/>
        <filter val="39920000"/>
        <filter val="40100000"/>
        <filter val="401000000"/>
        <filter val="401100000"/>
        <filter val="40210000"/>
        <filter val="4040000000"/>
        <filter val="40450000"/>
        <filter val="406900000"/>
        <filter val="40740000"/>
        <filter val="40790000"/>
        <filter val="409000000"/>
        <filter val="40920000"/>
        <filter val="40990000"/>
        <filter val="41010000"/>
        <filter val="41190000"/>
        <filter val="413220000"/>
        <filter val="41330000"/>
        <filter val="41360000"/>
        <filter val="414200000"/>
        <filter val="416000000"/>
        <filter val="41820000"/>
        <filter val="41880000"/>
        <filter val="4190000000"/>
        <filter val="420000000"/>
        <filter val="42200000"/>
        <filter val="4220000000"/>
        <filter val="42240000"/>
        <filter val="423500000"/>
        <filter val="42540000"/>
        <filter val="42590000"/>
        <filter val="42730000"/>
        <filter val="427400000"/>
        <filter val="42770000"/>
        <filter val="42840000"/>
        <filter val="42860000"/>
        <filter val="43050000"/>
        <filter val="430500000"/>
        <filter val="430740000"/>
        <filter val="432040000"/>
        <filter val="43240000"/>
        <filter val="43370000"/>
        <filter val="43390000"/>
        <filter val="434000000"/>
        <filter val="4340000000"/>
        <filter val="43480000"/>
        <filter val="43500000"/>
        <filter val="43550000"/>
        <filter val="43590000"/>
        <filter val="43610000"/>
        <filter val="436130000"/>
        <filter val="436500000"/>
        <filter val="43680000"/>
        <filter val="4370000"/>
        <filter val="4370000000"/>
        <filter val="43760000"/>
        <filter val="43780000"/>
        <filter val="43840000"/>
        <filter val="4400000"/>
        <filter val="44070000"/>
        <filter val="44150000"/>
        <filter val="444400000"/>
        <filter val="44450000"/>
        <filter val="44500000"/>
        <filter val="445600000"/>
        <filter val="44650000"/>
        <filter val="44660000"/>
        <filter val="447900000"/>
        <filter val="44800000"/>
        <filter val="4490000000"/>
        <filter val="4500000"/>
        <filter val="45000000"/>
        <filter val="45060000"/>
        <filter val="45090000"/>
        <filter val="451200000"/>
        <filter val="45210000"/>
        <filter val="45230000"/>
        <filter val="452300000"/>
        <filter val="453210000"/>
        <filter val="45330000"/>
        <filter val="453460000"/>
        <filter val="45400000"/>
        <filter val="454800000"/>
        <filter val="455030000"/>
        <filter val="45520000"/>
        <filter val="45600000"/>
        <filter val="456000000"/>
        <filter val="45690000"/>
        <filter val="45920000"/>
        <filter val="459400000"/>
        <filter val="46080000"/>
        <filter val="4610000000"/>
        <filter val="461510000"/>
        <filter val="46160000"/>
        <filter val="462270000"/>
        <filter val="462800000"/>
        <filter val="463230000"/>
        <filter val="463970000"/>
        <filter val="464860000"/>
        <filter val="46490000"/>
        <filter val="4650000"/>
        <filter val="46540000"/>
        <filter val="46550000"/>
        <filter val="466000000"/>
        <filter val="46610000"/>
        <filter val="466520000"/>
        <filter val="46820000"/>
        <filter val="468650000"/>
        <filter val="46900000"/>
        <filter val="471120000"/>
        <filter val="47300000"/>
        <filter val="47470000"/>
        <filter val="474900000"/>
        <filter val="47510000"/>
        <filter val="47520000"/>
        <filter val="47540000"/>
        <filter val="47550000"/>
        <filter val="47560000"/>
        <filter val="47620000"/>
        <filter val="476690000"/>
        <filter val="47760000"/>
        <filter val="47800000"/>
        <filter val="47890000"/>
        <filter val="47900000"/>
        <filter val="47980000"/>
        <filter val="48030000"/>
        <filter val="480470000"/>
        <filter val="481070000"/>
        <filter val="48180000"/>
        <filter val="48210000"/>
        <filter val="482370000"/>
        <filter val="48270000"/>
        <filter val="48290000"/>
        <filter val="483720000"/>
        <filter val="48400000"/>
        <filter val="484000000"/>
        <filter val="484150000"/>
        <filter val="48430000"/>
        <filter val="484600000"/>
        <filter val="48470000"/>
        <filter val="485400000"/>
        <filter val="486500000"/>
        <filter val="48700000"/>
        <filter val="48830000"/>
        <filter val="48850000"/>
        <filter val="48920000"/>
        <filter val="489910000"/>
        <filter val="490130000"/>
        <filter val="490800000"/>
        <filter val="49160000"/>
        <filter val="49200000"/>
        <filter val="492300000"/>
        <filter val="49280000"/>
        <filter val="4930000"/>
        <filter val="49430000"/>
        <filter val="49440000"/>
        <filter val="494540000"/>
        <filter val="49540000"/>
        <filter val="49550000"/>
        <filter val="49570000"/>
        <filter val="49600000"/>
        <filter val="496500000"/>
        <filter val="496990000"/>
        <filter val="49860000"/>
        <filter val="49870000"/>
        <filter val="49880000"/>
        <filter val="49890000"/>
        <filter val="499000000"/>
        <filter val="499180000"/>
        <filter val="49960000"/>
        <filter val="50000000"/>
        <filter val="500000000"/>
        <filter val="50120000"/>
        <filter val="50220000"/>
        <filter val="50400000"/>
        <filter val="505090000"/>
        <filter val="505400000"/>
        <filter val="50560000"/>
        <filter val="506000000"/>
        <filter val="50810000"/>
        <filter val="50830000"/>
        <filter val="50880000"/>
        <filter val="5090000"/>
        <filter val="509720000"/>
        <filter val="511000000"/>
        <filter val="511940000"/>
        <filter val="51200000"/>
        <filter val="51210000"/>
        <filter val="5130000"/>
        <filter val="513600000"/>
        <filter val="51420000"/>
        <filter val="51450000"/>
        <filter val="51510000"/>
        <filter val="51640000"/>
        <filter val="51800000"/>
        <filter val="51850000"/>
        <filter val="518700000"/>
        <filter val="51880000"/>
        <filter val="5190000000"/>
        <filter val="519210000"/>
        <filter val="52050000"/>
        <filter val="52230000"/>
        <filter val="52300000"/>
        <filter val="52510000"/>
        <filter val="525340000"/>
        <filter val="52570000"/>
        <filter val="52600000"/>
        <filter val="52730000"/>
        <filter val="52780000"/>
        <filter val="52790000"/>
        <filter val="52800000"/>
        <filter val="529210000"/>
        <filter val="52940000"/>
        <filter val="52950000"/>
        <filter val="5310000"/>
        <filter val="53230000"/>
        <filter val="53360000"/>
        <filter val="534000000"/>
        <filter val="53690000"/>
        <filter val="53730000"/>
        <filter val="53780000"/>
        <filter val="53860000"/>
        <filter val="5390000"/>
        <filter val="53900000"/>
        <filter val="54000000"/>
        <filter val="54010000"/>
        <filter val="54100000"/>
        <filter val="542000000"/>
        <filter val="54220000"/>
        <filter val="54230000"/>
        <filter val="54280000"/>
        <filter val="54380000"/>
        <filter val="54460000"/>
        <filter val="54490000"/>
        <filter val="54510000"/>
        <filter val="54540000"/>
        <filter val="54560000"/>
        <filter val="545700000"/>
        <filter val="54610000"/>
        <filter val="54640000"/>
        <filter val="54690000"/>
        <filter val="547280000"/>
        <filter val="54810000"/>
        <filter val="548980000"/>
        <filter val="5490000000"/>
        <filter val="551000000"/>
        <filter val="55150000"/>
        <filter val="55200000"/>
        <filter val="55340000"/>
        <filter val="55370000"/>
        <filter val="553900000"/>
        <filter val="55860000"/>
        <filter val="5590000000"/>
        <filter val="55960000"/>
        <filter val="56000000"/>
        <filter val="56150000"/>
        <filter val="561730000"/>
        <filter val="562760000"/>
        <filter val="56300000"/>
        <filter val="56360000"/>
        <filter val="56400000"/>
        <filter val="56430000"/>
        <filter val="56450000"/>
        <filter val="5650000"/>
        <filter val="56500000"/>
        <filter val="565000000"/>
        <filter val="56530000"/>
        <filter val="5670000000"/>
        <filter val="567750000"/>
        <filter val="56930000"/>
        <filter val="56980000"/>
        <filter val="57040000"/>
        <filter val="5710000000"/>
        <filter val="57120000"/>
        <filter val="57200000"/>
        <filter val="57400000"/>
        <filter val="574000000"/>
        <filter val="574200000"/>
        <filter val="5750000"/>
        <filter val="57500000"/>
        <filter val="57700000"/>
        <filter val="57930000"/>
        <filter val="57970000"/>
        <filter val="58060000"/>
        <filter val="58080000"/>
        <filter val="58100000"/>
        <filter val="58210000"/>
        <filter val="58290000"/>
        <filter val="58350000"/>
        <filter val="584000000"/>
        <filter val="58440000"/>
        <filter val="586830000"/>
        <filter val="587500000"/>
        <filter val="588850000"/>
        <filter val="589370000"/>
        <filter val="58980000"/>
        <filter val="59020000"/>
        <filter val="59090000"/>
        <filter val="591000000"/>
        <filter val="59120000"/>
        <filter val="59180000"/>
        <filter val="59270000"/>
        <filter val="594410000"/>
        <filter val="5950000000"/>
        <filter val="59600000"/>
        <filter val="59610000"/>
        <filter val="59760000"/>
        <filter val="598520000"/>
        <filter val="59860000"/>
        <filter val="598750000"/>
        <filter val="59980000"/>
        <filter val="6000000"/>
        <filter val="60090000"/>
        <filter val="601200000"/>
        <filter val="60160000"/>
        <filter val="60450000"/>
        <filter val="605670000"/>
        <filter val="60570000"/>
        <filter val="60700000"/>
        <filter val="60780000"/>
        <filter val="608000000"/>
        <filter val="60850000"/>
        <filter val="609400000"/>
        <filter val="610200000"/>
        <filter val="613290000"/>
        <filter val="614020000"/>
        <filter val="61450000"/>
        <filter val="61500000"/>
        <filter val="61530000"/>
        <filter val="615900000"/>
        <filter val="61700000"/>
        <filter val="618200000"/>
        <filter val="620470000"/>
        <filter val="620590"/>
        <filter val="62060000"/>
        <filter val="620600000"/>
        <filter val="62100000"/>
        <filter val="62290000"/>
        <filter val="6250000"/>
        <filter val="62960000"/>
        <filter val="63070000"/>
        <filter val="63150000"/>
        <filter val="632730000"/>
        <filter val="63380000"/>
        <filter val="63490000"/>
        <filter val="6360000"/>
        <filter val="63660000"/>
        <filter val="637730000"/>
        <filter val="63810000"/>
        <filter val="638590000"/>
        <filter val="63900000"/>
        <filter val="63940000"/>
        <filter val="63960000"/>
        <filter val="640000000"/>
        <filter val="64030000"/>
        <filter val="64050000"/>
        <filter val="64250000"/>
        <filter val="64400000"/>
        <filter val="64440000"/>
        <filter val="64490000"/>
        <filter val="64560000"/>
        <filter val="64920000"/>
        <filter val="65050000"/>
        <filter val="6510000000"/>
        <filter val="65110000"/>
        <filter val="65220000"/>
        <filter val="65270000"/>
        <filter val="65550000"/>
        <filter val="65810000"/>
        <filter val="65860000"/>
        <filter val="659100000"/>
        <filter val="65980000"/>
        <filter val="65990000"/>
        <filter val="660160000"/>
        <filter val="661900000"/>
        <filter val="66300000"/>
        <filter val="66310000"/>
        <filter val="66350000"/>
        <filter val="66420000"/>
        <filter val="66690000"/>
        <filter val="6670000"/>
        <filter val="66910000"/>
        <filter val="67000000"/>
        <filter val="67100000"/>
        <filter val="671600000"/>
        <filter val="67180000"/>
        <filter val="67440000"/>
        <filter val="674640000"/>
        <filter val="67510000"/>
        <filter val="67520000"/>
        <filter val="67590000"/>
        <filter val="67810000"/>
        <filter val="678400000"/>
        <filter val="6790000"/>
        <filter val="67960000"/>
        <filter val="68230000"/>
        <filter val="68250000"/>
        <filter val="68300000"/>
        <filter val="6830000000"/>
        <filter val="683510000"/>
        <filter val="68500000"/>
        <filter val="6860000"/>
        <filter val="68710000"/>
        <filter val="687400000"/>
        <filter val="6890000"/>
        <filter val="69000000"/>
        <filter val="69060000"/>
        <filter val="690760000"/>
        <filter val="69180000"/>
        <filter val="693020000"/>
        <filter val="69320000"/>
        <filter val="69440000"/>
        <filter val="69540000"/>
        <filter val="69660000"/>
        <filter val="69780000"/>
        <filter val="70100000"/>
        <filter val="70130000"/>
        <filter val="7030000"/>
        <filter val="704900000"/>
        <filter val="70500000"/>
        <filter val="70510000"/>
        <filter val="707630000"/>
        <filter val="707740000"/>
        <filter val="70990000"/>
        <filter val="711900000"/>
        <filter val="712000000"/>
        <filter val="713640000"/>
        <filter val="71720000"/>
        <filter val="717300000"/>
        <filter val="71920000"/>
        <filter val="72000000"/>
        <filter val="72080000"/>
        <filter val="72110000"/>
        <filter val="72500000"/>
        <filter val="725000000"/>
        <filter val="725230000"/>
        <filter val="7260000000"/>
        <filter val="72630000"/>
        <filter val="72800000"/>
        <filter val="729200000"/>
        <filter val="732220000"/>
        <filter val="732300000"/>
        <filter val="73400000"/>
        <filter val="735200000"/>
        <filter val="73580000"/>
        <filter val="736000000"/>
        <filter val="7380000"/>
        <filter val="738170000"/>
        <filter val="74000000"/>
        <filter val="74270000"/>
        <filter val="74440000"/>
        <filter val="74500000"/>
        <filter val="74610000"/>
        <filter val="7470000"/>
        <filter val="7480000"/>
        <filter val="74870000"/>
        <filter val="74900000"/>
        <filter val="74960000"/>
        <filter val="75000000"/>
        <filter val="75100000"/>
        <filter val="75140000"/>
        <filter val="75200000"/>
        <filter val="75300000"/>
        <filter val="755420000"/>
        <filter val="75550000"/>
        <filter val="7560000"/>
        <filter val="75720000"/>
        <filter val="75790000"/>
        <filter val="75900000"/>
        <filter val="760000000"/>
        <filter val="76120000"/>
        <filter val="762300000"/>
        <filter val="76460000"/>
        <filter val="76480000"/>
        <filter val="76500000"/>
        <filter val="765000000"/>
        <filter val="768000000"/>
        <filter val="76880000"/>
        <filter val="77000000"/>
        <filter val="773100000"/>
        <filter val="77540000"/>
        <filter val="77580000"/>
        <filter val="776570000"/>
        <filter val="779240000"/>
        <filter val="78520000"/>
        <filter val="78660000"/>
        <filter val="7870000"/>
        <filter val="787800000"/>
        <filter val="79400000"/>
        <filter val="79460000"/>
        <filter val="79660000"/>
        <filter val="79750000"/>
        <filter val="79840000"/>
        <filter val="8080000000"/>
        <filter val="80950000"/>
        <filter val="81100000"/>
        <filter val="8110000000"/>
        <filter val="81230000"/>
        <filter val="81270000"/>
        <filter val="81310000"/>
        <filter val="81340000"/>
        <filter val="81600000"/>
        <filter val="81710000"/>
        <filter val="81920000"/>
        <filter val="8200000"/>
        <filter val="82180000"/>
        <filter val="82200000"/>
        <filter val="82310000"/>
        <filter val="82370000"/>
        <filter val="82470000"/>
        <filter val="8250000"/>
        <filter val="82700000"/>
        <filter val="82810000"/>
        <filter val="829200000"/>
        <filter val="83000000"/>
        <filter val="83200000"/>
        <filter val="83370000"/>
        <filter val="83380000"/>
        <filter val="83400000"/>
        <filter val="836500000"/>
        <filter val="83860000"/>
        <filter val="838950000"/>
        <filter val="83940000"/>
        <filter val="841000000"/>
        <filter val="84350000"/>
        <filter val="84360000"/>
        <filter val="845000000"/>
        <filter val="8460000"/>
        <filter val="8470000"/>
        <filter val="84800000"/>
        <filter val="84900000"/>
        <filter val="84970000"/>
        <filter val="85060000"/>
        <filter val="85090000"/>
        <filter val="8510000"/>
        <filter val="85130000"/>
        <filter val="85180000"/>
        <filter val="85200000"/>
        <filter val="853000000"/>
        <filter val="85390000"/>
        <filter val="85410000"/>
        <filter val="8550000"/>
        <filter val="85500000"/>
        <filter val="85620000"/>
        <filter val="8570000"/>
        <filter val="85870000"/>
        <filter val="85930000"/>
        <filter val="860000000"/>
        <filter val="86370000"/>
        <filter val="8640000"/>
        <filter val="86500000"/>
        <filter val="867510000"/>
        <filter val="86800000"/>
        <filter val="86990000"/>
        <filter val="87000000"/>
        <filter val="87050000"/>
        <filter val="87240000"/>
        <filter val="8740000"/>
        <filter val="87400000"/>
        <filter val="87600000"/>
        <filter val="87740000"/>
        <filter val="87900000"/>
        <filter val="88300000"/>
        <filter val="88320000"/>
        <filter val="88350000"/>
        <filter val="88750000"/>
        <filter val="88990000"/>
        <filter val="89010000"/>
        <filter val="89340000"/>
        <filter val="89500000"/>
        <filter val="895040000"/>
        <filter val="8990000"/>
        <filter val="9020000"/>
        <filter val="902000000"/>
        <filter val="90220000"/>
        <filter val="903280000"/>
        <filter val="90370000"/>
        <filter val="90500000"/>
        <filter val="91000000"/>
        <filter val="911590000"/>
        <filter val="911790000"/>
        <filter val="912200000"/>
        <filter val="9160000"/>
        <filter val="91600000"/>
        <filter val="917440000"/>
        <filter val="91800000"/>
        <filter val="91870000"/>
        <filter val="91880000"/>
        <filter val="9190000"/>
        <filter val="91990000"/>
        <filter val="92000000"/>
        <filter val="92060000"/>
        <filter val="92240000"/>
        <filter val="92290000"/>
        <filter val="92340000"/>
        <filter val="92750000"/>
        <filter val="92850000"/>
        <filter val="92900000"/>
        <filter val="93060000"/>
        <filter val="93180000"/>
        <filter val="9320000"/>
        <filter val="932760000"/>
        <filter val="93320000"/>
        <filter val="933700000"/>
        <filter val="93410000"/>
        <filter val="938000000"/>
        <filter val="94200000"/>
        <filter val="944200000"/>
        <filter val="94560000"/>
        <filter val="9460000"/>
        <filter val="946000000"/>
        <filter val="94800000"/>
        <filter val="94900000"/>
        <filter val="94910000"/>
        <filter val="95100000"/>
        <filter val="95160000"/>
        <filter val="95280000"/>
        <filter val="95300000"/>
        <filter val="95400000"/>
        <filter val="95430000"/>
        <filter val="95440000"/>
        <filter val="95670000"/>
        <filter val="95730000"/>
        <filter val="9580000"/>
        <filter val="9590000"/>
        <filter val="960900000"/>
        <filter val="96360000"/>
        <filter val="96640000"/>
        <filter val="96720000"/>
        <filter val="97070000"/>
        <filter val="975150000"/>
        <filter val="97630000"/>
        <filter val="97950000"/>
        <filter val="983080000"/>
        <filter val="984000000"/>
        <filter val="9870000000"/>
        <filter val="98890000"/>
        <filter val="990620000"/>
        <filter val="99230000"/>
        <filter val="99360000"/>
        <filter val="99700000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06"/>
  <sheetViews>
    <sheetView tabSelected="1" topLeftCell="A1670" workbookViewId="0">
      <selection activeCell="K1686" sqref="A1:M1706"/>
    </sheetView>
  </sheetViews>
  <sheetFormatPr defaultRowHeight="15" x14ac:dyDescent="0.25"/>
  <cols>
    <col min="7" max="7" width="17" bestFit="1" customWidth="1"/>
    <col min="8" max="8" width="16.7109375" bestFit="1" customWidth="1"/>
    <col min="9" max="9" width="16" bestFit="1" customWidth="1"/>
    <col min="10" max="10" width="10" bestFit="1" customWidth="1"/>
    <col min="11" max="11" width="17" bestFit="1" customWidth="1"/>
    <col min="12" max="12" width="9.28515625" bestFit="1" customWidth="1"/>
    <col min="13" max="13" width="15.7109375" bestFit="1" customWidth="1"/>
  </cols>
  <sheetData>
    <row r="1" spans="1:13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6" t="s">
        <v>6521</v>
      </c>
      <c r="L1" s="6" t="s">
        <v>6522</v>
      </c>
      <c r="M1" s="6" t="s">
        <v>6523</v>
      </c>
    </row>
    <row r="2" spans="1:13" x14ac:dyDescent="0.25">
      <c r="A2" s="7" t="s">
        <v>10</v>
      </c>
      <c r="B2" s="7" t="s">
        <v>11</v>
      </c>
      <c r="C2" s="7" t="s">
        <v>12</v>
      </c>
      <c r="D2" s="7" t="s">
        <v>13</v>
      </c>
      <c r="E2" s="7" t="s">
        <v>14</v>
      </c>
      <c r="F2" s="7" t="s">
        <v>15</v>
      </c>
      <c r="G2" s="7">
        <v>6830000000</v>
      </c>
      <c r="H2" s="7">
        <v>1240000000</v>
      </c>
      <c r="I2" s="7">
        <v>296000000</v>
      </c>
      <c r="J2" s="7">
        <v>147.4</v>
      </c>
      <c r="K2" s="7">
        <v>43630400000</v>
      </c>
      <c r="L2" s="7">
        <v>2.8420550808610511E-2</v>
      </c>
      <c r="M2" s="7">
        <v>0.15654222743774981</v>
      </c>
    </row>
    <row r="3" spans="1:13" x14ac:dyDescent="0.25">
      <c r="A3" s="7" t="s">
        <v>16</v>
      </c>
      <c r="B3" s="7" t="s">
        <v>17</v>
      </c>
      <c r="C3" s="7" t="s">
        <v>12</v>
      </c>
      <c r="D3" s="7" t="s">
        <v>18</v>
      </c>
      <c r="E3" s="7" t="s">
        <v>19</v>
      </c>
      <c r="F3" s="7" t="s">
        <v>20</v>
      </c>
      <c r="G3" s="7">
        <v>10710000000</v>
      </c>
      <c r="H3" s="7">
        <v>-651000000</v>
      </c>
      <c r="I3" s="7">
        <v>178000000</v>
      </c>
      <c r="J3" s="7">
        <v>36.82</v>
      </c>
      <c r="K3" s="7">
        <v>6553960000</v>
      </c>
      <c r="L3" s="7">
        <v>-9.9329260477634893E-2</v>
      </c>
      <c r="M3" s="7">
        <v>1.6341265433417353</v>
      </c>
    </row>
    <row r="4" spans="1:13" x14ac:dyDescent="0.25">
      <c r="A4" s="7" t="s">
        <v>28</v>
      </c>
      <c r="B4" s="7" t="s">
        <v>29</v>
      </c>
      <c r="C4" s="7" t="s">
        <v>12</v>
      </c>
      <c r="D4" s="7" t="s">
        <v>30</v>
      </c>
      <c r="E4" s="7" t="s">
        <v>31</v>
      </c>
      <c r="F4" s="7" t="s">
        <v>32</v>
      </c>
      <c r="G4" s="7">
        <v>2140000000</v>
      </c>
      <c r="H4" s="7">
        <v>2820000</v>
      </c>
      <c r="I4" s="7">
        <v>31110000</v>
      </c>
      <c r="J4" s="7">
        <v>7.61</v>
      </c>
      <c r="K4" s="7">
        <v>236747100</v>
      </c>
      <c r="L4" s="7">
        <v>1.1911444744201725E-2</v>
      </c>
      <c r="M4" s="7">
        <v>9.0391814725502453</v>
      </c>
    </row>
    <row r="5" spans="1:13" x14ac:dyDescent="0.25">
      <c r="A5" s="7" t="s">
        <v>33</v>
      </c>
      <c r="B5" s="7" t="s">
        <v>34</v>
      </c>
      <c r="C5" s="7" t="s">
        <v>12</v>
      </c>
      <c r="D5" s="7" t="s">
        <v>30</v>
      </c>
      <c r="E5" s="7" t="s">
        <v>31</v>
      </c>
      <c r="F5" s="7" t="s">
        <v>35</v>
      </c>
      <c r="G5" s="7">
        <v>11290000000</v>
      </c>
      <c r="H5" s="7">
        <v>29740000</v>
      </c>
      <c r="I5" s="7">
        <v>59610000</v>
      </c>
      <c r="J5" s="7">
        <v>78.459999999999994</v>
      </c>
      <c r="K5" s="7">
        <v>4677000600</v>
      </c>
      <c r="L5" s="7">
        <v>6.3587761780488118E-3</v>
      </c>
      <c r="M5" s="7">
        <v>2.413940250510124</v>
      </c>
    </row>
    <row r="6" spans="1:13" x14ac:dyDescent="0.25">
      <c r="A6" s="7" t="s">
        <v>36</v>
      </c>
      <c r="B6" s="7" t="s">
        <v>37</v>
      </c>
      <c r="C6" s="7" t="s">
        <v>12</v>
      </c>
      <c r="D6" s="7" t="s">
        <v>23</v>
      </c>
      <c r="E6" s="7" t="s">
        <v>38</v>
      </c>
      <c r="F6" s="7" t="s">
        <v>39</v>
      </c>
      <c r="G6" s="7">
        <v>441160000</v>
      </c>
      <c r="H6" s="7">
        <v>51140000</v>
      </c>
      <c r="I6" s="7">
        <v>60160000</v>
      </c>
      <c r="J6" s="7">
        <v>22.27</v>
      </c>
      <c r="K6" s="7">
        <v>1339763200</v>
      </c>
      <c r="L6" s="7">
        <v>3.8170924533529507E-2</v>
      </c>
      <c r="M6" s="7">
        <v>0.32928207014493305</v>
      </c>
    </row>
    <row r="7" spans="1:13" x14ac:dyDescent="0.25">
      <c r="A7" s="7" t="s">
        <v>40</v>
      </c>
      <c r="B7" s="7" t="s">
        <v>41</v>
      </c>
      <c r="C7" s="7" t="s">
        <v>12</v>
      </c>
      <c r="D7" s="7" t="s">
        <v>13</v>
      </c>
      <c r="E7" s="7" t="s">
        <v>42</v>
      </c>
      <c r="F7" s="7" t="s">
        <v>43</v>
      </c>
      <c r="G7" s="7">
        <v>54320000000</v>
      </c>
      <c r="H7" s="7">
        <v>4820000000</v>
      </c>
      <c r="I7" s="7">
        <v>1770000000</v>
      </c>
      <c r="J7" s="7">
        <v>170.14</v>
      </c>
      <c r="K7" s="7">
        <v>301147800000</v>
      </c>
      <c r="L7" s="7">
        <v>1.6005429891900257E-2</v>
      </c>
      <c r="M7" s="7">
        <v>0.18037654600166431</v>
      </c>
    </row>
    <row r="8" spans="1:13" x14ac:dyDescent="0.25">
      <c r="A8" s="7" t="s">
        <v>44</v>
      </c>
      <c r="B8" s="7" t="s">
        <v>45</v>
      </c>
      <c r="C8" s="7" t="s">
        <v>12</v>
      </c>
      <c r="D8" s="7" t="s">
        <v>46</v>
      </c>
      <c r="E8" s="7" t="s">
        <v>47</v>
      </c>
      <c r="F8" s="7" t="s">
        <v>48</v>
      </c>
      <c r="G8" s="7">
        <v>15960000000</v>
      </c>
      <c r="H8" s="7">
        <v>2900000000</v>
      </c>
      <c r="I8" s="7">
        <v>15840000000</v>
      </c>
      <c r="J8" s="7">
        <v>2.4500000000000002</v>
      </c>
      <c r="K8" s="7">
        <v>38808000000</v>
      </c>
      <c r="L8" s="7">
        <v>7.4726860441146153E-2</v>
      </c>
      <c r="M8" s="7">
        <v>0.41125541125541126</v>
      </c>
    </row>
    <row r="9" spans="1:13" x14ac:dyDescent="0.25">
      <c r="A9" s="7" t="s">
        <v>49</v>
      </c>
      <c r="B9" s="7" t="s">
        <v>50</v>
      </c>
      <c r="C9" s="7" t="s">
        <v>12</v>
      </c>
      <c r="D9" s="7" t="s">
        <v>30</v>
      </c>
      <c r="E9" s="7" t="s">
        <v>31</v>
      </c>
      <c r="F9" s="7" t="s">
        <v>51</v>
      </c>
      <c r="G9" s="7">
        <v>14800000000</v>
      </c>
      <c r="H9" s="7">
        <v>602500000</v>
      </c>
      <c r="I9" s="7">
        <v>21000000</v>
      </c>
      <c r="J9" s="7">
        <v>229.98</v>
      </c>
      <c r="K9" s="7">
        <v>4829580000</v>
      </c>
      <c r="L9" s="7">
        <v>0.12475204883240365</v>
      </c>
      <c r="M9" s="7">
        <v>3.0644486684142307</v>
      </c>
    </row>
    <row r="10" spans="1:13" x14ac:dyDescent="0.25">
      <c r="A10" s="7" t="s">
        <v>52</v>
      </c>
      <c r="B10" s="7" t="s">
        <v>53</v>
      </c>
      <c r="C10" s="7" t="s">
        <v>12</v>
      </c>
      <c r="D10" s="7" t="s">
        <v>54</v>
      </c>
      <c r="E10" s="7" t="s">
        <v>55</v>
      </c>
      <c r="F10" s="7" t="s">
        <v>56</v>
      </c>
      <c r="G10" s="7">
        <v>8100000000</v>
      </c>
      <c r="H10" s="7">
        <v>251300000</v>
      </c>
      <c r="I10" s="7">
        <v>66300000</v>
      </c>
      <c r="J10" s="7">
        <v>43.77</v>
      </c>
      <c r="K10" s="7">
        <v>2901951000</v>
      </c>
      <c r="L10" s="7">
        <v>8.6596913593647865E-2</v>
      </c>
      <c r="M10" s="7">
        <v>2.7912256271728917</v>
      </c>
    </row>
    <row r="11" spans="1:13" x14ac:dyDescent="0.25">
      <c r="A11" s="7" t="s">
        <v>57</v>
      </c>
      <c r="B11" s="7" t="s">
        <v>58</v>
      </c>
      <c r="C11" s="7" t="s">
        <v>12</v>
      </c>
      <c r="D11" s="7" t="s">
        <v>23</v>
      </c>
      <c r="E11" s="7" t="s">
        <v>38</v>
      </c>
      <c r="F11" s="7" t="s">
        <v>59</v>
      </c>
      <c r="G11" s="7">
        <v>1620000000</v>
      </c>
      <c r="H11" s="7">
        <v>371430000</v>
      </c>
      <c r="I11" s="7">
        <v>218840000</v>
      </c>
      <c r="J11" s="7">
        <v>12.99</v>
      </c>
      <c r="K11" s="7">
        <v>2842731600</v>
      </c>
      <c r="L11" s="7">
        <v>0.13065953887451071</v>
      </c>
      <c r="M11" s="7">
        <v>0.56987441234339531</v>
      </c>
    </row>
    <row r="12" spans="1:13" x14ac:dyDescent="0.25">
      <c r="A12" s="7" t="s">
        <v>60</v>
      </c>
      <c r="B12" s="7" t="s">
        <v>61</v>
      </c>
      <c r="C12" s="7" t="s">
        <v>12</v>
      </c>
      <c r="D12" s="7" t="s">
        <v>23</v>
      </c>
      <c r="E12" s="7" t="s">
        <v>62</v>
      </c>
      <c r="F12" s="7" t="s">
        <v>63</v>
      </c>
      <c r="G12" s="7">
        <v>55720000</v>
      </c>
      <c r="H12" s="7">
        <v>37450000</v>
      </c>
      <c r="I12" s="7">
        <v>21770000</v>
      </c>
      <c r="J12" s="7">
        <v>32.479999999999997</v>
      </c>
      <c r="K12" s="7">
        <v>707089599.99999988</v>
      </c>
      <c r="L12" s="7">
        <v>5.2963584813013803E-2</v>
      </c>
      <c r="M12" s="7">
        <v>7.8801894413381285E-2</v>
      </c>
    </row>
    <row r="13" spans="1:13" x14ac:dyDescent="0.25">
      <c r="A13" s="7" t="s">
        <v>64</v>
      </c>
      <c r="B13" s="7" t="s">
        <v>65</v>
      </c>
      <c r="C13" s="7" t="s">
        <v>12</v>
      </c>
      <c r="D13" s="7" t="s">
        <v>66</v>
      </c>
      <c r="E13" s="7" t="s">
        <v>67</v>
      </c>
      <c r="F13" s="7" t="s">
        <v>68</v>
      </c>
      <c r="G13" s="7">
        <v>2310000000</v>
      </c>
      <c r="H13" s="7">
        <v>158600000</v>
      </c>
      <c r="I13" s="7">
        <v>48700000</v>
      </c>
      <c r="J13" s="7">
        <v>83.62</v>
      </c>
      <c r="K13" s="7">
        <v>4072294000</v>
      </c>
      <c r="L13" s="7">
        <v>3.8946107525635425E-2</v>
      </c>
      <c r="M13" s="7">
        <v>0.56724784605433698</v>
      </c>
    </row>
    <row r="14" spans="1:13" x14ac:dyDescent="0.25">
      <c r="A14" s="7" t="s">
        <v>74</v>
      </c>
      <c r="B14" s="7" t="s">
        <v>75</v>
      </c>
      <c r="C14" s="7" t="s">
        <v>12</v>
      </c>
      <c r="D14" s="7" t="s">
        <v>66</v>
      </c>
      <c r="E14" s="7" t="s">
        <v>76</v>
      </c>
      <c r="F14" s="7" t="s">
        <v>77</v>
      </c>
      <c r="G14" s="7">
        <v>1830000000</v>
      </c>
      <c r="H14" s="7">
        <v>-21800000</v>
      </c>
      <c r="I14" s="7">
        <v>95300000</v>
      </c>
      <c r="J14" s="7">
        <v>5.25</v>
      </c>
      <c r="K14" s="7">
        <v>500325000</v>
      </c>
      <c r="L14" s="7">
        <v>-4.3571678409034129E-2</v>
      </c>
      <c r="M14" s="7">
        <v>3.6576225453455256</v>
      </c>
    </row>
    <row r="15" spans="1:13" x14ac:dyDescent="0.25">
      <c r="A15" s="7" t="s">
        <v>78</v>
      </c>
      <c r="B15" s="7" t="s">
        <v>79</v>
      </c>
      <c r="C15" s="7" t="s">
        <v>12</v>
      </c>
      <c r="D15" s="7" t="s">
        <v>80</v>
      </c>
      <c r="E15" s="7" t="s">
        <v>81</v>
      </c>
      <c r="F15" s="7" t="s">
        <v>82</v>
      </c>
      <c r="G15" s="7">
        <v>1170000000</v>
      </c>
      <c r="H15" s="7">
        <v>45600000</v>
      </c>
      <c r="I15" s="7">
        <v>86800000</v>
      </c>
      <c r="J15" s="7">
        <v>11.66</v>
      </c>
      <c r="K15" s="7">
        <v>1012088000</v>
      </c>
      <c r="L15" s="7">
        <v>4.5055370679229476E-2</v>
      </c>
      <c r="M15" s="7">
        <v>1.156025958217072</v>
      </c>
    </row>
    <row r="16" spans="1:13" x14ac:dyDescent="0.25">
      <c r="A16" s="7" t="s">
        <v>88</v>
      </c>
      <c r="B16" s="7" t="s">
        <v>89</v>
      </c>
      <c r="C16" s="7" t="s">
        <v>12</v>
      </c>
      <c r="D16" s="7" t="s">
        <v>30</v>
      </c>
      <c r="E16" s="7" t="s">
        <v>90</v>
      </c>
      <c r="F16" s="7" t="s">
        <v>91</v>
      </c>
      <c r="G16" s="7">
        <v>77650000000</v>
      </c>
      <c r="H16" s="7">
        <v>1510000000</v>
      </c>
      <c r="I16" s="7">
        <v>534000000</v>
      </c>
      <c r="J16" s="7">
        <v>20.93</v>
      </c>
      <c r="K16" s="7">
        <v>11176620000</v>
      </c>
      <c r="L16" s="7">
        <v>0.13510345703799539</v>
      </c>
      <c r="M16" s="7">
        <v>6.9475387013247296</v>
      </c>
    </row>
    <row r="17" spans="1:13" x14ac:dyDescent="0.25">
      <c r="A17" s="7" t="s">
        <v>92</v>
      </c>
      <c r="B17" s="7" t="s">
        <v>93</v>
      </c>
      <c r="C17" s="7" t="s">
        <v>12</v>
      </c>
      <c r="D17" s="7" t="s">
        <v>94</v>
      </c>
      <c r="E17" s="7" t="s">
        <v>95</v>
      </c>
      <c r="F17" s="7" t="s">
        <v>96</v>
      </c>
      <c r="G17" s="7">
        <v>14380000000</v>
      </c>
      <c r="H17" s="7">
        <v>55330000</v>
      </c>
      <c r="I17" s="7">
        <v>140110000</v>
      </c>
      <c r="J17" s="7">
        <v>96.14</v>
      </c>
      <c r="K17" s="7">
        <v>13470175400</v>
      </c>
      <c r="L17" s="7">
        <v>4.1075931349787769E-3</v>
      </c>
      <c r="M17" s="7">
        <v>1.0675436342128106</v>
      </c>
    </row>
    <row r="18" spans="1:13" x14ac:dyDescent="0.25">
      <c r="A18" s="7" t="s">
        <v>97</v>
      </c>
      <c r="B18" s="7" t="s">
        <v>98</v>
      </c>
      <c r="C18" s="7" t="s">
        <v>12</v>
      </c>
      <c r="D18" s="7" t="s">
        <v>99</v>
      </c>
      <c r="E18" s="7" t="s">
        <v>100</v>
      </c>
      <c r="F18" s="7" t="s">
        <v>101</v>
      </c>
      <c r="G18" s="7">
        <v>64110000000</v>
      </c>
      <c r="H18" s="7">
        <v>6870000000</v>
      </c>
      <c r="I18" s="7">
        <v>638590000</v>
      </c>
      <c r="J18" s="7">
        <v>334.45</v>
      </c>
      <c r="K18" s="7">
        <v>213576425500</v>
      </c>
      <c r="L18" s="7">
        <v>3.2166471481657043E-2</v>
      </c>
      <c r="M18" s="7">
        <v>0.3001735788484764</v>
      </c>
    </row>
    <row r="19" spans="1:13" x14ac:dyDescent="0.25">
      <c r="A19" s="7" t="s">
        <v>102</v>
      </c>
      <c r="B19" s="7" t="s">
        <v>103</v>
      </c>
      <c r="C19" s="7" t="s">
        <v>12</v>
      </c>
      <c r="D19" s="7" t="s">
        <v>23</v>
      </c>
      <c r="E19" s="7" t="s">
        <v>38</v>
      </c>
      <c r="F19" s="7" t="s">
        <v>104</v>
      </c>
      <c r="G19" s="7">
        <v>220330000</v>
      </c>
      <c r="H19" s="7">
        <v>22390000</v>
      </c>
      <c r="I19" s="7">
        <v>8570000</v>
      </c>
      <c r="J19" s="7">
        <v>14.23</v>
      </c>
      <c r="K19" s="7">
        <v>121951100</v>
      </c>
      <c r="L19" s="7">
        <v>0.18359817992621633</v>
      </c>
      <c r="M19" s="7">
        <v>1.8067077705736152</v>
      </c>
    </row>
    <row r="20" spans="1:13" x14ac:dyDescent="0.25">
      <c r="A20" s="7" t="s">
        <v>105</v>
      </c>
      <c r="B20" s="7" t="s">
        <v>106</v>
      </c>
      <c r="C20" s="7" t="s">
        <v>12</v>
      </c>
      <c r="D20" s="7" t="s">
        <v>23</v>
      </c>
      <c r="E20" s="7" t="s">
        <v>38</v>
      </c>
      <c r="F20" s="7" t="s">
        <v>107</v>
      </c>
      <c r="G20" s="7">
        <v>192080000</v>
      </c>
      <c r="H20" s="7">
        <v>-38870000</v>
      </c>
      <c r="I20" s="7">
        <v>54280000</v>
      </c>
      <c r="J20" s="7">
        <v>7.24</v>
      </c>
      <c r="K20" s="7">
        <v>392987200</v>
      </c>
      <c r="L20" s="7">
        <v>-9.8909073883322415E-2</v>
      </c>
      <c r="M20" s="7">
        <v>0.48876909985872313</v>
      </c>
    </row>
    <row r="21" spans="1:13" x14ac:dyDescent="0.25">
      <c r="A21" s="7" t="s">
        <v>113</v>
      </c>
      <c r="B21" s="7" t="s">
        <v>114</v>
      </c>
      <c r="C21" s="7" t="s">
        <v>12</v>
      </c>
      <c r="D21" s="7" t="s">
        <v>23</v>
      </c>
      <c r="E21" s="7" t="s">
        <v>38</v>
      </c>
      <c r="F21" s="7" t="s">
        <v>115</v>
      </c>
      <c r="G21" s="7">
        <v>537500000</v>
      </c>
      <c r="H21" s="7">
        <v>169550000</v>
      </c>
      <c r="I21" s="7">
        <v>95440000</v>
      </c>
      <c r="J21" s="7">
        <v>58.45</v>
      </c>
      <c r="K21" s="7">
        <v>5578468000</v>
      </c>
      <c r="L21" s="7">
        <v>3.0393649295828173E-2</v>
      </c>
      <c r="M21" s="7">
        <v>9.6352618675951893E-2</v>
      </c>
    </row>
    <row r="22" spans="1:13" x14ac:dyDescent="0.25">
      <c r="A22" s="7" t="s">
        <v>116</v>
      </c>
      <c r="B22" s="7" t="s">
        <v>117</v>
      </c>
      <c r="C22" s="7" t="s">
        <v>12</v>
      </c>
      <c r="D22" s="7" t="s">
        <v>13</v>
      </c>
      <c r="E22" s="7" t="s">
        <v>42</v>
      </c>
      <c r="F22" s="7" t="s">
        <v>118</v>
      </c>
      <c r="G22" s="7">
        <v>69560000</v>
      </c>
      <c r="H22" s="7">
        <v>-240050000</v>
      </c>
      <c r="I22" s="7">
        <v>81710000</v>
      </c>
      <c r="J22" s="7">
        <v>4.78</v>
      </c>
      <c r="K22" s="7">
        <v>390573800</v>
      </c>
      <c r="L22" s="7">
        <v>-0.61460855797291059</v>
      </c>
      <c r="M22" s="7">
        <v>0.1780969435225814</v>
      </c>
    </row>
    <row r="23" spans="1:13" x14ac:dyDescent="0.25">
      <c r="A23" s="7" t="s">
        <v>119</v>
      </c>
      <c r="B23" s="7" t="s">
        <v>120</v>
      </c>
      <c r="C23" s="7" t="s">
        <v>12</v>
      </c>
      <c r="D23" s="7" t="s">
        <v>71</v>
      </c>
      <c r="E23" s="7" t="s">
        <v>72</v>
      </c>
      <c r="F23" s="7" t="s">
        <v>121</v>
      </c>
      <c r="G23" s="7">
        <v>93970000000</v>
      </c>
      <c r="H23" s="7">
        <v>3480000000</v>
      </c>
      <c r="I23" s="7">
        <v>542000000</v>
      </c>
      <c r="J23" s="7">
        <v>63.9</v>
      </c>
      <c r="K23" s="7">
        <v>34633800000</v>
      </c>
      <c r="L23" s="7">
        <v>0.10047987803821701</v>
      </c>
      <c r="M23" s="7">
        <v>2.7132454423135779</v>
      </c>
    </row>
    <row r="24" spans="1:13" x14ac:dyDescent="0.25">
      <c r="A24" s="7" t="s">
        <v>122</v>
      </c>
      <c r="B24" s="7" t="s">
        <v>123</v>
      </c>
      <c r="C24" s="7" t="s">
        <v>12</v>
      </c>
      <c r="D24" s="7" t="s">
        <v>66</v>
      </c>
      <c r="E24" s="7" t="s">
        <v>124</v>
      </c>
      <c r="F24" s="7" t="s">
        <v>125</v>
      </c>
      <c r="G24" s="7">
        <v>15400000000</v>
      </c>
      <c r="H24" s="7">
        <v>205000000</v>
      </c>
      <c r="I24" s="7">
        <v>95400000</v>
      </c>
      <c r="J24" s="7">
        <v>31.78</v>
      </c>
      <c r="K24" s="7">
        <v>3031812000</v>
      </c>
      <c r="L24" s="7">
        <v>6.7616329772426528E-2</v>
      </c>
      <c r="M24" s="7">
        <v>5.0794706268066756</v>
      </c>
    </row>
    <row r="25" spans="1:13" x14ac:dyDescent="0.25">
      <c r="A25" s="7" t="s">
        <v>126</v>
      </c>
      <c r="B25" s="7" t="s">
        <v>127</v>
      </c>
      <c r="C25" s="7" t="s">
        <v>12</v>
      </c>
      <c r="D25" s="7" t="s">
        <v>54</v>
      </c>
      <c r="E25" s="7" t="s">
        <v>55</v>
      </c>
      <c r="F25" s="7" t="s">
        <v>128</v>
      </c>
      <c r="G25" s="7">
        <v>4980000000</v>
      </c>
      <c r="H25" s="7">
        <v>-166970000</v>
      </c>
      <c r="I25" s="7">
        <v>911590000</v>
      </c>
      <c r="J25" s="7">
        <v>6.65</v>
      </c>
      <c r="K25" s="7">
        <v>6062073500</v>
      </c>
      <c r="L25" s="7">
        <v>-2.754338099001934E-2</v>
      </c>
      <c r="M25" s="7">
        <v>0.82150109199434818</v>
      </c>
    </row>
    <row r="26" spans="1:13" x14ac:dyDescent="0.25">
      <c r="A26" s="7" t="s">
        <v>129</v>
      </c>
      <c r="B26" s="7" t="s">
        <v>130</v>
      </c>
      <c r="C26" s="7" t="s">
        <v>12</v>
      </c>
      <c r="D26" s="7" t="s">
        <v>110</v>
      </c>
      <c r="E26" s="7" t="s">
        <v>111</v>
      </c>
      <c r="F26" s="7" t="s">
        <v>131</v>
      </c>
      <c r="G26" s="7">
        <v>173820000</v>
      </c>
      <c r="H26" s="7">
        <v>552920000</v>
      </c>
      <c r="I26" s="7">
        <v>120990000</v>
      </c>
      <c r="J26" s="7">
        <v>19.3</v>
      </c>
      <c r="K26" s="7">
        <v>2335107000</v>
      </c>
      <c r="L26" s="7">
        <v>0.23678572330946718</v>
      </c>
      <c r="M26" s="7">
        <v>7.4437702426484093E-2</v>
      </c>
    </row>
    <row r="27" spans="1:13" x14ac:dyDescent="0.25">
      <c r="A27" s="7" t="s">
        <v>132</v>
      </c>
      <c r="B27" s="7" t="s">
        <v>133</v>
      </c>
      <c r="C27" s="7" t="s">
        <v>12</v>
      </c>
      <c r="D27" s="7" t="s">
        <v>134</v>
      </c>
      <c r="E27" s="7" t="s">
        <v>135</v>
      </c>
      <c r="F27" s="7" t="s">
        <v>136</v>
      </c>
      <c r="G27" s="7">
        <v>7500000000</v>
      </c>
      <c r="H27" s="7">
        <v>1150000000</v>
      </c>
      <c r="I27" s="7">
        <v>263400000</v>
      </c>
      <c r="J27" s="7">
        <v>73.989999999999995</v>
      </c>
      <c r="K27" s="7">
        <v>19488966000</v>
      </c>
      <c r="L27" s="7">
        <v>5.9007748281771334E-2</v>
      </c>
      <c r="M27" s="7">
        <v>0.38483314096807392</v>
      </c>
    </row>
    <row r="28" spans="1:13" x14ac:dyDescent="0.25">
      <c r="A28" s="7" t="s">
        <v>137</v>
      </c>
      <c r="B28" s="7" t="s">
        <v>138</v>
      </c>
      <c r="C28" s="7" t="s">
        <v>12</v>
      </c>
      <c r="D28" s="7" t="s">
        <v>23</v>
      </c>
      <c r="E28" s="7" t="s">
        <v>139</v>
      </c>
      <c r="F28" s="7" t="s">
        <v>140</v>
      </c>
      <c r="G28" s="7">
        <v>24740000000</v>
      </c>
      <c r="H28" s="7">
        <v>252980000</v>
      </c>
      <c r="I28" s="7">
        <v>1890000000</v>
      </c>
      <c r="J28" s="7">
        <v>6.26</v>
      </c>
      <c r="K28" s="7">
        <v>11831400000</v>
      </c>
      <c r="L28" s="7">
        <v>2.1382084960359721E-2</v>
      </c>
      <c r="M28" s="7">
        <v>2.091045861013912</v>
      </c>
    </row>
    <row r="29" spans="1:13" x14ac:dyDescent="0.25">
      <c r="A29" s="7" t="s">
        <v>141</v>
      </c>
      <c r="B29" s="7" t="s">
        <v>142</v>
      </c>
      <c r="C29" s="7" t="s">
        <v>12</v>
      </c>
      <c r="D29" s="7" t="s">
        <v>23</v>
      </c>
      <c r="E29" s="7" t="s">
        <v>143</v>
      </c>
      <c r="F29" s="7" t="s">
        <v>144</v>
      </c>
      <c r="G29" s="7">
        <v>1690000000</v>
      </c>
      <c r="H29" s="7">
        <v>210530000</v>
      </c>
      <c r="I29" s="7">
        <v>80950000</v>
      </c>
      <c r="J29" s="7">
        <v>56.3</v>
      </c>
      <c r="K29" s="7">
        <v>4557485000</v>
      </c>
      <c r="L29" s="7">
        <v>4.6194337447078813E-2</v>
      </c>
      <c r="M29" s="7">
        <v>0.37081855453172091</v>
      </c>
    </row>
    <row r="30" spans="1:13" x14ac:dyDescent="0.25">
      <c r="A30" s="7" t="s">
        <v>145</v>
      </c>
      <c r="B30" s="7" t="s">
        <v>146</v>
      </c>
      <c r="C30" s="7" t="s">
        <v>12</v>
      </c>
      <c r="D30" s="7" t="s">
        <v>18</v>
      </c>
      <c r="E30" s="7" t="s">
        <v>147</v>
      </c>
      <c r="F30" s="7" t="s">
        <v>148</v>
      </c>
      <c r="G30" s="7">
        <v>6750000000</v>
      </c>
      <c r="H30" s="7">
        <v>1980000000</v>
      </c>
      <c r="I30" s="7">
        <v>489910000</v>
      </c>
      <c r="J30" s="7">
        <v>62.21</v>
      </c>
      <c r="K30" s="7">
        <v>30477301100</v>
      </c>
      <c r="L30" s="7">
        <v>6.4966382472757739E-2</v>
      </c>
      <c r="M30" s="7">
        <v>0.22147630388440137</v>
      </c>
    </row>
    <row r="31" spans="1:13" x14ac:dyDescent="0.25">
      <c r="A31" s="7" t="s">
        <v>149</v>
      </c>
      <c r="B31" s="7" t="s">
        <v>150</v>
      </c>
      <c r="C31" s="7" t="s">
        <v>12</v>
      </c>
      <c r="D31" s="7" t="s">
        <v>30</v>
      </c>
      <c r="E31" s="7" t="s">
        <v>151</v>
      </c>
      <c r="F31" s="7" t="s">
        <v>152</v>
      </c>
      <c r="G31" s="7">
        <v>5260000000</v>
      </c>
      <c r="H31" s="7">
        <v>170040000</v>
      </c>
      <c r="I31" s="7">
        <v>196860000</v>
      </c>
      <c r="J31" s="7">
        <v>24.4</v>
      </c>
      <c r="K31" s="7">
        <v>4803384000</v>
      </c>
      <c r="L31" s="7">
        <v>3.5400042969706356E-2</v>
      </c>
      <c r="M31" s="7">
        <v>1.0950613151061834</v>
      </c>
    </row>
    <row r="32" spans="1:13" x14ac:dyDescent="0.25">
      <c r="A32" s="7" t="s">
        <v>153</v>
      </c>
      <c r="B32" s="7" t="s">
        <v>154</v>
      </c>
      <c r="C32" s="7" t="s">
        <v>12</v>
      </c>
      <c r="D32" s="7" t="s">
        <v>23</v>
      </c>
      <c r="E32" s="7" t="s">
        <v>155</v>
      </c>
      <c r="F32" s="7" t="s">
        <v>156</v>
      </c>
      <c r="G32" s="7">
        <v>6890000000</v>
      </c>
      <c r="H32" s="7">
        <v>3140000000</v>
      </c>
      <c r="I32" s="7">
        <v>227660000</v>
      </c>
      <c r="J32" s="7">
        <v>86.03</v>
      </c>
      <c r="K32" s="7">
        <v>19585589800</v>
      </c>
      <c r="L32" s="7">
        <v>0.16032195262253476</v>
      </c>
      <c r="M32" s="7">
        <v>0.35178925272906514</v>
      </c>
    </row>
    <row r="33" spans="1:13" x14ac:dyDescent="0.25">
      <c r="A33" s="7" t="s">
        <v>157</v>
      </c>
      <c r="B33" s="7" t="s">
        <v>158</v>
      </c>
      <c r="C33" s="7" t="s">
        <v>12</v>
      </c>
      <c r="D33" s="7" t="s">
        <v>134</v>
      </c>
      <c r="E33" s="7" t="s">
        <v>135</v>
      </c>
      <c r="F33" s="7" t="s">
        <v>159</v>
      </c>
      <c r="G33" s="7">
        <v>12680000000</v>
      </c>
      <c r="H33" s="7">
        <v>242000000</v>
      </c>
      <c r="I33" s="7">
        <v>712000000</v>
      </c>
      <c r="J33" s="7">
        <v>18.29</v>
      </c>
      <c r="K33" s="7">
        <v>13022480000</v>
      </c>
      <c r="L33" s="7">
        <v>1.8583249887886177E-2</v>
      </c>
      <c r="M33" s="7">
        <v>0.97370086189420146</v>
      </c>
    </row>
    <row r="34" spans="1:13" x14ac:dyDescent="0.25">
      <c r="A34" s="7" t="s">
        <v>168</v>
      </c>
      <c r="B34" s="7" t="s">
        <v>169</v>
      </c>
      <c r="C34" s="7" t="s">
        <v>12</v>
      </c>
      <c r="D34" s="7" t="s">
        <v>110</v>
      </c>
      <c r="E34" s="7" t="s">
        <v>111</v>
      </c>
      <c r="F34" s="7" t="s">
        <v>25</v>
      </c>
      <c r="G34" s="7">
        <v>4900000</v>
      </c>
      <c r="H34" s="7">
        <v>-1220000</v>
      </c>
      <c r="I34" s="7">
        <v>28740000</v>
      </c>
      <c r="J34" s="7">
        <v>10.64</v>
      </c>
      <c r="K34" s="7">
        <v>305793600</v>
      </c>
      <c r="L34" s="7">
        <v>-3.9896191418002207E-3</v>
      </c>
      <c r="M34" s="7">
        <v>1.6023880159689412E-2</v>
      </c>
    </row>
    <row r="35" spans="1:13" x14ac:dyDescent="0.25">
      <c r="A35" s="7" t="s">
        <v>170</v>
      </c>
      <c r="B35" s="7" t="s">
        <v>171</v>
      </c>
      <c r="C35" s="7" t="s">
        <v>12</v>
      </c>
      <c r="D35" s="7" t="s">
        <v>23</v>
      </c>
      <c r="E35" s="7" t="s">
        <v>172</v>
      </c>
      <c r="F35" s="7" t="s">
        <v>173</v>
      </c>
      <c r="G35" s="7">
        <v>7730000000</v>
      </c>
      <c r="H35" s="7">
        <v>852000000</v>
      </c>
      <c r="I35" s="7">
        <v>84800000</v>
      </c>
      <c r="J35" s="7">
        <v>130.97999999999999</v>
      </c>
      <c r="K35" s="7">
        <v>11107104000</v>
      </c>
      <c r="L35" s="7">
        <v>7.6707663851891553E-2</v>
      </c>
      <c r="M35" s="7">
        <v>0.69595098776422726</v>
      </c>
    </row>
    <row r="36" spans="1:13" x14ac:dyDescent="0.25">
      <c r="A36" s="7" t="s">
        <v>180</v>
      </c>
      <c r="B36" s="7" t="s">
        <v>181</v>
      </c>
      <c r="C36" s="7" t="s">
        <v>12</v>
      </c>
      <c r="D36" s="7" t="s">
        <v>23</v>
      </c>
      <c r="E36" s="7" t="s">
        <v>139</v>
      </c>
      <c r="F36" s="7" t="s">
        <v>182</v>
      </c>
      <c r="G36" s="7">
        <v>18700000000</v>
      </c>
      <c r="H36" s="7">
        <v>4660000000</v>
      </c>
      <c r="I36" s="7">
        <v>598750000</v>
      </c>
      <c r="J36" s="7">
        <v>83.17</v>
      </c>
      <c r="K36" s="7">
        <v>49798037500</v>
      </c>
      <c r="L36" s="7">
        <v>9.3577984875407985E-2</v>
      </c>
      <c r="M36" s="7">
        <v>0.37551680625968442</v>
      </c>
    </row>
    <row r="37" spans="1:13" x14ac:dyDescent="0.25">
      <c r="A37" s="7" t="s">
        <v>183</v>
      </c>
      <c r="B37" s="7" t="s">
        <v>184</v>
      </c>
      <c r="C37" s="7" t="s">
        <v>12</v>
      </c>
      <c r="D37" s="7" t="s">
        <v>110</v>
      </c>
      <c r="E37" s="7" t="s">
        <v>111</v>
      </c>
      <c r="F37" s="7" t="s">
        <v>185</v>
      </c>
      <c r="G37" s="7">
        <v>32820000</v>
      </c>
      <c r="H37" s="7">
        <v>35960000</v>
      </c>
      <c r="I37" s="7">
        <v>15570000</v>
      </c>
      <c r="J37" s="7">
        <v>14.25</v>
      </c>
      <c r="K37" s="7">
        <v>221872500</v>
      </c>
      <c r="L37" s="7">
        <v>0.16207506563454235</v>
      </c>
      <c r="M37" s="7">
        <v>0.14792279349626475</v>
      </c>
    </row>
    <row r="38" spans="1:13" x14ac:dyDescent="0.25">
      <c r="A38" s="7" t="s">
        <v>186</v>
      </c>
      <c r="B38" s="7" t="s">
        <v>187</v>
      </c>
      <c r="C38" s="7" t="s">
        <v>12</v>
      </c>
      <c r="D38" s="7" t="s">
        <v>18</v>
      </c>
      <c r="E38" s="7" t="s">
        <v>147</v>
      </c>
      <c r="F38" s="7" t="s">
        <v>188</v>
      </c>
      <c r="G38" s="7">
        <v>584320000</v>
      </c>
      <c r="H38" s="7">
        <v>-137590000</v>
      </c>
      <c r="I38" s="7">
        <v>282330000</v>
      </c>
      <c r="J38" s="7">
        <v>8.07</v>
      </c>
      <c r="K38" s="7">
        <v>2278403100</v>
      </c>
      <c r="L38" s="7">
        <v>-6.0388787216801104E-2</v>
      </c>
      <c r="M38" s="7">
        <v>0.25646032521637635</v>
      </c>
    </row>
    <row r="39" spans="1:13" x14ac:dyDescent="0.25">
      <c r="A39" s="7" t="s">
        <v>189</v>
      </c>
      <c r="B39" s="7" t="s">
        <v>190</v>
      </c>
      <c r="C39" s="7" t="s">
        <v>12</v>
      </c>
      <c r="D39" s="7" t="s">
        <v>66</v>
      </c>
      <c r="E39" s="7" t="s">
        <v>67</v>
      </c>
      <c r="F39" s="7" t="s">
        <v>191</v>
      </c>
      <c r="G39" s="7">
        <v>14410000000</v>
      </c>
      <c r="H39" s="7">
        <v>1170000000</v>
      </c>
      <c r="I39" s="7">
        <v>74900000</v>
      </c>
      <c r="J39" s="7">
        <v>123.92</v>
      </c>
      <c r="K39" s="7">
        <v>9281608000</v>
      </c>
      <c r="L39" s="7">
        <v>0.12605574378922274</v>
      </c>
      <c r="M39" s="7">
        <v>1.5525327076946149</v>
      </c>
    </row>
    <row r="40" spans="1:13" x14ac:dyDescent="0.25">
      <c r="A40" s="7" t="s">
        <v>192</v>
      </c>
      <c r="B40" s="7" t="s">
        <v>193</v>
      </c>
      <c r="C40" s="7" t="s">
        <v>12</v>
      </c>
      <c r="D40" s="7" t="s">
        <v>110</v>
      </c>
      <c r="E40" s="7" t="s">
        <v>111</v>
      </c>
      <c r="F40" s="7" t="s">
        <v>194</v>
      </c>
      <c r="G40" s="7">
        <v>10690000</v>
      </c>
      <c r="H40" s="7">
        <v>6950000</v>
      </c>
      <c r="I40" s="7">
        <v>24870000</v>
      </c>
      <c r="J40" s="7">
        <v>9.58</v>
      </c>
      <c r="K40" s="7">
        <v>238254600</v>
      </c>
      <c r="L40" s="7">
        <v>2.9170475617259856E-2</v>
      </c>
      <c r="M40" s="7">
        <v>4.4867968971008323E-2</v>
      </c>
    </row>
    <row r="41" spans="1:13" x14ac:dyDescent="0.25">
      <c r="A41" s="7" t="s">
        <v>195</v>
      </c>
      <c r="B41" s="7" t="s">
        <v>196</v>
      </c>
      <c r="C41" s="7" t="s">
        <v>12</v>
      </c>
      <c r="D41" s="7" t="s">
        <v>18</v>
      </c>
      <c r="E41" s="7" t="s">
        <v>147</v>
      </c>
      <c r="F41" s="7" t="s">
        <v>197</v>
      </c>
      <c r="G41" s="7">
        <v>1040000000</v>
      </c>
      <c r="H41" s="7">
        <v>213850000</v>
      </c>
      <c r="I41" s="7">
        <v>398070000</v>
      </c>
      <c r="J41" s="7">
        <v>15.06</v>
      </c>
      <c r="K41" s="7">
        <v>5994934200</v>
      </c>
      <c r="L41" s="7">
        <v>3.5671784354196913E-2</v>
      </c>
      <c r="M41" s="7">
        <v>0.17347980233044091</v>
      </c>
    </row>
    <row r="42" spans="1:13" x14ac:dyDescent="0.25">
      <c r="A42" s="7" t="s">
        <v>203</v>
      </c>
      <c r="B42" s="7" t="s">
        <v>204</v>
      </c>
      <c r="C42" s="7" t="s">
        <v>12</v>
      </c>
      <c r="D42" s="7" t="s">
        <v>23</v>
      </c>
      <c r="E42" s="7" t="s">
        <v>155</v>
      </c>
      <c r="F42" s="7" t="s">
        <v>205</v>
      </c>
      <c r="G42" s="7">
        <v>714200000</v>
      </c>
      <c r="H42" s="7">
        <v>200000000</v>
      </c>
      <c r="I42" s="7">
        <v>10940000</v>
      </c>
      <c r="J42" s="7">
        <v>190.56</v>
      </c>
      <c r="K42" s="7">
        <v>2084726400</v>
      </c>
      <c r="L42" s="7">
        <v>9.5935850383052662E-2</v>
      </c>
      <c r="M42" s="7">
        <v>0.34258692171788108</v>
      </c>
    </row>
    <row r="43" spans="1:13" x14ac:dyDescent="0.25">
      <c r="A43" s="7" t="s">
        <v>203</v>
      </c>
      <c r="B43" s="7" t="s">
        <v>206</v>
      </c>
      <c r="C43" s="7" t="s">
        <v>12</v>
      </c>
      <c r="D43" s="7" t="s">
        <v>23</v>
      </c>
      <c r="E43" s="7" t="s">
        <v>155</v>
      </c>
      <c r="F43" s="7" t="s">
        <v>205</v>
      </c>
      <c r="G43" s="7">
        <v>714200000</v>
      </c>
      <c r="H43" s="7">
        <v>200000000</v>
      </c>
      <c r="I43" s="7">
        <v>10940000</v>
      </c>
      <c r="J43" s="7">
        <v>151.52000000000001</v>
      </c>
      <c r="K43" s="7">
        <v>1657628800</v>
      </c>
      <c r="L43" s="7">
        <v>0.12065427434658471</v>
      </c>
      <c r="M43" s="7">
        <v>0.43085641369165401</v>
      </c>
    </row>
    <row r="44" spans="1:13" x14ac:dyDescent="0.25">
      <c r="A44" s="7" t="s">
        <v>207</v>
      </c>
      <c r="B44" s="7" t="s">
        <v>208</v>
      </c>
      <c r="C44" s="7" t="s">
        <v>12</v>
      </c>
      <c r="D44" s="7" t="s">
        <v>23</v>
      </c>
      <c r="E44" s="7" t="s">
        <v>209</v>
      </c>
      <c r="F44" s="7" t="s">
        <v>210</v>
      </c>
      <c r="G44" s="7">
        <v>899000000</v>
      </c>
      <c r="H44" s="7">
        <v>739000000</v>
      </c>
      <c r="I44" s="7">
        <v>59600000</v>
      </c>
      <c r="J44" s="7">
        <v>82.41</v>
      </c>
      <c r="K44" s="7">
        <v>4911636000</v>
      </c>
      <c r="L44" s="7">
        <v>0.15045903238757921</v>
      </c>
      <c r="M44" s="7">
        <v>0.18303473628746103</v>
      </c>
    </row>
    <row r="45" spans="1:13" x14ac:dyDescent="0.25">
      <c r="A45" s="7" t="s">
        <v>211</v>
      </c>
      <c r="B45" s="7" t="s">
        <v>212</v>
      </c>
      <c r="C45" s="7" t="s">
        <v>12</v>
      </c>
      <c r="D45" s="7" t="s">
        <v>134</v>
      </c>
      <c r="E45" s="7" t="s">
        <v>135</v>
      </c>
      <c r="F45" s="7" t="s">
        <v>213</v>
      </c>
      <c r="G45" s="7">
        <v>8320000000</v>
      </c>
      <c r="H45" s="7">
        <v>786000000</v>
      </c>
      <c r="I45" s="7">
        <v>387160000</v>
      </c>
      <c r="J45" s="7">
        <v>35.85</v>
      </c>
      <c r="K45" s="7">
        <v>13879686000</v>
      </c>
      <c r="L45" s="7">
        <v>5.6629523175092004E-2</v>
      </c>
      <c r="M45" s="7">
        <v>0.59943719187883648</v>
      </c>
    </row>
    <row r="46" spans="1:13" x14ac:dyDescent="0.25">
      <c r="A46" s="7" t="s">
        <v>214</v>
      </c>
      <c r="B46" s="7" t="s">
        <v>215</v>
      </c>
      <c r="C46" s="7" t="s">
        <v>12</v>
      </c>
      <c r="D46" s="7" t="s">
        <v>71</v>
      </c>
      <c r="E46" s="7" t="s">
        <v>72</v>
      </c>
      <c r="F46" s="7" t="s">
        <v>216</v>
      </c>
      <c r="G46" s="7">
        <v>1260000000</v>
      </c>
      <c r="H46" s="7">
        <v>108140000</v>
      </c>
      <c r="I46" s="7">
        <v>110440000</v>
      </c>
      <c r="J46" s="7">
        <v>11.88</v>
      </c>
      <c r="K46" s="7">
        <v>1312027200</v>
      </c>
      <c r="L46" s="7">
        <v>8.2422071737537142E-2</v>
      </c>
      <c r="M46" s="7">
        <v>0.96034594404750151</v>
      </c>
    </row>
    <row r="47" spans="1:13" x14ac:dyDescent="0.25">
      <c r="A47" s="7" t="s">
        <v>217</v>
      </c>
      <c r="B47" s="7" t="s">
        <v>218</v>
      </c>
      <c r="C47" s="7" t="s">
        <v>12</v>
      </c>
      <c r="D47" s="7" t="s">
        <v>66</v>
      </c>
      <c r="E47" s="7" t="s">
        <v>219</v>
      </c>
      <c r="F47" s="7" t="s">
        <v>220</v>
      </c>
      <c r="G47" s="7">
        <v>356540000</v>
      </c>
      <c r="H47" s="7">
        <v>428000</v>
      </c>
      <c r="I47" s="7">
        <v>38190000</v>
      </c>
      <c r="J47" s="7">
        <v>9.68</v>
      </c>
      <c r="K47" s="7">
        <v>369679200</v>
      </c>
      <c r="L47" s="7">
        <v>1.1577605664587025E-3</v>
      </c>
      <c r="M47" s="7">
        <v>0.9644578326289388</v>
      </c>
    </row>
    <row r="48" spans="1:13" x14ac:dyDescent="0.25">
      <c r="A48" s="7" t="s">
        <v>221</v>
      </c>
      <c r="B48" s="7" t="s">
        <v>222</v>
      </c>
      <c r="C48" s="7" t="s">
        <v>12</v>
      </c>
      <c r="D48" s="7" t="s">
        <v>80</v>
      </c>
      <c r="E48" s="7" t="s">
        <v>223</v>
      </c>
      <c r="F48" s="7" t="s">
        <v>224</v>
      </c>
      <c r="G48" s="7">
        <v>1170000000</v>
      </c>
      <c r="H48" s="7">
        <v>-19430000</v>
      </c>
      <c r="I48" s="7">
        <v>134650000</v>
      </c>
      <c r="J48" s="7">
        <v>10.07</v>
      </c>
      <c r="K48" s="7">
        <v>1355925500</v>
      </c>
      <c r="L48" s="7">
        <v>-1.4329695842433821E-2</v>
      </c>
      <c r="M48" s="7">
        <v>0.86287926585937058</v>
      </c>
    </row>
    <row r="49" spans="1:13" x14ac:dyDescent="0.25">
      <c r="A49" s="7" t="s">
        <v>225</v>
      </c>
      <c r="B49" s="7" t="s">
        <v>226</v>
      </c>
      <c r="C49" s="7" t="s">
        <v>12</v>
      </c>
      <c r="D49" s="7" t="s">
        <v>94</v>
      </c>
      <c r="E49" s="7" t="s">
        <v>95</v>
      </c>
      <c r="F49" s="7" t="s">
        <v>227</v>
      </c>
      <c r="G49" s="7">
        <v>455040000</v>
      </c>
      <c r="H49" s="7">
        <v>33100000</v>
      </c>
      <c r="I49" s="7">
        <v>14180000</v>
      </c>
      <c r="J49" s="7">
        <v>50.9</v>
      </c>
      <c r="K49" s="7">
        <v>721762000</v>
      </c>
      <c r="L49" s="7">
        <v>4.5859992629149221E-2</v>
      </c>
      <c r="M49" s="7">
        <v>0.63045713129812875</v>
      </c>
    </row>
    <row r="50" spans="1:13" x14ac:dyDescent="0.25">
      <c r="A50" s="7" t="s">
        <v>228</v>
      </c>
      <c r="B50" s="7" t="s">
        <v>229</v>
      </c>
      <c r="C50" s="7" t="s">
        <v>12</v>
      </c>
      <c r="D50" s="7" t="s">
        <v>23</v>
      </c>
      <c r="E50" s="7" t="s">
        <v>38</v>
      </c>
      <c r="F50" s="7" t="s">
        <v>230</v>
      </c>
      <c r="G50" s="7">
        <v>667720000</v>
      </c>
      <c r="H50" s="7">
        <v>8289999.9999999991</v>
      </c>
      <c r="I50" s="7">
        <v>88350000</v>
      </c>
      <c r="J50" s="7">
        <v>10.82</v>
      </c>
      <c r="K50" s="7">
        <v>955947000</v>
      </c>
      <c r="L50" s="7">
        <v>8.6720288886308547E-3</v>
      </c>
      <c r="M50" s="7">
        <v>0.69849060669681473</v>
      </c>
    </row>
    <row r="51" spans="1:13" x14ac:dyDescent="0.25">
      <c r="A51" s="7" t="s">
        <v>234</v>
      </c>
      <c r="B51" s="7" t="s">
        <v>235</v>
      </c>
      <c r="C51" s="7" t="s">
        <v>12</v>
      </c>
      <c r="D51" s="7" t="s">
        <v>23</v>
      </c>
      <c r="E51" s="7" t="s">
        <v>38</v>
      </c>
      <c r="F51" s="7" t="s">
        <v>236</v>
      </c>
      <c r="G51" s="7">
        <v>1370000000</v>
      </c>
      <c r="H51" s="7">
        <v>-178490000</v>
      </c>
      <c r="I51" s="7">
        <v>34520000</v>
      </c>
      <c r="J51" s="7">
        <v>1.39</v>
      </c>
      <c r="K51" s="7">
        <v>47982800</v>
      </c>
      <c r="L51" s="7">
        <v>-3.7198746217394567</v>
      </c>
      <c r="M51" s="7">
        <v>-368291982.74413133</v>
      </c>
    </row>
    <row r="52" spans="1:13" x14ac:dyDescent="0.25">
      <c r="A52" s="7" t="s">
        <v>237</v>
      </c>
      <c r="B52" s="7" t="s">
        <v>238</v>
      </c>
      <c r="C52" s="7" t="s">
        <v>12</v>
      </c>
      <c r="D52" s="7" t="s">
        <v>110</v>
      </c>
      <c r="E52" s="7" t="s">
        <v>111</v>
      </c>
      <c r="F52" s="7" t="s">
        <v>239</v>
      </c>
      <c r="G52" s="7">
        <v>28170000</v>
      </c>
      <c r="H52" s="7">
        <v>34660000</v>
      </c>
      <c r="I52" s="7">
        <v>14460000</v>
      </c>
      <c r="J52" s="7">
        <v>14.11</v>
      </c>
      <c r="K52" s="7">
        <v>204030600</v>
      </c>
      <c r="L52" s="7">
        <v>0.16987647931241687</v>
      </c>
      <c r="M52" s="7">
        <v>0.13806752516534285</v>
      </c>
    </row>
    <row r="53" spans="1:13" x14ac:dyDescent="0.25">
      <c r="A53" s="7" t="s">
        <v>240</v>
      </c>
      <c r="B53" s="7" t="s">
        <v>241</v>
      </c>
      <c r="C53" s="7" t="s">
        <v>12</v>
      </c>
      <c r="D53" s="7" t="s">
        <v>23</v>
      </c>
      <c r="E53" s="7" t="s">
        <v>139</v>
      </c>
      <c r="F53" s="7" t="s">
        <v>242</v>
      </c>
      <c r="G53" s="7">
        <v>46800000000</v>
      </c>
      <c r="H53" s="7">
        <v>3640000000</v>
      </c>
      <c r="I53" s="7">
        <v>725230000</v>
      </c>
      <c r="J53" s="7">
        <v>75.52</v>
      </c>
      <c r="K53" s="7">
        <v>54769369600</v>
      </c>
      <c r="L53" s="7">
        <v>6.6460505691122648E-2</v>
      </c>
      <c r="M53" s="7">
        <v>0.85449221602871983</v>
      </c>
    </row>
    <row r="54" spans="1:13" x14ac:dyDescent="0.25">
      <c r="A54" s="7" t="s">
        <v>243</v>
      </c>
      <c r="B54" s="7" t="s">
        <v>244</v>
      </c>
      <c r="C54" s="7" t="s">
        <v>12</v>
      </c>
      <c r="D54" s="7" t="s">
        <v>71</v>
      </c>
      <c r="E54" s="7" t="s">
        <v>245</v>
      </c>
      <c r="F54" s="7" t="s">
        <v>246</v>
      </c>
      <c r="G54" s="7">
        <v>1150000000</v>
      </c>
      <c r="H54" s="7">
        <v>111120000</v>
      </c>
      <c r="I54" s="7">
        <v>31280000</v>
      </c>
      <c r="J54" s="7">
        <v>89.58</v>
      </c>
      <c r="K54" s="7">
        <v>2802062400</v>
      </c>
      <c r="L54" s="7">
        <v>3.9656504437588544E-2</v>
      </c>
      <c r="M54" s="7">
        <v>0.41041198797000383</v>
      </c>
    </row>
    <row r="55" spans="1:13" x14ac:dyDescent="0.25">
      <c r="A55" s="7" t="s">
        <v>249</v>
      </c>
      <c r="B55" s="7" t="s">
        <v>250</v>
      </c>
      <c r="C55" s="7" t="s">
        <v>12</v>
      </c>
      <c r="D55" s="7" t="s">
        <v>85</v>
      </c>
      <c r="E55" s="7" t="s">
        <v>86</v>
      </c>
      <c r="F55" s="7" t="s">
        <v>251</v>
      </c>
      <c r="G55" s="7">
        <v>1990000000</v>
      </c>
      <c r="H55" s="7">
        <v>88700000</v>
      </c>
      <c r="I55" s="7">
        <v>35100000</v>
      </c>
      <c r="J55" s="7">
        <v>61.52</v>
      </c>
      <c r="K55" s="7">
        <v>2159352000</v>
      </c>
      <c r="L55" s="7">
        <v>4.1077137956201673E-2</v>
      </c>
      <c r="M55" s="7">
        <v>0.92157276812673428</v>
      </c>
    </row>
    <row r="56" spans="1:13" x14ac:dyDescent="0.25">
      <c r="A56" s="7" t="s">
        <v>252</v>
      </c>
      <c r="B56" s="7" t="s">
        <v>253</v>
      </c>
      <c r="C56" s="7" t="s">
        <v>12</v>
      </c>
      <c r="D56" s="7" t="s">
        <v>23</v>
      </c>
      <c r="E56" s="7" t="s">
        <v>38</v>
      </c>
      <c r="F56" s="7" t="s">
        <v>254</v>
      </c>
      <c r="G56" s="7">
        <v>820040000</v>
      </c>
      <c r="H56" s="7">
        <v>634620000</v>
      </c>
      <c r="I56" s="7">
        <v>150220000</v>
      </c>
      <c r="J56" s="7">
        <v>38.44</v>
      </c>
      <c r="K56" s="7">
        <v>5774456800</v>
      </c>
      <c r="L56" s="7">
        <v>0.10990124646875876</v>
      </c>
      <c r="M56" s="7">
        <v>0.14201162609788681</v>
      </c>
    </row>
    <row r="57" spans="1:13" x14ac:dyDescent="0.25">
      <c r="A57" s="7" t="s">
        <v>255</v>
      </c>
      <c r="B57" s="7" t="s">
        <v>256</v>
      </c>
      <c r="C57" s="7" t="s">
        <v>12</v>
      </c>
      <c r="D57" s="7" t="s">
        <v>257</v>
      </c>
      <c r="E57" s="7" t="s">
        <v>258</v>
      </c>
      <c r="F57" s="7" t="s">
        <v>259</v>
      </c>
      <c r="G57" s="7">
        <v>4410000000</v>
      </c>
      <c r="H57" s="7">
        <v>346740000</v>
      </c>
      <c r="I57" s="7">
        <v>39220000</v>
      </c>
      <c r="J57" s="7">
        <v>195.75</v>
      </c>
      <c r="K57" s="7">
        <v>7677315000</v>
      </c>
      <c r="L57" s="7">
        <v>4.5164227337291751E-2</v>
      </c>
      <c r="M57" s="7">
        <v>0.57441957246771824</v>
      </c>
    </row>
    <row r="58" spans="1:13" x14ac:dyDescent="0.25">
      <c r="A58" s="7" t="s">
        <v>260</v>
      </c>
      <c r="B58" s="7" t="s">
        <v>261</v>
      </c>
      <c r="C58" s="7" t="s">
        <v>12</v>
      </c>
      <c r="D58" s="7" t="s">
        <v>54</v>
      </c>
      <c r="E58" s="7" t="s">
        <v>55</v>
      </c>
      <c r="F58" s="7" t="s">
        <v>262</v>
      </c>
      <c r="G58" s="7">
        <v>32430000</v>
      </c>
      <c r="H58" s="7">
        <v>694500000</v>
      </c>
      <c r="I58" s="7">
        <v>77000000</v>
      </c>
      <c r="J58" s="7">
        <v>0.67</v>
      </c>
      <c r="K58" s="7">
        <v>51590000</v>
      </c>
      <c r="L58" s="7">
        <v>13.461911223105252</v>
      </c>
      <c r="M58" s="7">
        <v>2409019.0064794817</v>
      </c>
    </row>
    <row r="59" spans="1:13" x14ac:dyDescent="0.25">
      <c r="A59" s="7" t="s">
        <v>263</v>
      </c>
      <c r="B59" s="7" t="s">
        <v>264</v>
      </c>
      <c r="C59" s="7" t="s">
        <v>12</v>
      </c>
      <c r="D59" s="7" t="s">
        <v>23</v>
      </c>
      <c r="E59" s="7" t="s">
        <v>38</v>
      </c>
      <c r="F59" s="7" t="s">
        <v>265</v>
      </c>
      <c r="G59" s="7">
        <v>187000000</v>
      </c>
      <c r="H59" s="7">
        <v>-166200000</v>
      </c>
      <c r="I59" s="7">
        <v>143620000</v>
      </c>
      <c r="J59" s="7">
        <v>8.39</v>
      </c>
      <c r="K59" s="7">
        <v>1204971800</v>
      </c>
      <c r="L59" s="7">
        <v>-0.1379285390745244</v>
      </c>
      <c r="M59" s="7">
        <v>0.15519035383234694</v>
      </c>
    </row>
    <row r="60" spans="1:13" x14ac:dyDescent="0.25">
      <c r="A60" s="7" t="s">
        <v>266</v>
      </c>
      <c r="B60" s="7" t="s">
        <v>267</v>
      </c>
      <c r="C60" s="7" t="s">
        <v>12</v>
      </c>
      <c r="D60" s="7" t="s">
        <v>23</v>
      </c>
      <c r="E60" s="7" t="s">
        <v>139</v>
      </c>
      <c r="F60" s="7" t="s">
        <v>268</v>
      </c>
      <c r="G60" s="7">
        <v>11130000000</v>
      </c>
      <c r="H60" s="7">
        <v>642500000</v>
      </c>
      <c r="I60" s="7">
        <v>53780000</v>
      </c>
      <c r="J60" s="7">
        <v>178.8</v>
      </c>
      <c r="K60" s="7">
        <v>9615864000</v>
      </c>
      <c r="L60" s="7">
        <v>6.6816668788160893E-2</v>
      </c>
      <c r="M60" s="7">
        <v>1.1574622935598924</v>
      </c>
    </row>
    <row r="61" spans="1:13" x14ac:dyDescent="0.25">
      <c r="A61" s="7" t="s">
        <v>271</v>
      </c>
      <c r="B61" s="7" t="s">
        <v>272</v>
      </c>
      <c r="C61" s="7" t="s">
        <v>12</v>
      </c>
      <c r="D61" s="7" t="s">
        <v>23</v>
      </c>
      <c r="E61" s="7" t="s">
        <v>273</v>
      </c>
      <c r="F61" s="7" t="s">
        <v>274</v>
      </c>
      <c r="G61" s="7">
        <v>9930000000</v>
      </c>
      <c r="H61" s="7">
        <v>969500000</v>
      </c>
      <c r="I61" s="7">
        <v>219300000</v>
      </c>
      <c r="J61" s="7">
        <v>244.13</v>
      </c>
      <c r="K61" s="7">
        <v>53537709000</v>
      </c>
      <c r="L61" s="7">
        <v>1.8108731548449337E-2</v>
      </c>
      <c r="M61" s="7">
        <v>0.18547674499855793</v>
      </c>
    </row>
    <row r="62" spans="1:13" x14ac:dyDescent="0.25">
      <c r="A62" s="7" t="s">
        <v>284</v>
      </c>
      <c r="B62" s="7" t="s">
        <v>285</v>
      </c>
      <c r="C62" s="7" t="s">
        <v>12</v>
      </c>
      <c r="D62" s="7" t="s">
        <v>46</v>
      </c>
      <c r="E62" s="7" t="s">
        <v>286</v>
      </c>
      <c r="F62" s="7" t="s">
        <v>287</v>
      </c>
      <c r="G62" s="7">
        <v>3120000000</v>
      </c>
      <c r="H62" s="7">
        <v>204050000</v>
      </c>
      <c r="I62" s="7">
        <v>165650000</v>
      </c>
      <c r="J62" s="7">
        <v>12.82</v>
      </c>
      <c r="K62" s="7">
        <v>2123633000</v>
      </c>
      <c r="L62" s="7">
        <v>9.6085340546130146E-2</v>
      </c>
      <c r="M62" s="7">
        <v>1.4691804092326688</v>
      </c>
    </row>
    <row r="63" spans="1:13" x14ac:dyDescent="0.25">
      <c r="A63" s="7" t="s">
        <v>284</v>
      </c>
      <c r="B63" s="7" t="s">
        <v>288</v>
      </c>
      <c r="C63" s="7" t="s">
        <v>12</v>
      </c>
      <c r="D63" s="7" t="s">
        <v>46</v>
      </c>
      <c r="E63" s="7" t="s">
        <v>286</v>
      </c>
      <c r="F63" s="7" t="s">
        <v>287</v>
      </c>
      <c r="G63" s="7">
        <v>3120000000</v>
      </c>
      <c r="H63" s="7">
        <v>204050000</v>
      </c>
      <c r="I63" s="7">
        <v>150590000</v>
      </c>
      <c r="J63" s="7">
        <v>16.350000000000001</v>
      </c>
      <c r="K63" s="7">
        <v>2462146500</v>
      </c>
      <c r="L63" s="7">
        <v>8.2874841119324139E-2</v>
      </c>
      <c r="M63" s="7">
        <v>1.2671869850149047</v>
      </c>
    </row>
    <row r="64" spans="1:13" x14ac:dyDescent="0.25">
      <c r="A64" s="7" t="s">
        <v>289</v>
      </c>
      <c r="B64" s="7" t="s">
        <v>290</v>
      </c>
      <c r="C64" s="7" t="s">
        <v>12</v>
      </c>
      <c r="D64" s="7" t="s">
        <v>23</v>
      </c>
      <c r="E64" s="7" t="s">
        <v>38</v>
      </c>
      <c r="F64" s="7" t="s">
        <v>291</v>
      </c>
      <c r="G64" s="7">
        <v>345640000</v>
      </c>
      <c r="H64" s="7">
        <v>18900000</v>
      </c>
      <c r="I64" s="7">
        <v>95280000</v>
      </c>
      <c r="J64" s="7">
        <v>17.25</v>
      </c>
      <c r="K64" s="7">
        <v>1643580000</v>
      </c>
      <c r="L64" s="7">
        <v>1.1499288139305662E-2</v>
      </c>
      <c r="M64" s="7">
        <v>0.21029703452220153</v>
      </c>
    </row>
    <row r="65" spans="1:13" x14ac:dyDescent="0.25">
      <c r="A65" s="7" t="s">
        <v>292</v>
      </c>
      <c r="B65" s="7" t="s">
        <v>293</v>
      </c>
      <c r="C65" s="7" t="s">
        <v>12</v>
      </c>
      <c r="D65" s="7" t="s">
        <v>23</v>
      </c>
      <c r="E65" s="7" t="s">
        <v>155</v>
      </c>
      <c r="F65" s="7" t="s">
        <v>294</v>
      </c>
      <c r="G65" s="7">
        <v>2510000000</v>
      </c>
      <c r="H65" s="7">
        <v>614620000</v>
      </c>
      <c r="I65" s="7">
        <v>111440000</v>
      </c>
      <c r="J65" s="7">
        <v>49.54</v>
      </c>
      <c r="K65" s="7">
        <v>5520737600</v>
      </c>
      <c r="L65" s="7">
        <v>0.11132932671895147</v>
      </c>
      <c r="M65" s="7">
        <v>0.45464939322600662</v>
      </c>
    </row>
    <row r="66" spans="1:13" x14ac:dyDescent="0.25">
      <c r="A66" s="7" t="s">
        <v>295</v>
      </c>
      <c r="B66" s="7" t="s">
        <v>296</v>
      </c>
      <c r="C66" s="7" t="s">
        <v>12</v>
      </c>
      <c r="D66" s="7" t="s">
        <v>13</v>
      </c>
      <c r="E66" s="7" t="s">
        <v>14</v>
      </c>
      <c r="F66" s="7" t="s">
        <v>297</v>
      </c>
      <c r="G66" s="7">
        <v>10090000000</v>
      </c>
      <c r="H66" s="7">
        <v>1040000000</v>
      </c>
      <c r="I66" s="7">
        <v>496500000</v>
      </c>
      <c r="J66" s="7">
        <v>82.68</v>
      </c>
      <c r="K66" s="7">
        <v>41050620000</v>
      </c>
      <c r="L66" s="7">
        <v>2.533457472749498E-2</v>
      </c>
      <c r="M66" s="7">
        <v>0.24579409519271572</v>
      </c>
    </row>
    <row r="67" spans="1:13" x14ac:dyDescent="0.25">
      <c r="A67" s="7" t="s">
        <v>301</v>
      </c>
      <c r="B67" s="7" t="s">
        <v>302</v>
      </c>
      <c r="C67" s="7" t="s">
        <v>12</v>
      </c>
      <c r="D67" s="7" t="s">
        <v>23</v>
      </c>
      <c r="E67" s="7" t="s">
        <v>38</v>
      </c>
      <c r="F67" s="7" t="s">
        <v>303</v>
      </c>
      <c r="G67" s="7">
        <v>208900000</v>
      </c>
      <c r="H67" s="7">
        <v>29700000</v>
      </c>
      <c r="I67" s="7">
        <v>72800000</v>
      </c>
      <c r="J67" s="7">
        <v>16.46</v>
      </c>
      <c r="K67" s="7">
        <v>1198288000</v>
      </c>
      <c r="L67" s="7">
        <v>2.4785360447571868E-2</v>
      </c>
      <c r="M67" s="7">
        <v>0.17433204705379676</v>
      </c>
    </row>
    <row r="68" spans="1:13" x14ac:dyDescent="0.25">
      <c r="A68" s="7" t="s">
        <v>304</v>
      </c>
      <c r="B68" s="7" t="s">
        <v>305</v>
      </c>
      <c r="C68" s="7" t="s">
        <v>12</v>
      </c>
      <c r="D68" s="7" t="s">
        <v>66</v>
      </c>
      <c r="E68" s="7" t="s">
        <v>67</v>
      </c>
      <c r="F68" s="7" t="s">
        <v>306</v>
      </c>
      <c r="G68" s="7">
        <v>1690000000</v>
      </c>
      <c r="H68" s="7">
        <v>136160000</v>
      </c>
      <c r="I68" s="7">
        <v>11990000</v>
      </c>
      <c r="J68" s="7">
        <v>222.78</v>
      </c>
      <c r="K68" s="7">
        <v>2671132200</v>
      </c>
      <c r="L68" s="7">
        <v>5.0974639143656013E-2</v>
      </c>
      <c r="M68" s="7">
        <v>0.63269051228538964</v>
      </c>
    </row>
    <row r="69" spans="1:13" x14ac:dyDescent="0.25">
      <c r="A69" s="7" t="s">
        <v>307</v>
      </c>
      <c r="B69" s="7" t="s">
        <v>308</v>
      </c>
      <c r="C69" s="7" t="s">
        <v>12</v>
      </c>
      <c r="D69" s="7" t="s">
        <v>309</v>
      </c>
      <c r="E69" s="7" t="s">
        <v>310</v>
      </c>
      <c r="F69" s="7" t="s">
        <v>311</v>
      </c>
      <c r="G69" s="7">
        <v>10430000000</v>
      </c>
      <c r="H69" s="7">
        <v>235000000</v>
      </c>
      <c r="I69" s="7">
        <v>128710000</v>
      </c>
      <c r="J69" s="7">
        <v>43.01</v>
      </c>
      <c r="K69" s="7">
        <v>5535817100</v>
      </c>
      <c r="L69" s="7">
        <v>4.2450824468171104E-2</v>
      </c>
      <c r="M69" s="7">
        <v>1.8840940391618068</v>
      </c>
    </row>
    <row r="70" spans="1:13" x14ac:dyDescent="0.25">
      <c r="A70" s="7" t="s">
        <v>312</v>
      </c>
      <c r="B70" s="7" t="s">
        <v>313</v>
      </c>
      <c r="C70" s="7" t="s">
        <v>12</v>
      </c>
      <c r="D70" s="7" t="s">
        <v>23</v>
      </c>
      <c r="E70" s="7" t="s">
        <v>172</v>
      </c>
      <c r="F70" s="7" t="s">
        <v>314</v>
      </c>
      <c r="G70" s="7">
        <v>57090000000</v>
      </c>
      <c r="H70" s="7">
        <v>-188000000</v>
      </c>
      <c r="I70" s="7">
        <v>262500000</v>
      </c>
      <c r="J70" s="7">
        <v>168.33</v>
      </c>
      <c r="K70" s="7">
        <v>44186625000</v>
      </c>
      <c r="L70" s="7">
        <v>-4.2546811393719252E-3</v>
      </c>
      <c r="M70" s="7">
        <v>1.2920199268443788</v>
      </c>
    </row>
    <row r="71" spans="1:13" x14ac:dyDescent="0.25">
      <c r="A71" s="7" t="s">
        <v>315</v>
      </c>
      <c r="B71" s="7" t="s">
        <v>316</v>
      </c>
      <c r="C71" s="7" t="s">
        <v>12</v>
      </c>
      <c r="D71" s="7" t="s">
        <v>66</v>
      </c>
      <c r="E71" s="7" t="s">
        <v>317</v>
      </c>
      <c r="F71" s="7" t="s">
        <v>318</v>
      </c>
      <c r="G71" s="7">
        <v>3650000000</v>
      </c>
      <c r="H71" s="7">
        <v>540400000</v>
      </c>
      <c r="I71" s="7">
        <v>88300000</v>
      </c>
      <c r="J71" s="7">
        <v>133.88</v>
      </c>
      <c r="K71" s="7">
        <v>11821604000</v>
      </c>
      <c r="L71" s="7">
        <v>4.5712916792002171E-2</v>
      </c>
      <c r="M71" s="7">
        <v>0.30875674739231662</v>
      </c>
    </row>
    <row r="72" spans="1:13" x14ac:dyDescent="0.25">
      <c r="A72" s="7" t="s">
        <v>322</v>
      </c>
      <c r="B72" s="7" t="s">
        <v>323</v>
      </c>
      <c r="C72" s="7" t="s">
        <v>12</v>
      </c>
      <c r="D72" s="7" t="s">
        <v>23</v>
      </c>
      <c r="E72" s="7" t="s">
        <v>324</v>
      </c>
      <c r="F72" s="7" t="s">
        <v>325</v>
      </c>
      <c r="G72" s="7">
        <v>15850000000</v>
      </c>
      <c r="H72" s="7">
        <v>1020000000</v>
      </c>
      <c r="I72" s="7">
        <v>305140000</v>
      </c>
      <c r="J72" s="7">
        <v>39.15</v>
      </c>
      <c r="K72" s="7">
        <v>11946231000</v>
      </c>
      <c r="L72" s="7">
        <v>8.5382577986312172E-2</v>
      </c>
      <c r="M72" s="7">
        <v>1.3267782951794587</v>
      </c>
    </row>
    <row r="73" spans="1:13" x14ac:dyDescent="0.25">
      <c r="A73" s="7" t="s">
        <v>326</v>
      </c>
      <c r="B73" s="7" t="s">
        <v>327</v>
      </c>
      <c r="C73" s="7" t="s">
        <v>12</v>
      </c>
      <c r="D73" s="7" t="s">
        <v>66</v>
      </c>
      <c r="E73" s="7" t="s">
        <v>124</v>
      </c>
      <c r="F73" s="7" t="s">
        <v>328</v>
      </c>
      <c r="G73" s="7">
        <v>3040000000</v>
      </c>
      <c r="H73" s="7">
        <v>673000000</v>
      </c>
      <c r="I73" s="7">
        <v>91000000</v>
      </c>
      <c r="J73" s="7">
        <v>82.01</v>
      </c>
      <c r="K73" s="7">
        <v>7462910000</v>
      </c>
      <c r="L73" s="7">
        <v>9.0179300031757045E-2</v>
      </c>
      <c r="M73" s="7">
        <v>0.40734780400674803</v>
      </c>
    </row>
    <row r="74" spans="1:13" x14ac:dyDescent="0.25">
      <c r="A74" s="7" t="s">
        <v>329</v>
      </c>
      <c r="B74" s="7" t="s">
        <v>330</v>
      </c>
      <c r="C74" s="7" t="s">
        <v>12</v>
      </c>
      <c r="D74" s="7" t="s">
        <v>257</v>
      </c>
      <c r="E74" s="7" t="s">
        <v>258</v>
      </c>
      <c r="F74" s="7" t="s">
        <v>331</v>
      </c>
      <c r="G74" s="7">
        <v>1880000000</v>
      </c>
      <c r="H74" s="7">
        <v>8900000</v>
      </c>
      <c r="I74" s="7">
        <v>32880000</v>
      </c>
      <c r="J74" s="7">
        <v>13.12</v>
      </c>
      <c r="K74" s="7">
        <v>431385600</v>
      </c>
      <c r="L74" s="7">
        <v>2.0631193994421697E-2</v>
      </c>
      <c r="M74" s="7">
        <v>4.3580499673609872</v>
      </c>
    </row>
    <row r="75" spans="1:13" x14ac:dyDescent="0.25">
      <c r="A75" s="7" t="s">
        <v>339</v>
      </c>
      <c r="B75" s="7" t="s">
        <v>340</v>
      </c>
      <c r="C75" s="7" t="s">
        <v>12</v>
      </c>
      <c r="D75" s="7" t="s">
        <v>66</v>
      </c>
      <c r="E75" s="7" t="s">
        <v>124</v>
      </c>
      <c r="F75" s="7" t="s">
        <v>341</v>
      </c>
      <c r="G75" s="7">
        <v>10480000000</v>
      </c>
      <c r="H75" s="7">
        <v>488000000</v>
      </c>
      <c r="I75" s="7">
        <v>85200000</v>
      </c>
      <c r="J75" s="7">
        <v>120.56</v>
      </c>
      <c r="K75" s="7">
        <v>10271712000</v>
      </c>
      <c r="L75" s="7">
        <v>4.7509120193401061E-2</v>
      </c>
      <c r="M75" s="7">
        <v>1.0202778271041868</v>
      </c>
    </row>
    <row r="76" spans="1:13" x14ac:dyDescent="0.25">
      <c r="A76" s="7" t="s">
        <v>342</v>
      </c>
      <c r="B76" s="7" t="s">
        <v>343</v>
      </c>
      <c r="C76" s="7" t="s">
        <v>12</v>
      </c>
      <c r="D76" s="7" t="s">
        <v>23</v>
      </c>
      <c r="E76" s="7" t="s">
        <v>38</v>
      </c>
      <c r="F76" s="7" t="s">
        <v>344</v>
      </c>
      <c r="G76" s="7">
        <v>224960000</v>
      </c>
      <c r="H76" s="7">
        <v>102410000</v>
      </c>
      <c r="I76" s="7">
        <v>5130000</v>
      </c>
      <c r="J76" s="7">
        <v>221.36</v>
      </c>
      <c r="K76" s="7">
        <v>1135576800</v>
      </c>
      <c r="L76" s="7">
        <v>9.0183244321299982E-2</v>
      </c>
      <c r="M76" s="7">
        <v>0.19810196897294838</v>
      </c>
    </row>
    <row r="77" spans="1:13" x14ac:dyDescent="0.25">
      <c r="A77" s="7" t="s">
        <v>345</v>
      </c>
      <c r="B77" s="7" t="s">
        <v>346</v>
      </c>
      <c r="C77" s="7" t="s">
        <v>12</v>
      </c>
      <c r="D77" s="7" t="s">
        <v>94</v>
      </c>
      <c r="E77" s="7" t="s">
        <v>347</v>
      </c>
      <c r="F77" s="7" t="s">
        <v>348</v>
      </c>
      <c r="G77" s="7">
        <v>1110000000</v>
      </c>
      <c r="H77" s="7">
        <v>371790000</v>
      </c>
      <c r="I77" s="7">
        <v>482370000</v>
      </c>
      <c r="J77" s="7">
        <v>14.19</v>
      </c>
      <c r="K77" s="7">
        <v>6844830300</v>
      </c>
      <c r="L77" s="7">
        <v>5.4316905416924653E-2</v>
      </c>
      <c r="M77" s="7">
        <v>0.16216618255678303</v>
      </c>
    </row>
    <row r="78" spans="1:13" x14ac:dyDescent="0.25">
      <c r="A78" s="7" t="s">
        <v>349</v>
      </c>
      <c r="B78" s="7" t="s">
        <v>350</v>
      </c>
      <c r="C78" s="7" t="s">
        <v>12</v>
      </c>
      <c r="D78" s="7" t="s">
        <v>23</v>
      </c>
      <c r="E78" s="7" t="s">
        <v>209</v>
      </c>
      <c r="F78" s="7" t="s">
        <v>351</v>
      </c>
      <c r="G78" s="7">
        <v>268000000</v>
      </c>
      <c r="H78" s="7">
        <v>8000000</v>
      </c>
      <c r="I78" s="7">
        <v>46540000</v>
      </c>
      <c r="J78" s="7">
        <v>15.62</v>
      </c>
      <c r="K78" s="7">
        <v>726954800</v>
      </c>
      <c r="L78" s="7">
        <v>1.1004810753020683E-2</v>
      </c>
      <c r="M78" s="7">
        <v>0.36866116022619289</v>
      </c>
    </row>
    <row r="79" spans="1:13" x14ac:dyDescent="0.25">
      <c r="A79" s="7" t="s">
        <v>356</v>
      </c>
      <c r="B79" s="7" t="s">
        <v>357</v>
      </c>
      <c r="C79" s="7" t="s">
        <v>12</v>
      </c>
      <c r="D79" s="7" t="s">
        <v>71</v>
      </c>
      <c r="E79" s="7" t="s">
        <v>354</v>
      </c>
      <c r="F79" s="7" t="s">
        <v>358</v>
      </c>
      <c r="G79" s="7">
        <v>14700000000</v>
      </c>
      <c r="H79" s="7">
        <v>1050000000</v>
      </c>
      <c r="I79" s="7">
        <v>1480000000</v>
      </c>
      <c r="J79" s="7">
        <v>9.3800000000000008</v>
      </c>
      <c r="K79" s="7">
        <v>13882400000.000002</v>
      </c>
      <c r="L79" s="7">
        <v>7.563533682936667E-2</v>
      </c>
      <c r="M79" s="7">
        <v>1.0588947156111335</v>
      </c>
    </row>
    <row r="80" spans="1:13" x14ac:dyDescent="0.25">
      <c r="A80" s="7" t="s">
        <v>359</v>
      </c>
      <c r="B80" s="7" t="s">
        <v>360</v>
      </c>
      <c r="C80" s="7" t="s">
        <v>12</v>
      </c>
      <c r="D80" s="7" t="s">
        <v>66</v>
      </c>
      <c r="E80" s="7" t="s">
        <v>361</v>
      </c>
      <c r="F80" s="7" t="s">
        <v>362</v>
      </c>
      <c r="G80" s="7">
        <v>6600000000</v>
      </c>
      <c r="H80" s="7">
        <v>1310000000</v>
      </c>
      <c r="I80" s="7">
        <v>231510000</v>
      </c>
      <c r="J80" s="7">
        <v>181.18</v>
      </c>
      <c r="K80" s="7">
        <v>41944981800</v>
      </c>
      <c r="L80" s="7">
        <v>3.1231387970229136E-2</v>
      </c>
      <c r="M80" s="7">
        <v>0.15734897755993305</v>
      </c>
    </row>
    <row r="81" spans="1:13" x14ac:dyDescent="0.25">
      <c r="A81" s="7" t="s">
        <v>363</v>
      </c>
      <c r="B81" s="7" t="s">
        <v>364</v>
      </c>
      <c r="C81" s="7" t="s">
        <v>12</v>
      </c>
      <c r="D81" s="7" t="s">
        <v>23</v>
      </c>
      <c r="E81" s="7" t="s">
        <v>62</v>
      </c>
      <c r="F81" s="7" t="s">
        <v>365</v>
      </c>
      <c r="G81" s="7">
        <v>2090000000</v>
      </c>
      <c r="H81" s="7">
        <v>672900000</v>
      </c>
      <c r="I81" s="7">
        <v>42200000</v>
      </c>
      <c r="J81" s="7">
        <v>169.52</v>
      </c>
      <c r="K81" s="7">
        <v>7153744000</v>
      </c>
      <c r="L81" s="7">
        <v>9.4062633496529935E-2</v>
      </c>
      <c r="M81" s="7">
        <v>0.29215470947800198</v>
      </c>
    </row>
    <row r="82" spans="1:13" x14ac:dyDescent="0.25">
      <c r="A82" s="7" t="s">
        <v>366</v>
      </c>
      <c r="B82" s="7" t="s">
        <v>367</v>
      </c>
      <c r="C82" s="7" t="s">
        <v>12</v>
      </c>
      <c r="D82" s="7" t="s">
        <v>23</v>
      </c>
      <c r="E82" s="7" t="s">
        <v>38</v>
      </c>
      <c r="F82" s="7" t="s">
        <v>368</v>
      </c>
      <c r="G82" s="7">
        <v>1640000000</v>
      </c>
      <c r="H82" s="7">
        <v>379090000</v>
      </c>
      <c r="I82" s="7">
        <v>362480000</v>
      </c>
      <c r="J82" s="7">
        <v>36.56</v>
      </c>
      <c r="K82" s="7">
        <v>13252268800</v>
      </c>
      <c r="L82" s="7">
        <v>2.8605667883826805E-2</v>
      </c>
      <c r="M82" s="7">
        <v>0.12375239475975616</v>
      </c>
    </row>
    <row r="83" spans="1:13" x14ac:dyDescent="0.25">
      <c r="A83" s="7" t="s">
        <v>369</v>
      </c>
      <c r="B83" s="7" t="s">
        <v>370</v>
      </c>
      <c r="C83" s="7" t="s">
        <v>12</v>
      </c>
      <c r="D83" s="7" t="s">
        <v>23</v>
      </c>
      <c r="E83" s="7" t="s">
        <v>24</v>
      </c>
      <c r="F83" s="7" t="s">
        <v>371</v>
      </c>
      <c r="G83" s="7">
        <v>708500000</v>
      </c>
      <c r="H83" s="7">
        <v>123120000</v>
      </c>
      <c r="I83" s="7">
        <v>74440000</v>
      </c>
      <c r="J83" s="7">
        <v>37.06</v>
      </c>
      <c r="K83" s="7">
        <v>2758746400</v>
      </c>
      <c r="L83" s="7">
        <v>4.4628966258007621E-2</v>
      </c>
      <c r="M83" s="7">
        <v>0.25681954673325535</v>
      </c>
    </row>
    <row r="84" spans="1:13" x14ac:dyDescent="0.25">
      <c r="A84" s="7" t="s">
        <v>372</v>
      </c>
      <c r="B84" s="7" t="s">
        <v>373</v>
      </c>
      <c r="C84" s="7" t="s">
        <v>12</v>
      </c>
      <c r="D84" s="7" t="s">
        <v>54</v>
      </c>
      <c r="E84" s="7" t="s">
        <v>374</v>
      </c>
      <c r="F84" s="7" t="s">
        <v>375</v>
      </c>
      <c r="G84" s="7">
        <v>3790000000</v>
      </c>
      <c r="H84" s="7">
        <v>210680000</v>
      </c>
      <c r="I84" s="7">
        <v>39340000</v>
      </c>
      <c r="J84" s="7">
        <v>60.44</v>
      </c>
      <c r="K84" s="7">
        <v>2377709600</v>
      </c>
      <c r="L84" s="7">
        <v>8.860627891648333E-2</v>
      </c>
      <c r="M84" s="7">
        <v>1.593970937409682</v>
      </c>
    </row>
    <row r="85" spans="1:13" x14ac:dyDescent="0.25">
      <c r="A85" s="7" t="s">
        <v>376</v>
      </c>
      <c r="B85" s="7" t="s">
        <v>377</v>
      </c>
      <c r="C85" s="7" t="s">
        <v>12</v>
      </c>
      <c r="D85" s="7" t="s">
        <v>23</v>
      </c>
      <c r="E85" s="7" t="s">
        <v>378</v>
      </c>
      <c r="F85" s="7" t="s">
        <v>379</v>
      </c>
      <c r="G85" s="7">
        <v>16120000000</v>
      </c>
      <c r="H85" s="7">
        <v>2560000000</v>
      </c>
      <c r="I85" s="7">
        <v>107800000</v>
      </c>
      <c r="J85" s="7">
        <v>429.59</v>
      </c>
      <c r="K85" s="7">
        <v>46309802000</v>
      </c>
      <c r="L85" s="7">
        <v>5.5279873578384119E-2</v>
      </c>
      <c r="M85" s="7">
        <v>0.34809045393888749</v>
      </c>
    </row>
    <row r="86" spans="1:13" x14ac:dyDescent="0.25">
      <c r="A86" s="7" t="s">
        <v>387</v>
      </c>
      <c r="B86" s="7" t="s">
        <v>388</v>
      </c>
      <c r="C86" s="7" t="s">
        <v>12</v>
      </c>
      <c r="D86" s="7" t="s">
        <v>389</v>
      </c>
      <c r="E86" s="7" t="s">
        <v>390</v>
      </c>
      <c r="F86" s="7" t="s">
        <v>391</v>
      </c>
      <c r="G86" s="7">
        <v>307600000</v>
      </c>
      <c r="H86" s="7">
        <v>375150000</v>
      </c>
      <c r="I86" s="7">
        <v>38960000</v>
      </c>
      <c r="J86" s="7">
        <v>6.97</v>
      </c>
      <c r="K86" s="7">
        <v>271551200</v>
      </c>
      <c r="L86" s="7">
        <v>1.3815074284333857</v>
      </c>
      <c r="M86" s="7">
        <v>1.1327513927391961</v>
      </c>
    </row>
    <row r="87" spans="1:13" x14ac:dyDescent="0.25">
      <c r="A87" s="7" t="s">
        <v>392</v>
      </c>
      <c r="B87" s="7" t="s">
        <v>393</v>
      </c>
      <c r="C87" s="7" t="s">
        <v>12</v>
      </c>
      <c r="D87" s="7" t="s">
        <v>94</v>
      </c>
      <c r="E87" s="7" t="s">
        <v>95</v>
      </c>
      <c r="F87" s="7" t="s">
        <v>394</v>
      </c>
      <c r="G87" s="7">
        <v>1370000000</v>
      </c>
      <c r="H87" s="7">
        <v>62360000</v>
      </c>
      <c r="I87" s="7">
        <v>53230000</v>
      </c>
      <c r="J87" s="7">
        <v>24.12</v>
      </c>
      <c r="K87" s="7">
        <v>1283907600</v>
      </c>
      <c r="L87" s="7">
        <v>4.8570473451516293E-2</v>
      </c>
      <c r="M87" s="7">
        <v>1.0670549812151591</v>
      </c>
    </row>
    <row r="88" spans="1:13" x14ac:dyDescent="0.25">
      <c r="A88" s="7" t="s">
        <v>395</v>
      </c>
      <c r="B88" s="7" t="s">
        <v>396</v>
      </c>
      <c r="C88" s="7" t="s">
        <v>12</v>
      </c>
      <c r="D88" s="7" t="s">
        <v>23</v>
      </c>
      <c r="E88" s="7" t="s">
        <v>397</v>
      </c>
      <c r="F88" s="7" t="s">
        <v>398</v>
      </c>
      <c r="G88" s="7">
        <v>588860000</v>
      </c>
      <c r="H88" s="7">
        <v>32490000</v>
      </c>
      <c r="I88" s="7">
        <v>33680000</v>
      </c>
      <c r="J88" s="7">
        <v>22.7</v>
      </c>
      <c r="K88" s="7">
        <v>764536000</v>
      </c>
      <c r="L88" s="7">
        <v>4.2496363807590483E-2</v>
      </c>
      <c r="M88" s="7">
        <v>0.77021879937635374</v>
      </c>
    </row>
    <row r="89" spans="1:13" x14ac:dyDescent="0.25">
      <c r="A89" s="7" t="s">
        <v>411</v>
      </c>
      <c r="B89" s="7" t="s">
        <v>412</v>
      </c>
      <c r="C89" s="7" t="s">
        <v>12</v>
      </c>
      <c r="D89" s="7" t="s">
        <v>85</v>
      </c>
      <c r="E89" s="7" t="s">
        <v>413</v>
      </c>
      <c r="F89" s="7" t="s">
        <v>414</v>
      </c>
      <c r="G89" s="7">
        <v>5860000000</v>
      </c>
      <c r="H89" s="7">
        <v>2090000000</v>
      </c>
      <c r="I89" s="7">
        <v>317140000</v>
      </c>
      <c r="J89" s="7">
        <v>294.75</v>
      </c>
      <c r="K89" s="7">
        <v>93477015000</v>
      </c>
      <c r="L89" s="7">
        <v>2.2358437526059212E-2</v>
      </c>
      <c r="M89" s="7">
        <v>6.268920760895072E-2</v>
      </c>
    </row>
    <row r="90" spans="1:13" x14ac:dyDescent="0.25">
      <c r="A90" s="7" t="s">
        <v>415</v>
      </c>
      <c r="B90" s="7" t="s">
        <v>416</v>
      </c>
      <c r="C90" s="7" t="s">
        <v>12</v>
      </c>
      <c r="D90" s="7" t="s">
        <v>30</v>
      </c>
      <c r="E90" s="7" t="s">
        <v>151</v>
      </c>
      <c r="F90" s="7" t="s">
        <v>417</v>
      </c>
      <c r="G90" s="7">
        <v>4280000000</v>
      </c>
      <c r="H90" s="7">
        <v>328120000</v>
      </c>
      <c r="I90" s="7">
        <v>52730000</v>
      </c>
      <c r="J90" s="7">
        <v>116.12</v>
      </c>
      <c r="K90" s="7">
        <v>6123007600</v>
      </c>
      <c r="L90" s="7">
        <v>5.3588043888758201E-2</v>
      </c>
      <c r="M90" s="7">
        <v>0.69900288871109684</v>
      </c>
    </row>
    <row r="91" spans="1:13" x14ac:dyDescent="0.25">
      <c r="A91" s="7" t="s">
        <v>418</v>
      </c>
      <c r="B91" s="7" t="s">
        <v>419</v>
      </c>
      <c r="C91" s="7" t="s">
        <v>12</v>
      </c>
      <c r="D91" s="7" t="s">
        <v>13</v>
      </c>
      <c r="E91" s="7" t="s">
        <v>42</v>
      </c>
      <c r="F91" s="7" t="s">
        <v>420</v>
      </c>
      <c r="G91" s="7">
        <v>0</v>
      </c>
      <c r="H91" s="7">
        <v>-56200000</v>
      </c>
      <c r="I91" s="7">
        <v>9020000</v>
      </c>
      <c r="J91" s="7">
        <v>11.49</v>
      </c>
      <c r="K91" s="7">
        <v>103639800</v>
      </c>
      <c r="L91" s="7">
        <v>-0.54226272146414789</v>
      </c>
      <c r="M91" s="7">
        <v>0</v>
      </c>
    </row>
    <row r="92" spans="1:13" x14ac:dyDescent="0.25">
      <c r="A92" s="7" t="s">
        <v>424</v>
      </c>
      <c r="B92" s="7" t="s">
        <v>425</v>
      </c>
      <c r="C92" s="7" t="s">
        <v>12</v>
      </c>
      <c r="D92" s="7" t="s">
        <v>23</v>
      </c>
      <c r="E92" s="7" t="s">
        <v>273</v>
      </c>
      <c r="F92" s="7" t="s">
        <v>426</v>
      </c>
      <c r="G92" s="7">
        <v>13400000000</v>
      </c>
      <c r="H92" s="7">
        <v>2560000000</v>
      </c>
      <c r="I92" s="7">
        <v>205000000</v>
      </c>
      <c r="J92" s="7">
        <v>319.39999999999998</v>
      </c>
      <c r="K92" s="7">
        <v>65476999999.999992</v>
      </c>
      <c r="L92" s="7">
        <v>3.9097698428455799E-2</v>
      </c>
      <c r="M92" s="7">
        <v>0.20465201521144832</v>
      </c>
    </row>
    <row r="93" spans="1:13" x14ac:dyDescent="0.25">
      <c r="A93" s="7" t="s">
        <v>427</v>
      </c>
      <c r="B93" s="7" t="s">
        <v>428</v>
      </c>
      <c r="C93" s="7" t="s">
        <v>12</v>
      </c>
      <c r="D93" s="7" t="s">
        <v>13</v>
      </c>
      <c r="E93" s="7" t="s">
        <v>14</v>
      </c>
      <c r="F93" s="7" t="s">
        <v>429</v>
      </c>
      <c r="G93" s="7">
        <v>354000000</v>
      </c>
      <c r="H93" s="7">
        <v>-30570000</v>
      </c>
      <c r="I93" s="7">
        <v>40740000</v>
      </c>
      <c r="J93" s="7">
        <v>21.64</v>
      </c>
      <c r="K93" s="7">
        <v>881613600</v>
      </c>
      <c r="L93" s="7">
        <v>-3.4675054922020263E-2</v>
      </c>
      <c r="M93" s="7">
        <v>0.40153645542673116</v>
      </c>
    </row>
    <row r="94" spans="1:13" x14ac:dyDescent="0.25">
      <c r="A94" s="7" t="s">
        <v>430</v>
      </c>
      <c r="B94" s="7" t="s">
        <v>431</v>
      </c>
      <c r="C94" s="7" t="s">
        <v>12</v>
      </c>
      <c r="D94" s="7" t="s">
        <v>66</v>
      </c>
      <c r="E94" s="7" t="s">
        <v>317</v>
      </c>
      <c r="F94" s="7" t="s">
        <v>432</v>
      </c>
      <c r="G94" s="7">
        <v>3850000000</v>
      </c>
      <c r="H94" s="7">
        <v>556600000</v>
      </c>
      <c r="I94" s="7">
        <v>151020000</v>
      </c>
      <c r="J94" s="7">
        <v>86.47</v>
      </c>
      <c r="K94" s="7">
        <v>13058699400</v>
      </c>
      <c r="L94" s="7">
        <v>4.2622927670729595E-2</v>
      </c>
      <c r="M94" s="7">
        <v>0.2948226222283668</v>
      </c>
    </row>
    <row r="95" spans="1:13" x14ac:dyDescent="0.25">
      <c r="A95" s="7" t="s">
        <v>433</v>
      </c>
      <c r="B95" s="7" t="s">
        <v>434</v>
      </c>
      <c r="C95" s="7" t="s">
        <v>12</v>
      </c>
      <c r="D95" s="7" t="s">
        <v>23</v>
      </c>
      <c r="E95" s="7" t="s">
        <v>62</v>
      </c>
      <c r="F95" s="7" t="s">
        <v>435</v>
      </c>
      <c r="G95" s="7">
        <v>1060000000</v>
      </c>
      <c r="H95" s="7">
        <v>202410000</v>
      </c>
      <c r="I95" s="7">
        <v>63490000</v>
      </c>
      <c r="J95" s="7">
        <v>46.74</v>
      </c>
      <c r="K95" s="7">
        <v>2967522600</v>
      </c>
      <c r="L95" s="7">
        <v>6.8208410611599046E-2</v>
      </c>
      <c r="M95" s="7">
        <v>0.35720031247613748</v>
      </c>
    </row>
    <row r="96" spans="1:13" x14ac:dyDescent="0.25">
      <c r="A96" s="7" t="s">
        <v>440</v>
      </c>
      <c r="B96" s="7" t="s">
        <v>441</v>
      </c>
      <c r="C96" s="7" t="s">
        <v>12</v>
      </c>
      <c r="D96" s="7" t="s">
        <v>71</v>
      </c>
      <c r="E96" s="7" t="s">
        <v>442</v>
      </c>
      <c r="F96" s="7" t="s">
        <v>443</v>
      </c>
      <c r="G96" s="7">
        <v>12600000000</v>
      </c>
      <c r="H96" s="7">
        <v>2290000000</v>
      </c>
      <c r="I96" s="7">
        <v>222700000</v>
      </c>
      <c r="J96" s="7">
        <v>239.66</v>
      </c>
      <c r="K96" s="7">
        <v>53372282000</v>
      </c>
      <c r="L96" s="7">
        <v>4.2906166163178105E-2</v>
      </c>
      <c r="M96" s="7">
        <v>0.23607759548298871</v>
      </c>
    </row>
    <row r="97" spans="1:13" x14ac:dyDescent="0.25">
      <c r="A97" s="7" t="s">
        <v>447</v>
      </c>
      <c r="B97" s="7" t="s">
        <v>448</v>
      </c>
      <c r="C97" s="7" t="s">
        <v>12</v>
      </c>
      <c r="D97" s="7" t="s">
        <v>85</v>
      </c>
      <c r="E97" s="7" t="s">
        <v>449</v>
      </c>
      <c r="F97" s="7" t="s">
        <v>450</v>
      </c>
      <c r="G97" s="7">
        <v>12550000000</v>
      </c>
      <c r="H97" s="7">
        <v>1930000000</v>
      </c>
      <c r="I97" s="7">
        <v>620600000</v>
      </c>
      <c r="J97" s="7">
        <v>114.98</v>
      </c>
      <c r="K97" s="7">
        <v>71356588000</v>
      </c>
      <c r="L97" s="7">
        <v>2.7047257360455632E-2</v>
      </c>
      <c r="M97" s="7">
        <v>0.17587724345788508</v>
      </c>
    </row>
    <row r="98" spans="1:13" x14ac:dyDescent="0.25">
      <c r="A98" s="7" t="s">
        <v>451</v>
      </c>
      <c r="B98" s="7" t="s">
        <v>452</v>
      </c>
      <c r="C98" s="7" t="s">
        <v>12</v>
      </c>
      <c r="D98" s="7" t="s">
        <v>23</v>
      </c>
      <c r="E98" s="7" t="s">
        <v>38</v>
      </c>
      <c r="F98" s="7" t="s">
        <v>453</v>
      </c>
      <c r="G98" s="7">
        <v>1340000000</v>
      </c>
      <c r="H98" s="7">
        <v>177490000</v>
      </c>
      <c r="I98" s="7">
        <v>229330000</v>
      </c>
      <c r="J98" s="7">
        <v>16.16</v>
      </c>
      <c r="K98" s="7">
        <v>3705972800</v>
      </c>
      <c r="L98" s="7">
        <v>4.789295809186727E-2</v>
      </c>
      <c r="M98" s="7">
        <v>0.36157847677673188</v>
      </c>
    </row>
    <row r="99" spans="1:13" x14ac:dyDescent="0.25">
      <c r="A99" s="7" t="s">
        <v>454</v>
      </c>
      <c r="B99" s="7" t="s">
        <v>455</v>
      </c>
      <c r="C99" s="7" t="s">
        <v>12</v>
      </c>
      <c r="D99" s="7" t="s">
        <v>23</v>
      </c>
      <c r="E99" s="7" t="s">
        <v>62</v>
      </c>
      <c r="F99" s="7" t="s">
        <v>456</v>
      </c>
      <c r="G99" s="7">
        <v>33210000000</v>
      </c>
      <c r="H99" s="7">
        <v>4880000000</v>
      </c>
      <c r="I99" s="7">
        <v>588850000</v>
      </c>
      <c r="J99" s="7">
        <v>111.87</v>
      </c>
      <c r="K99" s="7">
        <v>65874649500</v>
      </c>
      <c r="L99" s="7">
        <v>7.4080090551373642E-2</v>
      </c>
      <c r="M99" s="7">
        <v>0.50413930475637669</v>
      </c>
    </row>
    <row r="100" spans="1:13" x14ac:dyDescent="0.25">
      <c r="A100" s="7" t="s">
        <v>459</v>
      </c>
      <c r="B100" s="7" t="s">
        <v>460</v>
      </c>
      <c r="C100" s="7" t="s">
        <v>12</v>
      </c>
      <c r="D100" s="7" t="s">
        <v>66</v>
      </c>
      <c r="E100" s="7" t="s">
        <v>124</v>
      </c>
      <c r="F100" s="7" t="s">
        <v>461</v>
      </c>
      <c r="G100" s="7">
        <v>20050000000</v>
      </c>
      <c r="H100" s="7">
        <v>2940000000</v>
      </c>
      <c r="I100" s="7">
        <v>282880000</v>
      </c>
      <c r="J100" s="7">
        <v>78.930000000000007</v>
      </c>
      <c r="K100" s="7">
        <v>22327718400.000004</v>
      </c>
      <c r="L100" s="7">
        <v>0.13167489607894731</v>
      </c>
      <c r="M100" s="7">
        <v>0.89798696135472567</v>
      </c>
    </row>
    <row r="101" spans="1:13" x14ac:dyDescent="0.25">
      <c r="A101" s="7" t="s">
        <v>465</v>
      </c>
      <c r="B101" s="7" t="s">
        <v>466</v>
      </c>
      <c r="C101" s="7" t="s">
        <v>12</v>
      </c>
      <c r="D101" s="7" t="s">
        <v>134</v>
      </c>
      <c r="E101" s="7" t="s">
        <v>135</v>
      </c>
      <c r="F101" s="7" t="s">
        <v>464</v>
      </c>
      <c r="G101" s="7">
        <v>2690000000</v>
      </c>
      <c r="H101" s="7">
        <v>28670000</v>
      </c>
      <c r="I101" s="7">
        <v>690760000</v>
      </c>
      <c r="J101" s="7">
        <v>22</v>
      </c>
      <c r="K101" s="7">
        <v>15196720000</v>
      </c>
      <c r="L101" s="7">
        <v>1.8865913170736843E-3</v>
      </c>
      <c r="M101" s="7">
        <v>0.17701188151127348</v>
      </c>
    </row>
    <row r="102" spans="1:13" x14ac:dyDescent="0.25">
      <c r="A102" s="7" t="s">
        <v>467</v>
      </c>
      <c r="B102" s="7" t="s">
        <v>468</v>
      </c>
      <c r="C102" s="7" t="s">
        <v>12</v>
      </c>
      <c r="D102" s="7" t="s">
        <v>389</v>
      </c>
      <c r="E102" s="7" t="s">
        <v>469</v>
      </c>
      <c r="F102" s="7" t="s">
        <v>470</v>
      </c>
      <c r="G102" s="7">
        <v>4520000000</v>
      </c>
      <c r="H102" s="7">
        <v>242920000</v>
      </c>
      <c r="I102" s="7">
        <v>311600000</v>
      </c>
      <c r="J102" s="7">
        <v>30.23</v>
      </c>
      <c r="K102" s="7">
        <v>9419668000</v>
      </c>
      <c r="L102" s="7">
        <v>2.5788594672338769E-2</v>
      </c>
      <c r="M102" s="7">
        <v>0.47984706042718278</v>
      </c>
    </row>
    <row r="103" spans="1:13" x14ac:dyDescent="0.25">
      <c r="A103" s="7" t="s">
        <v>471</v>
      </c>
      <c r="B103" s="7" t="s">
        <v>472</v>
      </c>
      <c r="C103" s="7" t="s">
        <v>12</v>
      </c>
      <c r="D103" s="7" t="s">
        <v>54</v>
      </c>
      <c r="E103" s="7" t="s">
        <v>473</v>
      </c>
      <c r="F103" s="7" t="s">
        <v>474</v>
      </c>
      <c r="G103" s="7">
        <v>281200000</v>
      </c>
      <c r="H103" s="7">
        <v>8230000</v>
      </c>
      <c r="I103" s="7">
        <v>43480000</v>
      </c>
      <c r="J103" s="7">
        <v>2.64</v>
      </c>
      <c r="K103" s="7">
        <v>114787200</v>
      </c>
      <c r="L103" s="7">
        <v>7.1697889660171168E-2</v>
      </c>
      <c r="M103" s="7">
        <v>2.4497504948286917</v>
      </c>
    </row>
    <row r="104" spans="1:13" x14ac:dyDescent="0.25">
      <c r="A104" s="7" t="s">
        <v>475</v>
      </c>
      <c r="B104" s="7" t="s">
        <v>476</v>
      </c>
      <c r="C104" s="7" t="s">
        <v>12</v>
      </c>
      <c r="D104" s="7" t="s">
        <v>389</v>
      </c>
      <c r="E104" s="7" t="s">
        <v>477</v>
      </c>
      <c r="F104" s="7" t="s">
        <v>478</v>
      </c>
      <c r="G104" s="7">
        <v>3150000000</v>
      </c>
      <c r="H104" s="7">
        <v>464040000</v>
      </c>
      <c r="I104" s="7">
        <v>19180000</v>
      </c>
      <c r="J104" s="7">
        <v>156.31</v>
      </c>
      <c r="K104" s="7">
        <v>2998025800</v>
      </c>
      <c r="L104" s="7">
        <v>0.15478185678055206</v>
      </c>
      <c r="M104" s="7">
        <v>1.0506914250037476</v>
      </c>
    </row>
    <row r="105" spans="1:13" x14ac:dyDescent="0.25">
      <c r="A105" s="7" t="s">
        <v>483</v>
      </c>
      <c r="B105" s="7" t="s">
        <v>484</v>
      </c>
      <c r="C105" s="7" t="s">
        <v>12</v>
      </c>
      <c r="D105" s="7" t="s">
        <v>110</v>
      </c>
      <c r="E105" s="7" t="s">
        <v>111</v>
      </c>
      <c r="F105" s="7" t="s">
        <v>485</v>
      </c>
      <c r="G105" s="7">
        <v>32260000</v>
      </c>
      <c r="H105" s="7">
        <v>56350000</v>
      </c>
      <c r="I105" s="7">
        <v>22920000</v>
      </c>
      <c r="J105" s="7">
        <v>14.13</v>
      </c>
      <c r="K105" s="7">
        <v>323859600</v>
      </c>
      <c r="L105" s="7">
        <v>0.17399515098518001</v>
      </c>
      <c r="M105" s="7">
        <v>9.9611066029847498E-2</v>
      </c>
    </row>
    <row r="106" spans="1:13" x14ac:dyDescent="0.25">
      <c r="A106" s="7" t="s">
        <v>486</v>
      </c>
      <c r="B106" s="7" t="s">
        <v>487</v>
      </c>
      <c r="C106" s="7" t="s">
        <v>12</v>
      </c>
      <c r="D106" s="7" t="s">
        <v>23</v>
      </c>
      <c r="E106" s="7" t="s">
        <v>62</v>
      </c>
      <c r="F106" s="7" t="s">
        <v>488</v>
      </c>
      <c r="G106" s="7">
        <v>3970000000</v>
      </c>
      <c r="H106" s="7">
        <v>453020000</v>
      </c>
      <c r="I106" s="7">
        <v>195770000</v>
      </c>
      <c r="J106" s="7">
        <v>133.80000000000001</v>
      </c>
      <c r="K106" s="7">
        <v>26194026000.000004</v>
      </c>
      <c r="L106" s="7">
        <v>1.7294783169261568E-2</v>
      </c>
      <c r="M106" s="7">
        <v>0.15156127584205648</v>
      </c>
    </row>
    <row r="107" spans="1:13" x14ac:dyDescent="0.25">
      <c r="A107" s="7" t="s">
        <v>491</v>
      </c>
      <c r="B107" s="7" t="s">
        <v>492</v>
      </c>
      <c r="C107" s="7" t="s">
        <v>12</v>
      </c>
      <c r="D107" s="7" t="s">
        <v>23</v>
      </c>
      <c r="E107" s="7" t="s">
        <v>38</v>
      </c>
      <c r="F107" s="7" t="s">
        <v>493</v>
      </c>
      <c r="G107" s="7">
        <v>777000000</v>
      </c>
      <c r="H107" s="7">
        <v>53770000</v>
      </c>
      <c r="I107" s="7">
        <v>141280000</v>
      </c>
      <c r="J107" s="7">
        <v>11.19</v>
      </c>
      <c r="K107" s="7">
        <v>1580923200</v>
      </c>
      <c r="L107" s="7">
        <v>3.4011772361870585E-2</v>
      </c>
      <c r="M107" s="7">
        <v>0.49148497536123198</v>
      </c>
    </row>
    <row r="108" spans="1:13" x14ac:dyDescent="0.25">
      <c r="A108" s="7" t="s">
        <v>494</v>
      </c>
      <c r="B108" s="7" t="s">
        <v>495</v>
      </c>
      <c r="C108" s="7" t="s">
        <v>12</v>
      </c>
      <c r="D108" s="7" t="s">
        <v>23</v>
      </c>
      <c r="E108" s="7" t="s">
        <v>496</v>
      </c>
      <c r="F108" s="7" t="s">
        <v>497</v>
      </c>
      <c r="G108" s="7">
        <v>50500000</v>
      </c>
      <c r="H108" s="7">
        <v>3970000</v>
      </c>
      <c r="I108" s="7">
        <v>16150000</v>
      </c>
      <c r="J108" s="7">
        <v>16.13</v>
      </c>
      <c r="K108" s="7">
        <v>260499499.99999997</v>
      </c>
      <c r="L108" s="7">
        <v>1.5239952475916462E-2</v>
      </c>
      <c r="M108" s="7">
        <v>0.19385833753999529</v>
      </c>
    </row>
    <row r="109" spans="1:13" x14ac:dyDescent="0.25">
      <c r="A109" s="7" t="s">
        <v>498</v>
      </c>
      <c r="B109" s="7" t="s">
        <v>499</v>
      </c>
      <c r="C109" s="7" t="s">
        <v>12</v>
      </c>
      <c r="D109" s="7" t="s">
        <v>85</v>
      </c>
      <c r="E109" s="7" t="s">
        <v>500</v>
      </c>
      <c r="F109" s="7" t="s">
        <v>501</v>
      </c>
      <c r="G109" s="7">
        <v>491180000</v>
      </c>
      <c r="H109" s="7">
        <v>-22040000</v>
      </c>
      <c r="I109" s="7">
        <v>92750000</v>
      </c>
      <c r="J109" s="7">
        <v>11.68</v>
      </c>
      <c r="K109" s="7">
        <v>1083320000</v>
      </c>
      <c r="L109" s="7">
        <v>-2.0344865782963482E-2</v>
      </c>
      <c r="M109" s="7">
        <v>0.45340250341542665</v>
      </c>
    </row>
    <row r="110" spans="1:13" x14ac:dyDescent="0.25">
      <c r="A110" s="7" t="s">
        <v>502</v>
      </c>
      <c r="B110" s="7" t="s">
        <v>503</v>
      </c>
      <c r="C110" s="7" t="s">
        <v>12</v>
      </c>
      <c r="D110" s="7" t="s">
        <v>80</v>
      </c>
      <c r="E110" s="7" t="s">
        <v>481</v>
      </c>
      <c r="F110" s="7" t="s">
        <v>504</v>
      </c>
      <c r="G110" s="7">
        <v>18850000000</v>
      </c>
      <c r="H110" s="7">
        <v>674110000</v>
      </c>
      <c r="I110" s="7">
        <v>262590000</v>
      </c>
      <c r="J110" s="7">
        <v>32.21</v>
      </c>
      <c r="K110" s="7">
        <v>8458023900</v>
      </c>
      <c r="L110" s="7">
        <v>7.9700649699039033E-2</v>
      </c>
      <c r="M110" s="7">
        <v>2.2286529599425702</v>
      </c>
    </row>
    <row r="111" spans="1:13" x14ac:dyDescent="0.25">
      <c r="A111" s="7" t="s">
        <v>505</v>
      </c>
      <c r="B111" s="7" t="s">
        <v>506</v>
      </c>
      <c r="C111" s="7" t="s">
        <v>12</v>
      </c>
      <c r="D111" s="7" t="s">
        <v>23</v>
      </c>
      <c r="E111" s="7" t="s">
        <v>38</v>
      </c>
      <c r="F111" s="7" t="s">
        <v>507</v>
      </c>
      <c r="G111" s="7">
        <v>449670000</v>
      </c>
      <c r="H111" s="7">
        <v>-67920000</v>
      </c>
      <c r="I111" s="7">
        <v>43050000</v>
      </c>
      <c r="J111" s="7">
        <v>19.78</v>
      </c>
      <c r="K111" s="7">
        <v>851529000</v>
      </c>
      <c r="L111" s="7">
        <v>-7.9762403864107975E-2</v>
      </c>
      <c r="M111" s="7">
        <v>0.52807361816215304</v>
      </c>
    </row>
    <row r="112" spans="1:13" x14ac:dyDescent="0.25">
      <c r="A112" s="7" t="s">
        <v>508</v>
      </c>
      <c r="B112" s="7" t="s">
        <v>509</v>
      </c>
      <c r="C112" s="7" t="s">
        <v>12</v>
      </c>
      <c r="D112" s="7" t="s">
        <v>257</v>
      </c>
      <c r="E112" s="7" t="s">
        <v>510</v>
      </c>
      <c r="F112" s="7" t="s">
        <v>511</v>
      </c>
      <c r="G112" s="7">
        <v>33110000000</v>
      </c>
      <c r="H112" s="7">
        <v>903510000</v>
      </c>
      <c r="I112" s="7">
        <v>57040000</v>
      </c>
      <c r="J112" s="7">
        <v>129.02000000000001</v>
      </c>
      <c r="K112" s="7">
        <v>7359300800.000001</v>
      </c>
      <c r="L112" s="7">
        <v>0.12277117413110766</v>
      </c>
      <c r="M112" s="7">
        <v>4.4990687158758336</v>
      </c>
    </row>
    <row r="113" spans="1:13" x14ac:dyDescent="0.25">
      <c r="A113" s="7" t="s">
        <v>520</v>
      </c>
      <c r="B113" s="7" t="s">
        <v>521</v>
      </c>
      <c r="C113" s="7" t="s">
        <v>12</v>
      </c>
      <c r="D113" s="7" t="s">
        <v>30</v>
      </c>
      <c r="E113" s="7" t="s">
        <v>90</v>
      </c>
      <c r="F113" s="7" t="s">
        <v>522</v>
      </c>
      <c r="G113" s="7">
        <v>13310000000</v>
      </c>
      <c r="H113" s="7">
        <v>142150000</v>
      </c>
      <c r="I113" s="7">
        <v>270800000</v>
      </c>
      <c r="J113" s="7">
        <v>14.67</v>
      </c>
      <c r="K113" s="7">
        <v>3972636000</v>
      </c>
      <c r="L113" s="7">
        <v>3.5782286622786486E-2</v>
      </c>
      <c r="M113" s="7">
        <v>3.3504202247575665</v>
      </c>
    </row>
    <row r="114" spans="1:13" x14ac:dyDescent="0.25">
      <c r="A114" s="7" t="s">
        <v>523</v>
      </c>
      <c r="B114" s="7" t="s">
        <v>524</v>
      </c>
      <c r="C114" s="7" t="s">
        <v>12</v>
      </c>
      <c r="D114" s="7" t="s">
        <v>23</v>
      </c>
      <c r="E114" s="7" t="s">
        <v>397</v>
      </c>
      <c r="F114" s="7" t="s">
        <v>525</v>
      </c>
      <c r="G114" s="7">
        <v>2020000000</v>
      </c>
      <c r="H114" s="7">
        <v>181920000</v>
      </c>
      <c r="I114" s="7">
        <v>150860000</v>
      </c>
      <c r="J114" s="7">
        <v>21.46</v>
      </c>
      <c r="K114" s="7">
        <v>3237455600</v>
      </c>
      <c r="L114" s="7">
        <v>5.6192276428439665E-2</v>
      </c>
      <c r="M114" s="7">
        <v>0.62394678092264799</v>
      </c>
    </row>
    <row r="115" spans="1:13" x14ac:dyDescent="0.25">
      <c r="A115" s="7" t="s">
        <v>526</v>
      </c>
      <c r="B115" s="7" t="s">
        <v>527</v>
      </c>
      <c r="C115" s="7" t="s">
        <v>12</v>
      </c>
      <c r="D115" s="7" t="s">
        <v>309</v>
      </c>
      <c r="E115" s="7" t="s">
        <v>528</v>
      </c>
      <c r="F115" s="7" t="s">
        <v>529</v>
      </c>
      <c r="G115" s="7">
        <v>395980000</v>
      </c>
      <c r="H115" s="7">
        <v>116810000</v>
      </c>
      <c r="I115" s="7">
        <v>41820000</v>
      </c>
      <c r="J115" s="7">
        <v>15.73</v>
      </c>
      <c r="K115" s="7">
        <v>657828600</v>
      </c>
      <c r="L115" s="7">
        <v>0.1775690506615249</v>
      </c>
      <c r="M115" s="7">
        <v>0.60195011284094369</v>
      </c>
    </row>
    <row r="116" spans="1:13" x14ac:dyDescent="0.25">
      <c r="A116" s="7" t="s">
        <v>530</v>
      </c>
      <c r="B116" s="7" t="s">
        <v>531</v>
      </c>
      <c r="C116" s="7" t="s">
        <v>12</v>
      </c>
      <c r="D116" s="7" t="s">
        <v>110</v>
      </c>
      <c r="E116" s="7" t="s">
        <v>111</v>
      </c>
      <c r="F116" s="7" t="s">
        <v>532</v>
      </c>
      <c r="G116" s="7">
        <v>-6830000</v>
      </c>
      <c r="H116" s="7">
        <v>56030000</v>
      </c>
      <c r="I116" s="7">
        <v>58980000</v>
      </c>
      <c r="J116" s="7">
        <v>5.44</v>
      </c>
      <c r="K116" s="7">
        <v>320851200</v>
      </c>
      <c r="L116" s="7">
        <v>0.17462923623162388</v>
      </c>
      <c r="M116" s="7">
        <v>-2.1287126244190453E-2</v>
      </c>
    </row>
    <row r="117" spans="1:13" x14ac:dyDescent="0.25">
      <c r="A117" s="7" t="s">
        <v>533</v>
      </c>
      <c r="B117" s="7" t="s">
        <v>534</v>
      </c>
      <c r="C117" s="7" t="s">
        <v>12</v>
      </c>
      <c r="D117" s="7" t="s">
        <v>99</v>
      </c>
      <c r="E117" s="7" t="s">
        <v>100</v>
      </c>
      <c r="F117" s="7" t="s">
        <v>535</v>
      </c>
      <c r="G117" s="7">
        <v>4450000000</v>
      </c>
      <c r="H117" s="7">
        <v>219300000</v>
      </c>
      <c r="I117" s="7">
        <v>48700000</v>
      </c>
      <c r="J117" s="7">
        <v>98.87</v>
      </c>
      <c r="K117" s="7">
        <v>4814969000</v>
      </c>
      <c r="L117" s="7">
        <v>4.5545464571007624E-2</v>
      </c>
      <c r="M117" s="7">
        <v>0.9242011734654989</v>
      </c>
    </row>
    <row r="118" spans="1:13" x14ac:dyDescent="0.25">
      <c r="A118" s="7" t="s">
        <v>536</v>
      </c>
      <c r="B118" s="7" t="s">
        <v>537</v>
      </c>
      <c r="C118" s="7" t="s">
        <v>12</v>
      </c>
      <c r="D118" s="7" t="s">
        <v>46</v>
      </c>
      <c r="E118" s="7" t="s">
        <v>538</v>
      </c>
      <c r="F118" s="7" t="s">
        <v>539</v>
      </c>
      <c r="G118" s="7">
        <v>2190000000</v>
      </c>
      <c r="H118" s="7">
        <v>178000000</v>
      </c>
      <c r="I118" s="7">
        <v>54000000</v>
      </c>
      <c r="J118" s="7">
        <v>96.93</v>
      </c>
      <c r="K118" s="7">
        <v>5234220000</v>
      </c>
      <c r="L118" s="7">
        <v>3.4006977161831181E-2</v>
      </c>
      <c r="M118" s="7">
        <v>0.4184004493506196</v>
      </c>
    </row>
    <row r="119" spans="1:13" x14ac:dyDescent="0.25">
      <c r="A119" s="7" t="s">
        <v>540</v>
      </c>
      <c r="B119" s="7" t="s">
        <v>541</v>
      </c>
      <c r="C119" s="7" t="s">
        <v>12</v>
      </c>
      <c r="D119" s="7" t="s">
        <v>71</v>
      </c>
      <c r="E119" s="7" t="s">
        <v>442</v>
      </c>
      <c r="F119" s="7" t="s">
        <v>542</v>
      </c>
      <c r="G119" s="7">
        <v>1530000000</v>
      </c>
      <c r="H119" s="7">
        <v>54620000</v>
      </c>
      <c r="I119" s="7">
        <v>28010000</v>
      </c>
      <c r="J119" s="7">
        <v>29.55</v>
      </c>
      <c r="K119" s="7">
        <v>827695500</v>
      </c>
      <c r="L119" s="7">
        <v>6.5990451802625485E-2</v>
      </c>
      <c r="M119" s="7">
        <v>1.848505881691999</v>
      </c>
    </row>
    <row r="120" spans="1:13" x14ac:dyDescent="0.25">
      <c r="A120" s="7" t="s">
        <v>543</v>
      </c>
      <c r="B120" s="7" t="s">
        <v>544</v>
      </c>
      <c r="C120" s="7" t="s">
        <v>12</v>
      </c>
      <c r="D120" s="7" t="s">
        <v>71</v>
      </c>
      <c r="E120" s="7" t="s">
        <v>545</v>
      </c>
      <c r="F120" s="7" t="s">
        <v>546</v>
      </c>
      <c r="G120" s="7">
        <v>238720000</v>
      </c>
      <c r="H120" s="7">
        <v>-45810000</v>
      </c>
      <c r="I120" s="7">
        <v>69440000</v>
      </c>
      <c r="J120" s="7">
        <v>16.739999999999998</v>
      </c>
      <c r="K120" s="7">
        <v>1162425600</v>
      </c>
      <c r="L120" s="7">
        <v>-3.9408973787225611E-2</v>
      </c>
      <c r="M120" s="7">
        <v>0.20536368090998683</v>
      </c>
    </row>
    <row r="121" spans="1:13" x14ac:dyDescent="0.25">
      <c r="A121" s="7" t="s">
        <v>547</v>
      </c>
      <c r="B121" s="7" t="s">
        <v>548</v>
      </c>
      <c r="C121" s="7" t="s">
        <v>12</v>
      </c>
      <c r="D121" s="7" t="s">
        <v>309</v>
      </c>
      <c r="E121" s="7" t="s">
        <v>549</v>
      </c>
      <c r="F121" s="7" t="s">
        <v>550</v>
      </c>
      <c r="G121" s="7">
        <v>1460000000</v>
      </c>
      <c r="H121" s="7">
        <v>575160000</v>
      </c>
      <c r="I121" s="7">
        <v>30000000</v>
      </c>
      <c r="J121" s="7">
        <v>326.77</v>
      </c>
      <c r="K121" s="7">
        <v>9803100000</v>
      </c>
      <c r="L121" s="7">
        <v>5.8671236649631239E-2</v>
      </c>
      <c r="M121" s="7">
        <v>0.14893248054186942</v>
      </c>
    </row>
    <row r="122" spans="1:13" x14ac:dyDescent="0.25">
      <c r="A122" s="7" t="s">
        <v>551</v>
      </c>
      <c r="B122" s="7" t="s">
        <v>552</v>
      </c>
      <c r="C122" s="7" t="s">
        <v>12</v>
      </c>
      <c r="D122" s="7" t="s">
        <v>85</v>
      </c>
      <c r="E122" s="7" t="s">
        <v>166</v>
      </c>
      <c r="F122" s="7" t="s">
        <v>553</v>
      </c>
      <c r="G122" s="7">
        <v>18670000000</v>
      </c>
      <c r="H122" s="7">
        <v>1020000000</v>
      </c>
      <c r="I122" s="7">
        <v>2170000000</v>
      </c>
      <c r="J122" s="7">
        <v>11.11</v>
      </c>
      <c r="K122" s="7">
        <v>24108700000</v>
      </c>
      <c r="L122" s="7">
        <v>4.2308378303268113E-2</v>
      </c>
      <c r="M122" s="7">
        <v>0.77440923815883889</v>
      </c>
    </row>
    <row r="123" spans="1:13" x14ac:dyDescent="0.25">
      <c r="A123" s="7" t="s">
        <v>554</v>
      </c>
      <c r="B123" s="7" t="s">
        <v>555</v>
      </c>
      <c r="C123" s="7" t="s">
        <v>12</v>
      </c>
      <c r="D123" s="7" t="s">
        <v>99</v>
      </c>
      <c r="E123" s="7" t="s">
        <v>100</v>
      </c>
      <c r="F123" s="7" t="s">
        <v>556</v>
      </c>
      <c r="G123" s="7">
        <v>251700000</v>
      </c>
      <c r="H123" s="7">
        <v>39970000</v>
      </c>
      <c r="I123" s="7">
        <v>75550000</v>
      </c>
      <c r="J123" s="7">
        <v>13.69</v>
      </c>
      <c r="K123" s="7">
        <v>1034279500</v>
      </c>
      <c r="L123" s="7">
        <v>3.8645259816132871E-2</v>
      </c>
      <c r="M123" s="7">
        <v>0.24335781575483223</v>
      </c>
    </row>
    <row r="124" spans="1:13" x14ac:dyDescent="0.25">
      <c r="A124" s="7" t="s">
        <v>557</v>
      </c>
      <c r="B124" s="7" t="s">
        <v>558</v>
      </c>
      <c r="C124" s="7" t="s">
        <v>12</v>
      </c>
      <c r="D124" s="7" t="s">
        <v>80</v>
      </c>
      <c r="E124" s="7" t="s">
        <v>223</v>
      </c>
      <c r="F124" s="7" t="s">
        <v>559</v>
      </c>
      <c r="G124" s="7">
        <v>1450000000</v>
      </c>
      <c r="H124" s="7">
        <v>96930000</v>
      </c>
      <c r="I124" s="7">
        <v>45600000</v>
      </c>
      <c r="J124" s="7">
        <v>48.46</v>
      </c>
      <c r="K124" s="7">
        <v>2209776000</v>
      </c>
      <c r="L124" s="7">
        <v>4.3864174468362403E-2</v>
      </c>
      <c r="M124" s="7">
        <v>0.6561751055310584</v>
      </c>
    </row>
    <row r="125" spans="1:13" x14ac:dyDescent="0.25">
      <c r="A125" s="7" t="s">
        <v>560</v>
      </c>
      <c r="B125" s="7" t="s">
        <v>561</v>
      </c>
      <c r="C125" s="7" t="s">
        <v>12</v>
      </c>
      <c r="D125" s="7" t="s">
        <v>99</v>
      </c>
      <c r="E125" s="7" t="s">
        <v>404</v>
      </c>
      <c r="F125" s="7" t="s">
        <v>562</v>
      </c>
      <c r="G125" s="7">
        <v>1010000000</v>
      </c>
      <c r="H125" s="7">
        <v>265360000</v>
      </c>
      <c r="I125" s="7">
        <v>122810000</v>
      </c>
      <c r="J125" s="7">
        <v>27.22</v>
      </c>
      <c r="K125" s="7">
        <v>3342888200</v>
      </c>
      <c r="L125" s="7">
        <v>7.9380459089239061E-2</v>
      </c>
      <c r="M125" s="7">
        <v>0.30213394513163794</v>
      </c>
    </row>
    <row r="126" spans="1:13" x14ac:dyDescent="0.25">
      <c r="A126" s="7" t="s">
        <v>563</v>
      </c>
      <c r="B126" s="7" t="s">
        <v>564</v>
      </c>
      <c r="C126" s="7" t="s">
        <v>12</v>
      </c>
      <c r="D126" s="7" t="s">
        <v>18</v>
      </c>
      <c r="E126" s="7" t="s">
        <v>334</v>
      </c>
      <c r="F126" s="7" t="s">
        <v>565</v>
      </c>
      <c r="G126" s="7">
        <v>4170000000</v>
      </c>
      <c r="H126" s="7">
        <v>410800000</v>
      </c>
      <c r="I126" s="7">
        <v>150000000</v>
      </c>
      <c r="J126" s="7">
        <v>51.74</v>
      </c>
      <c r="K126" s="7">
        <v>7761000000</v>
      </c>
      <c r="L126" s="7">
        <v>5.2931323283082074E-2</v>
      </c>
      <c r="M126" s="7">
        <v>0.53730189408581364</v>
      </c>
    </row>
    <row r="127" spans="1:13" x14ac:dyDescent="0.25">
      <c r="A127" s="7" t="s">
        <v>569</v>
      </c>
      <c r="B127" s="7" t="s">
        <v>570</v>
      </c>
      <c r="C127" s="7" t="s">
        <v>12</v>
      </c>
      <c r="D127" s="7" t="s">
        <v>66</v>
      </c>
      <c r="E127" s="7" t="s">
        <v>361</v>
      </c>
      <c r="F127" s="7" t="s">
        <v>571</v>
      </c>
      <c r="G127" s="7">
        <v>3520000000</v>
      </c>
      <c r="H127" s="7">
        <v>679260000</v>
      </c>
      <c r="I127" s="7">
        <v>39330000</v>
      </c>
      <c r="J127" s="7">
        <v>177.1</v>
      </c>
      <c r="K127" s="7">
        <v>6965343000</v>
      </c>
      <c r="L127" s="7">
        <v>9.7519964199896544E-2</v>
      </c>
      <c r="M127" s="7">
        <v>0.50535917613820314</v>
      </c>
    </row>
    <row r="128" spans="1:13" x14ac:dyDescent="0.25">
      <c r="A128" s="7" t="s">
        <v>574</v>
      </c>
      <c r="B128" s="7" t="s">
        <v>575</v>
      </c>
      <c r="C128" s="7" t="s">
        <v>12</v>
      </c>
      <c r="D128" s="7" t="s">
        <v>134</v>
      </c>
      <c r="E128" s="7" t="s">
        <v>576</v>
      </c>
      <c r="F128" s="7" t="s">
        <v>577</v>
      </c>
      <c r="G128" s="7">
        <v>4280000000</v>
      </c>
      <c r="H128" s="7">
        <v>885320000</v>
      </c>
      <c r="I128" s="7">
        <v>145170000</v>
      </c>
      <c r="J128" s="7">
        <v>116.64</v>
      </c>
      <c r="K128" s="7">
        <v>16932628800</v>
      </c>
      <c r="L128" s="7">
        <v>5.2284852544573587E-2</v>
      </c>
      <c r="M128" s="7">
        <v>0.25276642218720347</v>
      </c>
    </row>
    <row r="129" spans="1:13" x14ac:dyDescent="0.25">
      <c r="A129" s="7" t="s">
        <v>578</v>
      </c>
      <c r="B129" s="7" t="s">
        <v>579</v>
      </c>
      <c r="C129" s="7" t="s">
        <v>12</v>
      </c>
      <c r="D129" s="7" t="s">
        <v>71</v>
      </c>
      <c r="E129" s="7" t="s">
        <v>354</v>
      </c>
      <c r="F129" s="7" t="s">
        <v>580</v>
      </c>
      <c r="G129" s="7">
        <v>3490000000</v>
      </c>
      <c r="H129" s="7">
        <v>284490000</v>
      </c>
      <c r="I129" s="7">
        <v>66910000</v>
      </c>
      <c r="J129" s="7">
        <v>140.31</v>
      </c>
      <c r="K129" s="7">
        <v>9388142100</v>
      </c>
      <c r="L129" s="7">
        <v>3.0303120358606418E-2</v>
      </c>
      <c r="M129" s="7">
        <v>0.37174554484001687</v>
      </c>
    </row>
    <row r="130" spans="1:13" x14ac:dyDescent="0.25">
      <c r="A130" s="7" t="s">
        <v>581</v>
      </c>
      <c r="B130" s="7" t="s">
        <v>582</v>
      </c>
      <c r="C130" s="7" t="s">
        <v>12</v>
      </c>
      <c r="D130" s="7" t="s">
        <v>66</v>
      </c>
      <c r="E130" s="7" t="s">
        <v>583</v>
      </c>
      <c r="F130" s="7" t="s">
        <v>584</v>
      </c>
      <c r="G130" s="7">
        <v>1910000000</v>
      </c>
      <c r="H130" s="7">
        <v>94220000</v>
      </c>
      <c r="I130" s="7">
        <v>92240000</v>
      </c>
      <c r="J130" s="7">
        <v>32.74</v>
      </c>
      <c r="K130" s="7">
        <v>3019937600</v>
      </c>
      <c r="L130" s="7">
        <v>3.1199320144893058E-2</v>
      </c>
      <c r="M130" s="7">
        <v>0.63246339924374595</v>
      </c>
    </row>
    <row r="131" spans="1:13" x14ac:dyDescent="0.25">
      <c r="A131" s="7" t="s">
        <v>585</v>
      </c>
      <c r="B131" s="7" t="s">
        <v>586</v>
      </c>
      <c r="C131" s="7" t="s">
        <v>12</v>
      </c>
      <c r="D131" s="7" t="s">
        <v>408</v>
      </c>
      <c r="E131" s="7" t="s">
        <v>587</v>
      </c>
      <c r="F131" s="7" t="s">
        <v>588</v>
      </c>
      <c r="G131" s="7">
        <v>9240000000</v>
      </c>
      <c r="H131" s="7">
        <v>53200000</v>
      </c>
      <c r="I131" s="7">
        <v>455030000</v>
      </c>
      <c r="J131" s="7">
        <v>2.4300000000000002</v>
      </c>
      <c r="K131" s="7">
        <v>1105722900</v>
      </c>
      <c r="L131" s="7">
        <v>4.8113320254107063E-2</v>
      </c>
      <c r="M131" s="7">
        <v>8.3565240441343853</v>
      </c>
    </row>
    <row r="132" spans="1:13" x14ac:dyDescent="0.25">
      <c r="A132" s="7" t="s">
        <v>592</v>
      </c>
      <c r="B132" s="7" t="s">
        <v>593</v>
      </c>
      <c r="C132" s="7" t="s">
        <v>12</v>
      </c>
      <c r="D132" s="7" t="s">
        <v>23</v>
      </c>
      <c r="E132" s="7" t="s">
        <v>324</v>
      </c>
      <c r="F132" s="7" t="s">
        <v>594</v>
      </c>
      <c r="G132" s="7">
        <v>1020000000</v>
      </c>
      <c r="H132" s="7">
        <v>201820000</v>
      </c>
      <c r="I132" s="7">
        <v>74960000</v>
      </c>
      <c r="J132" s="7">
        <v>34.17</v>
      </c>
      <c r="K132" s="7">
        <v>2561383200</v>
      </c>
      <c r="L132" s="7">
        <v>7.8793364460265067E-2</v>
      </c>
      <c r="M132" s="7">
        <v>0.39822233549435321</v>
      </c>
    </row>
    <row r="133" spans="1:13" x14ac:dyDescent="0.25">
      <c r="A133" s="7" t="s">
        <v>595</v>
      </c>
      <c r="B133" s="7" t="s">
        <v>596</v>
      </c>
      <c r="C133" s="7" t="s">
        <v>12</v>
      </c>
      <c r="D133" s="7" t="s">
        <v>134</v>
      </c>
      <c r="E133" s="7" t="s">
        <v>135</v>
      </c>
      <c r="F133" s="7" t="s">
        <v>597</v>
      </c>
      <c r="G133" s="7">
        <v>1750000000</v>
      </c>
      <c r="H133" s="7">
        <v>171180000</v>
      </c>
      <c r="I133" s="7">
        <v>76500000</v>
      </c>
      <c r="J133" s="7">
        <v>35.31</v>
      </c>
      <c r="K133" s="7">
        <v>2701215000</v>
      </c>
      <c r="L133" s="7">
        <v>6.337148283272527E-2</v>
      </c>
      <c r="M133" s="7">
        <v>0.64785661267244554</v>
      </c>
    </row>
    <row r="134" spans="1:13" x14ac:dyDescent="0.25">
      <c r="A134" s="7" t="s">
        <v>598</v>
      </c>
      <c r="B134" s="7" t="s">
        <v>599</v>
      </c>
      <c r="C134" s="7" t="s">
        <v>12</v>
      </c>
      <c r="D134" s="7" t="s">
        <v>23</v>
      </c>
      <c r="E134" s="7" t="s">
        <v>397</v>
      </c>
      <c r="F134" s="7" t="s">
        <v>600</v>
      </c>
      <c r="G134" s="7">
        <v>10760000000</v>
      </c>
      <c r="H134" s="7">
        <v>170860000</v>
      </c>
      <c r="I134" s="7">
        <v>1190000000</v>
      </c>
      <c r="J134" s="7">
        <v>2.5299999999999998</v>
      </c>
      <c r="K134" s="7">
        <v>3010700000</v>
      </c>
      <c r="L134" s="7">
        <v>5.6750921712558543E-2</v>
      </c>
      <c r="M134" s="7">
        <v>3.5739196864516556</v>
      </c>
    </row>
    <row r="135" spans="1:13" x14ac:dyDescent="0.25">
      <c r="A135" s="7" t="s">
        <v>601</v>
      </c>
      <c r="B135" s="7" t="s">
        <v>602</v>
      </c>
      <c r="C135" s="7" t="s">
        <v>12</v>
      </c>
      <c r="D135" s="7" t="s">
        <v>23</v>
      </c>
      <c r="E135" s="7" t="s">
        <v>38</v>
      </c>
      <c r="F135" s="7" t="s">
        <v>603</v>
      </c>
      <c r="G135" s="7">
        <v>2820000000</v>
      </c>
      <c r="H135" s="7">
        <v>927160000</v>
      </c>
      <c r="I135" s="7">
        <v>141640000</v>
      </c>
      <c r="J135" s="7">
        <v>188.86</v>
      </c>
      <c r="K135" s="7">
        <v>26750130400.000004</v>
      </c>
      <c r="L135" s="7">
        <v>3.4660017956398441E-2</v>
      </c>
      <c r="M135" s="7">
        <v>0.10542004684956599</v>
      </c>
    </row>
    <row r="136" spans="1:13" x14ac:dyDescent="0.25">
      <c r="A136" s="7" t="s">
        <v>604</v>
      </c>
      <c r="B136" s="7" t="s">
        <v>605</v>
      </c>
      <c r="C136" s="7" t="s">
        <v>12</v>
      </c>
      <c r="D136" s="7" t="s">
        <v>71</v>
      </c>
      <c r="E136" s="7" t="s">
        <v>606</v>
      </c>
      <c r="F136" s="7" t="s">
        <v>607</v>
      </c>
      <c r="G136" s="7">
        <v>579370000</v>
      </c>
      <c r="H136" s="7">
        <v>7520000</v>
      </c>
      <c r="I136" s="7">
        <v>28530000</v>
      </c>
      <c r="J136" s="7">
        <v>12.69</v>
      </c>
      <c r="K136" s="7">
        <v>362045700</v>
      </c>
      <c r="L136" s="7">
        <v>2.0770858485544781E-2</v>
      </c>
      <c r="M136" s="7">
        <v>1.6002675905279362</v>
      </c>
    </row>
    <row r="137" spans="1:13" x14ac:dyDescent="0.25">
      <c r="A137" s="7" t="s">
        <v>608</v>
      </c>
      <c r="B137" s="7" t="s">
        <v>609</v>
      </c>
      <c r="C137" s="7" t="s">
        <v>12</v>
      </c>
      <c r="D137" s="7" t="s">
        <v>110</v>
      </c>
      <c r="E137" s="7" t="s">
        <v>111</v>
      </c>
      <c r="F137" s="7" t="s">
        <v>610</v>
      </c>
      <c r="G137" s="7">
        <v>19980000</v>
      </c>
      <c r="H137" s="7">
        <v>-7020000</v>
      </c>
      <c r="I137" s="7">
        <v>34590000</v>
      </c>
      <c r="J137" s="7">
        <v>12.01</v>
      </c>
      <c r="K137" s="7">
        <v>415425900</v>
      </c>
      <c r="L137" s="7">
        <v>-1.6898320494701944E-2</v>
      </c>
      <c r="M137" s="7">
        <v>4.8095219869536299E-2</v>
      </c>
    </row>
    <row r="138" spans="1:13" x14ac:dyDescent="0.25">
      <c r="A138" s="7" t="s">
        <v>611</v>
      </c>
      <c r="B138" s="7" t="s">
        <v>612</v>
      </c>
      <c r="C138" s="7" t="s">
        <v>12</v>
      </c>
      <c r="D138" s="7" t="s">
        <v>71</v>
      </c>
      <c r="E138" s="7" t="s">
        <v>613</v>
      </c>
      <c r="F138" s="7" t="s">
        <v>614</v>
      </c>
      <c r="G138" s="7">
        <v>3140000000</v>
      </c>
      <c r="H138" s="7">
        <v>75700000</v>
      </c>
      <c r="I138" s="7">
        <v>91800000</v>
      </c>
      <c r="J138" s="7">
        <v>43.34</v>
      </c>
      <c r="K138" s="7">
        <v>3978612000.0000005</v>
      </c>
      <c r="L138" s="7">
        <v>1.9026735957162949E-2</v>
      </c>
      <c r="M138" s="7">
        <v>0.78921995912142218</v>
      </c>
    </row>
    <row r="139" spans="1:13" x14ac:dyDescent="0.25">
      <c r="A139" s="7" t="s">
        <v>615</v>
      </c>
      <c r="B139" s="7" t="s">
        <v>616</v>
      </c>
      <c r="C139" s="7" t="s">
        <v>12</v>
      </c>
      <c r="D139" s="7" t="s">
        <v>71</v>
      </c>
      <c r="E139" s="7" t="s">
        <v>442</v>
      </c>
      <c r="F139" s="7" t="s">
        <v>617</v>
      </c>
      <c r="G139" s="7">
        <v>6970000000</v>
      </c>
      <c r="H139" s="7">
        <v>321100000</v>
      </c>
      <c r="I139" s="7">
        <v>678400000</v>
      </c>
      <c r="J139" s="7">
        <v>25.86</v>
      </c>
      <c r="K139" s="7">
        <v>17543424000</v>
      </c>
      <c r="L139" s="7">
        <v>1.8303154503932641E-2</v>
      </c>
      <c r="M139" s="7">
        <v>0.39729986575026632</v>
      </c>
    </row>
    <row r="140" spans="1:13" x14ac:dyDescent="0.25">
      <c r="A140" s="7" t="s">
        <v>618</v>
      </c>
      <c r="B140" s="7" t="s">
        <v>619</v>
      </c>
      <c r="C140" s="7" t="s">
        <v>12</v>
      </c>
      <c r="D140" s="7" t="s">
        <v>71</v>
      </c>
      <c r="E140" s="7" t="s">
        <v>354</v>
      </c>
      <c r="F140" s="7" t="s">
        <v>620</v>
      </c>
      <c r="G140" s="7">
        <v>8359999999.999999</v>
      </c>
      <c r="H140" s="7">
        <v>503000000</v>
      </c>
      <c r="I140" s="7">
        <v>81100000</v>
      </c>
      <c r="J140" s="7">
        <v>219.52</v>
      </c>
      <c r="K140" s="7">
        <v>17803072000</v>
      </c>
      <c r="L140" s="7">
        <v>2.8253550847853675E-2</v>
      </c>
      <c r="M140" s="7">
        <v>0.4695818789026972</v>
      </c>
    </row>
    <row r="141" spans="1:13" x14ac:dyDescent="0.25">
      <c r="A141" s="7" t="s">
        <v>624</v>
      </c>
      <c r="B141" s="7" t="s">
        <v>625</v>
      </c>
      <c r="C141" s="7" t="s">
        <v>12</v>
      </c>
      <c r="D141" s="7" t="s">
        <v>66</v>
      </c>
      <c r="E141" s="7" t="s">
        <v>626</v>
      </c>
      <c r="F141" s="7" t="s">
        <v>627</v>
      </c>
      <c r="G141" s="7">
        <v>1300000000</v>
      </c>
      <c r="H141" s="7">
        <v>223700000</v>
      </c>
      <c r="I141" s="7">
        <v>44800000</v>
      </c>
      <c r="J141" s="7">
        <v>119.98</v>
      </c>
      <c r="K141" s="7">
        <v>5375104000</v>
      </c>
      <c r="L141" s="7">
        <v>4.1617799395137288E-2</v>
      </c>
      <c r="M141" s="7">
        <v>0.24185578548805753</v>
      </c>
    </row>
    <row r="142" spans="1:13" x14ac:dyDescent="0.25">
      <c r="A142" s="7" t="s">
        <v>628</v>
      </c>
      <c r="B142" s="7" t="s">
        <v>629</v>
      </c>
      <c r="C142" s="7" t="s">
        <v>12</v>
      </c>
      <c r="D142" s="7" t="s">
        <v>134</v>
      </c>
      <c r="E142" s="7" t="s">
        <v>630</v>
      </c>
      <c r="F142" s="7" t="s">
        <v>631</v>
      </c>
      <c r="G142" s="7">
        <v>4230000000</v>
      </c>
      <c r="H142" s="7">
        <v>944000000</v>
      </c>
      <c r="I142" s="7">
        <v>193000000</v>
      </c>
      <c r="J142" s="7">
        <v>121.85</v>
      </c>
      <c r="K142" s="7">
        <v>23517050000</v>
      </c>
      <c r="L142" s="7">
        <v>4.0141089124698888E-2</v>
      </c>
      <c r="M142" s="7">
        <v>0.17986949893800455</v>
      </c>
    </row>
    <row r="143" spans="1:13" x14ac:dyDescent="0.25">
      <c r="A143" s="7" t="s">
        <v>632</v>
      </c>
      <c r="B143" s="7" t="s">
        <v>633</v>
      </c>
      <c r="C143" s="7" t="s">
        <v>12</v>
      </c>
      <c r="D143" s="7" t="s">
        <v>110</v>
      </c>
      <c r="E143" s="7" t="s">
        <v>111</v>
      </c>
      <c r="F143" s="7" t="s">
        <v>634</v>
      </c>
      <c r="G143" s="7">
        <v>-9040000</v>
      </c>
      <c r="H143" s="7">
        <v>-15540000</v>
      </c>
      <c r="I143" s="7">
        <v>85410000</v>
      </c>
      <c r="J143" s="7">
        <v>3.83</v>
      </c>
      <c r="K143" s="7">
        <v>327120300</v>
      </c>
      <c r="L143" s="7">
        <v>-4.7505459000862983E-2</v>
      </c>
      <c r="M143" s="7">
        <v>-2.7635093266911288E-2</v>
      </c>
    </row>
    <row r="144" spans="1:13" x14ac:dyDescent="0.25">
      <c r="A144" s="7" t="s">
        <v>635</v>
      </c>
      <c r="B144" s="7" t="s">
        <v>636</v>
      </c>
      <c r="C144" s="7" t="s">
        <v>12</v>
      </c>
      <c r="D144" s="7" t="s">
        <v>134</v>
      </c>
      <c r="E144" s="7" t="s">
        <v>630</v>
      </c>
      <c r="F144" s="7" t="s">
        <v>637</v>
      </c>
      <c r="G144" s="7">
        <v>595700000</v>
      </c>
      <c r="H144" s="7">
        <v>124550000</v>
      </c>
      <c r="I144" s="7">
        <v>37080000</v>
      </c>
      <c r="J144" s="7">
        <v>70.83</v>
      </c>
      <c r="K144" s="7">
        <v>2626376400</v>
      </c>
      <c r="L144" s="7">
        <v>4.7422753265678144E-2</v>
      </c>
      <c r="M144" s="7">
        <v>0.22681440482026871</v>
      </c>
    </row>
    <row r="145" spans="1:13" x14ac:dyDescent="0.25">
      <c r="A145" s="7" t="s">
        <v>638</v>
      </c>
      <c r="B145" s="7" t="s">
        <v>639</v>
      </c>
      <c r="C145" s="7" t="s">
        <v>12</v>
      </c>
      <c r="D145" s="7" t="s">
        <v>23</v>
      </c>
      <c r="E145" s="7" t="s">
        <v>397</v>
      </c>
      <c r="F145" s="7" t="s">
        <v>640</v>
      </c>
      <c r="G145" s="7">
        <v>1280000000</v>
      </c>
      <c r="H145" s="7">
        <v>307170000</v>
      </c>
      <c r="I145" s="7">
        <v>60570000</v>
      </c>
      <c r="J145" s="7">
        <v>51.52</v>
      </c>
      <c r="K145" s="7">
        <v>3120566400</v>
      </c>
      <c r="L145" s="7">
        <v>9.8434053510285821E-2</v>
      </c>
      <c r="M145" s="7">
        <v>0.41018194645689959</v>
      </c>
    </row>
    <row r="146" spans="1:13" x14ac:dyDescent="0.25">
      <c r="A146" s="7" t="s">
        <v>641</v>
      </c>
      <c r="B146" s="7" t="s">
        <v>642</v>
      </c>
      <c r="C146" s="7" t="s">
        <v>12</v>
      </c>
      <c r="D146" s="7" t="s">
        <v>66</v>
      </c>
      <c r="E146" s="7" t="s">
        <v>124</v>
      </c>
      <c r="F146" s="7" t="s">
        <v>643</v>
      </c>
      <c r="G146" s="7">
        <v>6080000000</v>
      </c>
      <c r="H146" s="7">
        <v>-33600000</v>
      </c>
      <c r="I146" s="7">
        <v>116600000</v>
      </c>
      <c r="J146" s="7">
        <v>7.59</v>
      </c>
      <c r="K146" s="7">
        <v>884994000</v>
      </c>
      <c r="L146" s="7">
        <v>-3.7966359093959956E-2</v>
      </c>
      <c r="M146" s="7">
        <v>6.8701030741451357</v>
      </c>
    </row>
    <row r="147" spans="1:13" x14ac:dyDescent="0.25">
      <c r="A147" s="7" t="s">
        <v>644</v>
      </c>
      <c r="B147" s="7" t="s">
        <v>645</v>
      </c>
      <c r="C147" s="7" t="s">
        <v>12</v>
      </c>
      <c r="D147" s="7" t="s">
        <v>23</v>
      </c>
      <c r="E147" s="7" t="s">
        <v>155</v>
      </c>
      <c r="F147" s="7" t="s">
        <v>646</v>
      </c>
      <c r="G147" s="7">
        <v>67370000000.000008</v>
      </c>
      <c r="H147" s="7">
        <v>8310000000.000001</v>
      </c>
      <c r="I147" s="7">
        <v>736000000</v>
      </c>
      <c r="J147" s="7">
        <v>219.84</v>
      </c>
      <c r="K147" s="7">
        <v>161802240000</v>
      </c>
      <c r="L147" s="7">
        <v>5.1358992310613256E-2</v>
      </c>
      <c r="M147" s="7">
        <v>0.41637248038098862</v>
      </c>
    </row>
    <row r="148" spans="1:13" x14ac:dyDescent="0.25">
      <c r="A148" s="7" t="s">
        <v>647</v>
      </c>
      <c r="B148" s="7" t="s">
        <v>648</v>
      </c>
      <c r="C148" s="7" t="s">
        <v>12</v>
      </c>
      <c r="D148" s="7" t="s">
        <v>23</v>
      </c>
      <c r="E148" s="7" t="s">
        <v>496</v>
      </c>
      <c r="F148" s="7" t="s">
        <v>649</v>
      </c>
      <c r="G148" s="7">
        <v>48680000</v>
      </c>
      <c r="H148" s="7">
        <v>21790000</v>
      </c>
      <c r="I148" s="7">
        <v>5310000</v>
      </c>
      <c r="J148" s="7">
        <v>21.79</v>
      </c>
      <c r="K148" s="7">
        <v>115704900</v>
      </c>
      <c r="L148" s="7">
        <v>0.18832391713747645</v>
      </c>
      <c r="M148" s="7">
        <v>0.42072548353613376</v>
      </c>
    </row>
    <row r="149" spans="1:13" x14ac:dyDescent="0.25">
      <c r="A149" s="7" t="s">
        <v>650</v>
      </c>
      <c r="B149" s="7" t="s">
        <v>651</v>
      </c>
      <c r="C149" s="7" t="s">
        <v>12</v>
      </c>
      <c r="D149" s="7" t="s">
        <v>71</v>
      </c>
      <c r="E149" s="7" t="s">
        <v>545</v>
      </c>
      <c r="F149" s="7" t="s">
        <v>652</v>
      </c>
      <c r="G149" s="7">
        <v>5180000000</v>
      </c>
      <c r="H149" s="7">
        <v>267400000</v>
      </c>
      <c r="I149" s="7">
        <v>221900000</v>
      </c>
      <c r="J149" s="7">
        <v>33.54</v>
      </c>
      <c r="K149" s="7">
        <v>7442526000</v>
      </c>
      <c r="L149" s="7">
        <v>3.5928661854859489E-2</v>
      </c>
      <c r="M149" s="7">
        <v>0.69600025582712111</v>
      </c>
    </row>
    <row r="150" spans="1:13" x14ac:dyDescent="0.25">
      <c r="A150" s="7" t="s">
        <v>653</v>
      </c>
      <c r="B150" s="7" t="s">
        <v>654</v>
      </c>
      <c r="C150" s="7" t="s">
        <v>12</v>
      </c>
      <c r="D150" s="7" t="s">
        <v>66</v>
      </c>
      <c r="E150" s="7" t="s">
        <v>361</v>
      </c>
      <c r="F150" s="7" t="s">
        <v>655</v>
      </c>
      <c r="G150" s="7">
        <v>3950000000</v>
      </c>
      <c r="H150" s="7">
        <v>346000000</v>
      </c>
      <c r="I150" s="7">
        <v>32160000</v>
      </c>
      <c r="J150" s="7">
        <v>266.25</v>
      </c>
      <c r="K150" s="7">
        <v>8562600000</v>
      </c>
      <c r="L150" s="7">
        <v>4.0408287202485224E-2</v>
      </c>
      <c r="M150" s="7">
        <v>0.46130848106883421</v>
      </c>
    </row>
    <row r="151" spans="1:13" x14ac:dyDescent="0.25">
      <c r="A151" s="7" t="s">
        <v>656</v>
      </c>
      <c r="B151" s="7" t="s">
        <v>657</v>
      </c>
      <c r="C151" s="7" t="s">
        <v>12</v>
      </c>
      <c r="D151" s="7" t="s">
        <v>66</v>
      </c>
      <c r="E151" s="7" t="s">
        <v>317</v>
      </c>
      <c r="F151" s="7" t="s">
        <v>658</v>
      </c>
      <c r="G151" s="7">
        <v>1370000000</v>
      </c>
      <c r="H151" s="7">
        <v>67960000</v>
      </c>
      <c r="I151" s="7">
        <v>150850000</v>
      </c>
      <c r="J151" s="7">
        <v>49.83</v>
      </c>
      <c r="K151" s="7">
        <v>7516855500</v>
      </c>
      <c r="L151" s="7">
        <v>9.0410145572174423E-3</v>
      </c>
      <c r="M151" s="7">
        <v>0.18225706214520154</v>
      </c>
    </row>
    <row r="152" spans="1:13" x14ac:dyDescent="0.25">
      <c r="A152" s="7" t="s">
        <v>659</v>
      </c>
      <c r="B152" s="7" t="s">
        <v>660</v>
      </c>
      <c r="C152" s="7" t="s">
        <v>12</v>
      </c>
      <c r="D152" s="7" t="s">
        <v>30</v>
      </c>
      <c r="E152" s="7" t="s">
        <v>31</v>
      </c>
      <c r="F152" s="7" t="s">
        <v>661</v>
      </c>
      <c r="G152" s="7">
        <v>17460000000</v>
      </c>
      <c r="H152" s="7">
        <v>2530000000</v>
      </c>
      <c r="I152" s="7">
        <v>19100000</v>
      </c>
      <c r="J152" s="7">
        <v>3043.62</v>
      </c>
      <c r="K152" s="7">
        <v>58133142000</v>
      </c>
      <c r="L152" s="7">
        <v>4.3520785441117218E-2</v>
      </c>
      <c r="M152" s="7">
        <v>0.30034502521814493</v>
      </c>
    </row>
    <row r="153" spans="1:13" x14ac:dyDescent="0.25">
      <c r="A153" s="7" t="s">
        <v>662</v>
      </c>
      <c r="B153" s="7" t="s">
        <v>663</v>
      </c>
      <c r="C153" s="7" t="s">
        <v>12</v>
      </c>
      <c r="D153" s="7" t="s">
        <v>309</v>
      </c>
      <c r="E153" s="7" t="s">
        <v>310</v>
      </c>
      <c r="F153" s="7" t="s">
        <v>664</v>
      </c>
      <c r="G153" s="7">
        <v>3710000000</v>
      </c>
      <c r="H153" s="7">
        <v>-476580000</v>
      </c>
      <c r="I153" s="7">
        <v>115840000</v>
      </c>
      <c r="J153" s="7">
        <v>8.24</v>
      </c>
      <c r="K153" s="7">
        <v>954521600</v>
      </c>
      <c r="L153" s="7">
        <v>-0.49928676312825188</v>
      </c>
      <c r="M153" s="7">
        <v>3.8867637987448371</v>
      </c>
    </row>
    <row r="154" spans="1:13" x14ac:dyDescent="0.25">
      <c r="A154" s="7" t="s">
        <v>665</v>
      </c>
      <c r="B154" s="7" t="s">
        <v>666</v>
      </c>
      <c r="C154" s="7" t="s">
        <v>12</v>
      </c>
      <c r="D154" s="7" t="s">
        <v>71</v>
      </c>
      <c r="E154" s="7" t="s">
        <v>545</v>
      </c>
      <c r="F154" s="7" t="s">
        <v>667</v>
      </c>
      <c r="G154" s="7">
        <v>1320000000</v>
      </c>
      <c r="H154" s="7">
        <v>79110000</v>
      </c>
      <c r="I154" s="7">
        <v>24980000</v>
      </c>
      <c r="J154" s="7">
        <v>79.87</v>
      </c>
      <c r="K154" s="7">
        <v>1995152600</v>
      </c>
      <c r="L154" s="7">
        <v>3.9651102376830727E-2</v>
      </c>
      <c r="M154" s="7">
        <v>0.66160352847195747</v>
      </c>
    </row>
    <row r="155" spans="1:13" x14ac:dyDescent="0.25">
      <c r="A155" s="7" t="s">
        <v>668</v>
      </c>
      <c r="B155" s="7" t="s">
        <v>669</v>
      </c>
      <c r="C155" s="7" t="s">
        <v>12</v>
      </c>
      <c r="D155" s="7" t="s">
        <v>66</v>
      </c>
      <c r="E155" s="7" t="s">
        <v>583</v>
      </c>
      <c r="F155" s="7" t="s">
        <v>670</v>
      </c>
      <c r="G155" s="7">
        <v>1450000000</v>
      </c>
      <c r="H155" s="7">
        <v>16000000</v>
      </c>
      <c r="I155" s="7">
        <v>51210000</v>
      </c>
      <c r="J155" s="7">
        <v>36.81</v>
      </c>
      <c r="K155" s="7">
        <v>1885040100</v>
      </c>
      <c r="L155" s="7">
        <v>8.4878830959617246E-3</v>
      </c>
      <c r="M155" s="7">
        <v>0.76921440557153131</v>
      </c>
    </row>
    <row r="156" spans="1:13" x14ac:dyDescent="0.25">
      <c r="A156" s="7" t="s">
        <v>671</v>
      </c>
      <c r="B156" s="7" t="s">
        <v>672</v>
      </c>
      <c r="C156" s="7" t="s">
        <v>12</v>
      </c>
      <c r="D156" s="7" t="s">
        <v>30</v>
      </c>
      <c r="E156" s="7" t="s">
        <v>282</v>
      </c>
      <c r="F156" s="7" t="s">
        <v>673</v>
      </c>
      <c r="G156" s="7">
        <v>126700000000</v>
      </c>
      <c r="H156" s="7">
        <v>10580000000</v>
      </c>
      <c r="I156" s="7">
        <v>2640000000</v>
      </c>
      <c r="J156" s="7">
        <v>72.989999999999995</v>
      </c>
      <c r="K156" s="7">
        <v>192693600000</v>
      </c>
      <c r="L156" s="7">
        <v>5.4905819394105458E-2</v>
      </c>
      <c r="M156" s="7">
        <v>0.65752054038120622</v>
      </c>
    </row>
    <row r="157" spans="1:13" x14ac:dyDescent="0.25">
      <c r="A157" s="7" t="s">
        <v>674</v>
      </c>
      <c r="B157" s="7" t="s">
        <v>675</v>
      </c>
      <c r="C157" s="7" t="s">
        <v>12</v>
      </c>
      <c r="D157" s="7" t="s">
        <v>23</v>
      </c>
      <c r="E157" s="7" t="s">
        <v>397</v>
      </c>
      <c r="F157" s="7" t="s">
        <v>676</v>
      </c>
      <c r="G157" s="7">
        <v>175000000000</v>
      </c>
      <c r="H157" s="7">
        <v>26520000000</v>
      </c>
      <c r="I157" s="7">
        <v>8080000000</v>
      </c>
      <c r="J157" s="7">
        <v>37.729999999999997</v>
      </c>
      <c r="K157" s="7">
        <v>304858400000</v>
      </c>
      <c r="L157" s="7">
        <v>8.6991206409270661E-2</v>
      </c>
      <c r="M157" s="7">
        <v>0.57403699553628829</v>
      </c>
    </row>
    <row r="158" spans="1:13" x14ac:dyDescent="0.25">
      <c r="A158" s="7" t="s">
        <v>677</v>
      </c>
      <c r="B158" s="7" t="s">
        <v>678</v>
      </c>
      <c r="C158" s="7" t="s">
        <v>12</v>
      </c>
      <c r="D158" s="7" t="s">
        <v>54</v>
      </c>
      <c r="E158" s="7" t="s">
        <v>55</v>
      </c>
      <c r="F158" s="7" t="s">
        <v>679</v>
      </c>
      <c r="G158" s="7">
        <v>9260000000</v>
      </c>
      <c r="H158" s="7">
        <v>269660000</v>
      </c>
      <c r="I158" s="7">
        <v>132720000</v>
      </c>
      <c r="J158" s="7">
        <v>143.5</v>
      </c>
      <c r="K158" s="7">
        <v>19045320000</v>
      </c>
      <c r="L158" s="7">
        <v>1.4158858974278196E-2</v>
      </c>
      <c r="M158" s="7">
        <v>0.48620868538832634</v>
      </c>
    </row>
    <row r="159" spans="1:13" x14ac:dyDescent="0.25">
      <c r="A159" s="7" t="s">
        <v>680</v>
      </c>
      <c r="B159" s="7" t="s">
        <v>681</v>
      </c>
      <c r="C159" s="7" t="s">
        <v>12</v>
      </c>
      <c r="D159" s="7" t="s">
        <v>71</v>
      </c>
      <c r="E159" s="7" t="s">
        <v>442</v>
      </c>
      <c r="F159" s="7" t="s">
        <v>682</v>
      </c>
      <c r="G159" s="7">
        <v>14130000000</v>
      </c>
      <c r="H159" s="7">
        <v>-916740000</v>
      </c>
      <c r="I159" s="7">
        <v>398470000</v>
      </c>
      <c r="J159" s="7">
        <v>9.9</v>
      </c>
      <c r="K159" s="7">
        <v>3944853000</v>
      </c>
      <c r="L159" s="7">
        <v>-0.2323888874946671</v>
      </c>
      <c r="M159" s="7">
        <v>3.5818825188162906</v>
      </c>
    </row>
    <row r="160" spans="1:13" x14ac:dyDescent="0.25">
      <c r="A160" s="7" t="s">
        <v>683</v>
      </c>
      <c r="B160" s="7" t="s">
        <v>684</v>
      </c>
      <c r="C160" s="7" t="s">
        <v>12</v>
      </c>
      <c r="D160" s="7" t="s">
        <v>71</v>
      </c>
      <c r="E160" s="7" t="s">
        <v>354</v>
      </c>
      <c r="F160" s="7" t="s">
        <v>685</v>
      </c>
      <c r="G160" s="7">
        <v>13990000000</v>
      </c>
      <c r="H160" s="7">
        <v>707000000</v>
      </c>
      <c r="I160" s="7">
        <v>317020000</v>
      </c>
      <c r="J160" s="7">
        <v>67.36</v>
      </c>
      <c r="K160" s="7">
        <v>21354467200</v>
      </c>
      <c r="L160" s="7">
        <v>3.3107826731448492E-2</v>
      </c>
      <c r="M160" s="7">
        <v>0.65513224324323105</v>
      </c>
    </row>
    <row r="161" spans="1:13" x14ac:dyDescent="0.25">
      <c r="A161" s="7" t="s">
        <v>689</v>
      </c>
      <c r="B161" s="7" t="s">
        <v>690</v>
      </c>
      <c r="C161" s="7" t="s">
        <v>12</v>
      </c>
      <c r="D161" s="7" t="s">
        <v>23</v>
      </c>
      <c r="E161" s="7" t="s">
        <v>324</v>
      </c>
      <c r="F161" s="7" t="s">
        <v>691</v>
      </c>
      <c r="G161" s="7">
        <v>1520000000</v>
      </c>
      <c r="H161" s="7">
        <v>-1900000000</v>
      </c>
      <c r="I161" s="7">
        <v>85390000</v>
      </c>
      <c r="J161" s="7">
        <v>14.99</v>
      </c>
      <c r="K161" s="7">
        <v>1279996100</v>
      </c>
      <c r="L161" s="7">
        <v>-1.4843795227188583</v>
      </c>
      <c r="M161" s="7">
        <v>1.1875036181750867</v>
      </c>
    </row>
    <row r="162" spans="1:13" x14ac:dyDescent="0.25">
      <c r="A162" s="7" t="s">
        <v>692</v>
      </c>
      <c r="B162" s="7" t="s">
        <v>693</v>
      </c>
      <c r="C162" s="7" t="s">
        <v>12</v>
      </c>
      <c r="D162" s="7" t="s">
        <v>23</v>
      </c>
      <c r="E162" s="7" t="s">
        <v>397</v>
      </c>
      <c r="F162" s="7" t="s">
        <v>694</v>
      </c>
      <c r="G162" s="7">
        <v>6820000000</v>
      </c>
      <c r="H162" s="7">
        <v>1300000000</v>
      </c>
      <c r="I162" s="7">
        <v>79660000</v>
      </c>
      <c r="J162" s="7">
        <v>171.18</v>
      </c>
      <c r="K162" s="7">
        <v>13636198800</v>
      </c>
      <c r="L162" s="7">
        <v>9.5334485736596919E-2</v>
      </c>
      <c r="M162" s="7">
        <v>0.50013937901814687</v>
      </c>
    </row>
    <row r="163" spans="1:13" x14ac:dyDescent="0.25">
      <c r="A163" s="7" t="s">
        <v>698</v>
      </c>
      <c r="B163" s="7" t="s">
        <v>699</v>
      </c>
      <c r="C163" s="7" t="s">
        <v>12</v>
      </c>
      <c r="D163" s="7" t="s">
        <v>13</v>
      </c>
      <c r="E163" s="7" t="s">
        <v>14</v>
      </c>
      <c r="F163" s="7" t="s">
        <v>700</v>
      </c>
      <c r="G163" s="7">
        <v>14810000000</v>
      </c>
      <c r="H163" s="7">
        <v>-226000000</v>
      </c>
      <c r="I163" s="7">
        <v>506000000</v>
      </c>
      <c r="J163" s="7">
        <v>42.83</v>
      </c>
      <c r="K163" s="7">
        <v>21671980000</v>
      </c>
      <c r="L163" s="7">
        <v>-1.0428211912340266E-2</v>
      </c>
      <c r="M163" s="7">
        <v>0.68337087797238649</v>
      </c>
    </row>
    <row r="164" spans="1:13" x14ac:dyDescent="0.25">
      <c r="A164" s="7" t="s">
        <v>708</v>
      </c>
      <c r="B164" s="7" t="s">
        <v>709</v>
      </c>
      <c r="C164" s="7" t="s">
        <v>12</v>
      </c>
      <c r="D164" s="7" t="s">
        <v>23</v>
      </c>
      <c r="E164" s="7" t="s">
        <v>397</v>
      </c>
      <c r="F164" s="7" t="s">
        <v>710</v>
      </c>
      <c r="G164" s="7">
        <v>60620000000</v>
      </c>
      <c r="H164" s="7">
        <v>2850000000</v>
      </c>
      <c r="I164" s="7">
        <v>10640000000</v>
      </c>
      <c r="J164" s="7">
        <v>2.93</v>
      </c>
      <c r="K164" s="7">
        <v>31175200000</v>
      </c>
      <c r="L164" s="7">
        <v>9.1418820087762073E-2</v>
      </c>
      <c r="M164" s="7">
        <v>1.9444943416561882</v>
      </c>
    </row>
    <row r="165" spans="1:13" x14ac:dyDescent="0.25">
      <c r="A165" s="7" t="s">
        <v>711</v>
      </c>
      <c r="B165" s="7" t="s">
        <v>712</v>
      </c>
      <c r="C165" s="7" t="s">
        <v>12</v>
      </c>
      <c r="D165" s="7" t="s">
        <v>23</v>
      </c>
      <c r="E165" s="7" t="s">
        <v>62</v>
      </c>
      <c r="F165" s="7" t="s">
        <v>713</v>
      </c>
      <c r="G165" s="7">
        <v>222290000</v>
      </c>
      <c r="H165" s="7">
        <v>128000000</v>
      </c>
      <c r="I165" s="7">
        <v>107040000</v>
      </c>
      <c r="J165" s="7">
        <v>9.3800000000000008</v>
      </c>
      <c r="K165" s="7">
        <v>1004035200.0000001</v>
      </c>
      <c r="L165" s="7">
        <v>0.12748557022701992</v>
      </c>
      <c r="M165" s="7">
        <v>0.22139662035753327</v>
      </c>
    </row>
    <row r="166" spans="1:13" x14ac:dyDescent="0.25">
      <c r="A166" s="7" t="s">
        <v>708</v>
      </c>
      <c r="B166" s="7" t="s">
        <v>714</v>
      </c>
      <c r="C166" s="7" t="s">
        <v>12</v>
      </c>
      <c r="D166" s="7" t="s">
        <v>23</v>
      </c>
      <c r="E166" s="7" t="s">
        <v>397</v>
      </c>
      <c r="F166" s="7" t="s">
        <v>710</v>
      </c>
      <c r="G166" s="7">
        <v>60620000000</v>
      </c>
      <c r="H166" s="7">
        <v>2850000000</v>
      </c>
      <c r="I166" s="7">
        <v>10640000000</v>
      </c>
      <c r="J166" s="7">
        <v>2.67</v>
      </c>
      <c r="K166" s="7">
        <v>28408800000</v>
      </c>
      <c r="L166" s="7">
        <v>0.10032102728731943</v>
      </c>
      <c r="M166" s="7">
        <v>2.1338458505815101</v>
      </c>
    </row>
    <row r="167" spans="1:13" x14ac:dyDescent="0.25">
      <c r="A167" s="7" t="s">
        <v>715</v>
      </c>
      <c r="B167" s="7" t="s">
        <v>716</v>
      </c>
      <c r="C167" s="7" t="s">
        <v>12</v>
      </c>
      <c r="D167" s="7" t="s">
        <v>54</v>
      </c>
      <c r="E167" s="7" t="s">
        <v>55</v>
      </c>
      <c r="F167" s="7" t="s">
        <v>717</v>
      </c>
      <c r="G167" s="7">
        <v>53050000000</v>
      </c>
      <c r="H167" s="7">
        <v>490840000</v>
      </c>
      <c r="I167" s="7">
        <v>74500000</v>
      </c>
      <c r="J167" s="7">
        <v>20.55</v>
      </c>
      <c r="K167" s="7">
        <v>1530975000</v>
      </c>
      <c r="L167" s="7">
        <v>0.32060614967586015</v>
      </c>
      <c r="M167" s="7">
        <v>34.651121017652152</v>
      </c>
    </row>
    <row r="168" spans="1:13" x14ac:dyDescent="0.25">
      <c r="A168" s="7" t="s">
        <v>721</v>
      </c>
      <c r="B168" s="7" t="s">
        <v>722</v>
      </c>
      <c r="C168" s="7" t="s">
        <v>12</v>
      </c>
      <c r="D168" s="7" t="s">
        <v>23</v>
      </c>
      <c r="E168" s="7" t="s">
        <v>397</v>
      </c>
      <c r="F168" s="7" t="s">
        <v>723</v>
      </c>
      <c r="G168" s="7">
        <v>68940000000</v>
      </c>
      <c r="H168" s="7">
        <v>8300000000.000001</v>
      </c>
      <c r="I168" s="7">
        <v>5950000000</v>
      </c>
      <c r="J168" s="7">
        <v>11.4</v>
      </c>
      <c r="K168" s="7">
        <v>67830000000</v>
      </c>
      <c r="L168" s="7">
        <v>0.12236473536783135</v>
      </c>
      <c r="M168" s="7">
        <v>1.0163644405130474</v>
      </c>
    </row>
    <row r="169" spans="1:13" x14ac:dyDescent="0.25">
      <c r="A169" s="7" t="s">
        <v>724</v>
      </c>
      <c r="B169" s="7" t="s">
        <v>725</v>
      </c>
      <c r="C169" s="7" t="s">
        <v>12</v>
      </c>
      <c r="D169" s="7" t="s">
        <v>30</v>
      </c>
      <c r="E169" s="7" t="s">
        <v>31</v>
      </c>
      <c r="F169" s="7" t="s">
        <v>726</v>
      </c>
      <c r="G169" s="7">
        <v>486110000</v>
      </c>
      <c r="H169" s="7">
        <v>52810000</v>
      </c>
      <c r="I169" s="7">
        <v>14470000</v>
      </c>
      <c r="J169" s="7">
        <v>28.63</v>
      </c>
      <c r="K169" s="7">
        <v>414276100</v>
      </c>
      <c r="L169" s="7">
        <v>0.1274753721008767</v>
      </c>
      <c r="M169" s="7">
        <v>1.1733961964013855</v>
      </c>
    </row>
    <row r="170" spans="1:13" x14ac:dyDescent="0.25">
      <c r="A170" s="7" t="s">
        <v>727</v>
      </c>
      <c r="B170" s="7" t="s">
        <v>728</v>
      </c>
      <c r="C170" s="7" t="s">
        <v>12</v>
      </c>
      <c r="D170" s="7" t="s">
        <v>30</v>
      </c>
      <c r="E170" s="7" t="s">
        <v>151</v>
      </c>
      <c r="F170" s="7" t="s">
        <v>729</v>
      </c>
      <c r="G170" s="7">
        <v>7430000000</v>
      </c>
      <c r="H170" s="7">
        <v>878000000</v>
      </c>
      <c r="I170" s="7">
        <v>229000000</v>
      </c>
      <c r="J170" s="7">
        <v>46.14</v>
      </c>
      <c r="K170" s="7">
        <v>10566060000</v>
      </c>
      <c r="L170" s="7">
        <v>8.30962534757516E-2</v>
      </c>
      <c r="M170" s="7">
        <v>0.70319494683921913</v>
      </c>
    </row>
    <row r="171" spans="1:13" x14ac:dyDescent="0.25">
      <c r="A171" s="7" t="s">
        <v>730</v>
      </c>
      <c r="B171" s="7" t="s">
        <v>731</v>
      </c>
      <c r="C171" s="7" t="s">
        <v>12</v>
      </c>
      <c r="D171" s="7" t="s">
        <v>30</v>
      </c>
      <c r="E171" s="7" t="s">
        <v>732</v>
      </c>
      <c r="F171" s="7" t="s">
        <v>733</v>
      </c>
      <c r="G171" s="7">
        <v>43450000000</v>
      </c>
      <c r="H171" s="7">
        <v>1240000000</v>
      </c>
      <c r="I171" s="7">
        <v>218500000</v>
      </c>
      <c r="J171" s="7">
        <v>82.55</v>
      </c>
      <c r="K171" s="7">
        <v>18037175000</v>
      </c>
      <c r="L171" s="7">
        <v>6.8746907428685472E-2</v>
      </c>
      <c r="M171" s="7">
        <v>2.4089138127228904</v>
      </c>
    </row>
    <row r="172" spans="1:13" x14ac:dyDescent="0.25">
      <c r="A172" s="7" t="s">
        <v>734</v>
      </c>
      <c r="B172" s="7" t="s">
        <v>735</v>
      </c>
      <c r="C172" s="7" t="s">
        <v>12</v>
      </c>
      <c r="D172" s="7" t="s">
        <v>66</v>
      </c>
      <c r="E172" s="7" t="s">
        <v>124</v>
      </c>
      <c r="F172" s="7" t="s">
        <v>736</v>
      </c>
      <c r="G172" s="7">
        <v>6400000000</v>
      </c>
      <c r="H172" s="7">
        <v>420400000</v>
      </c>
      <c r="I172" s="7">
        <v>70500000</v>
      </c>
      <c r="J172" s="7">
        <v>93.65</v>
      </c>
      <c r="K172" s="7">
        <v>6602325000</v>
      </c>
      <c r="L172" s="7">
        <v>6.367453889349585E-2</v>
      </c>
      <c r="M172" s="7">
        <v>0.96935549219403772</v>
      </c>
    </row>
    <row r="173" spans="1:13" x14ac:dyDescent="0.25">
      <c r="A173" s="7" t="s">
        <v>739</v>
      </c>
      <c r="B173" s="7" t="s">
        <v>740</v>
      </c>
      <c r="C173" s="7" t="s">
        <v>12</v>
      </c>
      <c r="D173" s="7" t="s">
        <v>257</v>
      </c>
      <c r="E173" s="7" t="s">
        <v>258</v>
      </c>
      <c r="F173" s="7" t="s">
        <v>741</v>
      </c>
      <c r="G173" s="7">
        <v>6840000000</v>
      </c>
      <c r="H173" s="7">
        <v>483660000</v>
      </c>
      <c r="I173" s="7">
        <v>39900000</v>
      </c>
      <c r="J173" s="7">
        <v>152.97999999999999</v>
      </c>
      <c r="K173" s="7">
        <v>6103902000</v>
      </c>
      <c r="L173" s="7">
        <v>7.9237838353237E-2</v>
      </c>
      <c r="M173" s="7">
        <v>1.1205946622340923</v>
      </c>
    </row>
    <row r="174" spans="1:13" x14ac:dyDescent="0.25">
      <c r="A174" s="7" t="s">
        <v>742</v>
      </c>
      <c r="B174" s="7" t="s">
        <v>743</v>
      </c>
      <c r="C174" s="7" t="s">
        <v>12</v>
      </c>
      <c r="D174" s="7" t="s">
        <v>408</v>
      </c>
      <c r="E174" s="7" t="s">
        <v>587</v>
      </c>
      <c r="F174" s="7" t="s">
        <v>744</v>
      </c>
      <c r="G174" s="7">
        <v>18620000000</v>
      </c>
      <c r="H174" s="7">
        <v>1710000000</v>
      </c>
      <c r="I174" s="7">
        <v>912200000</v>
      </c>
      <c r="J174" s="7">
        <v>33.17</v>
      </c>
      <c r="K174" s="7">
        <v>30257674000</v>
      </c>
      <c r="L174" s="7">
        <v>5.6514588662697603E-2</v>
      </c>
      <c r="M174" s="7">
        <v>0.61538107654937391</v>
      </c>
    </row>
    <row r="175" spans="1:13" x14ac:dyDescent="0.25">
      <c r="A175" s="7" t="s">
        <v>745</v>
      </c>
      <c r="B175" s="7" t="s">
        <v>746</v>
      </c>
      <c r="C175" s="7" t="s">
        <v>12</v>
      </c>
      <c r="D175" s="7" t="s">
        <v>23</v>
      </c>
      <c r="E175" s="7" t="s">
        <v>397</v>
      </c>
      <c r="F175" s="7" t="s">
        <v>747</v>
      </c>
      <c r="G175" s="7">
        <v>6240000000</v>
      </c>
      <c r="H175" s="7">
        <v>1480000000</v>
      </c>
      <c r="I175" s="7">
        <v>505090000</v>
      </c>
      <c r="J175" s="7">
        <v>23</v>
      </c>
      <c r="K175" s="7">
        <v>11617070000</v>
      </c>
      <c r="L175" s="7">
        <v>0.12739873307124774</v>
      </c>
      <c r="M175" s="7">
        <v>0.5371406043003959</v>
      </c>
    </row>
    <row r="176" spans="1:13" x14ac:dyDescent="0.25">
      <c r="A176" s="7" t="s">
        <v>748</v>
      </c>
      <c r="B176" s="7" t="s">
        <v>749</v>
      </c>
      <c r="C176" s="7" t="s">
        <v>12</v>
      </c>
      <c r="D176" s="7" t="s">
        <v>54</v>
      </c>
      <c r="E176" s="7" t="s">
        <v>55</v>
      </c>
      <c r="F176" s="7" t="s">
        <v>25</v>
      </c>
      <c r="G176" s="7">
        <v>4870000000</v>
      </c>
      <c r="H176" s="7">
        <v>87700000</v>
      </c>
      <c r="I176" s="7">
        <v>46900000</v>
      </c>
      <c r="J176" s="7">
        <v>90.07</v>
      </c>
      <c r="K176" s="7">
        <v>4224282999.9999995</v>
      </c>
      <c r="L176" s="7">
        <v>2.0760919663763061E-2</v>
      </c>
      <c r="M176" s="7">
        <v>1.1528583667334789</v>
      </c>
    </row>
    <row r="177" spans="1:13" x14ac:dyDescent="0.25">
      <c r="A177" s="7" t="s">
        <v>750</v>
      </c>
      <c r="B177" s="7" t="s">
        <v>751</v>
      </c>
      <c r="C177" s="7" t="s">
        <v>12</v>
      </c>
      <c r="D177" s="7" t="s">
        <v>23</v>
      </c>
      <c r="E177" s="7" t="s">
        <v>378</v>
      </c>
      <c r="F177" s="7" t="s">
        <v>752</v>
      </c>
      <c r="G177" s="7">
        <v>63810000000</v>
      </c>
      <c r="H177" s="7">
        <v>5310000000</v>
      </c>
      <c r="I177" s="7">
        <v>3970000000</v>
      </c>
      <c r="J177" s="7">
        <v>9.73</v>
      </c>
      <c r="K177" s="7">
        <v>38628100000</v>
      </c>
      <c r="L177" s="7">
        <v>0.13746469539014344</v>
      </c>
      <c r="M177" s="7">
        <v>1.6519062547730796</v>
      </c>
    </row>
    <row r="178" spans="1:13" x14ac:dyDescent="0.25">
      <c r="A178" s="7" t="s">
        <v>753</v>
      </c>
      <c r="B178" s="7" t="s">
        <v>754</v>
      </c>
      <c r="C178" s="7" t="s">
        <v>12</v>
      </c>
      <c r="D178" s="7" t="s">
        <v>23</v>
      </c>
      <c r="E178" s="7" t="s">
        <v>24</v>
      </c>
      <c r="F178" s="7" t="s">
        <v>755</v>
      </c>
      <c r="G178" s="7">
        <v>253490000</v>
      </c>
      <c r="H178" s="7">
        <v>123380000</v>
      </c>
      <c r="I178" s="7">
        <v>64560000</v>
      </c>
      <c r="J178" s="7">
        <v>15.67</v>
      </c>
      <c r="K178" s="7">
        <v>1011655200</v>
      </c>
      <c r="L178" s="7">
        <v>0.12195854872292457</v>
      </c>
      <c r="M178" s="7">
        <v>0.25056956164511385</v>
      </c>
    </row>
    <row r="179" spans="1:13" x14ac:dyDescent="0.25">
      <c r="A179" s="7" t="s">
        <v>756</v>
      </c>
      <c r="B179" s="7" t="s">
        <v>757</v>
      </c>
      <c r="C179" s="7" t="s">
        <v>12</v>
      </c>
      <c r="D179" s="7" t="s">
        <v>110</v>
      </c>
      <c r="E179" s="7" t="s">
        <v>111</v>
      </c>
      <c r="F179" s="7" t="s">
        <v>25</v>
      </c>
      <c r="G179" s="7">
        <v>68160000</v>
      </c>
      <c r="H179" s="7">
        <v>-8640000</v>
      </c>
      <c r="I179" s="7">
        <v>84360000</v>
      </c>
      <c r="J179" s="7">
        <v>9.3699999999999992</v>
      </c>
      <c r="K179" s="7">
        <v>790453199.99999988</v>
      </c>
      <c r="L179" s="7">
        <v>-1.0930438386485122E-2</v>
      </c>
      <c r="M179" s="7">
        <v>8.6229013937827073E-2</v>
      </c>
    </row>
    <row r="180" spans="1:13" x14ac:dyDescent="0.25">
      <c r="A180" s="7" t="s">
        <v>758</v>
      </c>
      <c r="B180" s="7" t="s">
        <v>759</v>
      </c>
      <c r="C180" s="7" t="s">
        <v>12</v>
      </c>
      <c r="D180" s="7" t="s">
        <v>66</v>
      </c>
      <c r="E180" s="7" t="s">
        <v>361</v>
      </c>
      <c r="F180" s="7" t="s">
        <v>760</v>
      </c>
      <c r="G180" s="7">
        <v>2510000000</v>
      </c>
      <c r="H180" s="7">
        <v>242760000</v>
      </c>
      <c r="I180" s="7">
        <v>42860000</v>
      </c>
      <c r="J180" s="7">
        <v>89.08</v>
      </c>
      <c r="K180" s="7">
        <v>3817968800</v>
      </c>
      <c r="L180" s="7">
        <v>6.3583547356384898E-2</v>
      </c>
      <c r="M180" s="7">
        <v>0.65741763002358744</v>
      </c>
    </row>
    <row r="181" spans="1:13" x14ac:dyDescent="0.25">
      <c r="A181" s="7" t="s">
        <v>761</v>
      </c>
      <c r="B181" s="7" t="s">
        <v>762</v>
      </c>
      <c r="C181" s="7" t="s">
        <v>12</v>
      </c>
      <c r="D181" s="7" t="s">
        <v>110</v>
      </c>
      <c r="E181" s="7" t="s">
        <v>111</v>
      </c>
      <c r="F181" s="7" t="s">
        <v>763</v>
      </c>
      <c r="G181" s="7">
        <v>150950000</v>
      </c>
      <c r="H181" s="7">
        <v>149980000</v>
      </c>
      <c r="I181" s="7">
        <v>186140000</v>
      </c>
      <c r="J181" s="7">
        <v>8.16</v>
      </c>
      <c r="K181" s="7">
        <v>1518902400</v>
      </c>
      <c r="L181" s="7">
        <v>9.8742355005825261E-2</v>
      </c>
      <c r="M181" s="7">
        <v>9.9380974050735579E-2</v>
      </c>
    </row>
    <row r="182" spans="1:13" x14ac:dyDescent="0.25">
      <c r="A182" s="7" t="s">
        <v>764</v>
      </c>
      <c r="B182" s="7" t="s">
        <v>765</v>
      </c>
      <c r="C182" s="7" t="s">
        <v>12</v>
      </c>
      <c r="D182" s="7" t="s">
        <v>23</v>
      </c>
      <c r="E182" s="7" t="s">
        <v>38</v>
      </c>
      <c r="F182" s="7" t="s">
        <v>766</v>
      </c>
      <c r="G182" s="7">
        <v>514650000</v>
      </c>
      <c r="H182" s="7">
        <v>-197360000</v>
      </c>
      <c r="I182" s="7">
        <v>171960000</v>
      </c>
      <c r="J182" s="7">
        <v>4.59</v>
      </c>
      <c r="K182" s="7">
        <v>789296400</v>
      </c>
      <c r="L182" s="7">
        <v>-0.2500454835471187</v>
      </c>
      <c r="M182" s="7">
        <v>0.65203642129876682</v>
      </c>
    </row>
    <row r="183" spans="1:13" x14ac:dyDescent="0.25">
      <c r="A183" s="7" t="s">
        <v>767</v>
      </c>
      <c r="B183" s="7" t="s">
        <v>768</v>
      </c>
      <c r="C183" s="7" t="s">
        <v>12</v>
      </c>
      <c r="D183" s="7" t="s">
        <v>13</v>
      </c>
      <c r="E183" s="7" t="s">
        <v>14</v>
      </c>
      <c r="F183" s="7" t="s">
        <v>769</v>
      </c>
      <c r="G183" s="7">
        <v>19370000000</v>
      </c>
      <c r="H183" s="7">
        <v>1480000000</v>
      </c>
      <c r="I183" s="7">
        <v>288390000</v>
      </c>
      <c r="J183" s="7">
        <v>245.81</v>
      </c>
      <c r="K183" s="7">
        <v>70889145900</v>
      </c>
      <c r="L183" s="7">
        <v>2.0877667253711405E-2</v>
      </c>
      <c r="M183" s="7">
        <v>0.27324352344891206</v>
      </c>
    </row>
    <row r="184" spans="1:13" x14ac:dyDescent="0.25">
      <c r="A184" s="7" t="s">
        <v>770</v>
      </c>
      <c r="B184" s="7" t="s">
        <v>771</v>
      </c>
      <c r="C184" s="7" t="s">
        <v>12</v>
      </c>
      <c r="D184" s="7" t="s">
        <v>66</v>
      </c>
      <c r="E184" s="7" t="s">
        <v>361</v>
      </c>
      <c r="F184" s="7" t="s">
        <v>772</v>
      </c>
      <c r="G184" s="7">
        <v>1330000000</v>
      </c>
      <c r="H184" s="7">
        <v>-302120000</v>
      </c>
      <c r="I184" s="7">
        <v>212680000</v>
      </c>
      <c r="J184" s="7">
        <v>11.88</v>
      </c>
      <c r="K184" s="7">
        <v>2526638400</v>
      </c>
      <c r="L184" s="7">
        <v>-0.11957389708000955</v>
      </c>
      <c r="M184" s="7">
        <v>0.52639111318817922</v>
      </c>
    </row>
    <row r="185" spans="1:13" x14ac:dyDescent="0.25">
      <c r="A185" s="7" t="s">
        <v>773</v>
      </c>
      <c r="B185" s="7" t="s">
        <v>774</v>
      </c>
      <c r="C185" s="7" t="s">
        <v>12</v>
      </c>
      <c r="D185" s="7" t="s">
        <v>54</v>
      </c>
      <c r="E185" s="7" t="s">
        <v>55</v>
      </c>
      <c r="F185" s="7" t="s">
        <v>775</v>
      </c>
      <c r="G185" s="7">
        <v>301910000</v>
      </c>
      <c r="H185" s="7">
        <v>-56170000</v>
      </c>
      <c r="I185" s="7">
        <v>29670000</v>
      </c>
      <c r="J185" s="7">
        <v>1.91</v>
      </c>
      <c r="K185" s="7">
        <v>56669700</v>
      </c>
      <c r="L185" s="7">
        <v>-0.99118223671556405</v>
      </c>
      <c r="M185" s="7">
        <v>5.3275383494177664</v>
      </c>
    </row>
    <row r="186" spans="1:13" x14ac:dyDescent="0.25">
      <c r="A186" s="7" t="s">
        <v>776</v>
      </c>
      <c r="B186" s="7" t="s">
        <v>777</v>
      </c>
      <c r="C186" s="7" t="s">
        <v>12</v>
      </c>
      <c r="D186" s="7" t="s">
        <v>23</v>
      </c>
      <c r="E186" s="7" t="s">
        <v>496</v>
      </c>
      <c r="F186" s="7" t="s">
        <v>778</v>
      </c>
      <c r="G186" s="7">
        <v>10980000000</v>
      </c>
      <c r="H186" s="7">
        <v>830370000</v>
      </c>
      <c r="I186" s="7">
        <v>1200000000</v>
      </c>
      <c r="J186" s="7">
        <v>14.43</v>
      </c>
      <c r="K186" s="7">
        <v>17316000000</v>
      </c>
      <c r="L186" s="7">
        <v>4.7953915453915454E-2</v>
      </c>
      <c r="M186" s="7">
        <v>0.63409563409563408</v>
      </c>
    </row>
    <row r="187" spans="1:13" x14ac:dyDescent="0.25">
      <c r="A187" s="7" t="s">
        <v>779</v>
      </c>
      <c r="B187" s="7" t="s">
        <v>780</v>
      </c>
      <c r="C187" s="7" t="s">
        <v>12</v>
      </c>
      <c r="D187" s="7" t="s">
        <v>23</v>
      </c>
      <c r="E187" s="7" t="s">
        <v>62</v>
      </c>
      <c r="F187" s="7" t="s">
        <v>781</v>
      </c>
      <c r="G187" s="7">
        <v>7890000000</v>
      </c>
      <c r="H187" s="7">
        <v>845100000</v>
      </c>
      <c r="I187" s="7">
        <v>490800000</v>
      </c>
      <c r="J187" s="7">
        <v>27.54</v>
      </c>
      <c r="K187" s="7">
        <v>13516632000</v>
      </c>
      <c r="L187" s="7">
        <v>6.2522971698867003E-2</v>
      </c>
      <c r="M187" s="7">
        <v>0.58372529488115088</v>
      </c>
    </row>
    <row r="188" spans="1:13" x14ac:dyDescent="0.25">
      <c r="A188" s="7" t="s">
        <v>782</v>
      </c>
      <c r="B188" s="7" t="s">
        <v>783</v>
      </c>
      <c r="C188" s="7" t="s">
        <v>12</v>
      </c>
      <c r="D188" s="7" t="s">
        <v>134</v>
      </c>
      <c r="E188" s="7" t="s">
        <v>135</v>
      </c>
      <c r="F188" s="7" t="s">
        <v>784</v>
      </c>
      <c r="G188" s="7">
        <v>3970000000</v>
      </c>
      <c r="H188" s="7">
        <v>-181000000</v>
      </c>
      <c r="I188" s="7">
        <v>374110000</v>
      </c>
      <c r="J188" s="7">
        <v>24.5</v>
      </c>
      <c r="K188" s="7">
        <v>9165695000</v>
      </c>
      <c r="L188" s="7">
        <v>-1.974754778551981E-2</v>
      </c>
      <c r="M188" s="7">
        <v>0.43313682159399808</v>
      </c>
    </row>
    <row r="189" spans="1:13" x14ac:dyDescent="0.25">
      <c r="A189" s="7" t="s">
        <v>789</v>
      </c>
      <c r="B189" s="7" t="s">
        <v>790</v>
      </c>
      <c r="C189" s="7" t="s">
        <v>12</v>
      </c>
      <c r="D189" s="7" t="s">
        <v>66</v>
      </c>
      <c r="E189" s="7" t="s">
        <v>626</v>
      </c>
      <c r="F189" s="7" t="s">
        <v>791</v>
      </c>
      <c r="G189" s="7">
        <v>12660000000</v>
      </c>
      <c r="H189" s="7">
        <v>609000000</v>
      </c>
      <c r="I189" s="7">
        <v>123000000</v>
      </c>
      <c r="J189" s="7">
        <v>59.88</v>
      </c>
      <c r="K189" s="7">
        <v>7365240000</v>
      </c>
      <c r="L189" s="7">
        <v>8.2685696596444924E-2</v>
      </c>
      <c r="M189" s="7">
        <v>1.7188849243201851</v>
      </c>
    </row>
    <row r="190" spans="1:13" x14ac:dyDescent="0.25">
      <c r="A190" s="7" t="s">
        <v>792</v>
      </c>
      <c r="B190" s="7" t="s">
        <v>793</v>
      </c>
      <c r="C190" s="7" t="s">
        <v>12</v>
      </c>
      <c r="D190" s="7" t="s">
        <v>309</v>
      </c>
      <c r="E190" s="7" t="s">
        <v>794</v>
      </c>
      <c r="F190" s="7" t="s">
        <v>795</v>
      </c>
      <c r="G190" s="7">
        <v>1170000000</v>
      </c>
      <c r="H190" s="7">
        <v>-114950000</v>
      </c>
      <c r="I190" s="7">
        <v>19070000</v>
      </c>
      <c r="J190" s="7">
        <v>2.29</v>
      </c>
      <c r="K190" s="7">
        <v>43670300</v>
      </c>
      <c r="L190" s="7">
        <v>-2.6322237310025347</v>
      </c>
      <c r="M190" s="7">
        <v>-444491091.77903438</v>
      </c>
    </row>
    <row r="191" spans="1:13" x14ac:dyDescent="0.25">
      <c r="A191" s="7" t="s">
        <v>796</v>
      </c>
      <c r="B191" s="7" t="s">
        <v>797</v>
      </c>
      <c r="C191" s="7" t="s">
        <v>12</v>
      </c>
      <c r="D191" s="7" t="s">
        <v>46</v>
      </c>
      <c r="E191" s="7" t="s">
        <v>47</v>
      </c>
      <c r="F191" s="7" t="s">
        <v>798</v>
      </c>
      <c r="G191" s="7">
        <v>4190000000</v>
      </c>
      <c r="H191" s="7">
        <v>783000000</v>
      </c>
      <c r="I191" s="7">
        <v>480470000</v>
      </c>
      <c r="J191" s="7">
        <v>52.31</v>
      </c>
      <c r="K191" s="7">
        <v>25133385700</v>
      </c>
      <c r="L191" s="7">
        <v>3.1153781243248895E-2</v>
      </c>
      <c r="M191" s="7">
        <v>0.16671052798111477</v>
      </c>
    </row>
    <row r="192" spans="1:13" x14ac:dyDescent="0.25">
      <c r="A192" s="7" t="s">
        <v>803</v>
      </c>
      <c r="B192" s="7" t="s">
        <v>804</v>
      </c>
      <c r="C192" s="7" t="s">
        <v>12</v>
      </c>
      <c r="D192" s="7" t="s">
        <v>54</v>
      </c>
      <c r="E192" s="7" t="s">
        <v>55</v>
      </c>
      <c r="F192" s="7" t="s">
        <v>805</v>
      </c>
      <c r="G192" s="7">
        <v>2420000000</v>
      </c>
      <c r="H192" s="7">
        <v>74050000</v>
      </c>
      <c r="I192" s="7">
        <v>57930000</v>
      </c>
      <c r="J192" s="7">
        <v>112.55</v>
      </c>
      <c r="K192" s="7">
        <v>6520021500</v>
      </c>
      <c r="L192" s="7">
        <v>1.1357324511890031E-2</v>
      </c>
      <c r="M192" s="7">
        <v>0.37116442024002527</v>
      </c>
    </row>
    <row r="193" spans="1:13" x14ac:dyDescent="0.25">
      <c r="A193" s="7" t="s">
        <v>806</v>
      </c>
      <c r="B193" s="7" t="s">
        <v>807</v>
      </c>
      <c r="C193" s="7" t="s">
        <v>12</v>
      </c>
      <c r="D193" s="7" t="s">
        <v>23</v>
      </c>
      <c r="E193" s="7" t="s">
        <v>324</v>
      </c>
      <c r="F193" s="7" t="s">
        <v>808</v>
      </c>
      <c r="G193" s="7">
        <v>4940000000</v>
      </c>
      <c r="H193" s="7">
        <v>718000000</v>
      </c>
      <c r="I193" s="7">
        <v>50000000</v>
      </c>
      <c r="J193" s="7">
        <v>36.19</v>
      </c>
      <c r="K193" s="7">
        <v>1809500000</v>
      </c>
      <c r="L193" s="7">
        <v>0.3967946946670351</v>
      </c>
      <c r="M193" s="7">
        <v>2.7300359215252832</v>
      </c>
    </row>
    <row r="194" spans="1:13" x14ac:dyDescent="0.25">
      <c r="A194" s="7" t="s">
        <v>809</v>
      </c>
      <c r="B194" s="7" t="s">
        <v>810</v>
      </c>
      <c r="C194" s="7" t="s">
        <v>12</v>
      </c>
      <c r="D194" s="7" t="s">
        <v>110</v>
      </c>
      <c r="E194" s="7" t="s">
        <v>111</v>
      </c>
      <c r="F194" s="7" t="s">
        <v>25</v>
      </c>
      <c r="G194" s="7">
        <v>-15620000</v>
      </c>
      <c r="H194" s="7">
        <v>-5260000</v>
      </c>
      <c r="I194" s="7">
        <v>44450000</v>
      </c>
      <c r="J194" s="7">
        <v>10.210000000000001</v>
      </c>
      <c r="K194" s="7">
        <v>453834500.00000006</v>
      </c>
      <c r="L194" s="7">
        <v>-1.1590128119391538E-2</v>
      </c>
      <c r="M194" s="7">
        <v>-3.4417832932489706E-2</v>
      </c>
    </row>
    <row r="195" spans="1:13" x14ac:dyDescent="0.25">
      <c r="A195" s="7" t="s">
        <v>814</v>
      </c>
      <c r="B195" s="7" t="s">
        <v>815</v>
      </c>
      <c r="C195" s="7" t="s">
        <v>12</v>
      </c>
      <c r="D195" s="7" t="s">
        <v>23</v>
      </c>
      <c r="E195" s="7" t="s">
        <v>38</v>
      </c>
      <c r="F195" s="7" t="s">
        <v>816</v>
      </c>
      <c r="G195" s="7">
        <v>257740000</v>
      </c>
      <c r="H195" s="7">
        <v>52690000</v>
      </c>
      <c r="I195" s="7">
        <v>24050000</v>
      </c>
      <c r="J195" s="7">
        <v>37.25</v>
      </c>
      <c r="K195" s="7">
        <v>895862500</v>
      </c>
      <c r="L195" s="7">
        <v>5.8814829284627945E-2</v>
      </c>
      <c r="M195" s="7">
        <v>0.28770040045207829</v>
      </c>
    </row>
    <row r="196" spans="1:13" x14ac:dyDescent="0.25">
      <c r="A196" s="7" t="s">
        <v>817</v>
      </c>
      <c r="B196" s="7" t="s">
        <v>818</v>
      </c>
      <c r="C196" s="7" t="s">
        <v>12</v>
      </c>
      <c r="D196" s="7" t="s">
        <v>110</v>
      </c>
      <c r="E196" s="7" t="s">
        <v>111</v>
      </c>
      <c r="F196" s="7" t="s">
        <v>25</v>
      </c>
      <c r="G196" s="7">
        <v>-9010000</v>
      </c>
      <c r="H196" s="7">
        <v>489360</v>
      </c>
      <c r="I196" s="7">
        <v>30270000</v>
      </c>
      <c r="J196" s="7">
        <v>11.76</v>
      </c>
      <c r="K196" s="7">
        <v>355975200</v>
      </c>
      <c r="L196" s="7">
        <v>1.3747025073656816E-3</v>
      </c>
      <c r="M196" s="7">
        <v>-2.5310751984969741E-2</v>
      </c>
    </row>
    <row r="197" spans="1:13" x14ac:dyDescent="0.25">
      <c r="A197" s="7" t="s">
        <v>819</v>
      </c>
      <c r="B197" s="7" t="s">
        <v>820</v>
      </c>
      <c r="C197" s="7" t="s">
        <v>12</v>
      </c>
      <c r="D197" s="7" t="s">
        <v>71</v>
      </c>
      <c r="E197" s="7" t="s">
        <v>72</v>
      </c>
      <c r="F197" s="7" t="s">
        <v>821</v>
      </c>
      <c r="G197" s="7">
        <v>59530000000</v>
      </c>
      <c r="H197" s="7">
        <v>2240000000</v>
      </c>
      <c r="I197" s="7">
        <v>150790000</v>
      </c>
      <c r="J197" s="7">
        <v>107.06</v>
      </c>
      <c r="K197" s="7">
        <v>16143577400</v>
      </c>
      <c r="L197" s="7">
        <v>0.13875487102381656</v>
      </c>
      <c r="M197" s="7">
        <v>3.6875345857356252</v>
      </c>
    </row>
    <row r="198" spans="1:13" x14ac:dyDescent="0.25">
      <c r="A198" s="7" t="s">
        <v>822</v>
      </c>
      <c r="B198" s="7" t="s">
        <v>823</v>
      </c>
      <c r="C198" s="7" t="s">
        <v>12</v>
      </c>
      <c r="D198" s="7" t="s">
        <v>110</v>
      </c>
      <c r="E198" s="7" t="s">
        <v>111</v>
      </c>
      <c r="F198" s="7" t="s">
        <v>824</v>
      </c>
      <c r="G198" s="7">
        <v>57450000</v>
      </c>
      <c r="H198" s="7">
        <v>80650000</v>
      </c>
      <c r="I198" s="7">
        <v>44660000</v>
      </c>
      <c r="J198" s="7">
        <v>11.82</v>
      </c>
      <c r="K198" s="7">
        <v>527881200</v>
      </c>
      <c r="L198" s="7">
        <v>0.15278058775345665</v>
      </c>
      <c r="M198" s="7">
        <v>0.10883130522549392</v>
      </c>
    </row>
    <row r="199" spans="1:13" x14ac:dyDescent="0.25">
      <c r="A199" s="7" t="s">
        <v>825</v>
      </c>
      <c r="B199" s="7" t="s">
        <v>826</v>
      </c>
      <c r="C199" s="7" t="s">
        <v>12</v>
      </c>
      <c r="D199" s="7" t="s">
        <v>110</v>
      </c>
      <c r="E199" s="7" t="s">
        <v>111</v>
      </c>
      <c r="F199" s="7" t="s">
        <v>827</v>
      </c>
      <c r="G199" s="7">
        <v>27110000</v>
      </c>
      <c r="H199" s="7">
        <v>47700000</v>
      </c>
      <c r="I199" s="7">
        <v>20060000</v>
      </c>
      <c r="J199" s="7">
        <v>14.31</v>
      </c>
      <c r="K199" s="7">
        <v>287058600</v>
      </c>
      <c r="L199" s="7">
        <v>0.16616816218012628</v>
      </c>
      <c r="M199" s="7">
        <v>9.4440647310340117E-2</v>
      </c>
    </row>
    <row r="200" spans="1:13" x14ac:dyDescent="0.25">
      <c r="A200" s="7" t="s">
        <v>828</v>
      </c>
      <c r="B200" s="7" t="s">
        <v>829</v>
      </c>
      <c r="C200" s="7" t="s">
        <v>12</v>
      </c>
      <c r="D200" s="7" t="s">
        <v>110</v>
      </c>
      <c r="E200" s="7" t="s">
        <v>111</v>
      </c>
      <c r="F200" s="7" t="s">
        <v>25</v>
      </c>
      <c r="G200" s="7">
        <v>37780000</v>
      </c>
      <c r="H200" s="7">
        <v>18410000</v>
      </c>
      <c r="I200" s="7">
        <v>26680000</v>
      </c>
      <c r="J200" s="7">
        <v>13.51</v>
      </c>
      <c r="K200" s="7">
        <v>360446800</v>
      </c>
      <c r="L200" s="7">
        <v>5.1075498520169967E-2</v>
      </c>
      <c r="M200" s="7">
        <v>0.10481435817990338</v>
      </c>
    </row>
    <row r="201" spans="1:13" x14ac:dyDescent="0.25">
      <c r="A201" s="7" t="s">
        <v>830</v>
      </c>
      <c r="B201" s="7" t="s">
        <v>831</v>
      </c>
      <c r="C201" s="7" t="s">
        <v>12</v>
      </c>
      <c r="D201" s="7" t="s">
        <v>46</v>
      </c>
      <c r="E201" s="7" t="s">
        <v>832</v>
      </c>
      <c r="F201" s="7" t="s">
        <v>833</v>
      </c>
      <c r="G201" s="7">
        <v>2060000000</v>
      </c>
      <c r="H201" s="7">
        <v>-66200000</v>
      </c>
      <c r="I201" s="7">
        <v>74270000</v>
      </c>
      <c r="J201" s="7">
        <v>11.17</v>
      </c>
      <c r="K201" s="7">
        <v>829595900</v>
      </c>
      <c r="L201" s="7">
        <v>-7.9797887139991891E-2</v>
      </c>
      <c r="M201" s="7">
        <v>2.4831366693109258</v>
      </c>
    </row>
    <row r="202" spans="1:13" x14ac:dyDescent="0.25">
      <c r="A202" s="7" t="s">
        <v>834</v>
      </c>
      <c r="B202" s="7" t="s">
        <v>835</v>
      </c>
      <c r="C202" s="7" t="s">
        <v>12</v>
      </c>
      <c r="D202" s="7" t="s">
        <v>54</v>
      </c>
      <c r="E202" s="7" t="s">
        <v>374</v>
      </c>
      <c r="F202" s="7" t="s">
        <v>836</v>
      </c>
      <c r="G202" s="7">
        <v>313170000</v>
      </c>
      <c r="H202" s="7">
        <v>-10220000</v>
      </c>
      <c r="I202" s="7">
        <v>10770000</v>
      </c>
      <c r="J202" s="7">
        <v>9.34</v>
      </c>
      <c r="K202" s="7">
        <v>100591800</v>
      </c>
      <c r="L202" s="7">
        <v>-0.10159873866458299</v>
      </c>
      <c r="M202" s="7">
        <v>3.1132756347932933</v>
      </c>
    </row>
    <row r="203" spans="1:13" x14ac:dyDescent="0.25">
      <c r="A203" s="7" t="s">
        <v>837</v>
      </c>
      <c r="B203" s="7" t="s">
        <v>838</v>
      </c>
      <c r="C203" s="7" t="s">
        <v>12</v>
      </c>
      <c r="D203" s="7" t="s">
        <v>110</v>
      </c>
      <c r="E203" s="7" t="s">
        <v>111</v>
      </c>
      <c r="F203" s="7" t="s">
        <v>839</v>
      </c>
      <c r="G203" s="7">
        <v>33480000</v>
      </c>
      <c r="H203" s="7">
        <v>39100000</v>
      </c>
      <c r="I203" s="7">
        <v>22340000</v>
      </c>
      <c r="J203" s="7">
        <v>13.05</v>
      </c>
      <c r="K203" s="7">
        <v>291537000</v>
      </c>
      <c r="L203" s="7">
        <v>0.13411676733999459</v>
      </c>
      <c r="M203" s="7">
        <v>0.11483962584508998</v>
      </c>
    </row>
    <row r="204" spans="1:13" x14ac:dyDescent="0.25">
      <c r="A204" s="7" t="s">
        <v>840</v>
      </c>
      <c r="B204" s="7" t="s">
        <v>841</v>
      </c>
      <c r="C204" s="7" t="s">
        <v>12</v>
      </c>
      <c r="D204" s="7" t="s">
        <v>110</v>
      </c>
      <c r="E204" s="7" t="s">
        <v>111</v>
      </c>
      <c r="F204" s="7" t="s">
        <v>842</v>
      </c>
      <c r="G204" s="7">
        <v>17360000</v>
      </c>
      <c r="H204" s="7">
        <v>24430000</v>
      </c>
      <c r="I204" s="7">
        <v>12710000</v>
      </c>
      <c r="J204" s="7">
        <v>12.34</v>
      </c>
      <c r="K204" s="7">
        <v>156841400</v>
      </c>
      <c r="L204" s="7">
        <v>0.15576244537475437</v>
      </c>
      <c r="M204" s="7">
        <v>0.1106850614697395</v>
      </c>
    </row>
    <row r="205" spans="1:13" x14ac:dyDescent="0.25">
      <c r="A205" s="7" t="s">
        <v>843</v>
      </c>
      <c r="B205" s="7" t="s">
        <v>844</v>
      </c>
      <c r="C205" s="7" t="s">
        <v>12</v>
      </c>
      <c r="D205" s="7" t="s">
        <v>110</v>
      </c>
      <c r="E205" s="7" t="s">
        <v>111</v>
      </c>
      <c r="F205" s="7" t="s">
        <v>25</v>
      </c>
      <c r="G205" s="7">
        <v>40420000</v>
      </c>
      <c r="H205" s="7">
        <v>83310000</v>
      </c>
      <c r="I205" s="7">
        <v>100270000</v>
      </c>
      <c r="J205" s="7">
        <v>5.37</v>
      </c>
      <c r="K205" s="7">
        <v>538449900</v>
      </c>
      <c r="L205" s="7">
        <v>0.15472191563226217</v>
      </c>
      <c r="M205" s="7">
        <v>7.506733681257996E-2</v>
      </c>
    </row>
    <row r="206" spans="1:13" x14ac:dyDescent="0.25">
      <c r="A206" s="7" t="s">
        <v>845</v>
      </c>
      <c r="B206" s="7" t="s">
        <v>846</v>
      </c>
      <c r="C206" s="7" t="s">
        <v>12</v>
      </c>
      <c r="D206" s="7" t="s">
        <v>80</v>
      </c>
      <c r="E206" s="7" t="s">
        <v>481</v>
      </c>
      <c r="F206" s="7" t="s">
        <v>847</v>
      </c>
      <c r="G206" s="7">
        <v>365320000</v>
      </c>
      <c r="H206" s="7">
        <v>54950000</v>
      </c>
      <c r="I206" s="7">
        <v>3100000</v>
      </c>
      <c r="J206" s="7">
        <v>195.06</v>
      </c>
      <c r="K206" s="7">
        <v>604686000</v>
      </c>
      <c r="L206" s="7">
        <v>9.0873610435829505E-2</v>
      </c>
      <c r="M206" s="7">
        <v>0.6041482686882117</v>
      </c>
    </row>
    <row r="207" spans="1:13" x14ac:dyDescent="0.25">
      <c r="A207" s="7" t="s">
        <v>845</v>
      </c>
      <c r="B207" s="7" t="s">
        <v>848</v>
      </c>
      <c r="C207" s="7" t="s">
        <v>12</v>
      </c>
      <c r="D207" s="7" t="s">
        <v>80</v>
      </c>
      <c r="E207" s="7" t="s">
        <v>481</v>
      </c>
      <c r="F207" s="7" t="s">
        <v>847</v>
      </c>
      <c r="G207" s="7">
        <v>365320000</v>
      </c>
      <c r="H207" s="7">
        <v>54950000</v>
      </c>
      <c r="I207" s="7">
        <v>620590</v>
      </c>
      <c r="J207" s="7">
        <v>962.5</v>
      </c>
      <c r="K207" s="7">
        <v>597317875</v>
      </c>
      <c r="L207" s="7">
        <v>9.1994568218806444E-2</v>
      </c>
      <c r="M207" s="7">
        <v>0.6116006489844289</v>
      </c>
    </row>
    <row r="208" spans="1:13" x14ac:dyDescent="0.25">
      <c r="A208" s="7" t="s">
        <v>849</v>
      </c>
      <c r="B208" s="7" t="s">
        <v>850</v>
      </c>
      <c r="C208" s="7" t="s">
        <v>12</v>
      </c>
      <c r="D208" s="7" t="s">
        <v>13</v>
      </c>
      <c r="E208" s="7" t="s">
        <v>851</v>
      </c>
      <c r="F208" s="7" t="s">
        <v>852</v>
      </c>
      <c r="G208" s="7">
        <v>8920000000</v>
      </c>
      <c r="H208" s="7">
        <v>-602860000</v>
      </c>
      <c r="I208" s="7">
        <v>364900000</v>
      </c>
      <c r="J208" s="7">
        <v>9.26</v>
      </c>
      <c r="K208" s="7">
        <v>3378974000</v>
      </c>
      <c r="L208" s="7">
        <v>-0.17841510470338037</v>
      </c>
      <c r="M208" s="7">
        <v>2.639854583077585</v>
      </c>
    </row>
    <row r="209" spans="1:13" x14ac:dyDescent="0.25">
      <c r="A209" s="7" t="s">
        <v>853</v>
      </c>
      <c r="B209" s="7" t="s">
        <v>854</v>
      </c>
      <c r="C209" s="7" t="s">
        <v>12</v>
      </c>
      <c r="D209" s="7" t="s">
        <v>85</v>
      </c>
      <c r="E209" s="7" t="s">
        <v>855</v>
      </c>
      <c r="F209" s="7" t="s">
        <v>856</v>
      </c>
      <c r="G209" s="7">
        <v>2840000000</v>
      </c>
      <c r="H209" s="7">
        <v>64319999.999999993</v>
      </c>
      <c r="I209" s="7">
        <v>35970000</v>
      </c>
      <c r="J209" s="7">
        <v>29.83</v>
      </c>
      <c r="K209" s="7">
        <v>1072985099.9999999</v>
      </c>
      <c r="L209" s="7">
        <v>5.9944914426118309E-2</v>
      </c>
      <c r="M209" s="7">
        <v>2.6468214703074633</v>
      </c>
    </row>
    <row r="210" spans="1:13" x14ac:dyDescent="0.25">
      <c r="A210" s="7" t="s">
        <v>860</v>
      </c>
      <c r="B210" s="7" t="s">
        <v>861</v>
      </c>
      <c r="C210" s="7" t="s">
        <v>12</v>
      </c>
      <c r="D210" s="7" t="s">
        <v>110</v>
      </c>
      <c r="E210" s="7" t="s">
        <v>111</v>
      </c>
      <c r="F210" s="7" t="s">
        <v>25</v>
      </c>
      <c r="G210" s="7">
        <v>8940000</v>
      </c>
      <c r="H210" s="7">
        <v>55260000</v>
      </c>
      <c r="I210" s="7">
        <v>54010000</v>
      </c>
      <c r="J210" s="7">
        <v>10.72</v>
      </c>
      <c r="K210" s="7">
        <v>578987200</v>
      </c>
      <c r="L210" s="7">
        <v>9.5442524463407827E-2</v>
      </c>
      <c r="M210" s="7">
        <v>1.5440755857815165E-2</v>
      </c>
    </row>
    <row r="211" spans="1:13" x14ac:dyDescent="0.25">
      <c r="A211" s="7" t="s">
        <v>862</v>
      </c>
      <c r="B211" s="7" t="s">
        <v>863</v>
      </c>
      <c r="C211" s="7" t="s">
        <v>12</v>
      </c>
      <c r="D211" s="7" t="s">
        <v>23</v>
      </c>
      <c r="E211" s="7" t="s">
        <v>324</v>
      </c>
      <c r="F211" s="7" t="s">
        <v>864</v>
      </c>
      <c r="G211" s="7">
        <v>618560000</v>
      </c>
      <c r="H211" s="7">
        <v>69600000</v>
      </c>
      <c r="I211" s="7">
        <v>43500000</v>
      </c>
      <c r="J211" s="7">
        <v>22.26</v>
      </c>
      <c r="K211" s="7">
        <v>968310000.00000012</v>
      </c>
      <c r="L211" s="7">
        <v>7.1877807726864321E-2</v>
      </c>
      <c r="M211" s="7">
        <v>0.63880368890128159</v>
      </c>
    </row>
    <row r="212" spans="1:13" x14ac:dyDescent="0.25">
      <c r="A212" s="7" t="s">
        <v>865</v>
      </c>
      <c r="B212" s="7" t="s">
        <v>866</v>
      </c>
      <c r="C212" s="7" t="s">
        <v>12</v>
      </c>
      <c r="D212" s="7" t="s">
        <v>23</v>
      </c>
      <c r="E212" s="7" t="s">
        <v>38</v>
      </c>
      <c r="F212" s="7" t="s">
        <v>867</v>
      </c>
      <c r="G212" s="7">
        <v>739340000</v>
      </c>
      <c r="H212" s="7">
        <v>-27020000</v>
      </c>
      <c r="I212" s="7">
        <v>65989999.999999993</v>
      </c>
      <c r="J212" s="7">
        <v>2.37</v>
      </c>
      <c r="K212" s="7">
        <v>156396300</v>
      </c>
      <c r="L212" s="7">
        <v>-0.17276623551835946</v>
      </c>
      <c r="M212" s="7">
        <v>4.7273496879401877</v>
      </c>
    </row>
    <row r="213" spans="1:13" x14ac:dyDescent="0.25">
      <c r="A213" s="7" t="s">
        <v>868</v>
      </c>
      <c r="B213" s="7" t="s">
        <v>869</v>
      </c>
      <c r="C213" s="7" t="s">
        <v>12</v>
      </c>
      <c r="D213" s="7" t="s">
        <v>110</v>
      </c>
      <c r="E213" s="7" t="s">
        <v>111</v>
      </c>
      <c r="F213" s="7" t="s">
        <v>25</v>
      </c>
      <c r="G213" s="7">
        <v>-70540</v>
      </c>
      <c r="H213" s="7">
        <v>-811630</v>
      </c>
      <c r="I213" s="7">
        <v>1600000</v>
      </c>
      <c r="J213" s="7">
        <v>10.8</v>
      </c>
      <c r="K213" s="7">
        <v>17280000</v>
      </c>
      <c r="L213" s="7">
        <v>-4.6969328703703704E-2</v>
      </c>
      <c r="M213" s="7">
        <v>-4.0821759259259257E-3</v>
      </c>
    </row>
    <row r="214" spans="1:13" x14ac:dyDescent="0.25">
      <c r="A214" s="7" t="s">
        <v>873</v>
      </c>
      <c r="B214" s="7" t="s">
        <v>874</v>
      </c>
      <c r="C214" s="7" t="s">
        <v>12</v>
      </c>
      <c r="D214" s="7" t="s">
        <v>30</v>
      </c>
      <c r="E214" s="7" t="s">
        <v>875</v>
      </c>
      <c r="F214" s="7" t="s">
        <v>876</v>
      </c>
      <c r="G214" s="7">
        <v>4720000000</v>
      </c>
      <c r="H214" s="7">
        <v>-481880000</v>
      </c>
      <c r="I214" s="7">
        <v>29160000</v>
      </c>
      <c r="J214" s="7">
        <v>3.77</v>
      </c>
      <c r="K214" s="7">
        <v>109933200</v>
      </c>
      <c r="L214" s="7">
        <v>-4.3833891854326081</v>
      </c>
      <c r="M214" s="7">
        <v>-1076792363.2439611</v>
      </c>
    </row>
    <row r="215" spans="1:13" x14ac:dyDescent="0.25">
      <c r="A215" s="7" t="s">
        <v>882</v>
      </c>
      <c r="B215" s="7" t="s">
        <v>883</v>
      </c>
      <c r="C215" s="7" t="s">
        <v>12</v>
      </c>
      <c r="D215" s="7" t="s">
        <v>13</v>
      </c>
      <c r="E215" s="7" t="s">
        <v>14</v>
      </c>
      <c r="F215" s="7" t="s">
        <v>884</v>
      </c>
      <c r="G215" s="7">
        <v>2670000000</v>
      </c>
      <c r="H215" s="7">
        <v>-637320000</v>
      </c>
      <c r="I215" s="7">
        <v>29210000</v>
      </c>
      <c r="J215" s="7">
        <v>339.48</v>
      </c>
      <c r="K215" s="7">
        <v>9916210800</v>
      </c>
      <c r="L215" s="7">
        <v>-6.4270517524698048E-2</v>
      </c>
      <c r="M215" s="7">
        <v>0.26925607511288485</v>
      </c>
    </row>
    <row r="216" spans="1:13" x14ac:dyDescent="0.25">
      <c r="A216" s="7" t="s">
        <v>882</v>
      </c>
      <c r="B216" s="7" t="s">
        <v>885</v>
      </c>
      <c r="C216" s="7" t="s">
        <v>12</v>
      </c>
      <c r="D216" s="7" t="s">
        <v>13</v>
      </c>
      <c r="E216" s="7" t="s">
        <v>14</v>
      </c>
      <c r="F216" s="7" t="s">
        <v>884</v>
      </c>
      <c r="G216" s="7">
        <v>2670000000</v>
      </c>
      <c r="H216" s="7">
        <v>-637320000</v>
      </c>
      <c r="I216" s="7">
        <v>29210000</v>
      </c>
      <c r="J216" s="7">
        <v>338.55</v>
      </c>
      <c r="K216" s="7">
        <v>9889045500</v>
      </c>
      <c r="L216" s="7">
        <v>-6.4447069234336116E-2</v>
      </c>
      <c r="M216" s="7">
        <v>0.26999572405648248</v>
      </c>
    </row>
    <row r="217" spans="1:13" x14ac:dyDescent="0.25">
      <c r="A217" s="7" t="s">
        <v>886</v>
      </c>
      <c r="B217" s="7" t="s">
        <v>887</v>
      </c>
      <c r="C217" s="7" t="s">
        <v>12</v>
      </c>
      <c r="D217" s="7" t="s">
        <v>134</v>
      </c>
      <c r="E217" s="7" t="s">
        <v>382</v>
      </c>
      <c r="F217" s="7" t="s">
        <v>888</v>
      </c>
      <c r="G217" s="7">
        <v>17930000000</v>
      </c>
      <c r="H217" s="7">
        <v>102000000</v>
      </c>
      <c r="I217" s="7">
        <v>459400000</v>
      </c>
      <c r="J217" s="7">
        <v>29.23</v>
      </c>
      <c r="K217" s="7">
        <v>13428262000</v>
      </c>
      <c r="L217" s="7">
        <v>7.5959197102350249E-3</v>
      </c>
      <c r="M217" s="7">
        <v>1.3352435333775883</v>
      </c>
    </row>
    <row r="218" spans="1:13" x14ac:dyDescent="0.25">
      <c r="A218" s="7" t="s">
        <v>889</v>
      </c>
      <c r="B218" s="7" t="s">
        <v>890</v>
      </c>
      <c r="C218" s="7" t="s">
        <v>12</v>
      </c>
      <c r="D218" s="7" t="s">
        <v>134</v>
      </c>
      <c r="E218" s="7" t="s">
        <v>576</v>
      </c>
      <c r="F218" s="7" t="s">
        <v>891</v>
      </c>
      <c r="G218" s="7">
        <v>2550000000</v>
      </c>
      <c r="H218" s="7">
        <v>113040000</v>
      </c>
      <c r="I218" s="7">
        <v>142990000</v>
      </c>
      <c r="J218" s="7">
        <v>33.549999999999997</v>
      </c>
      <c r="K218" s="7">
        <v>4797314500</v>
      </c>
      <c r="L218" s="7">
        <v>2.3563183110050425E-2</v>
      </c>
      <c r="M218" s="7">
        <v>0.53154738969062798</v>
      </c>
    </row>
    <row r="219" spans="1:13" x14ac:dyDescent="0.25">
      <c r="A219" s="7" t="s">
        <v>900</v>
      </c>
      <c r="B219" s="7" t="s">
        <v>901</v>
      </c>
      <c r="C219" s="7" t="s">
        <v>12</v>
      </c>
      <c r="D219" s="7" t="s">
        <v>110</v>
      </c>
      <c r="E219" s="7" t="s">
        <v>111</v>
      </c>
      <c r="F219" s="7" t="s">
        <v>25</v>
      </c>
      <c r="G219" s="7">
        <v>28970000</v>
      </c>
      <c r="H219" s="7">
        <v>22730000</v>
      </c>
      <c r="I219" s="7">
        <v>37790000</v>
      </c>
      <c r="J219" s="7">
        <v>15.72</v>
      </c>
      <c r="K219" s="7">
        <v>594058800</v>
      </c>
      <c r="L219" s="7">
        <v>3.8262205694116473E-2</v>
      </c>
      <c r="M219" s="7">
        <v>4.8766216408207406E-2</v>
      </c>
    </row>
    <row r="220" spans="1:13" x14ac:dyDescent="0.25">
      <c r="A220" s="7" t="s">
        <v>902</v>
      </c>
      <c r="B220" s="7" t="s">
        <v>903</v>
      </c>
      <c r="C220" s="7" t="s">
        <v>12</v>
      </c>
      <c r="D220" s="7" t="s">
        <v>30</v>
      </c>
      <c r="E220" s="7" t="s">
        <v>31</v>
      </c>
      <c r="F220" s="7" t="s">
        <v>904</v>
      </c>
      <c r="G220" s="7">
        <v>19970000000</v>
      </c>
      <c r="H220" s="7">
        <v>523740000</v>
      </c>
      <c r="I220" s="7">
        <v>135120000</v>
      </c>
      <c r="J220" s="7">
        <v>77.19</v>
      </c>
      <c r="K220" s="7">
        <v>10429912800</v>
      </c>
      <c r="L220" s="7">
        <v>5.021518492465249E-2</v>
      </c>
      <c r="M220" s="7">
        <v>1.9146852311171767</v>
      </c>
    </row>
    <row r="221" spans="1:13" x14ac:dyDescent="0.25">
      <c r="A221" s="7" t="s">
        <v>905</v>
      </c>
      <c r="B221" s="7" t="s">
        <v>906</v>
      </c>
      <c r="C221" s="7" t="s">
        <v>12</v>
      </c>
      <c r="D221" s="7" t="s">
        <v>23</v>
      </c>
      <c r="E221" s="7" t="s">
        <v>378</v>
      </c>
      <c r="F221" s="7" t="s">
        <v>907</v>
      </c>
      <c r="G221" s="7">
        <v>33700000000</v>
      </c>
      <c r="H221" s="7">
        <v>3290000000</v>
      </c>
      <c r="I221" s="7">
        <v>787800000</v>
      </c>
      <c r="J221" s="7">
        <v>57.2</v>
      </c>
      <c r="K221" s="7">
        <v>45062160000</v>
      </c>
      <c r="L221" s="7">
        <v>7.3010259605842245E-2</v>
      </c>
      <c r="M221" s="7">
        <v>0.74785585067382476</v>
      </c>
    </row>
    <row r="222" spans="1:13" x14ac:dyDescent="0.25">
      <c r="A222" s="7" t="s">
        <v>908</v>
      </c>
      <c r="B222" s="7" t="s">
        <v>909</v>
      </c>
      <c r="C222" s="7" t="s">
        <v>12</v>
      </c>
      <c r="D222" s="7" t="s">
        <v>200</v>
      </c>
      <c r="E222" s="7" t="s">
        <v>910</v>
      </c>
      <c r="F222" s="7" t="s">
        <v>911</v>
      </c>
      <c r="G222" s="7">
        <v>3020000000</v>
      </c>
      <c r="H222" s="7">
        <v>-189010000</v>
      </c>
      <c r="I222" s="7">
        <v>225210000</v>
      </c>
      <c r="J222" s="7">
        <v>6.85</v>
      </c>
      <c r="K222" s="7">
        <v>1542688500</v>
      </c>
      <c r="L222" s="7">
        <v>-0.12251987358433021</v>
      </c>
      <c r="M222" s="7">
        <v>1.9576213863006044</v>
      </c>
    </row>
    <row r="223" spans="1:13" x14ac:dyDescent="0.25">
      <c r="A223" s="7" t="s">
        <v>912</v>
      </c>
      <c r="B223" s="7" t="s">
        <v>913</v>
      </c>
      <c r="C223" s="7" t="s">
        <v>12</v>
      </c>
      <c r="D223" s="7" t="s">
        <v>30</v>
      </c>
      <c r="E223" s="7" t="s">
        <v>151</v>
      </c>
      <c r="F223" s="7" t="s">
        <v>914</v>
      </c>
      <c r="G223" s="7">
        <v>1260000000</v>
      </c>
      <c r="H223" s="7">
        <v>219920000</v>
      </c>
      <c r="I223" s="7">
        <v>49960000</v>
      </c>
      <c r="J223" s="7">
        <v>39.08</v>
      </c>
      <c r="K223" s="7">
        <v>1952436800</v>
      </c>
      <c r="L223" s="7">
        <v>0.11263872920239978</v>
      </c>
      <c r="M223" s="7">
        <v>0.64534739357504423</v>
      </c>
    </row>
    <row r="224" spans="1:13" x14ac:dyDescent="0.25">
      <c r="A224" s="7" t="s">
        <v>915</v>
      </c>
      <c r="B224" s="7" t="s">
        <v>916</v>
      </c>
      <c r="C224" s="7" t="s">
        <v>12</v>
      </c>
      <c r="D224" s="7" t="s">
        <v>134</v>
      </c>
      <c r="E224" s="7" t="s">
        <v>135</v>
      </c>
      <c r="F224" s="7" t="s">
        <v>917</v>
      </c>
      <c r="G224" s="7">
        <v>2330000000</v>
      </c>
      <c r="H224" s="7">
        <v>262200000</v>
      </c>
      <c r="I224" s="7">
        <v>67099999.999999993</v>
      </c>
      <c r="J224" s="7">
        <v>54.4</v>
      </c>
      <c r="K224" s="7">
        <v>3650239999.9999995</v>
      </c>
      <c r="L224" s="7">
        <v>7.1830893311124758E-2</v>
      </c>
      <c r="M224" s="7">
        <v>0.63831419303936188</v>
      </c>
    </row>
    <row r="225" spans="1:13" x14ac:dyDescent="0.25">
      <c r="A225" s="7" t="s">
        <v>921</v>
      </c>
      <c r="B225" s="7" t="s">
        <v>922</v>
      </c>
      <c r="C225" s="7" t="s">
        <v>12</v>
      </c>
      <c r="D225" s="7" t="s">
        <v>110</v>
      </c>
      <c r="E225" s="7" t="s">
        <v>111</v>
      </c>
      <c r="F225" s="7" t="s">
        <v>923</v>
      </c>
      <c r="G225" s="7">
        <v>3150000</v>
      </c>
      <c r="H225" s="7">
        <v>-1650000</v>
      </c>
      <c r="I225" s="7">
        <v>17440000</v>
      </c>
      <c r="J225" s="7">
        <v>12.28</v>
      </c>
      <c r="K225" s="7">
        <v>214163200</v>
      </c>
      <c r="L225" s="7">
        <v>-7.7044048650748587E-3</v>
      </c>
      <c r="M225" s="7">
        <v>1.4708409287870185E-2</v>
      </c>
    </row>
    <row r="226" spans="1:13" x14ac:dyDescent="0.25">
      <c r="A226" s="7" t="s">
        <v>927</v>
      </c>
      <c r="B226" s="7" t="s">
        <v>928</v>
      </c>
      <c r="C226" s="7" t="s">
        <v>12</v>
      </c>
      <c r="D226" s="7" t="s">
        <v>110</v>
      </c>
      <c r="E226" s="7" t="s">
        <v>111</v>
      </c>
      <c r="F226" s="7" t="s">
        <v>929</v>
      </c>
      <c r="G226" s="7">
        <v>963060</v>
      </c>
      <c r="H226" s="7">
        <v>14800000</v>
      </c>
      <c r="I226" s="7">
        <v>21310000</v>
      </c>
      <c r="J226" s="7">
        <v>11.71</v>
      </c>
      <c r="K226" s="7">
        <v>249540100.00000003</v>
      </c>
      <c r="L226" s="7">
        <v>5.9309105029612466E-2</v>
      </c>
      <c r="M226" s="7">
        <v>3.8593396412039582E-3</v>
      </c>
    </row>
    <row r="227" spans="1:13" x14ac:dyDescent="0.25">
      <c r="A227" s="7" t="s">
        <v>933</v>
      </c>
      <c r="B227" s="7" t="s">
        <v>934</v>
      </c>
      <c r="C227" s="7" t="s">
        <v>12</v>
      </c>
      <c r="D227" s="7" t="s">
        <v>94</v>
      </c>
      <c r="E227" s="7" t="s">
        <v>95</v>
      </c>
      <c r="F227" s="7" t="s">
        <v>935</v>
      </c>
      <c r="G227" s="7">
        <v>5190000000</v>
      </c>
      <c r="H227" s="7">
        <v>614250000</v>
      </c>
      <c r="I227" s="7">
        <v>31780000</v>
      </c>
      <c r="J227" s="7">
        <v>434.27</v>
      </c>
      <c r="K227" s="7">
        <v>13801100600</v>
      </c>
      <c r="L227" s="7">
        <v>4.4507319945193358E-2</v>
      </c>
      <c r="M227" s="7">
        <v>0.37605696461628574</v>
      </c>
    </row>
    <row r="228" spans="1:13" x14ac:dyDescent="0.25">
      <c r="A228" s="7" t="s">
        <v>936</v>
      </c>
      <c r="B228" s="7" t="s">
        <v>937</v>
      </c>
      <c r="C228" s="7" t="s">
        <v>12</v>
      </c>
      <c r="D228" s="7" t="s">
        <v>30</v>
      </c>
      <c r="E228" s="7" t="s">
        <v>938</v>
      </c>
      <c r="F228" s="7" t="s">
        <v>939</v>
      </c>
      <c r="G228" s="7">
        <v>17100000000</v>
      </c>
      <c r="H228" s="7">
        <v>1540000000</v>
      </c>
      <c r="I228" s="7">
        <v>129000000</v>
      </c>
      <c r="J228" s="7">
        <v>199.19</v>
      </c>
      <c r="K228" s="7">
        <v>25695510000</v>
      </c>
      <c r="L228" s="7">
        <v>5.993264971195357E-2</v>
      </c>
      <c r="M228" s="7">
        <v>0.66548591563273118</v>
      </c>
    </row>
    <row r="229" spans="1:13" x14ac:dyDescent="0.25">
      <c r="A229" s="7" t="s">
        <v>940</v>
      </c>
      <c r="B229" s="7" t="s">
        <v>941</v>
      </c>
      <c r="C229" s="7" t="s">
        <v>12</v>
      </c>
      <c r="D229" s="7" t="s">
        <v>110</v>
      </c>
      <c r="E229" s="7" t="s">
        <v>111</v>
      </c>
      <c r="F229" s="7" t="s">
        <v>25</v>
      </c>
      <c r="G229" s="7">
        <v>-1500000</v>
      </c>
      <c r="H229" s="7">
        <v>-2940000</v>
      </c>
      <c r="I229" s="7">
        <v>48270000</v>
      </c>
      <c r="J229" s="7">
        <v>10.63</v>
      </c>
      <c r="K229" s="7">
        <v>513110100.00000006</v>
      </c>
      <c r="L229" s="7">
        <v>-5.7297644306748196E-3</v>
      </c>
      <c r="M229" s="7">
        <v>-2.9233491993238873E-3</v>
      </c>
    </row>
    <row r="230" spans="1:13" x14ac:dyDescent="0.25">
      <c r="A230" s="7" t="s">
        <v>942</v>
      </c>
      <c r="B230" s="7" t="s">
        <v>943</v>
      </c>
      <c r="C230" s="7" t="s">
        <v>12</v>
      </c>
      <c r="D230" s="7" t="s">
        <v>23</v>
      </c>
      <c r="E230" s="7" t="s">
        <v>62</v>
      </c>
      <c r="F230" s="7" t="s">
        <v>839</v>
      </c>
      <c r="G230" s="7">
        <v>18660000000</v>
      </c>
      <c r="H230" s="7">
        <v>5500000000</v>
      </c>
      <c r="I230" s="7">
        <v>150710000</v>
      </c>
      <c r="J230" s="7">
        <v>803.9</v>
      </c>
      <c r="K230" s="7">
        <v>121155769000</v>
      </c>
      <c r="L230" s="7">
        <v>4.5396104910200352E-2</v>
      </c>
      <c r="M230" s="7">
        <v>0.1540166032044252</v>
      </c>
    </row>
    <row r="231" spans="1:13" x14ac:dyDescent="0.25">
      <c r="A231" s="7" t="s">
        <v>947</v>
      </c>
      <c r="B231" s="7" t="s">
        <v>948</v>
      </c>
      <c r="C231" s="7" t="s">
        <v>12</v>
      </c>
      <c r="D231" s="7" t="s">
        <v>110</v>
      </c>
      <c r="E231" s="7" t="s">
        <v>111</v>
      </c>
      <c r="F231" s="7" t="s">
        <v>25</v>
      </c>
      <c r="G231" s="7">
        <v>33120000</v>
      </c>
      <c r="H231" s="7">
        <v>64269999.999999993</v>
      </c>
      <c r="I231" s="7">
        <v>35710000</v>
      </c>
      <c r="J231" s="7">
        <v>13.84</v>
      </c>
      <c r="K231" s="7">
        <v>494226400</v>
      </c>
      <c r="L231" s="7">
        <v>0.13004161655468019</v>
      </c>
      <c r="M231" s="7">
        <v>6.7013822005461465E-2</v>
      </c>
    </row>
    <row r="232" spans="1:13" x14ac:dyDescent="0.25">
      <c r="A232" s="7" t="s">
        <v>949</v>
      </c>
      <c r="B232" s="7" t="s">
        <v>950</v>
      </c>
      <c r="C232" s="7" t="s">
        <v>12</v>
      </c>
      <c r="D232" s="7" t="s">
        <v>23</v>
      </c>
      <c r="E232" s="7" t="s">
        <v>397</v>
      </c>
      <c r="F232" s="7" t="s">
        <v>951</v>
      </c>
      <c r="G232" s="7">
        <v>712200000</v>
      </c>
      <c r="H232" s="7">
        <v>166160000</v>
      </c>
      <c r="I232" s="7">
        <v>36480000</v>
      </c>
      <c r="J232" s="7">
        <v>30.24</v>
      </c>
      <c r="K232" s="7">
        <v>1103155200</v>
      </c>
      <c r="L232" s="7">
        <v>0.15062250533741761</v>
      </c>
      <c r="M232" s="7">
        <v>0.64560272208298519</v>
      </c>
    </row>
    <row r="233" spans="1:13" x14ac:dyDescent="0.25">
      <c r="A233" s="7" t="s">
        <v>952</v>
      </c>
      <c r="B233" s="7" t="s">
        <v>953</v>
      </c>
      <c r="C233" s="7" t="s">
        <v>12</v>
      </c>
      <c r="D233" s="7" t="s">
        <v>23</v>
      </c>
      <c r="E233" s="7" t="s">
        <v>397</v>
      </c>
      <c r="F233" s="7" t="s">
        <v>954</v>
      </c>
      <c r="G233" s="7">
        <v>14700000000</v>
      </c>
      <c r="H233" s="7">
        <v>1990000000</v>
      </c>
      <c r="I233" s="7">
        <v>63940000</v>
      </c>
      <c r="J233" s="7">
        <v>51.66</v>
      </c>
      <c r="K233" s="7">
        <v>3303140400</v>
      </c>
      <c r="L233" s="7">
        <v>0.60245698305769868</v>
      </c>
      <c r="M233" s="7">
        <v>4.4503103773608901</v>
      </c>
    </row>
    <row r="234" spans="1:13" x14ac:dyDescent="0.25">
      <c r="A234" s="7" t="s">
        <v>955</v>
      </c>
      <c r="B234" s="7" t="s">
        <v>956</v>
      </c>
      <c r="C234" s="7" t="s">
        <v>12</v>
      </c>
      <c r="D234" s="7" t="s">
        <v>110</v>
      </c>
      <c r="E234" s="7" t="s">
        <v>111</v>
      </c>
      <c r="F234" s="7" t="s">
        <v>25</v>
      </c>
      <c r="G234" s="7">
        <v>34900000</v>
      </c>
      <c r="H234" s="7">
        <v>20020000</v>
      </c>
      <c r="I234" s="7">
        <v>13940000</v>
      </c>
      <c r="J234" s="7">
        <v>40</v>
      </c>
      <c r="K234" s="7">
        <v>557600000</v>
      </c>
      <c r="L234" s="7">
        <v>3.5903873744619799E-2</v>
      </c>
      <c r="M234" s="7">
        <v>6.2589670014347204E-2</v>
      </c>
    </row>
    <row r="235" spans="1:13" x14ac:dyDescent="0.25">
      <c r="A235" s="7" t="s">
        <v>959</v>
      </c>
      <c r="B235" s="7" t="s">
        <v>960</v>
      </c>
      <c r="C235" s="7" t="s">
        <v>12</v>
      </c>
      <c r="D235" s="7" t="s">
        <v>66</v>
      </c>
      <c r="E235" s="7" t="s">
        <v>583</v>
      </c>
      <c r="F235" s="7" t="s">
        <v>961</v>
      </c>
      <c r="G235" s="7">
        <v>703590000</v>
      </c>
      <c r="H235" s="7">
        <v>92600000</v>
      </c>
      <c r="I235" s="7">
        <v>29460000</v>
      </c>
      <c r="J235" s="7">
        <v>158.08000000000001</v>
      </c>
      <c r="K235" s="7">
        <v>4657036800</v>
      </c>
      <c r="L235" s="7">
        <v>1.9883888398734579E-2</v>
      </c>
      <c r="M235" s="7">
        <v>0.1510810479315946</v>
      </c>
    </row>
    <row r="236" spans="1:13" x14ac:dyDescent="0.25">
      <c r="A236" s="7" t="s">
        <v>964</v>
      </c>
      <c r="B236" s="7" t="s">
        <v>965</v>
      </c>
      <c r="C236" s="7" t="s">
        <v>12</v>
      </c>
      <c r="D236" s="7" t="s">
        <v>23</v>
      </c>
      <c r="E236" s="7" t="s">
        <v>397</v>
      </c>
      <c r="F236" s="7" t="s">
        <v>966</v>
      </c>
      <c r="G236" s="7">
        <v>48760000000</v>
      </c>
      <c r="H236" s="7">
        <v>3150000000</v>
      </c>
      <c r="I236" s="7">
        <v>511940000</v>
      </c>
      <c r="J236" s="7">
        <v>98.36</v>
      </c>
      <c r="K236" s="7">
        <v>50354418400</v>
      </c>
      <c r="L236" s="7">
        <v>6.2556575968713807E-2</v>
      </c>
      <c r="M236" s="7">
        <v>0.96833607753475714</v>
      </c>
    </row>
    <row r="237" spans="1:13" x14ac:dyDescent="0.25">
      <c r="A237" s="7" t="s">
        <v>967</v>
      </c>
      <c r="B237" s="7" t="s">
        <v>968</v>
      </c>
      <c r="C237" s="7" t="s">
        <v>12</v>
      </c>
      <c r="D237" s="7" t="s">
        <v>13</v>
      </c>
      <c r="E237" s="7" t="s">
        <v>42</v>
      </c>
      <c r="F237" s="7" t="s">
        <v>969</v>
      </c>
      <c r="G237" s="7">
        <v>45010000000</v>
      </c>
      <c r="H237" s="7">
        <v>8029999999.999999</v>
      </c>
      <c r="I237" s="7">
        <v>2080000000</v>
      </c>
      <c r="J237" s="7">
        <v>51.6</v>
      </c>
      <c r="K237" s="7">
        <v>107328000000</v>
      </c>
      <c r="L237" s="7">
        <v>7.4817382230172924E-2</v>
      </c>
      <c r="M237" s="7">
        <v>0.41936866428145497</v>
      </c>
    </row>
    <row r="238" spans="1:13" x14ac:dyDescent="0.25">
      <c r="A238" s="7" t="s">
        <v>970</v>
      </c>
      <c r="B238" s="7" t="s">
        <v>971</v>
      </c>
      <c r="C238" s="7" t="s">
        <v>12</v>
      </c>
      <c r="D238" s="7" t="s">
        <v>23</v>
      </c>
      <c r="E238" s="7" t="s">
        <v>62</v>
      </c>
      <c r="F238" s="7" t="s">
        <v>972</v>
      </c>
      <c r="G238" s="7">
        <v>104300000000</v>
      </c>
      <c r="H238" s="7">
        <v>1150000000</v>
      </c>
      <c r="I238" s="7">
        <v>1590000000</v>
      </c>
      <c r="J238" s="7">
        <v>41.11</v>
      </c>
      <c r="K238" s="7">
        <v>65364900000</v>
      </c>
      <c r="L238" s="7">
        <v>1.75935402639643E-2</v>
      </c>
      <c r="M238" s="7">
        <v>1.5956576082882403</v>
      </c>
    </row>
    <row r="239" spans="1:13" x14ac:dyDescent="0.25">
      <c r="A239" s="7" t="s">
        <v>977</v>
      </c>
      <c r="B239" s="7" t="s">
        <v>978</v>
      </c>
      <c r="C239" s="7" t="s">
        <v>12</v>
      </c>
      <c r="D239" s="7" t="s">
        <v>23</v>
      </c>
      <c r="E239" s="7" t="s">
        <v>38</v>
      </c>
      <c r="F239" s="7" t="s">
        <v>979</v>
      </c>
      <c r="G239" s="7">
        <v>448090000</v>
      </c>
      <c r="H239" s="7">
        <v>155480000</v>
      </c>
      <c r="I239" s="7">
        <v>196320000</v>
      </c>
      <c r="J239" s="7">
        <v>15.37</v>
      </c>
      <c r="K239" s="7">
        <v>3017438400</v>
      </c>
      <c r="L239" s="7">
        <v>5.1527149651174317E-2</v>
      </c>
      <c r="M239" s="7">
        <v>0.14850013176739582</v>
      </c>
    </row>
    <row r="240" spans="1:13" x14ac:dyDescent="0.25">
      <c r="A240" s="7" t="s">
        <v>982</v>
      </c>
      <c r="B240" s="7" t="s">
        <v>983</v>
      </c>
      <c r="C240" s="7" t="s">
        <v>12</v>
      </c>
      <c r="D240" s="7" t="s">
        <v>23</v>
      </c>
      <c r="E240" s="7" t="s">
        <v>324</v>
      </c>
      <c r="F240" s="7" t="s">
        <v>984</v>
      </c>
      <c r="G240" s="7">
        <v>50280000000</v>
      </c>
      <c r="H240" s="7">
        <v>5340000000</v>
      </c>
      <c r="I240" s="7">
        <v>867510000</v>
      </c>
      <c r="J240" s="7">
        <v>50.46</v>
      </c>
      <c r="K240" s="7">
        <v>43774554600</v>
      </c>
      <c r="L240" s="7">
        <v>0.12198867695617856</v>
      </c>
      <c r="M240" s="7">
        <v>1.1486124863963778</v>
      </c>
    </row>
    <row r="241" spans="1:13" x14ac:dyDescent="0.25">
      <c r="A241" s="7" t="s">
        <v>985</v>
      </c>
      <c r="B241" s="7" t="s">
        <v>986</v>
      </c>
      <c r="C241" s="7" t="s">
        <v>12</v>
      </c>
      <c r="D241" s="7" t="s">
        <v>110</v>
      </c>
      <c r="E241" s="7" t="s">
        <v>111</v>
      </c>
      <c r="F241" s="7" t="s">
        <v>25</v>
      </c>
      <c r="G241" s="7">
        <v>-3060000</v>
      </c>
      <c r="H241" s="7">
        <v>-1460000</v>
      </c>
      <c r="I241" s="7">
        <v>24320000</v>
      </c>
      <c r="J241" s="7">
        <v>10.48</v>
      </c>
      <c r="K241" s="7">
        <v>254873600</v>
      </c>
      <c r="L241" s="7">
        <v>-5.7283296504620331E-3</v>
      </c>
      <c r="M241" s="7">
        <v>-1.2005951185214947E-2</v>
      </c>
    </row>
    <row r="242" spans="1:13" x14ac:dyDescent="0.25">
      <c r="A242" s="7" t="s">
        <v>987</v>
      </c>
      <c r="B242" s="7" t="s">
        <v>988</v>
      </c>
      <c r="C242" s="7" t="s">
        <v>12</v>
      </c>
      <c r="D242" s="7" t="s">
        <v>54</v>
      </c>
      <c r="E242" s="7" t="s">
        <v>989</v>
      </c>
      <c r="F242" s="7" t="s">
        <v>990</v>
      </c>
      <c r="G242" s="7">
        <v>96250000</v>
      </c>
      <c r="H242" s="7">
        <v>-7000000</v>
      </c>
      <c r="I242" s="7">
        <v>31090000</v>
      </c>
      <c r="J242" s="7">
        <v>16.02</v>
      </c>
      <c r="K242" s="7">
        <v>498061800</v>
      </c>
      <c r="L242" s="7">
        <v>-1.4054480789331766E-2</v>
      </c>
      <c r="M242" s="7">
        <v>0.19324911085331178</v>
      </c>
    </row>
    <row r="243" spans="1:13" x14ac:dyDescent="0.25">
      <c r="A243" s="7" t="s">
        <v>994</v>
      </c>
      <c r="B243" s="7" t="s">
        <v>995</v>
      </c>
      <c r="C243" s="7" t="s">
        <v>12</v>
      </c>
      <c r="D243" s="7" t="s">
        <v>110</v>
      </c>
      <c r="E243" s="7" t="s">
        <v>111</v>
      </c>
      <c r="F243" s="7" t="s">
        <v>25</v>
      </c>
      <c r="G243" s="7">
        <v>16530000</v>
      </c>
      <c r="H243" s="7">
        <v>96980000</v>
      </c>
      <c r="I243" s="7">
        <v>61530000</v>
      </c>
      <c r="J243" s="7">
        <v>10.31</v>
      </c>
      <c r="K243" s="7">
        <v>634374300</v>
      </c>
      <c r="L243" s="7">
        <v>0.15287504553699607</v>
      </c>
      <c r="M243" s="7">
        <v>2.6057171609883942E-2</v>
      </c>
    </row>
    <row r="244" spans="1:13" x14ac:dyDescent="0.25">
      <c r="A244" s="7" t="s">
        <v>996</v>
      </c>
      <c r="B244" s="7" t="s">
        <v>997</v>
      </c>
      <c r="C244" s="7" t="s">
        <v>12</v>
      </c>
      <c r="D244" s="7" t="s">
        <v>23</v>
      </c>
      <c r="E244" s="7" t="s">
        <v>324</v>
      </c>
      <c r="F244" s="7" t="s">
        <v>998</v>
      </c>
      <c r="G244" s="7">
        <v>982710000</v>
      </c>
      <c r="H244" s="7">
        <v>171200000</v>
      </c>
      <c r="I244" s="7">
        <v>39430000</v>
      </c>
      <c r="J244" s="7">
        <v>62.09</v>
      </c>
      <c r="K244" s="7">
        <v>2448208700</v>
      </c>
      <c r="L244" s="7">
        <v>6.992867887447668E-2</v>
      </c>
      <c r="M244" s="7">
        <v>0.40139960290150101</v>
      </c>
    </row>
    <row r="245" spans="1:13" x14ac:dyDescent="0.25">
      <c r="A245" s="7" t="s">
        <v>999</v>
      </c>
      <c r="B245" s="7" t="s">
        <v>1000</v>
      </c>
      <c r="C245" s="7" t="s">
        <v>12</v>
      </c>
      <c r="D245" s="7" t="s">
        <v>94</v>
      </c>
      <c r="E245" s="7" t="s">
        <v>1001</v>
      </c>
      <c r="F245" s="7" t="s">
        <v>1002</v>
      </c>
      <c r="G245" s="7">
        <v>800730000</v>
      </c>
      <c r="H245" s="7">
        <v>22930000</v>
      </c>
      <c r="I245" s="7">
        <v>248150000</v>
      </c>
      <c r="J245" s="7">
        <v>5.89</v>
      </c>
      <c r="K245" s="7">
        <v>1461603500</v>
      </c>
      <c r="L245" s="7">
        <v>1.5688249241329815E-2</v>
      </c>
      <c r="M245" s="7">
        <v>0.54784351570039347</v>
      </c>
    </row>
    <row r="246" spans="1:13" x14ac:dyDescent="0.25">
      <c r="A246" s="7" t="s">
        <v>1006</v>
      </c>
      <c r="B246" s="7" t="s">
        <v>1007</v>
      </c>
      <c r="C246" s="7" t="s">
        <v>12</v>
      </c>
      <c r="D246" s="7" t="s">
        <v>99</v>
      </c>
      <c r="E246" s="7" t="s">
        <v>100</v>
      </c>
      <c r="F246" s="7" t="s">
        <v>1008</v>
      </c>
      <c r="G246" s="7">
        <v>1040000000</v>
      </c>
      <c r="H246" s="7">
        <v>129030000</v>
      </c>
      <c r="I246" s="7">
        <v>148590000</v>
      </c>
      <c r="J246" s="7">
        <v>27.93</v>
      </c>
      <c r="K246" s="7">
        <v>4150118700</v>
      </c>
      <c r="L246" s="7">
        <v>3.109067699678084E-2</v>
      </c>
      <c r="M246" s="7">
        <v>0.25059524201078875</v>
      </c>
    </row>
    <row r="247" spans="1:13" x14ac:dyDescent="0.25">
      <c r="A247" s="7" t="s">
        <v>1009</v>
      </c>
      <c r="B247" s="7" t="s">
        <v>1010</v>
      </c>
      <c r="C247" s="7" t="s">
        <v>12</v>
      </c>
      <c r="D247" s="7" t="s">
        <v>389</v>
      </c>
      <c r="E247" s="7" t="s">
        <v>390</v>
      </c>
      <c r="F247" s="7" t="s">
        <v>1011</v>
      </c>
      <c r="G247" s="7">
        <v>210130000000</v>
      </c>
      <c r="H247" s="7">
        <v>15240000000</v>
      </c>
      <c r="I247" s="7">
        <v>2960000000</v>
      </c>
      <c r="J247" s="7">
        <v>39.29</v>
      </c>
      <c r="K247" s="7">
        <v>116298400000</v>
      </c>
      <c r="L247" s="7">
        <v>0.13104221554208828</v>
      </c>
      <c r="M247" s="7">
        <v>1.806817634636418</v>
      </c>
    </row>
    <row r="248" spans="1:13" x14ac:dyDescent="0.25">
      <c r="A248" s="7" t="s">
        <v>1012</v>
      </c>
      <c r="B248" s="7" t="s">
        <v>1013</v>
      </c>
      <c r="C248" s="7" t="s">
        <v>12</v>
      </c>
      <c r="D248" s="7" t="s">
        <v>110</v>
      </c>
      <c r="E248" s="7" t="s">
        <v>111</v>
      </c>
      <c r="F248" s="7" t="s">
        <v>25</v>
      </c>
      <c r="G248" s="7">
        <v>6640000</v>
      </c>
      <c r="H248" s="7">
        <v>6370000</v>
      </c>
      <c r="I248" s="7">
        <v>21400000</v>
      </c>
      <c r="J248" s="7">
        <v>2.67</v>
      </c>
      <c r="K248" s="7">
        <v>57138000</v>
      </c>
      <c r="L248" s="7">
        <v>0.11148447618047534</v>
      </c>
      <c r="M248" s="7">
        <v>0.11620987783961637</v>
      </c>
    </row>
    <row r="249" spans="1:13" x14ac:dyDescent="0.25">
      <c r="A249" s="7" t="s">
        <v>1014</v>
      </c>
      <c r="B249" s="7" t="s">
        <v>1015</v>
      </c>
      <c r="C249" s="7" t="s">
        <v>12</v>
      </c>
      <c r="D249" s="7" t="s">
        <v>99</v>
      </c>
      <c r="E249" s="7" t="s">
        <v>100</v>
      </c>
      <c r="F249" s="7" t="s">
        <v>1016</v>
      </c>
      <c r="G249" s="7">
        <v>6060000000</v>
      </c>
      <c r="H249" s="7">
        <v>630600000</v>
      </c>
      <c r="I249" s="7">
        <v>119000000</v>
      </c>
      <c r="J249" s="7">
        <v>207.24</v>
      </c>
      <c r="K249" s="7">
        <v>24661560000</v>
      </c>
      <c r="L249" s="7">
        <v>2.557015857877604E-2</v>
      </c>
      <c r="M249" s="7">
        <v>0.24572654771231017</v>
      </c>
    </row>
    <row r="250" spans="1:13" x14ac:dyDescent="0.25">
      <c r="A250" s="7" t="s">
        <v>1017</v>
      </c>
      <c r="B250" s="7" t="s">
        <v>1018</v>
      </c>
      <c r="C250" s="7" t="s">
        <v>12</v>
      </c>
      <c r="D250" s="7" t="s">
        <v>46</v>
      </c>
      <c r="E250" s="7" t="s">
        <v>286</v>
      </c>
      <c r="F250" s="7" t="s">
        <v>1019</v>
      </c>
      <c r="G250" s="7">
        <v>1670000000</v>
      </c>
      <c r="H250" s="7">
        <v>165500000</v>
      </c>
      <c r="I250" s="7">
        <v>134100000</v>
      </c>
      <c r="J250" s="7">
        <v>57.22</v>
      </c>
      <c r="K250" s="7">
        <v>7673202000</v>
      </c>
      <c r="L250" s="7">
        <v>2.1568570721844673E-2</v>
      </c>
      <c r="M250" s="7">
        <v>0.2176405625708798</v>
      </c>
    </row>
    <row r="251" spans="1:13" x14ac:dyDescent="0.25">
      <c r="A251" s="7" t="s">
        <v>1020</v>
      </c>
      <c r="B251" s="7" t="s">
        <v>1021</v>
      </c>
      <c r="C251" s="7" t="s">
        <v>12</v>
      </c>
      <c r="D251" s="7" t="s">
        <v>66</v>
      </c>
      <c r="E251" s="7" t="s">
        <v>626</v>
      </c>
      <c r="F251" s="7" t="s">
        <v>1022</v>
      </c>
      <c r="G251" s="7">
        <v>1330000000</v>
      </c>
      <c r="H251" s="7">
        <v>174860000</v>
      </c>
      <c r="I251" s="7">
        <v>49870000</v>
      </c>
      <c r="J251" s="7">
        <v>59.9</v>
      </c>
      <c r="K251" s="7">
        <v>2987213000</v>
      </c>
      <c r="L251" s="7">
        <v>5.8536167323856719E-2</v>
      </c>
      <c r="M251" s="7">
        <v>0.44523105650651629</v>
      </c>
    </row>
    <row r="252" spans="1:13" x14ac:dyDescent="0.25">
      <c r="A252" s="7" t="s">
        <v>1026</v>
      </c>
      <c r="B252" s="7" t="s">
        <v>1027</v>
      </c>
      <c r="C252" s="7" t="s">
        <v>12</v>
      </c>
      <c r="D252" s="7" t="s">
        <v>46</v>
      </c>
      <c r="E252" s="7" t="s">
        <v>1028</v>
      </c>
      <c r="F252" s="7" t="s">
        <v>1029</v>
      </c>
      <c r="G252" s="7">
        <v>10730000000</v>
      </c>
      <c r="H252" s="7">
        <v>-406130000</v>
      </c>
      <c r="I252" s="7">
        <v>1360000000</v>
      </c>
      <c r="J252" s="7">
        <v>3.46</v>
      </c>
      <c r="K252" s="7">
        <v>4705600000</v>
      </c>
      <c r="L252" s="7">
        <v>-8.6307803468208086E-2</v>
      </c>
      <c r="M252" s="7">
        <v>2.2802618157089425</v>
      </c>
    </row>
    <row r="253" spans="1:13" x14ac:dyDescent="0.25">
      <c r="A253" s="7" t="s">
        <v>1030</v>
      </c>
      <c r="B253" s="7" t="s">
        <v>1031</v>
      </c>
      <c r="C253" s="7" t="s">
        <v>12</v>
      </c>
      <c r="D253" s="7" t="s">
        <v>23</v>
      </c>
      <c r="E253" s="7" t="s">
        <v>172</v>
      </c>
      <c r="F253" s="7" t="s">
        <v>1032</v>
      </c>
      <c r="G253" s="7">
        <v>364480000000</v>
      </c>
      <c r="H253" s="7">
        <v>96220000000</v>
      </c>
      <c r="I253" s="7">
        <v>1450000</v>
      </c>
      <c r="J253" s="7">
        <v>626900</v>
      </c>
      <c r="K253" s="7">
        <v>909005000000</v>
      </c>
      <c r="L253" s="7">
        <v>0.10585200301428485</v>
      </c>
      <c r="M253" s="7">
        <v>0.40096589127672566</v>
      </c>
    </row>
    <row r="254" spans="1:13" x14ac:dyDescent="0.25">
      <c r="A254" s="7" t="s">
        <v>1033</v>
      </c>
      <c r="B254" s="7" t="s">
        <v>1034</v>
      </c>
      <c r="C254" s="7" t="s">
        <v>12</v>
      </c>
      <c r="D254" s="7" t="s">
        <v>23</v>
      </c>
      <c r="E254" s="7" t="s">
        <v>172</v>
      </c>
      <c r="F254" s="7" t="s">
        <v>1032</v>
      </c>
      <c r="G254" s="7">
        <v>364480000000</v>
      </c>
      <c r="H254" s="7">
        <v>96220000000</v>
      </c>
      <c r="I254" s="7">
        <v>2170000000</v>
      </c>
      <c r="J254" s="7">
        <v>414.69</v>
      </c>
      <c r="K254" s="7">
        <v>899877300000</v>
      </c>
      <c r="L254" s="7">
        <v>0.10692568864666327</v>
      </c>
      <c r="M254" s="7">
        <v>0.40503299727640646</v>
      </c>
    </row>
    <row r="255" spans="1:13" x14ac:dyDescent="0.25">
      <c r="A255" s="7" t="s">
        <v>1035</v>
      </c>
      <c r="B255" s="7" t="s">
        <v>1036</v>
      </c>
      <c r="C255" s="7" t="s">
        <v>12</v>
      </c>
      <c r="D255" s="7" t="s">
        <v>23</v>
      </c>
      <c r="E255" s="7" t="s">
        <v>273</v>
      </c>
      <c r="F255" s="7" t="s">
        <v>1037</v>
      </c>
      <c r="G255" s="7">
        <v>4260000000</v>
      </c>
      <c r="H255" s="7">
        <v>857200000</v>
      </c>
      <c r="I255" s="7">
        <v>280800000</v>
      </c>
      <c r="J255" s="7">
        <v>84.56</v>
      </c>
      <c r="K255" s="7">
        <v>23744448000</v>
      </c>
      <c r="L255" s="7">
        <v>3.6101070869282791E-2</v>
      </c>
      <c r="M255" s="7">
        <v>0.17941036152956683</v>
      </c>
    </row>
    <row r="256" spans="1:13" x14ac:dyDescent="0.25">
      <c r="A256" s="7" t="s">
        <v>1041</v>
      </c>
      <c r="B256" s="7" t="s">
        <v>1042</v>
      </c>
      <c r="C256" s="7" t="s">
        <v>12</v>
      </c>
      <c r="D256" s="7" t="s">
        <v>23</v>
      </c>
      <c r="E256" s="7" t="s">
        <v>38</v>
      </c>
      <c r="F256" s="7" t="s">
        <v>1043</v>
      </c>
      <c r="G256" s="7">
        <v>407320000</v>
      </c>
      <c r="H256" s="7">
        <v>-15550000</v>
      </c>
      <c r="I256" s="7">
        <v>127060000</v>
      </c>
      <c r="J256" s="7">
        <v>6.6</v>
      </c>
      <c r="K256" s="7">
        <v>838596000</v>
      </c>
      <c r="L256" s="7">
        <v>-1.8542897891237257E-2</v>
      </c>
      <c r="M256" s="7">
        <v>0.48571660251181736</v>
      </c>
    </row>
    <row r="257" spans="1:13" x14ac:dyDescent="0.25">
      <c r="A257" s="7" t="s">
        <v>1044</v>
      </c>
      <c r="B257" s="7" t="s">
        <v>1045</v>
      </c>
      <c r="C257" s="7" t="s">
        <v>12</v>
      </c>
      <c r="D257" s="7" t="s">
        <v>23</v>
      </c>
      <c r="E257" s="7" t="s">
        <v>38</v>
      </c>
      <c r="F257" s="7" t="s">
        <v>1046</v>
      </c>
      <c r="G257" s="7">
        <v>93620000</v>
      </c>
      <c r="H257" s="7">
        <v>3870000</v>
      </c>
      <c r="I257" s="7">
        <v>17950000</v>
      </c>
      <c r="J257" s="7">
        <v>17.690000000000001</v>
      </c>
      <c r="K257" s="7">
        <v>317535500</v>
      </c>
      <c r="L257" s="7">
        <v>1.2187613668392983E-2</v>
      </c>
      <c r="M257" s="7">
        <v>0.29483317613306231</v>
      </c>
    </row>
    <row r="258" spans="1:13" x14ac:dyDescent="0.25">
      <c r="A258" s="7" t="s">
        <v>1047</v>
      </c>
      <c r="B258" s="7" t="s">
        <v>1048</v>
      </c>
      <c r="C258" s="7" t="s">
        <v>12</v>
      </c>
      <c r="D258" s="7" t="s">
        <v>110</v>
      </c>
      <c r="E258" s="7" t="s">
        <v>111</v>
      </c>
      <c r="F258" s="7" t="s">
        <v>1049</v>
      </c>
      <c r="G258" s="7">
        <v>19990000</v>
      </c>
      <c r="H258" s="7">
        <v>-7250000</v>
      </c>
      <c r="I258" s="7">
        <v>85060000</v>
      </c>
      <c r="J258" s="7">
        <v>7.23</v>
      </c>
      <c r="K258" s="7">
        <v>614983800</v>
      </c>
      <c r="L258" s="7">
        <v>-1.1788928423805635E-2</v>
      </c>
      <c r="M258" s="7">
        <v>3.250492126784478E-2</v>
      </c>
    </row>
    <row r="259" spans="1:13" x14ac:dyDescent="0.25">
      <c r="A259" s="7" t="s">
        <v>1050</v>
      </c>
      <c r="B259" s="7" t="s">
        <v>1051</v>
      </c>
      <c r="C259" s="7" t="s">
        <v>12</v>
      </c>
      <c r="D259" s="7" t="s">
        <v>23</v>
      </c>
      <c r="E259" s="7" t="s">
        <v>38</v>
      </c>
      <c r="F259" s="7" t="s">
        <v>1052</v>
      </c>
      <c r="G259" s="7">
        <v>1250000000</v>
      </c>
      <c r="H259" s="7">
        <v>304260000</v>
      </c>
      <c r="I259" s="7">
        <v>302380000</v>
      </c>
      <c r="J259" s="7">
        <v>22.5</v>
      </c>
      <c r="K259" s="7">
        <v>6803550000</v>
      </c>
      <c r="L259" s="7">
        <v>4.4720770774081181E-2</v>
      </c>
      <c r="M259" s="7">
        <v>0.18372761279038149</v>
      </c>
    </row>
    <row r="260" spans="1:13" x14ac:dyDescent="0.25">
      <c r="A260" s="7" t="s">
        <v>1053</v>
      </c>
      <c r="B260" s="7" t="s">
        <v>1054</v>
      </c>
      <c r="C260" s="7" t="s">
        <v>12</v>
      </c>
      <c r="D260" s="7" t="s">
        <v>23</v>
      </c>
      <c r="E260" s="7" t="s">
        <v>324</v>
      </c>
      <c r="F260" s="7" t="s">
        <v>1055</v>
      </c>
      <c r="G260" s="7">
        <v>6140000000</v>
      </c>
      <c r="H260" s="7">
        <v>689650000</v>
      </c>
      <c r="I260" s="7">
        <v>471120000</v>
      </c>
      <c r="J260" s="7">
        <v>20.29</v>
      </c>
      <c r="K260" s="7">
        <v>9559024800</v>
      </c>
      <c r="L260" s="7">
        <v>7.2146480883698516E-2</v>
      </c>
      <c r="M260" s="7">
        <v>0.64232493674459346</v>
      </c>
    </row>
    <row r="261" spans="1:13" x14ac:dyDescent="0.25">
      <c r="A261" s="7" t="s">
        <v>1056</v>
      </c>
      <c r="B261" s="7" t="s">
        <v>1057</v>
      </c>
      <c r="C261" s="7" t="s">
        <v>12</v>
      </c>
      <c r="D261" s="7" t="s">
        <v>23</v>
      </c>
      <c r="E261" s="7" t="s">
        <v>62</v>
      </c>
      <c r="F261" s="7" t="s">
        <v>1058</v>
      </c>
      <c r="G261" s="7">
        <v>434000000</v>
      </c>
      <c r="H261" s="7">
        <v>65800000</v>
      </c>
      <c r="I261" s="7">
        <v>42540000</v>
      </c>
      <c r="J261" s="7">
        <v>22.94</v>
      </c>
      <c r="K261" s="7">
        <v>975867600</v>
      </c>
      <c r="L261" s="7">
        <v>6.7427179670684831E-2</v>
      </c>
      <c r="M261" s="7">
        <v>0.44473246165770847</v>
      </c>
    </row>
    <row r="262" spans="1:13" x14ac:dyDescent="0.25">
      <c r="A262" s="7" t="s">
        <v>1059</v>
      </c>
      <c r="B262" s="7" t="s">
        <v>1060</v>
      </c>
      <c r="C262" s="7" t="s">
        <v>12</v>
      </c>
      <c r="D262" s="7" t="s">
        <v>110</v>
      </c>
      <c r="E262" s="7" t="s">
        <v>111</v>
      </c>
      <c r="F262" s="7" t="s">
        <v>1061</v>
      </c>
      <c r="G262" s="7">
        <v>20970000</v>
      </c>
      <c r="H262" s="7">
        <v>26870000</v>
      </c>
      <c r="I262" s="7">
        <v>13010000</v>
      </c>
      <c r="J262" s="7">
        <v>14.13</v>
      </c>
      <c r="K262" s="7">
        <v>183831300</v>
      </c>
      <c r="L262" s="7">
        <v>0.14616662124458674</v>
      </c>
      <c r="M262" s="7">
        <v>0.11407197794934812</v>
      </c>
    </row>
    <row r="263" spans="1:13" x14ac:dyDescent="0.25">
      <c r="A263" s="7" t="s">
        <v>1062</v>
      </c>
      <c r="B263" s="7" t="s">
        <v>1063</v>
      </c>
      <c r="C263" s="7" t="s">
        <v>12</v>
      </c>
      <c r="D263" s="7" t="s">
        <v>110</v>
      </c>
      <c r="E263" s="7" t="s">
        <v>111</v>
      </c>
      <c r="F263" s="7" t="s">
        <v>1064</v>
      </c>
      <c r="G263" s="7">
        <v>501100000</v>
      </c>
      <c r="H263" s="7">
        <v>422550000</v>
      </c>
      <c r="I263" s="7">
        <v>225110000</v>
      </c>
      <c r="J263" s="7">
        <v>16.64</v>
      </c>
      <c r="K263" s="7">
        <v>3745830400</v>
      </c>
      <c r="L263" s="7">
        <v>0.1128054276029155</v>
      </c>
      <c r="M263" s="7">
        <v>0.13377541065393672</v>
      </c>
    </row>
    <row r="264" spans="1:13" x14ac:dyDescent="0.25">
      <c r="A264" s="7" t="s">
        <v>1065</v>
      </c>
      <c r="B264" s="7" t="s">
        <v>1066</v>
      </c>
      <c r="C264" s="7" t="s">
        <v>12</v>
      </c>
      <c r="D264" s="7" t="s">
        <v>110</v>
      </c>
      <c r="E264" s="7" t="s">
        <v>111</v>
      </c>
      <c r="F264" s="7" t="s">
        <v>839</v>
      </c>
      <c r="G264" s="7">
        <v>54710000</v>
      </c>
      <c r="H264" s="7">
        <v>290150000</v>
      </c>
      <c r="I264" s="7">
        <v>33620000</v>
      </c>
      <c r="J264" s="7">
        <v>35.840000000000003</v>
      </c>
      <c r="K264" s="7">
        <v>1204940800</v>
      </c>
      <c r="L264" s="7">
        <v>0.24080021192742415</v>
      </c>
      <c r="M264" s="7">
        <v>4.5404720298291831E-2</v>
      </c>
    </row>
    <row r="265" spans="1:13" x14ac:dyDescent="0.25">
      <c r="A265" s="7" t="s">
        <v>1069</v>
      </c>
      <c r="B265" s="7" t="s">
        <v>1070</v>
      </c>
      <c r="C265" s="7" t="s">
        <v>12</v>
      </c>
      <c r="D265" s="7" t="s">
        <v>257</v>
      </c>
      <c r="E265" s="7" t="s">
        <v>1071</v>
      </c>
      <c r="F265" s="7" t="s">
        <v>1072</v>
      </c>
      <c r="G265" s="7">
        <v>14240000000</v>
      </c>
      <c r="H265" s="7">
        <v>1590000000</v>
      </c>
      <c r="I265" s="7">
        <v>1460000000</v>
      </c>
      <c r="J265" s="7">
        <v>68.66</v>
      </c>
      <c r="K265" s="7">
        <v>100243600000</v>
      </c>
      <c r="L265" s="7">
        <v>1.5861361722843154E-2</v>
      </c>
      <c r="M265" s="7">
        <v>0.14205395656181541</v>
      </c>
    </row>
    <row r="266" spans="1:13" x14ac:dyDescent="0.25">
      <c r="A266" s="7" t="s">
        <v>1075</v>
      </c>
      <c r="B266" s="7" t="s">
        <v>1076</v>
      </c>
      <c r="C266" s="7" t="s">
        <v>12</v>
      </c>
      <c r="D266" s="7" t="s">
        <v>99</v>
      </c>
      <c r="E266" s="7" t="s">
        <v>1077</v>
      </c>
      <c r="F266" s="7" t="s">
        <v>1078</v>
      </c>
      <c r="G266" s="7">
        <v>43100000</v>
      </c>
      <c r="H266" s="7">
        <v>-14430000</v>
      </c>
      <c r="I266" s="7">
        <v>11020000</v>
      </c>
      <c r="J266" s="7">
        <v>2.58</v>
      </c>
      <c r="K266" s="7">
        <v>28431600</v>
      </c>
      <c r="L266" s="7">
        <v>-0.50753387076351664</v>
      </c>
      <c r="M266" s="7">
        <v>1.5159189071315016</v>
      </c>
    </row>
    <row r="267" spans="1:13" x14ac:dyDescent="0.25">
      <c r="A267" s="7" t="s">
        <v>1079</v>
      </c>
      <c r="B267" s="7" t="s">
        <v>1080</v>
      </c>
      <c r="C267" s="7" t="s">
        <v>12</v>
      </c>
      <c r="D267" s="7" t="s">
        <v>389</v>
      </c>
      <c r="E267" s="7" t="s">
        <v>390</v>
      </c>
      <c r="F267" s="7" t="s">
        <v>1081</v>
      </c>
      <c r="G267" s="7">
        <v>2050000000</v>
      </c>
      <c r="H267" s="7">
        <v>-176070000</v>
      </c>
      <c r="I267" s="7">
        <v>704900000</v>
      </c>
      <c r="J267" s="7">
        <v>3.78</v>
      </c>
      <c r="K267" s="7">
        <v>2664522000</v>
      </c>
      <c r="L267" s="7">
        <v>-6.6079394352908327E-2</v>
      </c>
      <c r="M267" s="7">
        <v>0.76936876482911376</v>
      </c>
    </row>
    <row r="268" spans="1:13" x14ac:dyDescent="0.25">
      <c r="A268" s="7" t="s">
        <v>1082</v>
      </c>
      <c r="B268" s="7" t="s">
        <v>1083</v>
      </c>
      <c r="C268" s="7" t="s">
        <v>12</v>
      </c>
      <c r="D268" s="7" t="s">
        <v>46</v>
      </c>
      <c r="E268" s="7" t="s">
        <v>1084</v>
      </c>
      <c r="F268" s="7" t="s">
        <v>1085</v>
      </c>
      <c r="G268" s="7">
        <v>33980000000</v>
      </c>
      <c r="H268" s="7">
        <v>-17910000000</v>
      </c>
      <c r="I268" s="7">
        <v>2230000000</v>
      </c>
      <c r="J268" s="7">
        <v>29.85</v>
      </c>
      <c r="K268" s="7">
        <v>66565500000</v>
      </c>
      <c r="L268" s="7">
        <v>-0.26905829596412556</v>
      </c>
      <c r="M268" s="7">
        <v>0.51047464527420361</v>
      </c>
    </row>
    <row r="269" spans="1:13" x14ac:dyDescent="0.25">
      <c r="A269" s="7" t="s">
        <v>1086</v>
      </c>
      <c r="B269" s="7" t="s">
        <v>1087</v>
      </c>
      <c r="C269" s="7" t="s">
        <v>12</v>
      </c>
      <c r="D269" s="7" t="s">
        <v>110</v>
      </c>
      <c r="E269" s="7" t="s">
        <v>111</v>
      </c>
      <c r="F269" s="7" t="s">
        <v>25</v>
      </c>
      <c r="G269" s="7">
        <v>54850000</v>
      </c>
      <c r="H269" s="7">
        <v>-86920000</v>
      </c>
      <c r="I269" s="7">
        <v>19190000</v>
      </c>
      <c r="J269" s="7">
        <v>28.32</v>
      </c>
      <c r="K269" s="7">
        <v>543460800</v>
      </c>
      <c r="L269" s="7">
        <v>-0.15993793848608767</v>
      </c>
      <c r="M269" s="7">
        <v>0.10092724259044994</v>
      </c>
    </row>
    <row r="270" spans="1:13" x14ac:dyDescent="0.25">
      <c r="A270" s="7" t="s">
        <v>1088</v>
      </c>
      <c r="B270" s="7" t="s">
        <v>1089</v>
      </c>
      <c r="C270" s="7" t="s">
        <v>12</v>
      </c>
      <c r="D270" s="7" t="s">
        <v>110</v>
      </c>
      <c r="E270" s="7" t="s">
        <v>111</v>
      </c>
      <c r="F270" s="7" t="s">
        <v>1090</v>
      </c>
      <c r="G270" s="7">
        <v>83820000</v>
      </c>
      <c r="H270" s="7">
        <v>-1200000</v>
      </c>
      <c r="I270" s="7">
        <v>70510000</v>
      </c>
      <c r="J270" s="7">
        <v>20.81</v>
      </c>
      <c r="K270" s="7">
        <v>1467313100</v>
      </c>
      <c r="L270" s="7">
        <v>-8.1782136341589258E-4</v>
      </c>
      <c r="M270" s="7">
        <v>5.7124822234600102E-2</v>
      </c>
    </row>
    <row r="271" spans="1:13" x14ac:dyDescent="0.25">
      <c r="A271" s="7" t="s">
        <v>1091</v>
      </c>
      <c r="B271" s="7" t="s">
        <v>1092</v>
      </c>
      <c r="C271" s="7" t="s">
        <v>12</v>
      </c>
      <c r="D271" s="7" t="s">
        <v>389</v>
      </c>
      <c r="E271" s="7" t="s">
        <v>477</v>
      </c>
      <c r="F271" s="7" t="s">
        <v>1093</v>
      </c>
      <c r="G271" s="7">
        <v>4870000000</v>
      </c>
      <c r="H271" s="7">
        <v>759600000</v>
      </c>
      <c r="I271" s="7">
        <v>154300000</v>
      </c>
      <c r="J271" s="7">
        <v>23.49</v>
      </c>
      <c r="K271" s="7">
        <v>3624506999.9999995</v>
      </c>
      <c r="L271" s="7">
        <v>0.20957332955902694</v>
      </c>
      <c r="M271" s="7">
        <v>1.3436310096793855</v>
      </c>
    </row>
    <row r="272" spans="1:13" x14ac:dyDescent="0.25">
      <c r="A272" s="7" t="s">
        <v>1094</v>
      </c>
      <c r="B272" s="7" t="s">
        <v>1095</v>
      </c>
      <c r="C272" s="7" t="s">
        <v>12</v>
      </c>
      <c r="D272" s="7" t="s">
        <v>110</v>
      </c>
      <c r="E272" s="7" t="s">
        <v>111</v>
      </c>
      <c r="F272" s="7" t="s">
        <v>25</v>
      </c>
      <c r="G272" s="7">
        <v>52510000</v>
      </c>
      <c r="H272" s="7">
        <v>132160000</v>
      </c>
      <c r="I272" s="7">
        <v>93320000</v>
      </c>
      <c r="J272" s="7">
        <v>10.6</v>
      </c>
      <c r="K272" s="7">
        <v>989192000</v>
      </c>
      <c r="L272" s="7">
        <v>0.13360399194494091</v>
      </c>
      <c r="M272" s="7">
        <v>5.3083728942409564E-2</v>
      </c>
    </row>
    <row r="273" spans="1:13" x14ac:dyDescent="0.25">
      <c r="A273" s="7" t="s">
        <v>1096</v>
      </c>
      <c r="B273" s="7" t="s">
        <v>1097</v>
      </c>
      <c r="C273" s="7" t="s">
        <v>12</v>
      </c>
      <c r="D273" s="7" t="s">
        <v>46</v>
      </c>
      <c r="E273" s="7" t="s">
        <v>47</v>
      </c>
      <c r="F273" s="7" t="s">
        <v>1098</v>
      </c>
      <c r="G273" s="7">
        <v>59380000000</v>
      </c>
      <c r="H273" s="7">
        <v>5340000000</v>
      </c>
      <c r="I273" s="7">
        <v>2050000000</v>
      </c>
      <c r="J273" s="7">
        <v>60.6</v>
      </c>
      <c r="K273" s="7">
        <v>124230000000</v>
      </c>
      <c r="L273" s="7">
        <v>4.2984786283506396E-2</v>
      </c>
      <c r="M273" s="7">
        <v>0.47798438380423408</v>
      </c>
    </row>
    <row r="274" spans="1:13" x14ac:dyDescent="0.25">
      <c r="A274" s="7" t="s">
        <v>1099</v>
      </c>
      <c r="B274" s="7" t="s">
        <v>1100</v>
      </c>
      <c r="C274" s="7" t="s">
        <v>12</v>
      </c>
      <c r="D274" s="7" t="s">
        <v>110</v>
      </c>
      <c r="E274" s="7" t="s">
        <v>111</v>
      </c>
      <c r="F274" s="7" t="s">
        <v>25</v>
      </c>
      <c r="G274" s="7">
        <v>32360000</v>
      </c>
      <c r="H274" s="7">
        <v>36080000</v>
      </c>
      <c r="I274" s="7">
        <v>22410000</v>
      </c>
      <c r="J274" s="7">
        <v>21.08</v>
      </c>
      <c r="K274" s="7">
        <v>472402799.99999994</v>
      </c>
      <c r="L274" s="7">
        <v>7.6375499891194562E-2</v>
      </c>
      <c r="M274" s="7">
        <v>6.8500864093100217E-2</v>
      </c>
    </row>
    <row r="275" spans="1:13" x14ac:dyDescent="0.25">
      <c r="A275" s="7" t="s">
        <v>1101</v>
      </c>
      <c r="B275" s="7" t="s">
        <v>1102</v>
      </c>
      <c r="C275" s="7" t="s">
        <v>12</v>
      </c>
      <c r="D275" s="7" t="s">
        <v>23</v>
      </c>
      <c r="E275" s="7" t="s">
        <v>155</v>
      </c>
      <c r="F275" s="7" t="s">
        <v>1103</v>
      </c>
      <c r="G275" s="7">
        <v>1100000000</v>
      </c>
      <c r="H275" s="7">
        <v>625230000</v>
      </c>
      <c r="I275" s="7">
        <v>223010000</v>
      </c>
      <c r="J275" s="7">
        <v>16.39</v>
      </c>
      <c r="K275" s="7">
        <v>3655133900</v>
      </c>
      <c r="L275" s="7">
        <v>0.17105529294015739</v>
      </c>
      <c r="M275" s="7">
        <v>0.30094656723793345</v>
      </c>
    </row>
    <row r="276" spans="1:13" x14ac:dyDescent="0.25">
      <c r="A276" s="7" t="s">
        <v>1104</v>
      </c>
      <c r="B276" s="7" t="s">
        <v>1105</v>
      </c>
      <c r="C276" s="7" t="s">
        <v>12</v>
      </c>
      <c r="D276" s="7" t="s">
        <v>30</v>
      </c>
      <c r="E276" s="7" t="s">
        <v>151</v>
      </c>
      <c r="F276" s="7" t="s">
        <v>1106</v>
      </c>
      <c r="G276" s="7">
        <v>9720000000</v>
      </c>
      <c r="H276" s="7">
        <v>339650000</v>
      </c>
      <c r="I276" s="7">
        <v>64920000</v>
      </c>
      <c r="J276" s="7">
        <v>199.45</v>
      </c>
      <c r="K276" s="7">
        <v>12948294000</v>
      </c>
      <c r="L276" s="7">
        <v>2.6231254866471213E-2</v>
      </c>
      <c r="M276" s="7">
        <v>0.75067804299160956</v>
      </c>
    </row>
    <row r="277" spans="1:13" x14ac:dyDescent="0.25">
      <c r="A277" s="7" t="s">
        <v>1107</v>
      </c>
      <c r="B277" s="7" t="s">
        <v>1108</v>
      </c>
      <c r="C277" s="7" t="s">
        <v>12</v>
      </c>
      <c r="D277" s="7" t="s">
        <v>54</v>
      </c>
      <c r="E277" s="7" t="s">
        <v>55</v>
      </c>
      <c r="F277" s="7" t="s">
        <v>1109</v>
      </c>
      <c r="G277" s="7">
        <v>2820000000</v>
      </c>
      <c r="H277" s="7">
        <v>-7700000</v>
      </c>
      <c r="I277" s="7">
        <v>93410000</v>
      </c>
      <c r="J277" s="7">
        <v>11.61</v>
      </c>
      <c r="K277" s="7">
        <v>1084490100</v>
      </c>
      <c r="L277" s="7">
        <v>-7.100110918486024E-3</v>
      </c>
      <c r="M277" s="7">
        <v>2.6003003623546217</v>
      </c>
    </row>
    <row r="278" spans="1:13" x14ac:dyDescent="0.25">
      <c r="A278" s="7" t="s">
        <v>1110</v>
      </c>
      <c r="B278" s="7" t="s">
        <v>1111</v>
      </c>
      <c r="C278" s="7" t="s">
        <v>12</v>
      </c>
      <c r="D278" s="7" t="s">
        <v>18</v>
      </c>
      <c r="E278" s="7" t="s">
        <v>147</v>
      </c>
      <c r="F278" s="7" t="s">
        <v>1112</v>
      </c>
      <c r="G278" s="7">
        <v>817790000</v>
      </c>
      <c r="H278" s="7">
        <v>19860000</v>
      </c>
      <c r="I278" s="7">
        <v>253990000</v>
      </c>
      <c r="J278" s="7">
        <v>16.12</v>
      </c>
      <c r="K278" s="7">
        <v>4094318800.0000005</v>
      </c>
      <c r="L278" s="7">
        <v>4.8506237472274996E-3</v>
      </c>
      <c r="M278" s="7">
        <v>0.1997377439196967</v>
      </c>
    </row>
    <row r="279" spans="1:13" x14ac:dyDescent="0.25">
      <c r="A279" s="7" t="s">
        <v>1113</v>
      </c>
      <c r="B279" s="7" t="s">
        <v>1114</v>
      </c>
      <c r="C279" s="7" t="s">
        <v>12</v>
      </c>
      <c r="D279" s="7" t="s">
        <v>85</v>
      </c>
      <c r="E279" s="7" t="s">
        <v>1115</v>
      </c>
      <c r="F279" s="7" t="s">
        <v>1116</v>
      </c>
      <c r="G279" s="7">
        <v>999350000</v>
      </c>
      <c r="H279" s="7">
        <v>-197210000</v>
      </c>
      <c r="I279" s="7">
        <v>89010000</v>
      </c>
      <c r="J279" s="7">
        <v>1.1200000000000001</v>
      </c>
      <c r="K279" s="7">
        <v>99691200.000000015</v>
      </c>
      <c r="L279" s="7">
        <v>-1.9782087084918225</v>
      </c>
      <c r="M279" s="7">
        <v>10.024455518641563</v>
      </c>
    </row>
    <row r="280" spans="1:13" x14ac:dyDescent="0.25">
      <c r="A280" s="7" t="s">
        <v>1117</v>
      </c>
      <c r="B280" s="7" t="s">
        <v>1118</v>
      </c>
      <c r="C280" s="7" t="s">
        <v>12</v>
      </c>
      <c r="D280" s="7" t="s">
        <v>110</v>
      </c>
      <c r="E280" s="7" t="s">
        <v>111</v>
      </c>
      <c r="F280" s="7" t="s">
        <v>25</v>
      </c>
      <c r="G280" s="7">
        <v>-1580000</v>
      </c>
      <c r="H280" s="7">
        <v>7360000</v>
      </c>
      <c r="I280" s="7">
        <v>16790000</v>
      </c>
      <c r="J280" s="7">
        <v>8.31</v>
      </c>
      <c r="K280" s="7">
        <v>139524900</v>
      </c>
      <c r="L280" s="7">
        <v>5.2750440960717404E-2</v>
      </c>
      <c r="M280" s="7">
        <v>-1.1324143575806182E-2</v>
      </c>
    </row>
    <row r="281" spans="1:13" x14ac:dyDescent="0.25">
      <c r="A281" s="7" t="s">
        <v>1123</v>
      </c>
      <c r="B281" s="7" t="s">
        <v>1124</v>
      </c>
      <c r="C281" s="7" t="s">
        <v>12</v>
      </c>
      <c r="D281" s="7" t="s">
        <v>85</v>
      </c>
      <c r="E281" s="7" t="s">
        <v>86</v>
      </c>
      <c r="F281" s="7" t="s">
        <v>1125</v>
      </c>
      <c r="G281" s="7">
        <v>2500000000</v>
      </c>
      <c r="H281" s="7">
        <v>245850000</v>
      </c>
      <c r="I281" s="7">
        <v>91870000</v>
      </c>
      <c r="J281" s="7">
        <v>97.03</v>
      </c>
      <c r="K281" s="7">
        <v>8914146100</v>
      </c>
      <c r="L281" s="7">
        <v>2.7579758873370944E-2</v>
      </c>
      <c r="M281" s="7">
        <v>0.28045311036578141</v>
      </c>
    </row>
    <row r="282" spans="1:13" x14ac:dyDescent="0.25">
      <c r="A282" s="7" t="s">
        <v>1126</v>
      </c>
      <c r="B282" s="7" t="s">
        <v>1127</v>
      </c>
      <c r="C282" s="7" t="s">
        <v>12</v>
      </c>
      <c r="D282" s="7" t="s">
        <v>23</v>
      </c>
      <c r="E282" s="7" t="s">
        <v>62</v>
      </c>
      <c r="F282" s="7" t="s">
        <v>1128</v>
      </c>
      <c r="G282" s="7">
        <v>10270000000</v>
      </c>
      <c r="H282" s="7">
        <v>1390000000</v>
      </c>
      <c r="I282" s="7">
        <v>755420000</v>
      </c>
      <c r="J282" s="7">
        <v>132</v>
      </c>
      <c r="K282" s="7">
        <v>99715440000</v>
      </c>
      <c r="L282" s="7">
        <v>1.3939666715605929E-2</v>
      </c>
      <c r="M282" s="7">
        <v>0.10299307710019631</v>
      </c>
    </row>
    <row r="283" spans="1:13" x14ac:dyDescent="0.25">
      <c r="A283" s="7" t="s">
        <v>1129</v>
      </c>
      <c r="B283" s="7" t="s">
        <v>1130</v>
      </c>
      <c r="C283" s="7" t="s">
        <v>12</v>
      </c>
      <c r="D283" s="7" t="s">
        <v>257</v>
      </c>
      <c r="E283" s="7" t="s">
        <v>258</v>
      </c>
      <c r="F283" s="7" t="s">
        <v>1131</v>
      </c>
      <c r="G283" s="7">
        <v>3140000000</v>
      </c>
      <c r="H283" s="7">
        <v>48540000</v>
      </c>
      <c r="I283" s="7">
        <v>8990000</v>
      </c>
      <c r="J283" s="7">
        <v>128.16999999999999</v>
      </c>
      <c r="K283" s="7">
        <v>1152248300</v>
      </c>
      <c r="L283" s="7">
        <v>4.2126336832087323E-2</v>
      </c>
      <c r="M283" s="7">
        <v>2.7251070797848</v>
      </c>
    </row>
    <row r="284" spans="1:13" x14ac:dyDescent="0.25">
      <c r="A284" s="7" t="s">
        <v>1132</v>
      </c>
      <c r="B284" s="7" t="s">
        <v>1133</v>
      </c>
      <c r="C284" s="7" t="s">
        <v>12</v>
      </c>
      <c r="D284" s="7" t="s">
        <v>23</v>
      </c>
      <c r="E284" s="7" t="s">
        <v>38</v>
      </c>
      <c r="F284" s="7" t="s">
        <v>1134</v>
      </c>
      <c r="G284" s="7">
        <v>2010000000</v>
      </c>
      <c r="H284" s="7">
        <v>246560000</v>
      </c>
      <c r="I284" s="7">
        <v>172670000</v>
      </c>
      <c r="J284" s="7">
        <v>19.53</v>
      </c>
      <c r="K284" s="7">
        <v>3372245100</v>
      </c>
      <c r="L284" s="7">
        <v>7.3114495740537952E-2</v>
      </c>
      <c r="M284" s="7">
        <v>0.59604208484134202</v>
      </c>
    </row>
    <row r="285" spans="1:13" x14ac:dyDescent="0.25">
      <c r="A285" s="7" t="s">
        <v>1135</v>
      </c>
      <c r="B285" s="7" t="s">
        <v>1136</v>
      </c>
      <c r="C285" s="7" t="s">
        <v>12</v>
      </c>
      <c r="D285" s="7" t="s">
        <v>110</v>
      </c>
      <c r="E285" s="7" t="s">
        <v>111</v>
      </c>
      <c r="F285" s="7" t="s">
        <v>1137</v>
      </c>
      <c r="G285" s="7">
        <v>31550000</v>
      </c>
      <c r="H285" s="7">
        <v>241190000</v>
      </c>
      <c r="I285" s="7">
        <v>104170000</v>
      </c>
      <c r="J285" s="7">
        <v>13.04</v>
      </c>
      <c r="K285" s="7">
        <v>1358376800</v>
      </c>
      <c r="L285" s="7">
        <v>0.17755750834378209</v>
      </c>
      <c r="M285" s="7">
        <v>2.3226250625010676E-2</v>
      </c>
    </row>
    <row r="286" spans="1:13" x14ac:dyDescent="0.25">
      <c r="A286" s="7" t="s">
        <v>1138</v>
      </c>
      <c r="B286" s="7" t="s">
        <v>1139</v>
      </c>
      <c r="C286" s="7" t="s">
        <v>12</v>
      </c>
      <c r="D286" s="7" t="s">
        <v>23</v>
      </c>
      <c r="E286" s="7" t="s">
        <v>38</v>
      </c>
      <c r="F286" s="7" t="s">
        <v>1140</v>
      </c>
      <c r="G286" s="7">
        <v>3270000000</v>
      </c>
      <c r="H286" s="7">
        <v>190220000</v>
      </c>
      <c r="I286" s="7">
        <v>157200000</v>
      </c>
      <c r="J286" s="7">
        <v>65.3</v>
      </c>
      <c r="K286" s="7">
        <v>10265160000</v>
      </c>
      <c r="L286" s="7">
        <v>1.8530641509728052E-2</v>
      </c>
      <c r="M286" s="7">
        <v>0.3185532422290544</v>
      </c>
    </row>
    <row r="287" spans="1:13" x14ac:dyDescent="0.25">
      <c r="A287" s="7" t="s">
        <v>1141</v>
      </c>
      <c r="B287" s="7" t="s">
        <v>1142</v>
      </c>
      <c r="C287" s="7" t="s">
        <v>12</v>
      </c>
      <c r="D287" s="7" t="s">
        <v>23</v>
      </c>
      <c r="E287" s="7" t="s">
        <v>324</v>
      </c>
      <c r="F287" s="7" t="s">
        <v>1143</v>
      </c>
      <c r="G287" s="7">
        <v>534270000</v>
      </c>
      <c r="H287" s="7">
        <v>107880000</v>
      </c>
      <c r="I287" s="7">
        <v>40450000</v>
      </c>
      <c r="J287" s="7">
        <v>21.14</v>
      </c>
      <c r="K287" s="7">
        <v>855113000</v>
      </c>
      <c r="L287" s="7">
        <v>0.12615876498193807</v>
      </c>
      <c r="M287" s="7">
        <v>0.62479461778735679</v>
      </c>
    </row>
    <row r="288" spans="1:13" x14ac:dyDescent="0.25">
      <c r="A288" s="7" t="s">
        <v>1144</v>
      </c>
      <c r="B288" s="7" t="s">
        <v>1145</v>
      </c>
      <c r="C288" s="7" t="s">
        <v>12</v>
      </c>
      <c r="D288" s="7" t="s">
        <v>80</v>
      </c>
      <c r="E288" s="7" t="s">
        <v>1146</v>
      </c>
      <c r="F288" s="7" t="s">
        <v>1147</v>
      </c>
      <c r="G288" s="7">
        <v>3740000000</v>
      </c>
      <c r="H288" s="7">
        <v>620020000</v>
      </c>
      <c r="I288" s="7">
        <v>101370000</v>
      </c>
      <c r="J288" s="7">
        <v>66.650000000000006</v>
      </c>
      <c r="K288" s="7">
        <v>6756310500.000001</v>
      </c>
      <c r="L288" s="7">
        <v>9.1769020976759416E-2</v>
      </c>
      <c r="M288" s="7">
        <v>0.55355656019657462</v>
      </c>
    </row>
    <row r="289" spans="1:13" x14ac:dyDescent="0.25">
      <c r="A289" s="7" t="s">
        <v>1148</v>
      </c>
      <c r="B289" s="7" t="s">
        <v>1149</v>
      </c>
      <c r="C289" s="7" t="s">
        <v>12</v>
      </c>
      <c r="D289" s="7" t="s">
        <v>110</v>
      </c>
      <c r="E289" s="7" t="s">
        <v>111</v>
      </c>
      <c r="F289" s="7" t="s">
        <v>25</v>
      </c>
      <c r="G289" s="7">
        <v>9800000</v>
      </c>
      <c r="H289" s="7">
        <v>-8770000</v>
      </c>
      <c r="I289" s="7">
        <v>26230000</v>
      </c>
      <c r="J289" s="7">
        <v>11.42</v>
      </c>
      <c r="K289" s="7">
        <v>299546600</v>
      </c>
      <c r="L289" s="7">
        <v>-2.9277581518201173E-2</v>
      </c>
      <c r="M289" s="7">
        <v>3.2716111616690025E-2</v>
      </c>
    </row>
    <row r="290" spans="1:13" x14ac:dyDescent="0.25">
      <c r="A290" s="7" t="s">
        <v>1150</v>
      </c>
      <c r="B290" s="7" t="s">
        <v>1151</v>
      </c>
      <c r="C290" s="7" t="s">
        <v>12</v>
      </c>
      <c r="D290" s="7" t="s">
        <v>30</v>
      </c>
      <c r="E290" s="7" t="s">
        <v>282</v>
      </c>
      <c r="F290" s="7" t="s">
        <v>1152</v>
      </c>
      <c r="G290" s="7">
        <v>1560000000</v>
      </c>
      <c r="H290" s="7">
        <v>-307840000</v>
      </c>
      <c r="I290" s="7">
        <v>45210000</v>
      </c>
      <c r="J290" s="7">
        <v>29.43</v>
      </c>
      <c r="K290" s="7">
        <v>1330530300</v>
      </c>
      <c r="L290" s="7">
        <v>-0.2313663957897088</v>
      </c>
      <c r="M290" s="7">
        <v>1.1724648435289298</v>
      </c>
    </row>
    <row r="291" spans="1:13" x14ac:dyDescent="0.25">
      <c r="A291" s="7" t="s">
        <v>1153</v>
      </c>
      <c r="B291" s="7" t="s">
        <v>1154</v>
      </c>
      <c r="C291" s="7" t="s">
        <v>12</v>
      </c>
      <c r="D291" s="7" t="s">
        <v>514</v>
      </c>
      <c r="E291" s="7" t="s">
        <v>1155</v>
      </c>
      <c r="F291" s="7" t="s">
        <v>1156</v>
      </c>
      <c r="G291" s="7">
        <v>2210000000</v>
      </c>
      <c r="H291" s="7">
        <v>158610000</v>
      </c>
      <c r="I291" s="7">
        <v>30750000</v>
      </c>
      <c r="J291" s="7">
        <v>30.44</v>
      </c>
      <c r="K291" s="7">
        <v>936030000</v>
      </c>
      <c r="L291" s="7">
        <v>0.16944969712509214</v>
      </c>
      <c r="M291" s="7">
        <v>2.3610354368983901</v>
      </c>
    </row>
    <row r="292" spans="1:13" x14ac:dyDescent="0.25">
      <c r="A292" s="7" t="s">
        <v>1157</v>
      </c>
      <c r="B292" s="7" t="s">
        <v>1158</v>
      </c>
      <c r="C292" s="7" t="s">
        <v>12</v>
      </c>
      <c r="D292" s="7" t="s">
        <v>23</v>
      </c>
      <c r="E292" s="7" t="s">
        <v>324</v>
      </c>
      <c r="F292" s="7" t="s">
        <v>1159</v>
      </c>
      <c r="G292" s="7">
        <v>157100000000</v>
      </c>
      <c r="H292" s="7">
        <v>9050000000</v>
      </c>
      <c r="I292" s="7">
        <v>1960000000</v>
      </c>
      <c r="J292" s="7">
        <v>61.66</v>
      </c>
      <c r="K292" s="7">
        <v>120853600000</v>
      </c>
      <c r="L292" s="7">
        <v>7.4883991871156505E-2</v>
      </c>
      <c r="M292" s="7">
        <v>1.2999199030893578</v>
      </c>
    </row>
    <row r="293" spans="1:13" x14ac:dyDescent="0.25">
      <c r="A293" s="7" t="s">
        <v>1160</v>
      </c>
      <c r="B293" s="7" t="s">
        <v>1161</v>
      </c>
      <c r="C293" s="7" t="s">
        <v>12</v>
      </c>
      <c r="D293" s="7" t="s">
        <v>309</v>
      </c>
      <c r="E293" s="7" t="s">
        <v>549</v>
      </c>
      <c r="F293" s="7" t="s">
        <v>1162</v>
      </c>
      <c r="G293" s="7">
        <v>1400000000</v>
      </c>
      <c r="H293" s="7">
        <v>239510000</v>
      </c>
      <c r="I293" s="7">
        <v>160890000</v>
      </c>
      <c r="J293" s="7">
        <v>17.100000000000001</v>
      </c>
      <c r="K293" s="7">
        <v>2751219000</v>
      </c>
      <c r="L293" s="7">
        <v>8.7055955923537889E-2</v>
      </c>
      <c r="M293" s="7">
        <v>0.50886534296251951</v>
      </c>
    </row>
    <row r="294" spans="1:13" x14ac:dyDescent="0.25">
      <c r="A294" s="7" t="s">
        <v>1163</v>
      </c>
      <c r="B294" s="7" t="s">
        <v>1164</v>
      </c>
      <c r="C294" s="7" t="s">
        <v>12</v>
      </c>
      <c r="D294" s="7" t="s">
        <v>99</v>
      </c>
      <c r="E294" s="7" t="s">
        <v>100</v>
      </c>
      <c r="F294" s="7" t="s">
        <v>1165</v>
      </c>
      <c r="G294" s="7">
        <v>6700000000</v>
      </c>
      <c r="H294" s="7">
        <v>384740000</v>
      </c>
      <c r="I294" s="7">
        <v>23410000</v>
      </c>
      <c r="J294" s="7">
        <v>372.8</v>
      </c>
      <c r="K294" s="7">
        <v>8727248000</v>
      </c>
      <c r="L294" s="7">
        <v>4.4084916573930294E-2</v>
      </c>
      <c r="M294" s="7">
        <v>0.7677105085131074</v>
      </c>
    </row>
    <row r="295" spans="1:13" x14ac:dyDescent="0.25">
      <c r="A295" s="7" t="s">
        <v>1166</v>
      </c>
      <c r="B295" s="7" t="s">
        <v>1167</v>
      </c>
      <c r="C295" s="7" t="s">
        <v>12</v>
      </c>
      <c r="D295" s="7" t="s">
        <v>23</v>
      </c>
      <c r="E295" s="7" t="s">
        <v>397</v>
      </c>
      <c r="F295" s="7" t="s">
        <v>1168</v>
      </c>
      <c r="G295" s="7">
        <v>2200000000</v>
      </c>
      <c r="H295" s="7">
        <v>542300000</v>
      </c>
      <c r="I295" s="7">
        <v>182610000</v>
      </c>
      <c r="J295" s="7">
        <v>28.48</v>
      </c>
      <c r="K295" s="7">
        <v>5200732800</v>
      </c>
      <c r="L295" s="7">
        <v>0.10427376695837941</v>
      </c>
      <c r="M295" s="7">
        <v>0.42301731017598138</v>
      </c>
    </row>
    <row r="296" spans="1:13" x14ac:dyDescent="0.25">
      <c r="A296" s="7" t="s">
        <v>1169</v>
      </c>
      <c r="B296" s="7" t="s">
        <v>1170</v>
      </c>
      <c r="C296" s="7" t="s">
        <v>12</v>
      </c>
      <c r="D296" s="7" t="s">
        <v>54</v>
      </c>
      <c r="E296" s="7" t="s">
        <v>55</v>
      </c>
      <c r="F296" s="7" t="s">
        <v>1171</v>
      </c>
      <c r="G296" s="7">
        <v>3110000000</v>
      </c>
      <c r="H296" s="7">
        <v>164660000</v>
      </c>
      <c r="I296" s="7">
        <v>318420000</v>
      </c>
      <c r="J296" s="7">
        <v>19.96</v>
      </c>
      <c r="K296" s="7">
        <v>6355663200</v>
      </c>
      <c r="L296" s="7">
        <v>2.5907603159336701E-2</v>
      </c>
      <c r="M296" s="7">
        <v>0.48932737656709058</v>
      </c>
    </row>
    <row r="297" spans="1:13" x14ac:dyDescent="0.25">
      <c r="A297" s="7" t="s">
        <v>1172</v>
      </c>
      <c r="B297" s="7" t="s">
        <v>1173</v>
      </c>
      <c r="C297" s="7" t="s">
        <v>12</v>
      </c>
      <c r="D297" s="7" t="s">
        <v>110</v>
      </c>
      <c r="E297" s="7" t="s">
        <v>111</v>
      </c>
      <c r="F297" s="7" t="s">
        <v>25</v>
      </c>
      <c r="G297" s="7">
        <v>-13350000</v>
      </c>
      <c r="H297" s="7">
        <v>-45740000</v>
      </c>
      <c r="I297" s="7">
        <v>21710000</v>
      </c>
      <c r="J297" s="7">
        <v>12.08</v>
      </c>
      <c r="K297" s="7">
        <v>262256800</v>
      </c>
      <c r="L297" s="7">
        <v>-0.17440920502347318</v>
      </c>
      <c r="M297" s="7">
        <v>-5.0904304483239328E-2</v>
      </c>
    </row>
    <row r="298" spans="1:13" x14ac:dyDescent="0.25">
      <c r="A298" s="7" t="s">
        <v>1174</v>
      </c>
      <c r="B298" s="7" t="s">
        <v>1175</v>
      </c>
      <c r="C298" s="7" t="s">
        <v>12</v>
      </c>
      <c r="D298" s="7" t="s">
        <v>257</v>
      </c>
      <c r="E298" s="7" t="s">
        <v>1071</v>
      </c>
      <c r="F298" s="7" t="s">
        <v>1176</v>
      </c>
      <c r="G298" s="7">
        <v>205000000000</v>
      </c>
      <c r="H298" s="7">
        <v>261000000</v>
      </c>
      <c r="I298" s="7">
        <v>262000000</v>
      </c>
      <c r="J298" s="7">
        <v>108.07</v>
      </c>
      <c r="K298" s="7">
        <v>28314340000</v>
      </c>
      <c r="L298" s="7">
        <v>9.217943981742114E-3</v>
      </c>
      <c r="M298" s="7">
        <v>7.2401475718664114</v>
      </c>
    </row>
    <row r="299" spans="1:13" x14ac:dyDescent="0.25">
      <c r="A299" s="7" t="s">
        <v>1177</v>
      </c>
      <c r="B299" s="7" t="s">
        <v>1178</v>
      </c>
      <c r="C299" s="7" t="s">
        <v>12</v>
      </c>
      <c r="D299" s="7" t="s">
        <v>30</v>
      </c>
      <c r="E299" s="7" t="s">
        <v>151</v>
      </c>
      <c r="F299" s="7" t="s">
        <v>1179</v>
      </c>
      <c r="G299" s="7">
        <v>2820000000</v>
      </c>
      <c r="H299" s="7">
        <v>163870000</v>
      </c>
      <c r="I299" s="7">
        <v>34150000</v>
      </c>
      <c r="J299" s="7">
        <v>36.54</v>
      </c>
      <c r="K299" s="7">
        <v>1247841000</v>
      </c>
      <c r="L299" s="7">
        <v>0.13132282077604437</v>
      </c>
      <c r="M299" s="7">
        <v>2.2599033049883759</v>
      </c>
    </row>
    <row r="300" spans="1:13" x14ac:dyDescent="0.25">
      <c r="A300" s="7" t="s">
        <v>1180</v>
      </c>
      <c r="B300" s="7" t="s">
        <v>1181</v>
      </c>
      <c r="C300" s="7" t="s">
        <v>12</v>
      </c>
      <c r="D300" s="7" t="s">
        <v>85</v>
      </c>
      <c r="E300" s="7" t="s">
        <v>500</v>
      </c>
      <c r="F300" s="7" t="s">
        <v>1182</v>
      </c>
      <c r="G300" s="7">
        <v>1040000000</v>
      </c>
      <c r="H300" s="7">
        <v>29330000</v>
      </c>
      <c r="I300" s="7">
        <v>69320000</v>
      </c>
      <c r="J300" s="7">
        <v>32.54</v>
      </c>
      <c r="K300" s="7">
        <v>2255672800</v>
      </c>
      <c r="L300" s="7">
        <v>1.3002772387910162E-2</v>
      </c>
      <c r="M300" s="7">
        <v>0.46105977781883967</v>
      </c>
    </row>
    <row r="301" spans="1:13" x14ac:dyDescent="0.25">
      <c r="A301" s="7" t="s">
        <v>1183</v>
      </c>
      <c r="B301" s="7" t="s">
        <v>1184</v>
      </c>
      <c r="C301" s="7" t="s">
        <v>12</v>
      </c>
      <c r="D301" s="7" t="s">
        <v>257</v>
      </c>
      <c r="E301" s="7" t="s">
        <v>258</v>
      </c>
      <c r="F301" s="7" t="s">
        <v>1185</v>
      </c>
      <c r="G301" s="7">
        <v>240210000</v>
      </c>
      <c r="H301" s="7">
        <v>-5350000</v>
      </c>
      <c r="I301" s="7">
        <v>121520000</v>
      </c>
      <c r="J301" s="7">
        <v>1.45</v>
      </c>
      <c r="K301" s="7">
        <v>176204000</v>
      </c>
      <c r="L301" s="7">
        <v>-3.036253433520238E-2</v>
      </c>
      <c r="M301" s="7">
        <v>1.3632494154502734</v>
      </c>
    </row>
    <row r="302" spans="1:13" x14ac:dyDescent="0.25">
      <c r="A302" s="7" t="s">
        <v>1186</v>
      </c>
      <c r="B302" s="7" t="s">
        <v>1187</v>
      </c>
      <c r="C302" s="7" t="s">
        <v>12</v>
      </c>
      <c r="D302" s="7" t="s">
        <v>257</v>
      </c>
      <c r="E302" s="7" t="s">
        <v>258</v>
      </c>
      <c r="F302" s="7" t="s">
        <v>1188</v>
      </c>
      <c r="G302" s="7">
        <v>4390000000</v>
      </c>
      <c r="H302" s="7">
        <v>40100000</v>
      </c>
      <c r="I302" s="7">
        <v>38120000</v>
      </c>
      <c r="J302" s="7">
        <v>22.75</v>
      </c>
      <c r="K302" s="7">
        <v>867230000</v>
      </c>
      <c r="L302" s="7">
        <v>4.6239175305282335E-2</v>
      </c>
      <c r="M302" s="7">
        <v>5.0620942541194376</v>
      </c>
    </row>
    <row r="303" spans="1:13" x14ac:dyDescent="0.25">
      <c r="A303" s="7" t="s">
        <v>1189</v>
      </c>
      <c r="B303" s="7" t="s">
        <v>1190</v>
      </c>
      <c r="C303" s="7" t="s">
        <v>12</v>
      </c>
      <c r="D303" s="7" t="s">
        <v>66</v>
      </c>
      <c r="E303" s="7" t="s">
        <v>583</v>
      </c>
      <c r="F303" s="7" t="s">
        <v>1191</v>
      </c>
      <c r="G303" s="7">
        <v>22100000000</v>
      </c>
      <c r="H303" s="7">
        <v>1350000000</v>
      </c>
      <c r="I303" s="7">
        <v>853000000</v>
      </c>
      <c r="J303" s="7">
        <v>58.11</v>
      </c>
      <c r="K303" s="7">
        <v>49567830000</v>
      </c>
      <c r="L303" s="7">
        <v>2.7235406512651453E-2</v>
      </c>
      <c r="M303" s="7">
        <v>0.44585369179970152</v>
      </c>
    </row>
    <row r="304" spans="1:13" x14ac:dyDescent="0.25">
      <c r="A304" s="7" t="s">
        <v>1192</v>
      </c>
      <c r="B304" s="7" t="s">
        <v>1193</v>
      </c>
      <c r="C304" s="7" t="s">
        <v>12</v>
      </c>
      <c r="D304" s="7" t="s">
        <v>99</v>
      </c>
      <c r="E304" s="7" t="s">
        <v>404</v>
      </c>
      <c r="F304" s="7" t="s">
        <v>1194</v>
      </c>
      <c r="G304" s="7">
        <v>689180000</v>
      </c>
      <c r="H304" s="7">
        <v>118440000</v>
      </c>
      <c r="I304" s="7">
        <v>68230000</v>
      </c>
      <c r="J304" s="7">
        <v>17.21</v>
      </c>
      <c r="K304" s="7">
        <v>1174238300</v>
      </c>
      <c r="L304" s="7">
        <v>0.10086538652333177</v>
      </c>
      <c r="M304" s="7">
        <v>0.58691664204787053</v>
      </c>
    </row>
    <row r="305" spans="1:13" x14ac:dyDescent="0.25">
      <c r="A305" s="7" t="s">
        <v>1195</v>
      </c>
      <c r="B305" s="7" t="s">
        <v>1196</v>
      </c>
      <c r="C305" s="7" t="s">
        <v>12</v>
      </c>
      <c r="D305" s="7" t="s">
        <v>66</v>
      </c>
      <c r="E305" s="7" t="s">
        <v>67</v>
      </c>
      <c r="F305" s="7" t="s">
        <v>1197</v>
      </c>
      <c r="G305" s="7">
        <v>67060000000</v>
      </c>
      <c r="H305" s="7">
        <v>10340000000</v>
      </c>
      <c r="I305" s="7">
        <v>513600000</v>
      </c>
      <c r="J305" s="7">
        <v>371.9</v>
      </c>
      <c r="K305" s="7">
        <v>191007840000</v>
      </c>
      <c r="L305" s="7">
        <v>5.4133903613589891E-2</v>
      </c>
      <c r="M305" s="7">
        <v>0.3510850654088335</v>
      </c>
    </row>
    <row r="306" spans="1:13" x14ac:dyDescent="0.25">
      <c r="A306" s="7" t="s">
        <v>1198</v>
      </c>
      <c r="B306" s="7" t="s">
        <v>1199</v>
      </c>
      <c r="C306" s="7" t="s">
        <v>12</v>
      </c>
      <c r="D306" s="7" t="s">
        <v>30</v>
      </c>
      <c r="E306" s="7" t="s">
        <v>151</v>
      </c>
      <c r="F306" s="7" t="s">
        <v>1200</v>
      </c>
      <c r="G306" s="7">
        <v>708060000</v>
      </c>
      <c r="H306" s="7">
        <v>-22590000</v>
      </c>
      <c r="I306" s="7">
        <v>19390000</v>
      </c>
      <c r="J306" s="7">
        <v>5.2</v>
      </c>
      <c r="K306" s="7">
        <v>100828000</v>
      </c>
      <c r="L306" s="7">
        <v>-0.22404490816043163</v>
      </c>
      <c r="M306" s="7">
        <v>7.0224540802158133</v>
      </c>
    </row>
    <row r="307" spans="1:13" x14ac:dyDescent="0.25">
      <c r="A307" s="7" t="s">
        <v>1204</v>
      </c>
      <c r="B307" s="7" t="s">
        <v>1205</v>
      </c>
      <c r="C307" s="7" t="s">
        <v>12</v>
      </c>
      <c r="D307" s="7" t="s">
        <v>23</v>
      </c>
      <c r="E307" s="7" t="s">
        <v>172</v>
      </c>
      <c r="F307" s="7" t="s">
        <v>1206</v>
      </c>
      <c r="G307" s="7">
        <v>50000000000</v>
      </c>
      <c r="H307" s="7">
        <v>9030000000</v>
      </c>
      <c r="I307" s="7">
        <v>414200000</v>
      </c>
      <c r="J307" s="7">
        <v>248.03</v>
      </c>
      <c r="K307" s="7">
        <v>102734026000</v>
      </c>
      <c r="L307" s="7">
        <v>8.7896876542149727E-2</v>
      </c>
      <c r="M307" s="7">
        <v>0.4866936685611834</v>
      </c>
    </row>
    <row r="308" spans="1:13" x14ac:dyDescent="0.25">
      <c r="A308" s="7" t="s">
        <v>1207</v>
      </c>
      <c r="B308" s="7" t="s">
        <v>1208</v>
      </c>
      <c r="C308" s="7" t="s">
        <v>12</v>
      </c>
      <c r="D308" s="7" t="s">
        <v>30</v>
      </c>
      <c r="E308" s="7" t="s">
        <v>90</v>
      </c>
      <c r="F308" s="7" t="s">
        <v>1209</v>
      </c>
      <c r="G308" s="7">
        <v>3850000000</v>
      </c>
      <c r="H308" s="7">
        <v>-454670000</v>
      </c>
      <c r="I308" s="7">
        <v>270000000</v>
      </c>
      <c r="J308" s="7">
        <v>0.53100000000000003</v>
      </c>
      <c r="K308" s="7">
        <v>143370000</v>
      </c>
      <c r="L308" s="7">
        <v>-3.1713050149961637</v>
      </c>
      <c r="M308" s="7">
        <v>-1214011260.9145095</v>
      </c>
    </row>
    <row r="309" spans="1:13" x14ac:dyDescent="0.25">
      <c r="A309" s="7" t="s">
        <v>1212</v>
      </c>
      <c r="B309" s="7" t="s">
        <v>1213</v>
      </c>
      <c r="C309" s="7" t="s">
        <v>12</v>
      </c>
      <c r="D309" s="7" t="s">
        <v>23</v>
      </c>
      <c r="E309" s="7" t="s">
        <v>38</v>
      </c>
      <c r="F309" s="7" t="s">
        <v>1214</v>
      </c>
      <c r="G309" s="7">
        <v>535289999.99999988</v>
      </c>
      <c r="H309" s="7">
        <v>6550000</v>
      </c>
      <c r="I309" s="7">
        <v>31300000</v>
      </c>
      <c r="J309" s="7">
        <v>22.71</v>
      </c>
      <c r="K309" s="7">
        <v>710823000</v>
      </c>
      <c r="L309" s="7">
        <v>9.2146708814993331E-3</v>
      </c>
      <c r="M309" s="7">
        <v>0.75305666811569105</v>
      </c>
    </row>
    <row r="310" spans="1:13" x14ac:dyDescent="0.25">
      <c r="A310" s="7" t="s">
        <v>1215</v>
      </c>
      <c r="B310" s="7" t="s">
        <v>1216</v>
      </c>
      <c r="C310" s="7" t="s">
        <v>12</v>
      </c>
      <c r="D310" s="7" t="s">
        <v>23</v>
      </c>
      <c r="E310" s="7" t="s">
        <v>496</v>
      </c>
      <c r="F310" s="7" t="s">
        <v>1217</v>
      </c>
      <c r="G310" s="7">
        <v>31950000000</v>
      </c>
      <c r="H310" s="7">
        <v>986000000</v>
      </c>
      <c r="I310" s="7">
        <v>312550000</v>
      </c>
      <c r="J310" s="7">
        <v>96.2</v>
      </c>
      <c r="K310" s="7">
        <v>30067310000</v>
      </c>
      <c r="L310" s="7">
        <v>3.2793089903952168E-2</v>
      </c>
      <c r="M310" s="7">
        <v>1.0626158442507827</v>
      </c>
    </row>
    <row r="311" spans="1:13" x14ac:dyDescent="0.25">
      <c r="A311" s="7" t="s">
        <v>1218</v>
      </c>
      <c r="B311" s="7" t="s">
        <v>1219</v>
      </c>
      <c r="C311" s="7" t="s">
        <v>12</v>
      </c>
      <c r="D311" s="7" t="s">
        <v>71</v>
      </c>
      <c r="E311" s="7" t="s">
        <v>442</v>
      </c>
      <c r="F311" s="7" t="s">
        <v>1220</v>
      </c>
      <c r="G311" s="7">
        <v>3930000000</v>
      </c>
      <c r="H311" s="7">
        <v>437000000</v>
      </c>
      <c r="I311" s="7">
        <v>56500000</v>
      </c>
      <c r="J311" s="7">
        <v>98.24</v>
      </c>
      <c r="K311" s="7">
        <v>5550560000</v>
      </c>
      <c r="L311" s="7">
        <v>7.8730794730621778E-2</v>
      </c>
      <c r="M311" s="7">
        <v>0.70803666657058029</v>
      </c>
    </row>
    <row r="312" spans="1:13" x14ac:dyDescent="0.25">
      <c r="A312" s="7" t="s">
        <v>1221</v>
      </c>
      <c r="B312" s="7" t="s">
        <v>1222</v>
      </c>
      <c r="C312" s="7" t="s">
        <v>12</v>
      </c>
      <c r="D312" s="7" t="s">
        <v>23</v>
      </c>
      <c r="E312" s="7" t="s">
        <v>397</v>
      </c>
      <c r="F312" s="7" t="s">
        <v>1223</v>
      </c>
      <c r="G312" s="7">
        <v>756030000</v>
      </c>
      <c r="H312" s="7">
        <v>131480000</v>
      </c>
      <c r="I312" s="7">
        <v>53730000</v>
      </c>
      <c r="J312" s="7">
        <v>46.6</v>
      </c>
      <c r="K312" s="7">
        <v>2503818000</v>
      </c>
      <c r="L312" s="7">
        <v>5.2511803972972476E-2</v>
      </c>
      <c r="M312" s="7">
        <v>0.30195086064562199</v>
      </c>
    </row>
    <row r="313" spans="1:13" x14ac:dyDescent="0.25">
      <c r="A313" s="7" t="s">
        <v>1224</v>
      </c>
      <c r="B313" s="7" t="s">
        <v>1225</v>
      </c>
      <c r="C313" s="7" t="s">
        <v>12</v>
      </c>
      <c r="D313" s="7" t="s">
        <v>54</v>
      </c>
      <c r="E313" s="7" t="s">
        <v>55</v>
      </c>
      <c r="F313" s="7" t="s">
        <v>1226</v>
      </c>
      <c r="G313" s="7">
        <v>1590000000</v>
      </c>
      <c r="H313" s="7">
        <v>120970000</v>
      </c>
      <c r="I313" s="7">
        <v>50560000</v>
      </c>
      <c r="J313" s="7">
        <v>76.98</v>
      </c>
      <c r="K313" s="7">
        <v>3892108800</v>
      </c>
      <c r="L313" s="7">
        <v>3.1080837205784174E-2</v>
      </c>
      <c r="M313" s="7">
        <v>0.40851889854672102</v>
      </c>
    </row>
    <row r="314" spans="1:13" x14ac:dyDescent="0.25">
      <c r="A314" s="7" t="s">
        <v>1227</v>
      </c>
      <c r="B314" s="7" t="s">
        <v>1228</v>
      </c>
      <c r="C314" s="7" t="s">
        <v>12</v>
      </c>
      <c r="D314" s="7" t="s">
        <v>71</v>
      </c>
      <c r="E314" s="7" t="s">
        <v>442</v>
      </c>
      <c r="F314" s="7" t="s">
        <v>1229</v>
      </c>
      <c r="G314" s="7">
        <v>6030000000</v>
      </c>
      <c r="H314" s="7">
        <v>-238000000</v>
      </c>
      <c r="I314" s="7">
        <v>148910000</v>
      </c>
      <c r="J314" s="7">
        <v>28.16</v>
      </c>
      <c r="K314" s="7">
        <v>4193305600</v>
      </c>
      <c r="L314" s="7">
        <v>-5.675713212984048E-2</v>
      </c>
      <c r="M314" s="7">
        <v>1.4380063308526809</v>
      </c>
    </row>
    <row r="315" spans="1:13" x14ac:dyDescent="0.25">
      <c r="A315" s="7" t="s">
        <v>1230</v>
      </c>
      <c r="B315" s="7" t="s">
        <v>1231</v>
      </c>
      <c r="C315" s="7" t="s">
        <v>12</v>
      </c>
      <c r="D315" s="7" t="s">
        <v>23</v>
      </c>
      <c r="E315" s="7" t="s">
        <v>38</v>
      </c>
      <c r="F315" s="7" t="s">
        <v>1232</v>
      </c>
      <c r="G315" s="7">
        <v>6980000000</v>
      </c>
      <c r="H315" s="7">
        <v>1500000000</v>
      </c>
      <c r="I315" s="7">
        <v>434000000</v>
      </c>
      <c r="J315" s="7">
        <v>102</v>
      </c>
      <c r="K315" s="7">
        <v>44268000000</v>
      </c>
      <c r="L315" s="7">
        <v>3.3884521550555706E-2</v>
      </c>
      <c r="M315" s="7">
        <v>0.15767597361525254</v>
      </c>
    </row>
    <row r="316" spans="1:13" x14ac:dyDescent="0.25">
      <c r="A316" s="7" t="s">
        <v>1238</v>
      </c>
      <c r="B316" s="7" t="s">
        <v>1239</v>
      </c>
      <c r="C316" s="7" t="s">
        <v>12</v>
      </c>
      <c r="D316" s="7" t="s">
        <v>71</v>
      </c>
      <c r="E316" s="7" t="s">
        <v>354</v>
      </c>
      <c r="F316" s="7" t="s">
        <v>1240</v>
      </c>
      <c r="G316" s="7">
        <v>12000000000</v>
      </c>
      <c r="H316" s="7">
        <v>450000000</v>
      </c>
      <c r="I316" s="7">
        <v>119670000</v>
      </c>
      <c r="J316" s="7">
        <v>80.56</v>
      </c>
      <c r="K316" s="7">
        <v>9640615200</v>
      </c>
      <c r="L316" s="7">
        <v>4.6677519086126371E-2</v>
      </c>
      <c r="M316" s="7">
        <v>1.2447338422967031</v>
      </c>
    </row>
    <row r="317" spans="1:13" x14ac:dyDescent="0.25">
      <c r="A317" s="7" t="s">
        <v>1241</v>
      </c>
      <c r="B317" s="7" t="s">
        <v>1242</v>
      </c>
      <c r="C317" s="7" t="s">
        <v>12</v>
      </c>
      <c r="D317" s="7" t="s">
        <v>80</v>
      </c>
      <c r="E317" s="7" t="s">
        <v>1243</v>
      </c>
      <c r="F317" s="7" t="s">
        <v>1244</v>
      </c>
      <c r="G317" s="7">
        <v>21590000000</v>
      </c>
      <c r="H317" s="7">
        <v>-74000000</v>
      </c>
      <c r="I317" s="7">
        <v>1260000000</v>
      </c>
      <c r="J317" s="7">
        <v>15.5</v>
      </c>
      <c r="K317" s="7">
        <v>19530000000</v>
      </c>
      <c r="L317" s="7">
        <v>-3.7890424987199181E-3</v>
      </c>
      <c r="M317" s="7">
        <v>1.105478750640041</v>
      </c>
    </row>
    <row r="318" spans="1:13" x14ac:dyDescent="0.25">
      <c r="A318" s="7" t="s">
        <v>1245</v>
      </c>
      <c r="B318" s="7" t="s">
        <v>1246</v>
      </c>
      <c r="C318" s="7" t="s">
        <v>12</v>
      </c>
      <c r="D318" s="7" t="s">
        <v>200</v>
      </c>
      <c r="E318" s="7" t="s">
        <v>201</v>
      </c>
      <c r="F318" s="7" t="s">
        <v>1247</v>
      </c>
      <c r="G318" s="7">
        <v>70110000</v>
      </c>
      <c r="H318" s="7">
        <v>-72720000</v>
      </c>
      <c r="I318" s="7">
        <v>43680000</v>
      </c>
      <c r="J318" s="7">
        <v>0.64</v>
      </c>
      <c r="K318" s="7">
        <v>27955200</v>
      </c>
      <c r="L318" s="7">
        <v>-2.6013049450549453</v>
      </c>
      <c r="M318" s="7">
        <v>-26951857.425742574</v>
      </c>
    </row>
    <row r="319" spans="1:13" x14ac:dyDescent="0.25">
      <c r="A319" s="7" t="s">
        <v>1248</v>
      </c>
      <c r="B319" s="7" t="s">
        <v>1249</v>
      </c>
      <c r="C319" s="7" t="s">
        <v>12</v>
      </c>
      <c r="D319" s="7" t="s">
        <v>99</v>
      </c>
      <c r="E319" s="7" t="s">
        <v>703</v>
      </c>
      <c r="F319" s="7" t="s">
        <v>1250</v>
      </c>
      <c r="G319" s="7">
        <v>56000000</v>
      </c>
      <c r="H319" s="7">
        <v>3400000</v>
      </c>
      <c r="I319" s="7">
        <v>8470000</v>
      </c>
      <c r="J319" s="7">
        <v>10.66</v>
      </c>
      <c r="K319" s="7">
        <v>90290200</v>
      </c>
      <c r="L319" s="7">
        <v>3.7656356946822581E-2</v>
      </c>
      <c r="M319" s="7">
        <v>0.62022234971237189</v>
      </c>
    </row>
    <row r="320" spans="1:13" x14ac:dyDescent="0.25">
      <c r="A320" s="7" t="s">
        <v>1251</v>
      </c>
      <c r="B320" s="7" t="s">
        <v>1252</v>
      </c>
      <c r="C320" s="7" t="s">
        <v>12</v>
      </c>
      <c r="D320" s="7" t="s">
        <v>514</v>
      </c>
      <c r="E320" s="7" t="s">
        <v>1155</v>
      </c>
      <c r="F320" s="7" t="s">
        <v>1253</v>
      </c>
      <c r="G320" s="7">
        <v>3680000000</v>
      </c>
      <c r="H320" s="7">
        <v>259220000</v>
      </c>
      <c r="I320" s="7">
        <v>32210000</v>
      </c>
      <c r="J320" s="7">
        <v>88.74</v>
      </c>
      <c r="K320" s="7">
        <v>2858315400</v>
      </c>
      <c r="L320" s="7">
        <v>9.0689781820438714E-2</v>
      </c>
      <c r="M320" s="7">
        <v>1.287471634515911</v>
      </c>
    </row>
    <row r="321" spans="1:13" x14ac:dyDescent="0.25">
      <c r="A321" s="7" t="s">
        <v>1254</v>
      </c>
      <c r="B321" s="7" t="s">
        <v>1255</v>
      </c>
      <c r="C321" s="7" t="s">
        <v>12</v>
      </c>
      <c r="D321" s="7" t="s">
        <v>46</v>
      </c>
      <c r="E321" s="7" t="s">
        <v>47</v>
      </c>
      <c r="F321" s="7" t="s">
        <v>1256</v>
      </c>
      <c r="G321" s="7">
        <v>3050000000</v>
      </c>
      <c r="H321" s="7">
        <v>125750000</v>
      </c>
      <c r="I321" s="7">
        <v>184750000</v>
      </c>
      <c r="J321" s="7">
        <v>12.35</v>
      </c>
      <c r="K321" s="7">
        <v>2281662500</v>
      </c>
      <c r="L321" s="7">
        <v>5.511332197465664E-2</v>
      </c>
      <c r="M321" s="7">
        <v>1.3367445886497236</v>
      </c>
    </row>
    <row r="322" spans="1:13" x14ac:dyDescent="0.25">
      <c r="A322" s="7" t="s">
        <v>1257</v>
      </c>
      <c r="B322" s="7" t="s">
        <v>1258</v>
      </c>
      <c r="C322" s="7" t="s">
        <v>12</v>
      </c>
      <c r="D322" s="7" t="s">
        <v>18</v>
      </c>
      <c r="E322" s="7" t="s">
        <v>147</v>
      </c>
      <c r="F322" s="7" t="s">
        <v>1259</v>
      </c>
      <c r="G322" s="7">
        <v>810480000</v>
      </c>
      <c r="H322" s="7">
        <v>-103610000</v>
      </c>
      <c r="I322" s="7">
        <v>343060000</v>
      </c>
      <c r="J322" s="7">
        <v>4.93</v>
      </c>
      <c r="K322" s="7">
        <v>1691285800</v>
      </c>
      <c r="L322" s="7">
        <v>-6.1261083135682924E-2</v>
      </c>
      <c r="M322" s="7">
        <v>0.47920936839888328</v>
      </c>
    </row>
    <row r="323" spans="1:13" x14ac:dyDescent="0.25">
      <c r="A323" s="7" t="s">
        <v>1266</v>
      </c>
      <c r="B323" s="7" t="s">
        <v>1267</v>
      </c>
      <c r="C323" s="7" t="s">
        <v>12</v>
      </c>
      <c r="D323" s="7" t="s">
        <v>71</v>
      </c>
      <c r="E323" s="7" t="s">
        <v>442</v>
      </c>
      <c r="F323" s="7" t="s">
        <v>1268</v>
      </c>
      <c r="G323" s="7">
        <v>10940000000</v>
      </c>
      <c r="H323" s="7">
        <v>1960000000</v>
      </c>
      <c r="I323" s="7">
        <v>109380000</v>
      </c>
      <c r="J323" s="7">
        <v>166.28</v>
      </c>
      <c r="K323" s="7">
        <v>18187706400</v>
      </c>
      <c r="L323" s="7">
        <v>0.1077651000568164</v>
      </c>
      <c r="M323" s="7">
        <v>0.60150520133753649</v>
      </c>
    </row>
    <row r="324" spans="1:13" x14ac:dyDescent="0.25">
      <c r="A324" s="7" t="s">
        <v>1269</v>
      </c>
      <c r="B324" s="7" t="s">
        <v>1270</v>
      </c>
      <c r="C324" s="7" t="s">
        <v>12</v>
      </c>
      <c r="D324" s="7" t="s">
        <v>110</v>
      </c>
      <c r="E324" s="7" t="s">
        <v>111</v>
      </c>
      <c r="F324" s="7" t="s">
        <v>25</v>
      </c>
      <c r="G324" s="7">
        <v>314380</v>
      </c>
      <c r="H324" s="7">
        <v>17870000</v>
      </c>
      <c r="I324" s="7">
        <v>6250000</v>
      </c>
      <c r="J324" s="7">
        <v>9.81</v>
      </c>
      <c r="K324" s="7">
        <v>61312500</v>
      </c>
      <c r="L324" s="7">
        <v>0.29145769622833845</v>
      </c>
      <c r="M324" s="7">
        <v>5.1275025484199795E-3</v>
      </c>
    </row>
    <row r="325" spans="1:13" x14ac:dyDescent="0.25">
      <c r="A325" s="7" t="s">
        <v>1271</v>
      </c>
      <c r="B325" s="7" t="s">
        <v>1272</v>
      </c>
      <c r="C325" s="7" t="s">
        <v>12</v>
      </c>
      <c r="D325" s="7" t="s">
        <v>110</v>
      </c>
      <c r="E325" s="7" t="s">
        <v>111</v>
      </c>
      <c r="F325" s="7" t="s">
        <v>1273</v>
      </c>
      <c r="G325" s="7">
        <v>160810000</v>
      </c>
      <c r="H325" s="7">
        <v>60630000</v>
      </c>
      <c r="I325" s="7">
        <v>13290000</v>
      </c>
      <c r="J325" s="7">
        <v>45.89</v>
      </c>
      <c r="K325" s="7">
        <v>609878100</v>
      </c>
      <c r="L325" s="7">
        <v>9.9413308987484544E-2</v>
      </c>
      <c r="M325" s="7">
        <v>0.2636756427227015</v>
      </c>
    </row>
    <row r="326" spans="1:13" x14ac:dyDescent="0.25">
      <c r="A326" s="7" t="s">
        <v>1274</v>
      </c>
      <c r="B326" s="7" t="s">
        <v>1275</v>
      </c>
      <c r="C326" s="7" t="s">
        <v>12</v>
      </c>
      <c r="D326" s="7" t="s">
        <v>71</v>
      </c>
      <c r="E326" s="7" t="s">
        <v>606</v>
      </c>
      <c r="F326" s="7" t="s">
        <v>1276</v>
      </c>
      <c r="G326" s="7">
        <v>6630000000</v>
      </c>
      <c r="H326" s="7">
        <v>1530000000</v>
      </c>
      <c r="I326" s="7">
        <v>193800000</v>
      </c>
      <c r="J326" s="7">
        <v>81.12</v>
      </c>
      <c r="K326" s="7">
        <v>15721056000</v>
      </c>
      <c r="L326" s="7">
        <v>9.7321706633447524E-2</v>
      </c>
      <c r="M326" s="7">
        <v>0.42172739541160592</v>
      </c>
    </row>
    <row r="327" spans="1:13" x14ac:dyDescent="0.25">
      <c r="A327" s="7" t="s">
        <v>1277</v>
      </c>
      <c r="B327" s="7" t="s">
        <v>1278</v>
      </c>
      <c r="C327" s="7" t="s">
        <v>12</v>
      </c>
      <c r="D327" s="7" t="s">
        <v>23</v>
      </c>
      <c r="E327" s="7" t="s">
        <v>397</v>
      </c>
      <c r="F327" s="7" t="s">
        <v>1279</v>
      </c>
      <c r="G327" s="7">
        <v>12190000000</v>
      </c>
      <c r="H327" s="7">
        <v>1610000000</v>
      </c>
      <c r="I327" s="7">
        <v>476690000</v>
      </c>
      <c r="J327" s="7">
        <v>34.99</v>
      </c>
      <c r="K327" s="7">
        <v>16679383100</v>
      </c>
      <c r="L327" s="7">
        <v>9.6526351744987499E-2</v>
      </c>
      <c r="M327" s="7">
        <v>0.73084237749776249</v>
      </c>
    </row>
    <row r="328" spans="1:13" x14ac:dyDescent="0.25">
      <c r="A328" s="7" t="s">
        <v>1280</v>
      </c>
      <c r="B328" s="7" t="s">
        <v>1281</v>
      </c>
      <c r="C328" s="7" t="s">
        <v>12</v>
      </c>
      <c r="D328" s="7" t="s">
        <v>23</v>
      </c>
      <c r="E328" s="7" t="s">
        <v>324</v>
      </c>
      <c r="F328" s="7" t="s">
        <v>1282</v>
      </c>
      <c r="G328" s="7">
        <v>2640000000</v>
      </c>
      <c r="H328" s="7">
        <v>591690000</v>
      </c>
      <c r="I328" s="7">
        <v>64400000.000000007</v>
      </c>
      <c r="J328" s="7">
        <v>111.62</v>
      </c>
      <c r="K328" s="7">
        <v>7188328000.000001</v>
      </c>
      <c r="L328" s="7">
        <v>8.231260454447821E-2</v>
      </c>
      <c r="M328" s="7">
        <v>0.36726203923916656</v>
      </c>
    </row>
    <row r="329" spans="1:13" x14ac:dyDescent="0.25">
      <c r="A329" s="7" t="s">
        <v>1283</v>
      </c>
      <c r="B329" s="7" t="s">
        <v>1284</v>
      </c>
      <c r="C329" s="7" t="s">
        <v>12</v>
      </c>
      <c r="D329" s="7" t="s">
        <v>71</v>
      </c>
      <c r="E329" s="7" t="s">
        <v>606</v>
      </c>
      <c r="F329" s="7" t="s">
        <v>1285</v>
      </c>
      <c r="G329" s="7">
        <v>124140000</v>
      </c>
      <c r="H329" s="7">
        <v>-13280000</v>
      </c>
      <c r="I329" s="7">
        <v>13250000</v>
      </c>
      <c r="J329" s="7">
        <v>2.82</v>
      </c>
      <c r="K329" s="7">
        <v>37365000</v>
      </c>
      <c r="L329" s="7">
        <v>-0.35541281948347386</v>
      </c>
      <c r="M329" s="7">
        <v>3.3223604977920513</v>
      </c>
    </row>
    <row r="330" spans="1:13" x14ac:dyDescent="0.25">
      <c r="A330" s="7" t="s">
        <v>1286</v>
      </c>
      <c r="B330" s="7" t="s">
        <v>1287</v>
      </c>
      <c r="C330" s="7" t="s">
        <v>12</v>
      </c>
      <c r="D330" s="7" t="s">
        <v>18</v>
      </c>
      <c r="E330" s="7" t="s">
        <v>147</v>
      </c>
      <c r="F330" s="7" t="s">
        <v>1288</v>
      </c>
      <c r="G330" s="7">
        <v>1120000000</v>
      </c>
      <c r="H330" s="7">
        <v>-82770000</v>
      </c>
      <c r="I330" s="7">
        <v>217250000</v>
      </c>
      <c r="J330" s="7">
        <v>6.09</v>
      </c>
      <c r="K330" s="7">
        <v>1323052500</v>
      </c>
      <c r="L330" s="7">
        <v>-6.2559875741892326E-2</v>
      </c>
      <c r="M330" s="7">
        <v>0.84652725420948904</v>
      </c>
    </row>
    <row r="331" spans="1:13" x14ac:dyDescent="0.25">
      <c r="A331" s="7" t="s">
        <v>1289</v>
      </c>
      <c r="B331" s="7" t="s">
        <v>1290</v>
      </c>
      <c r="C331" s="7" t="s">
        <v>12</v>
      </c>
      <c r="D331" s="7" t="s">
        <v>23</v>
      </c>
      <c r="E331" s="7" t="s">
        <v>38</v>
      </c>
      <c r="F331" s="7" t="s">
        <v>1291</v>
      </c>
      <c r="G331" s="7">
        <v>112850000</v>
      </c>
      <c r="H331" s="7">
        <v>5100000</v>
      </c>
      <c r="I331" s="7">
        <v>25200000</v>
      </c>
      <c r="J331" s="7">
        <v>26.65</v>
      </c>
      <c r="K331" s="7">
        <v>671580000</v>
      </c>
      <c r="L331" s="7">
        <v>7.5940319842758867E-3</v>
      </c>
      <c r="M331" s="7">
        <v>0.16803657047559487</v>
      </c>
    </row>
    <row r="332" spans="1:13" x14ac:dyDescent="0.25">
      <c r="A332" s="7" t="s">
        <v>1292</v>
      </c>
      <c r="B332" s="7" t="s">
        <v>1293</v>
      </c>
      <c r="C332" s="7" t="s">
        <v>12</v>
      </c>
      <c r="D332" s="7" t="s">
        <v>46</v>
      </c>
      <c r="E332" s="7" t="s">
        <v>1294</v>
      </c>
      <c r="F332" s="7" t="s">
        <v>1295</v>
      </c>
      <c r="G332" s="7">
        <v>5870000000</v>
      </c>
      <c r="H332" s="7">
        <v>755600000</v>
      </c>
      <c r="I332" s="7">
        <v>247600000</v>
      </c>
      <c r="J332" s="7">
        <v>101.89</v>
      </c>
      <c r="K332" s="7">
        <v>25227964000</v>
      </c>
      <c r="L332" s="7">
        <v>2.995089100333265E-2</v>
      </c>
      <c r="M332" s="7">
        <v>0.23267830887978119</v>
      </c>
    </row>
    <row r="333" spans="1:13" x14ac:dyDescent="0.25">
      <c r="A333" s="7" t="s">
        <v>1296</v>
      </c>
      <c r="B333" s="7" t="s">
        <v>1297</v>
      </c>
      <c r="C333" s="7" t="s">
        <v>12</v>
      </c>
      <c r="D333" s="7" t="s">
        <v>200</v>
      </c>
      <c r="E333" s="7" t="s">
        <v>910</v>
      </c>
      <c r="F333" s="7" t="s">
        <v>1298</v>
      </c>
      <c r="G333" s="7">
        <v>2260000000</v>
      </c>
      <c r="H333" s="7">
        <v>272510000</v>
      </c>
      <c r="I333" s="7">
        <v>15200000</v>
      </c>
      <c r="J333" s="7">
        <v>625.11</v>
      </c>
      <c r="K333" s="7">
        <v>9501672000</v>
      </c>
      <c r="L333" s="7">
        <v>2.86802154399773E-2</v>
      </c>
      <c r="M333" s="7">
        <v>0.23785287473615169</v>
      </c>
    </row>
    <row r="334" spans="1:13" x14ac:dyDescent="0.25">
      <c r="A334" s="7" t="s">
        <v>1299</v>
      </c>
      <c r="B334" s="7" t="s">
        <v>1300</v>
      </c>
      <c r="C334" s="7" t="s">
        <v>12</v>
      </c>
      <c r="D334" s="7" t="s">
        <v>54</v>
      </c>
      <c r="E334" s="7" t="s">
        <v>55</v>
      </c>
      <c r="F334" s="7" t="s">
        <v>1301</v>
      </c>
      <c r="G334" s="7">
        <v>716300000</v>
      </c>
      <c r="H334" s="7">
        <v>18180000</v>
      </c>
      <c r="I334" s="7">
        <v>128570000</v>
      </c>
      <c r="J334" s="7">
        <v>7.59</v>
      </c>
      <c r="K334" s="7">
        <v>975846300</v>
      </c>
      <c r="L334" s="7">
        <v>1.8629983020891711E-2</v>
      </c>
      <c r="M334" s="7">
        <v>0.73402952903546392</v>
      </c>
    </row>
    <row r="335" spans="1:13" x14ac:dyDescent="0.25">
      <c r="A335" s="7" t="s">
        <v>1302</v>
      </c>
      <c r="B335" s="7" t="s">
        <v>1303</v>
      </c>
      <c r="C335" s="7" t="s">
        <v>12</v>
      </c>
      <c r="D335" s="7" t="s">
        <v>23</v>
      </c>
      <c r="E335" s="7" t="s">
        <v>38</v>
      </c>
      <c r="F335" s="7" t="s">
        <v>1304</v>
      </c>
      <c r="G335" s="7">
        <v>100920000</v>
      </c>
      <c r="H335" s="7">
        <v>-34790000</v>
      </c>
      <c r="I335" s="7">
        <v>26260000</v>
      </c>
      <c r="J335" s="7">
        <v>3.46</v>
      </c>
      <c r="K335" s="7">
        <v>90859600</v>
      </c>
      <c r="L335" s="7">
        <v>-0.38289844991613436</v>
      </c>
      <c r="M335" s="7">
        <v>1.1107246785149836</v>
      </c>
    </row>
    <row r="336" spans="1:13" x14ac:dyDescent="0.25">
      <c r="A336" s="7" t="s">
        <v>1305</v>
      </c>
      <c r="B336" s="7" t="s">
        <v>1306</v>
      </c>
      <c r="C336" s="7" t="s">
        <v>12</v>
      </c>
      <c r="D336" s="7" t="s">
        <v>110</v>
      </c>
      <c r="E336" s="7" t="s">
        <v>111</v>
      </c>
      <c r="F336" s="7" t="s">
        <v>1307</v>
      </c>
      <c r="G336" s="7">
        <v>-14970000</v>
      </c>
      <c r="H336" s="7">
        <v>10100000</v>
      </c>
      <c r="I336" s="7">
        <v>10030000</v>
      </c>
      <c r="J336" s="7">
        <v>10.130000000000001</v>
      </c>
      <c r="K336" s="7">
        <v>101603900.00000001</v>
      </c>
      <c r="L336" s="7">
        <v>9.9405633051487183E-2</v>
      </c>
      <c r="M336" s="7">
        <v>-0.14733686403769933</v>
      </c>
    </row>
    <row r="337" spans="1:13" x14ac:dyDescent="0.25">
      <c r="A337" s="7" t="s">
        <v>1308</v>
      </c>
      <c r="B337" s="7" t="s">
        <v>1309</v>
      </c>
      <c r="C337" s="7" t="s">
        <v>12</v>
      </c>
      <c r="D337" s="7" t="s">
        <v>408</v>
      </c>
      <c r="E337" s="7" t="s">
        <v>587</v>
      </c>
      <c r="F337" s="7" t="s">
        <v>1310</v>
      </c>
      <c r="G337" s="7">
        <v>7160000000</v>
      </c>
      <c r="H337" s="7">
        <v>1180000000</v>
      </c>
      <c r="I337" s="7">
        <v>776570000</v>
      </c>
      <c r="J337" s="7">
        <v>39.25</v>
      </c>
      <c r="K337" s="7">
        <v>30480372500</v>
      </c>
      <c r="L337" s="7">
        <v>3.8713437639254576E-2</v>
      </c>
      <c r="M337" s="7">
        <v>0.2349052656754769</v>
      </c>
    </row>
    <row r="338" spans="1:13" x14ac:dyDescent="0.25">
      <c r="A338" s="7" t="s">
        <v>1311</v>
      </c>
      <c r="B338" s="7" t="s">
        <v>1312</v>
      </c>
      <c r="C338" s="7" t="s">
        <v>12</v>
      </c>
      <c r="D338" s="7" t="s">
        <v>30</v>
      </c>
      <c r="E338" s="7" t="s">
        <v>282</v>
      </c>
      <c r="F338" s="7" t="s">
        <v>1313</v>
      </c>
      <c r="G338" s="7">
        <v>11150000000</v>
      </c>
      <c r="H338" s="7">
        <v>39580000</v>
      </c>
      <c r="I338" s="7">
        <v>432040000</v>
      </c>
      <c r="J338" s="7">
        <v>17.57</v>
      </c>
      <c r="K338" s="7">
        <v>7590942800</v>
      </c>
      <c r="L338" s="7">
        <v>5.2141085821381765E-3</v>
      </c>
      <c r="M338" s="7">
        <v>1.4688557526740946</v>
      </c>
    </row>
    <row r="339" spans="1:13" x14ac:dyDescent="0.25">
      <c r="A339" s="7" t="s">
        <v>1314</v>
      </c>
      <c r="B339" s="7" t="s">
        <v>1315</v>
      </c>
      <c r="C339" s="7" t="s">
        <v>12</v>
      </c>
      <c r="D339" s="7" t="s">
        <v>200</v>
      </c>
      <c r="E339" s="7" t="s">
        <v>1316</v>
      </c>
      <c r="F339" s="7" t="s">
        <v>1317</v>
      </c>
      <c r="G339" s="7">
        <v>195190000000</v>
      </c>
      <c r="H339" s="7">
        <v>5160000000</v>
      </c>
      <c r="I339" s="7">
        <v>296880000</v>
      </c>
      <c r="J339" s="7">
        <v>357.48</v>
      </c>
      <c r="K339" s="7">
        <v>106128662400</v>
      </c>
      <c r="L339" s="7">
        <v>4.8620230231037002E-2</v>
      </c>
      <c r="M339" s="7">
        <v>1.8391827013170761</v>
      </c>
    </row>
    <row r="340" spans="1:13" x14ac:dyDescent="0.25">
      <c r="A340" s="7" t="s">
        <v>1318</v>
      </c>
      <c r="B340" s="7" t="s">
        <v>1319</v>
      </c>
      <c r="C340" s="7" t="s">
        <v>12</v>
      </c>
      <c r="D340" s="7" t="s">
        <v>23</v>
      </c>
      <c r="E340" s="7" t="s">
        <v>397</v>
      </c>
      <c r="F340" s="7" t="s">
        <v>1320</v>
      </c>
      <c r="G340" s="7">
        <v>10920000000</v>
      </c>
      <c r="H340" s="7">
        <v>1410000000</v>
      </c>
      <c r="I340" s="7">
        <v>240460000</v>
      </c>
      <c r="J340" s="7">
        <v>36.54</v>
      </c>
      <c r="K340" s="7">
        <v>8786408400</v>
      </c>
      <c r="L340" s="7">
        <v>0.16047512656024501</v>
      </c>
      <c r="M340" s="7">
        <v>1.2428286397431743</v>
      </c>
    </row>
    <row r="341" spans="1:13" x14ac:dyDescent="0.25">
      <c r="A341" s="7" t="s">
        <v>1321</v>
      </c>
      <c r="B341" s="7" t="s">
        <v>1322</v>
      </c>
      <c r="C341" s="7" t="s">
        <v>12</v>
      </c>
      <c r="D341" s="7" t="s">
        <v>85</v>
      </c>
      <c r="E341" s="7" t="s">
        <v>500</v>
      </c>
      <c r="F341" s="7" t="s">
        <v>1323</v>
      </c>
      <c r="G341" s="7">
        <v>4390000000</v>
      </c>
      <c r="H341" s="7">
        <v>254830000</v>
      </c>
      <c r="I341" s="7">
        <v>149380000</v>
      </c>
      <c r="J341" s="7">
        <v>47.69</v>
      </c>
      <c r="K341" s="7">
        <v>7123932200</v>
      </c>
      <c r="L341" s="7">
        <v>3.5770974911861174E-2</v>
      </c>
      <c r="M341" s="7">
        <v>0.61623270361837523</v>
      </c>
    </row>
    <row r="342" spans="1:13" x14ac:dyDescent="0.25">
      <c r="A342" s="7" t="s">
        <v>1324</v>
      </c>
      <c r="B342" s="7" t="s">
        <v>1325</v>
      </c>
      <c r="C342" s="7" t="s">
        <v>12</v>
      </c>
      <c r="D342" s="7" t="s">
        <v>110</v>
      </c>
      <c r="E342" s="7" t="s">
        <v>111</v>
      </c>
      <c r="F342" s="7" t="s">
        <v>25</v>
      </c>
      <c r="G342" s="7">
        <v>590840</v>
      </c>
      <c r="H342" s="7">
        <v>2850000</v>
      </c>
      <c r="I342" s="7">
        <v>18510000</v>
      </c>
      <c r="J342" s="7">
        <v>1.7</v>
      </c>
      <c r="K342" s="7">
        <v>31467000</v>
      </c>
      <c r="L342" s="7">
        <v>9.0571074458956999E-2</v>
      </c>
      <c r="M342" s="7">
        <v>1.8776496011694791E-2</v>
      </c>
    </row>
    <row r="343" spans="1:13" x14ac:dyDescent="0.25">
      <c r="A343" s="7" t="s">
        <v>1326</v>
      </c>
      <c r="B343" s="7" t="s">
        <v>1327</v>
      </c>
      <c r="C343" s="7" t="s">
        <v>12</v>
      </c>
      <c r="D343" s="7" t="s">
        <v>134</v>
      </c>
      <c r="E343" s="7" t="s">
        <v>135</v>
      </c>
      <c r="F343" s="7" t="s">
        <v>1328</v>
      </c>
      <c r="G343" s="7">
        <v>7380000000</v>
      </c>
      <c r="H343" s="7">
        <v>1150000000</v>
      </c>
      <c r="I343" s="7">
        <v>2200000000</v>
      </c>
      <c r="J343" s="7">
        <v>2.6</v>
      </c>
      <c r="K343" s="7">
        <v>5720000000</v>
      </c>
      <c r="L343" s="7">
        <v>0.20104895104895104</v>
      </c>
      <c r="M343" s="7">
        <v>1.2902097902097902</v>
      </c>
    </row>
    <row r="344" spans="1:13" x14ac:dyDescent="0.25">
      <c r="A344" s="7" t="s">
        <v>1326</v>
      </c>
      <c r="B344" s="7" t="s">
        <v>1329</v>
      </c>
      <c r="C344" s="7" t="s">
        <v>12</v>
      </c>
      <c r="D344" s="7" t="s">
        <v>134</v>
      </c>
      <c r="E344" s="7" t="s">
        <v>135</v>
      </c>
      <c r="F344" s="7" t="s">
        <v>1328</v>
      </c>
      <c r="G344" s="7">
        <v>7380000000</v>
      </c>
      <c r="H344" s="7">
        <v>1150000000</v>
      </c>
      <c r="I344" s="7">
        <v>2200000000</v>
      </c>
      <c r="J344" s="7">
        <v>3.11</v>
      </c>
      <c r="K344" s="7">
        <v>6842000000</v>
      </c>
      <c r="L344" s="7">
        <v>0.16807950891552179</v>
      </c>
      <c r="M344" s="7">
        <v>1.0786319789535224</v>
      </c>
    </row>
    <row r="345" spans="1:13" x14ac:dyDescent="0.25">
      <c r="A345" s="7" t="s">
        <v>1330</v>
      </c>
      <c r="B345" s="7" t="s">
        <v>1331</v>
      </c>
      <c r="C345" s="7" t="s">
        <v>12</v>
      </c>
      <c r="D345" s="7" t="s">
        <v>110</v>
      </c>
      <c r="E345" s="7" t="s">
        <v>111</v>
      </c>
      <c r="F345" s="7" t="s">
        <v>25</v>
      </c>
      <c r="G345" s="7">
        <v>37550000</v>
      </c>
      <c r="H345" s="7">
        <v>152210000</v>
      </c>
      <c r="I345" s="7">
        <v>44150000</v>
      </c>
      <c r="J345" s="7">
        <v>19.3</v>
      </c>
      <c r="K345" s="7">
        <v>852095000</v>
      </c>
      <c r="L345" s="7">
        <v>0.17863031704211385</v>
      </c>
      <c r="M345" s="7">
        <v>4.4067856283630344E-2</v>
      </c>
    </row>
    <row r="346" spans="1:13" x14ac:dyDescent="0.25">
      <c r="A346" s="7" t="s">
        <v>1335</v>
      </c>
      <c r="B346" s="7" t="s">
        <v>1336</v>
      </c>
      <c r="C346" s="7" t="s">
        <v>12</v>
      </c>
      <c r="D346" s="7" t="s">
        <v>23</v>
      </c>
      <c r="E346" s="7" t="s">
        <v>38</v>
      </c>
      <c r="F346" s="7" t="s">
        <v>1337</v>
      </c>
      <c r="G346" s="7">
        <v>179100000</v>
      </c>
      <c r="H346" s="7">
        <v>-2680000</v>
      </c>
      <c r="I346" s="7">
        <v>39920000</v>
      </c>
      <c r="J346" s="7">
        <v>4.7699999999999996</v>
      </c>
      <c r="K346" s="7">
        <v>190418399.99999997</v>
      </c>
      <c r="L346" s="7">
        <v>-1.4074270133558523E-2</v>
      </c>
      <c r="M346" s="7">
        <v>0.94056036601504911</v>
      </c>
    </row>
    <row r="347" spans="1:13" x14ac:dyDescent="0.25">
      <c r="A347" s="7" t="s">
        <v>1338</v>
      </c>
      <c r="B347" s="7" t="s">
        <v>1339</v>
      </c>
      <c r="C347" s="7" t="s">
        <v>12</v>
      </c>
      <c r="D347" s="7" t="s">
        <v>23</v>
      </c>
      <c r="E347" s="7" t="s">
        <v>62</v>
      </c>
      <c r="F347" s="7" t="s">
        <v>1340</v>
      </c>
      <c r="G347" s="7">
        <v>219080000</v>
      </c>
      <c r="H347" s="7">
        <v>95310000</v>
      </c>
      <c r="I347" s="7">
        <v>54690000</v>
      </c>
      <c r="J347" s="7">
        <v>11.02</v>
      </c>
      <c r="K347" s="7">
        <v>602683800</v>
      </c>
      <c r="L347" s="7">
        <v>0.15814262802484486</v>
      </c>
      <c r="M347" s="7">
        <v>0.36350736489017954</v>
      </c>
    </row>
    <row r="348" spans="1:13" x14ac:dyDescent="0.25">
      <c r="A348" s="7" t="s">
        <v>1341</v>
      </c>
      <c r="B348" s="7" t="s">
        <v>1342</v>
      </c>
      <c r="C348" s="7" t="s">
        <v>12</v>
      </c>
      <c r="D348" s="7" t="s">
        <v>389</v>
      </c>
      <c r="E348" s="7" t="s">
        <v>390</v>
      </c>
      <c r="F348" s="7" t="s">
        <v>1343</v>
      </c>
      <c r="G348" s="7">
        <v>3480000000</v>
      </c>
      <c r="H348" s="7">
        <v>784290000</v>
      </c>
      <c r="I348" s="7">
        <v>86990000</v>
      </c>
      <c r="J348" s="7">
        <v>76.05</v>
      </c>
      <c r="K348" s="7">
        <v>6615589500</v>
      </c>
      <c r="L348" s="7">
        <v>0.11855179345695498</v>
      </c>
      <c r="M348" s="7">
        <v>0.52603021998266364</v>
      </c>
    </row>
    <row r="349" spans="1:13" x14ac:dyDescent="0.25">
      <c r="A349" s="7" t="s">
        <v>1344</v>
      </c>
      <c r="B349" s="7" t="s">
        <v>1345</v>
      </c>
      <c r="C349" s="7" t="s">
        <v>12</v>
      </c>
      <c r="D349" s="7" t="s">
        <v>46</v>
      </c>
      <c r="E349" s="7" t="s">
        <v>1294</v>
      </c>
      <c r="F349" s="7" t="s">
        <v>1346</v>
      </c>
      <c r="G349" s="7">
        <v>19460000000</v>
      </c>
      <c r="H349" s="7">
        <v>2300000000</v>
      </c>
      <c r="I349" s="7">
        <v>829200000</v>
      </c>
      <c r="J349" s="7">
        <v>87.65</v>
      </c>
      <c r="K349" s="7">
        <v>72679380000</v>
      </c>
      <c r="L349" s="7">
        <v>3.1645839576507122E-2</v>
      </c>
      <c r="M349" s="7">
        <v>0.26775132093862108</v>
      </c>
    </row>
    <row r="350" spans="1:13" x14ac:dyDescent="0.25">
      <c r="A350" s="7" t="s">
        <v>1347</v>
      </c>
      <c r="B350" s="7" t="s">
        <v>1348</v>
      </c>
      <c r="C350" s="7" t="s">
        <v>12</v>
      </c>
      <c r="D350" s="7" t="s">
        <v>389</v>
      </c>
      <c r="E350" s="7" t="s">
        <v>469</v>
      </c>
      <c r="F350" s="7" t="s">
        <v>1349</v>
      </c>
      <c r="G350" s="7">
        <v>509790000</v>
      </c>
      <c r="H350" s="7">
        <v>40940000</v>
      </c>
      <c r="I350" s="7">
        <v>47520000</v>
      </c>
      <c r="J350" s="7">
        <v>17.59</v>
      </c>
      <c r="K350" s="7">
        <v>835876800</v>
      </c>
      <c r="L350" s="7">
        <v>4.8978509751676322E-2</v>
      </c>
      <c r="M350" s="7">
        <v>0.60988652873246396</v>
      </c>
    </row>
    <row r="351" spans="1:13" x14ac:dyDescent="0.25">
      <c r="A351" s="7" t="s">
        <v>1357</v>
      </c>
      <c r="B351" s="7" t="s">
        <v>1358</v>
      </c>
      <c r="C351" s="7" t="s">
        <v>12</v>
      </c>
      <c r="D351" s="7" t="s">
        <v>23</v>
      </c>
      <c r="E351" s="7" t="s">
        <v>38</v>
      </c>
      <c r="F351" s="7" t="s">
        <v>1359</v>
      </c>
      <c r="G351" s="7">
        <v>311110000</v>
      </c>
      <c r="H351" s="7">
        <v>2530000</v>
      </c>
      <c r="I351" s="7">
        <v>48850000</v>
      </c>
      <c r="J351" s="7">
        <v>10.14</v>
      </c>
      <c r="K351" s="7">
        <v>495339000</v>
      </c>
      <c r="L351" s="7">
        <v>5.1076131699704643E-3</v>
      </c>
      <c r="M351" s="7">
        <v>0.62807491435158547</v>
      </c>
    </row>
    <row r="352" spans="1:13" x14ac:dyDescent="0.25">
      <c r="A352" s="7" t="s">
        <v>1360</v>
      </c>
      <c r="B352" s="7" t="s">
        <v>1361</v>
      </c>
      <c r="C352" s="7" t="s">
        <v>12</v>
      </c>
      <c r="D352" s="7" t="s">
        <v>18</v>
      </c>
      <c r="E352" s="7" t="s">
        <v>1362</v>
      </c>
      <c r="F352" s="7" t="s">
        <v>1363</v>
      </c>
      <c r="G352" s="7">
        <v>22000000000</v>
      </c>
      <c r="H352" s="7">
        <v>399000000</v>
      </c>
      <c r="I352" s="7">
        <v>511000000</v>
      </c>
      <c r="J352" s="7">
        <v>21.91</v>
      </c>
      <c r="K352" s="7">
        <v>11196010000</v>
      </c>
      <c r="L352" s="7">
        <v>3.5637695929174769E-2</v>
      </c>
      <c r="M352" s="7">
        <v>1.9649857404557516</v>
      </c>
    </row>
    <row r="353" spans="1:13" x14ac:dyDescent="0.25">
      <c r="A353" s="7" t="s">
        <v>1364</v>
      </c>
      <c r="B353" s="7" t="s">
        <v>1365</v>
      </c>
      <c r="C353" s="7" t="s">
        <v>12</v>
      </c>
      <c r="D353" s="7" t="s">
        <v>94</v>
      </c>
      <c r="E353" s="7" t="s">
        <v>1366</v>
      </c>
      <c r="F353" s="7" t="s">
        <v>1367</v>
      </c>
      <c r="G353" s="7">
        <v>5410000000</v>
      </c>
      <c r="H353" s="7">
        <v>377860000</v>
      </c>
      <c r="I353" s="7">
        <v>54380000</v>
      </c>
      <c r="J353" s="7">
        <v>203.45</v>
      </c>
      <c r="K353" s="7">
        <v>11063611000</v>
      </c>
      <c r="L353" s="7">
        <v>3.4153406152837441E-2</v>
      </c>
      <c r="M353" s="7">
        <v>0.48899043901670081</v>
      </c>
    </row>
    <row r="354" spans="1:13" x14ac:dyDescent="0.25">
      <c r="A354" s="7" t="s">
        <v>1368</v>
      </c>
      <c r="B354" s="7" t="s">
        <v>1369</v>
      </c>
      <c r="C354" s="7" t="s">
        <v>12</v>
      </c>
      <c r="D354" s="7" t="s">
        <v>23</v>
      </c>
      <c r="E354" s="7" t="s">
        <v>38</v>
      </c>
      <c r="F354" s="7" t="s">
        <v>1370</v>
      </c>
      <c r="G354" s="7">
        <v>138210000</v>
      </c>
      <c r="H354" s="7">
        <v>-7190000</v>
      </c>
      <c r="I354" s="7">
        <v>16060000</v>
      </c>
      <c r="J354" s="7">
        <v>4.7</v>
      </c>
      <c r="K354" s="7">
        <v>75482000</v>
      </c>
      <c r="L354" s="7">
        <v>-9.5254497761055615E-2</v>
      </c>
      <c r="M354" s="7">
        <v>1.8310325640550065</v>
      </c>
    </row>
    <row r="355" spans="1:13" x14ac:dyDescent="0.25">
      <c r="A355" s="7" t="s">
        <v>1371</v>
      </c>
      <c r="B355" s="7" t="s">
        <v>1372</v>
      </c>
      <c r="C355" s="7" t="s">
        <v>12</v>
      </c>
      <c r="D355" s="7" t="s">
        <v>85</v>
      </c>
      <c r="E355" s="7" t="s">
        <v>449</v>
      </c>
      <c r="F355" s="7" t="s">
        <v>1373</v>
      </c>
      <c r="G355" s="7">
        <v>8109999999.999999</v>
      </c>
      <c r="H355" s="7">
        <v>249090000</v>
      </c>
      <c r="I355" s="7">
        <v>120300000</v>
      </c>
      <c r="J355" s="7">
        <v>47.05</v>
      </c>
      <c r="K355" s="7">
        <v>5660115000</v>
      </c>
      <c r="L355" s="7">
        <v>4.400793976800825E-2</v>
      </c>
      <c r="M355" s="7">
        <v>1.432833078479854</v>
      </c>
    </row>
    <row r="356" spans="1:13" x14ac:dyDescent="0.25">
      <c r="A356" s="7" t="s">
        <v>1374</v>
      </c>
      <c r="B356" s="7" t="s">
        <v>1375</v>
      </c>
      <c r="C356" s="7" t="s">
        <v>12</v>
      </c>
      <c r="D356" s="7" t="s">
        <v>54</v>
      </c>
      <c r="E356" s="7" t="s">
        <v>55</v>
      </c>
      <c r="F356" s="7" t="s">
        <v>1376</v>
      </c>
      <c r="G356" s="7">
        <v>2630000000</v>
      </c>
      <c r="H356" s="7">
        <v>-911200000</v>
      </c>
      <c r="I356" s="7">
        <v>671600000</v>
      </c>
      <c r="J356" s="7">
        <v>7.65</v>
      </c>
      <c r="K356" s="7">
        <v>5137740000</v>
      </c>
      <c r="L356" s="7">
        <v>-0.17735424525180332</v>
      </c>
      <c r="M356" s="7">
        <v>0.51189822762537618</v>
      </c>
    </row>
    <row r="357" spans="1:13" x14ac:dyDescent="0.25">
      <c r="A357" s="7" t="s">
        <v>1377</v>
      </c>
      <c r="B357" s="7" t="s">
        <v>1378</v>
      </c>
      <c r="C357" s="7" t="s">
        <v>12</v>
      </c>
      <c r="D357" s="7" t="s">
        <v>71</v>
      </c>
      <c r="E357" s="7" t="s">
        <v>1379</v>
      </c>
      <c r="F357" s="7" t="s">
        <v>1380</v>
      </c>
      <c r="G357" s="7">
        <v>2080000000</v>
      </c>
      <c r="H357" s="7">
        <v>107700000</v>
      </c>
      <c r="I357" s="7">
        <v>17090000</v>
      </c>
      <c r="J357" s="7">
        <v>41.17</v>
      </c>
      <c r="K357" s="7">
        <v>703595300</v>
      </c>
      <c r="L357" s="7">
        <v>0.15307094859786585</v>
      </c>
      <c r="M357" s="7">
        <v>2.9562448754276782</v>
      </c>
    </row>
    <row r="358" spans="1:13" x14ac:dyDescent="0.25">
      <c r="A358" s="7" t="s">
        <v>1381</v>
      </c>
      <c r="B358" s="7" t="s">
        <v>1382</v>
      </c>
      <c r="C358" s="7" t="s">
        <v>12</v>
      </c>
      <c r="D358" s="7" t="s">
        <v>46</v>
      </c>
      <c r="E358" s="7" t="s">
        <v>1294</v>
      </c>
      <c r="F358" s="7" t="s">
        <v>1383</v>
      </c>
      <c r="G358" s="7">
        <v>7390000000</v>
      </c>
      <c r="H358" s="7">
        <v>149000000</v>
      </c>
      <c r="I358" s="7">
        <v>124180000</v>
      </c>
      <c r="J358" s="7">
        <v>144.02000000000001</v>
      </c>
      <c r="K358" s="7">
        <v>17884403600</v>
      </c>
      <c r="L358" s="7">
        <v>8.3312814524047086E-3</v>
      </c>
      <c r="M358" s="7">
        <v>0.41320919418302549</v>
      </c>
    </row>
    <row r="359" spans="1:13" x14ac:dyDescent="0.25">
      <c r="A359" s="7" t="s">
        <v>1384</v>
      </c>
      <c r="B359" s="7" t="s">
        <v>1385</v>
      </c>
      <c r="C359" s="7" t="s">
        <v>12</v>
      </c>
      <c r="D359" s="7" t="s">
        <v>23</v>
      </c>
      <c r="E359" s="7" t="s">
        <v>324</v>
      </c>
      <c r="F359" s="7" t="s">
        <v>1386</v>
      </c>
      <c r="G359" s="7">
        <v>39720000000</v>
      </c>
      <c r="H359" s="7">
        <v>3600000000</v>
      </c>
      <c r="I359" s="7">
        <v>660160000</v>
      </c>
      <c r="J359" s="7">
        <v>50.21</v>
      </c>
      <c r="K359" s="7">
        <v>33146633600</v>
      </c>
      <c r="L359" s="7">
        <v>0.10860831429952512</v>
      </c>
      <c r="M359" s="7">
        <v>1.1983117344380938</v>
      </c>
    </row>
    <row r="360" spans="1:13" x14ac:dyDescent="0.25">
      <c r="A360" s="7" t="s">
        <v>1387</v>
      </c>
      <c r="B360" s="7" t="s">
        <v>1388</v>
      </c>
      <c r="C360" s="7" t="s">
        <v>12</v>
      </c>
      <c r="D360" s="7" t="s">
        <v>23</v>
      </c>
      <c r="E360" s="7" t="s">
        <v>397</v>
      </c>
      <c r="F360" s="7" t="s">
        <v>1389</v>
      </c>
      <c r="G360" s="7">
        <v>5150000000</v>
      </c>
      <c r="H360" s="7">
        <v>877000000</v>
      </c>
      <c r="I360" s="7">
        <v>133000000</v>
      </c>
      <c r="J360" s="7">
        <v>54.46</v>
      </c>
      <c r="K360" s="7">
        <v>7243180000</v>
      </c>
      <c r="L360" s="7">
        <v>0.12107941539489561</v>
      </c>
      <c r="M360" s="7">
        <v>0.71101367079100619</v>
      </c>
    </row>
    <row r="361" spans="1:13" x14ac:dyDescent="0.25">
      <c r="A361" s="7" t="s">
        <v>1390</v>
      </c>
      <c r="B361" s="7" t="s">
        <v>1391</v>
      </c>
      <c r="C361" s="7" t="s">
        <v>12</v>
      </c>
      <c r="D361" s="7" t="s">
        <v>99</v>
      </c>
      <c r="E361" s="7" t="s">
        <v>703</v>
      </c>
      <c r="F361" s="7" t="s">
        <v>1392</v>
      </c>
      <c r="G361" s="7">
        <v>94500000</v>
      </c>
      <c r="H361" s="7">
        <v>-85090000</v>
      </c>
      <c r="I361" s="7">
        <v>29450000</v>
      </c>
      <c r="J361" s="7">
        <v>3.64</v>
      </c>
      <c r="K361" s="7">
        <v>107198000</v>
      </c>
      <c r="L361" s="7">
        <v>-0.79376480904494484</v>
      </c>
      <c r="M361" s="7">
        <v>0.88154629750555047</v>
      </c>
    </row>
    <row r="362" spans="1:13" x14ac:dyDescent="0.25">
      <c r="A362" s="7" t="s">
        <v>1393</v>
      </c>
      <c r="B362" s="7" t="s">
        <v>1394</v>
      </c>
      <c r="C362" s="7" t="s">
        <v>12</v>
      </c>
      <c r="D362" s="7" t="s">
        <v>80</v>
      </c>
      <c r="E362" s="7" t="s">
        <v>481</v>
      </c>
      <c r="F362" s="7" t="s">
        <v>1395</v>
      </c>
      <c r="G362" s="7">
        <v>9870000000</v>
      </c>
      <c r="H362" s="7">
        <v>1230000000</v>
      </c>
      <c r="I362" s="7">
        <v>27710000</v>
      </c>
      <c r="J362" s="7">
        <v>2926.96</v>
      </c>
      <c r="K362" s="7">
        <v>81106061600</v>
      </c>
      <c r="L362" s="7">
        <v>1.5165327667691856E-2</v>
      </c>
      <c r="M362" s="7">
        <v>0.12169250738221025</v>
      </c>
    </row>
    <row r="363" spans="1:13" x14ac:dyDescent="0.25">
      <c r="A363" s="7" t="s">
        <v>1396</v>
      </c>
      <c r="B363" s="7" t="s">
        <v>1397</v>
      </c>
      <c r="C363" s="7" t="s">
        <v>12</v>
      </c>
      <c r="D363" s="7" t="s">
        <v>71</v>
      </c>
      <c r="E363" s="7" t="s">
        <v>442</v>
      </c>
      <c r="F363" s="7" t="s">
        <v>1398</v>
      </c>
      <c r="G363" s="7">
        <v>1200000000</v>
      </c>
      <c r="H363" s="7">
        <v>15200000</v>
      </c>
      <c r="I363" s="7">
        <v>40790000</v>
      </c>
      <c r="J363" s="7">
        <v>14.85</v>
      </c>
      <c r="K363" s="7">
        <v>605731500</v>
      </c>
      <c r="L363" s="7">
        <v>2.5093626466511979E-2</v>
      </c>
      <c r="M363" s="7">
        <v>1.9810757736719982</v>
      </c>
    </row>
    <row r="364" spans="1:13" x14ac:dyDescent="0.25">
      <c r="A364" s="7" t="s">
        <v>1399</v>
      </c>
      <c r="B364" s="7" t="s">
        <v>1400</v>
      </c>
      <c r="C364" s="7" t="s">
        <v>12</v>
      </c>
      <c r="D364" s="7" t="s">
        <v>134</v>
      </c>
      <c r="E364" s="7" t="s">
        <v>135</v>
      </c>
      <c r="F364" s="7" t="s">
        <v>1401</v>
      </c>
      <c r="G364" s="7">
        <v>7460000000</v>
      </c>
      <c r="H364" s="7">
        <v>887000000</v>
      </c>
      <c r="I364" s="7">
        <v>291700000</v>
      </c>
      <c r="J364" s="7">
        <v>59.24</v>
      </c>
      <c r="K364" s="7">
        <v>17280308000</v>
      </c>
      <c r="L364" s="7">
        <v>5.1330103606949597E-2</v>
      </c>
      <c r="M364" s="7">
        <v>0.43170526821628413</v>
      </c>
    </row>
    <row r="365" spans="1:13" x14ac:dyDescent="0.25">
      <c r="A365" s="7" t="s">
        <v>1411</v>
      </c>
      <c r="B365" s="7" t="s">
        <v>1412</v>
      </c>
      <c r="C365" s="7" t="s">
        <v>12</v>
      </c>
      <c r="D365" s="7" t="s">
        <v>110</v>
      </c>
      <c r="E365" s="7" t="s">
        <v>111</v>
      </c>
      <c r="F365" s="7" t="s">
        <v>1413</v>
      </c>
      <c r="G365" s="7">
        <v>4190000</v>
      </c>
      <c r="H365" s="7">
        <v>1270000</v>
      </c>
      <c r="I365" s="7">
        <v>18090000</v>
      </c>
      <c r="J365" s="7">
        <v>3.31</v>
      </c>
      <c r="K365" s="7">
        <v>59877900</v>
      </c>
      <c r="L365" s="7">
        <v>2.120982866800606E-2</v>
      </c>
      <c r="M365" s="7">
        <v>6.9975733951925495E-2</v>
      </c>
    </row>
    <row r="366" spans="1:13" x14ac:dyDescent="0.25">
      <c r="A366" s="7" t="s">
        <v>1414</v>
      </c>
      <c r="B366" s="7" t="s">
        <v>1415</v>
      </c>
      <c r="C366" s="7" t="s">
        <v>12</v>
      </c>
      <c r="D366" s="7" t="s">
        <v>23</v>
      </c>
      <c r="E366" s="7" t="s">
        <v>139</v>
      </c>
      <c r="F366" s="7" t="s">
        <v>1416</v>
      </c>
      <c r="G366" s="7">
        <v>13300000000</v>
      </c>
      <c r="H366" s="7">
        <v>1210000000</v>
      </c>
      <c r="I366" s="7">
        <v>272200000</v>
      </c>
      <c r="J366" s="7">
        <v>44.1</v>
      </c>
      <c r="K366" s="7">
        <v>12004020000</v>
      </c>
      <c r="L366" s="7">
        <v>0.1007995654788979</v>
      </c>
      <c r="M366" s="7">
        <v>1.1079621660077208</v>
      </c>
    </row>
    <row r="367" spans="1:13" x14ac:dyDescent="0.25">
      <c r="A367" s="7" t="s">
        <v>1417</v>
      </c>
      <c r="B367" s="7" t="s">
        <v>1418</v>
      </c>
      <c r="C367" s="7" t="s">
        <v>12</v>
      </c>
      <c r="D367" s="7" t="s">
        <v>200</v>
      </c>
      <c r="E367" s="7" t="s">
        <v>1316</v>
      </c>
      <c r="F367" s="7" t="s">
        <v>1419</v>
      </c>
      <c r="G367" s="7">
        <v>154000000000</v>
      </c>
      <c r="H367" s="7">
        <v>2700000000</v>
      </c>
      <c r="I367" s="7">
        <v>545700000</v>
      </c>
      <c r="J367" s="7">
        <v>72.709999999999994</v>
      </c>
      <c r="K367" s="7">
        <v>39677847000</v>
      </c>
      <c r="L367" s="7">
        <v>6.8048047062634218E-2</v>
      </c>
      <c r="M367" s="7">
        <v>3.8812589806095072</v>
      </c>
    </row>
    <row r="368" spans="1:13" x14ac:dyDescent="0.25">
      <c r="A368" s="7" t="s">
        <v>1426</v>
      </c>
      <c r="B368" s="7" t="s">
        <v>1427</v>
      </c>
      <c r="C368" s="7" t="s">
        <v>12</v>
      </c>
      <c r="D368" s="7" t="s">
        <v>309</v>
      </c>
      <c r="E368" s="7" t="s">
        <v>1428</v>
      </c>
      <c r="F368" s="7" t="s">
        <v>1429</v>
      </c>
      <c r="G368" s="7">
        <v>12700000000</v>
      </c>
      <c r="H368" s="7">
        <v>4240000000</v>
      </c>
      <c r="I368" s="7">
        <v>659100000</v>
      </c>
      <c r="J368" s="7">
        <v>130.99</v>
      </c>
      <c r="K368" s="7">
        <v>86335509000</v>
      </c>
      <c r="L368" s="7">
        <v>4.9110731483612377E-2</v>
      </c>
      <c r="M368" s="7">
        <v>0.14710054005704651</v>
      </c>
    </row>
    <row r="369" spans="1:13" x14ac:dyDescent="0.25">
      <c r="A369" s="7" t="s">
        <v>1430</v>
      </c>
      <c r="B369" s="7" t="s">
        <v>1431</v>
      </c>
      <c r="C369" s="7" t="s">
        <v>12</v>
      </c>
      <c r="D369" s="7" t="s">
        <v>80</v>
      </c>
      <c r="E369" s="7" t="s">
        <v>81</v>
      </c>
      <c r="F369" s="7" t="s">
        <v>1432</v>
      </c>
      <c r="G369" s="7">
        <v>3070000000</v>
      </c>
      <c r="H369" s="7">
        <v>184900000</v>
      </c>
      <c r="I369" s="7">
        <v>152000000</v>
      </c>
      <c r="J369" s="7">
        <v>19.079999999999998</v>
      </c>
      <c r="K369" s="7">
        <v>2900159999.9999995</v>
      </c>
      <c r="L369" s="7">
        <v>6.3755103166721852E-2</v>
      </c>
      <c r="M369" s="7">
        <v>1.0585622862186916</v>
      </c>
    </row>
    <row r="370" spans="1:13" x14ac:dyDescent="0.25">
      <c r="A370" s="7" t="s">
        <v>1436</v>
      </c>
      <c r="B370" s="7" t="s">
        <v>1437</v>
      </c>
      <c r="C370" s="7" t="s">
        <v>12</v>
      </c>
      <c r="D370" s="7" t="s">
        <v>13</v>
      </c>
      <c r="E370" s="7" t="s">
        <v>14</v>
      </c>
      <c r="F370" s="7" t="s">
        <v>1438</v>
      </c>
      <c r="G370" s="7">
        <v>1240000000</v>
      </c>
      <c r="H370" s="7">
        <v>64459999.999999993</v>
      </c>
      <c r="I370" s="7">
        <v>31550000</v>
      </c>
      <c r="J370" s="7">
        <v>80.36</v>
      </c>
      <c r="K370" s="7">
        <v>2535358000</v>
      </c>
      <c r="L370" s="7">
        <v>2.5424417380109629E-2</v>
      </c>
      <c r="M370" s="7">
        <v>0.48908280408526134</v>
      </c>
    </row>
    <row r="371" spans="1:13" x14ac:dyDescent="0.25">
      <c r="A371" s="7" t="s">
        <v>1439</v>
      </c>
      <c r="B371" s="7" t="s">
        <v>1440</v>
      </c>
      <c r="C371" s="7" t="s">
        <v>12</v>
      </c>
      <c r="D371" s="7" t="s">
        <v>80</v>
      </c>
      <c r="E371" s="7" t="s">
        <v>481</v>
      </c>
      <c r="F371" s="7" t="s">
        <v>1441</v>
      </c>
      <c r="G371" s="7">
        <v>570000000</v>
      </c>
      <c r="H371" s="7">
        <v>-313400000</v>
      </c>
      <c r="I371" s="7">
        <v>73400000</v>
      </c>
      <c r="J371" s="7">
        <v>21.25</v>
      </c>
      <c r="K371" s="7">
        <v>1559750000</v>
      </c>
      <c r="L371" s="7">
        <v>-0.20092963615964096</v>
      </c>
      <c r="M371" s="7">
        <v>0.36544317999679438</v>
      </c>
    </row>
    <row r="372" spans="1:13" x14ac:dyDescent="0.25">
      <c r="A372" s="7" t="s">
        <v>1442</v>
      </c>
      <c r="B372" s="7" t="s">
        <v>1443</v>
      </c>
      <c r="C372" s="7" t="s">
        <v>12</v>
      </c>
      <c r="D372" s="7" t="s">
        <v>23</v>
      </c>
      <c r="E372" s="7" t="s">
        <v>139</v>
      </c>
      <c r="F372" s="7" t="s">
        <v>1444</v>
      </c>
      <c r="G372" s="7">
        <v>4170000000</v>
      </c>
      <c r="H372" s="7">
        <v>276500000</v>
      </c>
      <c r="I372" s="7">
        <v>115120000</v>
      </c>
      <c r="J372" s="7">
        <v>26.74</v>
      </c>
      <c r="K372" s="7">
        <v>3078308800</v>
      </c>
      <c r="L372" s="7">
        <v>8.9822047742578653E-2</v>
      </c>
      <c r="M372" s="7">
        <v>1.3546399243636635</v>
      </c>
    </row>
    <row r="373" spans="1:13" x14ac:dyDescent="0.25">
      <c r="A373" s="7" t="s">
        <v>1445</v>
      </c>
      <c r="B373" s="7" t="s">
        <v>1446</v>
      </c>
      <c r="C373" s="7" t="s">
        <v>12</v>
      </c>
      <c r="D373" s="7" t="s">
        <v>389</v>
      </c>
      <c r="E373" s="7" t="s">
        <v>469</v>
      </c>
      <c r="F373" s="7" t="s">
        <v>1447</v>
      </c>
      <c r="G373" s="7">
        <v>27140000000</v>
      </c>
      <c r="H373" s="7">
        <v>6210000000</v>
      </c>
      <c r="I373" s="7">
        <v>1100000000</v>
      </c>
      <c r="J373" s="7">
        <v>81.790000000000006</v>
      </c>
      <c r="K373" s="7">
        <v>89969000000</v>
      </c>
      <c r="L373" s="7">
        <v>6.9023774855783662E-2</v>
      </c>
      <c r="M373" s="7">
        <v>0.30165946048083231</v>
      </c>
    </row>
    <row r="374" spans="1:13" x14ac:dyDescent="0.25">
      <c r="A374" s="7" t="s">
        <v>1448</v>
      </c>
      <c r="B374" s="7" t="s">
        <v>1449</v>
      </c>
      <c r="C374" s="7" t="s">
        <v>12</v>
      </c>
      <c r="D374" s="7" t="s">
        <v>23</v>
      </c>
      <c r="E374" s="7" t="s">
        <v>62</v>
      </c>
      <c r="F374" s="7" t="s">
        <v>1450</v>
      </c>
      <c r="G374" s="7">
        <v>483620000</v>
      </c>
      <c r="H374" s="7">
        <v>129050000</v>
      </c>
      <c r="I374" s="7">
        <v>49550000</v>
      </c>
      <c r="J374" s="7">
        <v>76.319999999999993</v>
      </c>
      <c r="K374" s="7">
        <v>3781655999.9999995</v>
      </c>
      <c r="L374" s="7">
        <v>3.4125261525638509E-2</v>
      </c>
      <c r="M374" s="7">
        <v>0.12788577279371791</v>
      </c>
    </row>
    <row r="375" spans="1:13" x14ac:dyDescent="0.25">
      <c r="A375" s="7" t="s">
        <v>1451</v>
      </c>
      <c r="B375" s="7" t="s">
        <v>1452</v>
      </c>
      <c r="C375" s="7" t="s">
        <v>12</v>
      </c>
      <c r="D375" s="7" t="s">
        <v>389</v>
      </c>
      <c r="E375" s="7" t="s">
        <v>390</v>
      </c>
      <c r="F375" s="7" t="s">
        <v>1453</v>
      </c>
      <c r="G375" s="7">
        <v>1500000000</v>
      </c>
      <c r="H375" s="7">
        <v>1720000000</v>
      </c>
      <c r="I375" s="7">
        <v>192010000</v>
      </c>
      <c r="J375" s="7">
        <v>24.54</v>
      </c>
      <c r="K375" s="7">
        <v>4711925400</v>
      </c>
      <c r="L375" s="7">
        <v>0.36503124603797843</v>
      </c>
      <c r="M375" s="7">
        <v>0.31834120294009749</v>
      </c>
    </row>
    <row r="376" spans="1:13" x14ac:dyDescent="0.25">
      <c r="A376" s="7" t="s">
        <v>1454</v>
      </c>
      <c r="B376" s="7" t="s">
        <v>1455</v>
      </c>
      <c r="C376" s="7" t="s">
        <v>12</v>
      </c>
      <c r="D376" s="7" t="s">
        <v>23</v>
      </c>
      <c r="E376" s="7" t="s">
        <v>62</v>
      </c>
      <c r="F376" s="7" t="s">
        <v>1456</v>
      </c>
      <c r="G376" s="7">
        <v>2060000000</v>
      </c>
      <c r="H376" s="7">
        <v>-78290000</v>
      </c>
      <c r="I376" s="7">
        <v>72110000</v>
      </c>
      <c r="J376" s="7">
        <v>24</v>
      </c>
      <c r="K376" s="7">
        <v>1730640000</v>
      </c>
      <c r="L376" s="7">
        <v>-4.5237599963019459E-2</v>
      </c>
      <c r="M376" s="7">
        <v>1.1903110987842649</v>
      </c>
    </row>
    <row r="377" spans="1:13" x14ac:dyDescent="0.25">
      <c r="A377" s="7" t="s">
        <v>1457</v>
      </c>
      <c r="B377" s="7" t="s">
        <v>1458</v>
      </c>
      <c r="C377" s="7" t="s">
        <v>12</v>
      </c>
      <c r="D377" s="7" t="s">
        <v>23</v>
      </c>
      <c r="E377" s="7" t="s">
        <v>397</v>
      </c>
      <c r="F377" s="7" t="s">
        <v>1459</v>
      </c>
      <c r="G377" s="7">
        <v>49160000000</v>
      </c>
      <c r="H377" s="7">
        <v>4810000000</v>
      </c>
      <c r="I377" s="7">
        <v>383400000</v>
      </c>
      <c r="J377" s="7">
        <v>143.52000000000001</v>
      </c>
      <c r="K377" s="7">
        <v>55025568000.000008</v>
      </c>
      <c r="L377" s="7">
        <v>8.7413909112214874E-2</v>
      </c>
      <c r="M377" s="7">
        <v>0.89340286319261608</v>
      </c>
    </row>
    <row r="378" spans="1:13" x14ac:dyDescent="0.25">
      <c r="A378" s="7" t="s">
        <v>1460</v>
      </c>
      <c r="B378" s="7" t="s">
        <v>1461</v>
      </c>
      <c r="C378" s="7" t="s">
        <v>12</v>
      </c>
      <c r="D378" s="7" t="s">
        <v>85</v>
      </c>
      <c r="E378" s="7" t="s">
        <v>1115</v>
      </c>
      <c r="F378" s="7" t="s">
        <v>1462</v>
      </c>
      <c r="G378" s="7">
        <v>5160000000</v>
      </c>
      <c r="H378" s="7">
        <v>-259460000</v>
      </c>
      <c r="I378" s="7">
        <v>137580000</v>
      </c>
      <c r="J378" s="7">
        <v>57.48</v>
      </c>
      <c r="K378" s="7">
        <v>7908098400</v>
      </c>
      <c r="L378" s="7">
        <v>-3.2809404597191151E-2</v>
      </c>
      <c r="M378" s="7">
        <v>0.65249567456065038</v>
      </c>
    </row>
    <row r="379" spans="1:13" x14ac:dyDescent="0.25">
      <c r="A379" s="7" t="s">
        <v>1463</v>
      </c>
      <c r="B379" s="7" t="s">
        <v>1464</v>
      </c>
      <c r="C379" s="7" t="s">
        <v>12</v>
      </c>
      <c r="D379" s="7" t="s">
        <v>99</v>
      </c>
      <c r="E379" s="7" t="s">
        <v>703</v>
      </c>
      <c r="F379" s="7" t="s">
        <v>1465</v>
      </c>
      <c r="G379" s="7">
        <v>4890000000</v>
      </c>
      <c r="H379" s="7">
        <v>-321300000</v>
      </c>
      <c r="I379" s="7">
        <v>466520000</v>
      </c>
      <c r="J379" s="7">
        <v>3.86</v>
      </c>
      <c r="K379" s="7">
        <v>1800767200</v>
      </c>
      <c r="L379" s="7">
        <v>-0.17842395174678882</v>
      </c>
      <c r="M379" s="7">
        <v>2.7155092562769911</v>
      </c>
    </row>
    <row r="380" spans="1:13" x14ac:dyDescent="0.25">
      <c r="A380" s="7" t="s">
        <v>1470</v>
      </c>
      <c r="B380" s="7" t="s">
        <v>1471</v>
      </c>
      <c r="C380" s="7" t="s">
        <v>12</v>
      </c>
      <c r="D380" s="7" t="s">
        <v>389</v>
      </c>
      <c r="E380" s="7" t="s">
        <v>469</v>
      </c>
      <c r="F380" s="7" t="s">
        <v>1472</v>
      </c>
      <c r="G380" s="7">
        <v>56060000000</v>
      </c>
      <c r="H380" s="7">
        <v>10920000000</v>
      </c>
      <c r="I380" s="7">
        <v>1210000000</v>
      </c>
      <c r="J380" s="7">
        <v>132.25</v>
      </c>
      <c r="K380" s="7">
        <v>160022500000</v>
      </c>
      <c r="L380" s="7">
        <v>6.8240403693230645E-2</v>
      </c>
      <c r="M380" s="7">
        <v>0.35032573544345325</v>
      </c>
    </row>
    <row r="381" spans="1:13" x14ac:dyDescent="0.25">
      <c r="A381" s="7" t="s">
        <v>1473</v>
      </c>
      <c r="B381" s="7" t="s">
        <v>1474</v>
      </c>
      <c r="C381" s="7" t="s">
        <v>12</v>
      </c>
      <c r="D381" s="7" t="s">
        <v>257</v>
      </c>
      <c r="E381" s="7" t="s">
        <v>1071</v>
      </c>
      <c r="F381" s="7" t="s">
        <v>1475</v>
      </c>
      <c r="G381" s="7">
        <v>262170000000</v>
      </c>
      <c r="H381" s="7">
        <v>1750000000</v>
      </c>
      <c r="I381" s="7">
        <v>204590000</v>
      </c>
      <c r="J381" s="7">
        <v>238.57</v>
      </c>
      <c r="K381" s="7">
        <v>48809036300</v>
      </c>
      <c r="L381" s="7">
        <v>3.5854016646503631E-2</v>
      </c>
      <c r="M381" s="7">
        <v>5.3713414538364894</v>
      </c>
    </row>
    <row r="382" spans="1:13" x14ac:dyDescent="0.25">
      <c r="A382" s="7" t="s">
        <v>1479</v>
      </c>
      <c r="B382" s="7" t="s">
        <v>1480</v>
      </c>
      <c r="C382" s="7" t="s">
        <v>12</v>
      </c>
      <c r="D382" s="7" t="s">
        <v>309</v>
      </c>
      <c r="E382" s="7" t="s">
        <v>1428</v>
      </c>
      <c r="F382" s="7" t="s">
        <v>1481</v>
      </c>
      <c r="G382" s="7">
        <v>9470000000</v>
      </c>
      <c r="H382" s="7">
        <v>2960000000</v>
      </c>
      <c r="I382" s="7">
        <v>933700000</v>
      </c>
      <c r="J382" s="7">
        <v>89.24</v>
      </c>
      <c r="K382" s="7">
        <v>83323388000</v>
      </c>
      <c r="L382" s="7">
        <v>3.5524239604851404E-2</v>
      </c>
      <c r="M382" s="7">
        <v>0.11365356387092661</v>
      </c>
    </row>
    <row r="383" spans="1:13" x14ac:dyDescent="0.25">
      <c r="A383" s="7" t="s">
        <v>1485</v>
      </c>
      <c r="B383" s="7" t="s">
        <v>1486</v>
      </c>
      <c r="C383" s="7" t="s">
        <v>12</v>
      </c>
      <c r="D383" s="7" t="s">
        <v>18</v>
      </c>
      <c r="E383" s="7" t="s">
        <v>1487</v>
      </c>
      <c r="F383" s="7" t="s">
        <v>1488</v>
      </c>
      <c r="G383" s="7">
        <v>520980000</v>
      </c>
      <c r="H383" s="7">
        <v>45120000</v>
      </c>
      <c r="I383" s="7">
        <v>85620000</v>
      </c>
      <c r="J383" s="7">
        <v>5.17</v>
      </c>
      <c r="K383" s="7">
        <v>442655400</v>
      </c>
      <c r="L383" s="7">
        <v>0.10193030515385106</v>
      </c>
      <c r="M383" s="7">
        <v>1.1769426059187349</v>
      </c>
    </row>
    <row r="384" spans="1:13" x14ac:dyDescent="0.25">
      <c r="A384" s="7" t="s">
        <v>1489</v>
      </c>
      <c r="B384" s="7" t="s">
        <v>1490</v>
      </c>
      <c r="C384" s="7" t="s">
        <v>12</v>
      </c>
      <c r="D384" s="7" t="s">
        <v>46</v>
      </c>
      <c r="E384" s="7" t="s">
        <v>832</v>
      </c>
      <c r="F384" s="7" t="s">
        <v>1491</v>
      </c>
      <c r="G384" s="7">
        <v>9360000000</v>
      </c>
      <c r="H384" s="7">
        <v>858000000</v>
      </c>
      <c r="I384" s="7">
        <v>301000000</v>
      </c>
      <c r="J384" s="7">
        <v>44.45</v>
      </c>
      <c r="K384" s="7">
        <v>13379450000</v>
      </c>
      <c r="L384" s="7">
        <v>6.4128196600009721E-2</v>
      </c>
      <c r="M384" s="7">
        <v>0.69958032654556057</v>
      </c>
    </row>
    <row r="385" spans="1:13" x14ac:dyDescent="0.25">
      <c r="A385" s="7" t="s">
        <v>1495</v>
      </c>
      <c r="B385" s="7" t="s">
        <v>1496</v>
      </c>
      <c r="C385" s="7" t="s">
        <v>12</v>
      </c>
      <c r="D385" s="7" t="s">
        <v>23</v>
      </c>
      <c r="E385" s="7" t="s">
        <v>324</v>
      </c>
      <c r="F385" s="7" t="s">
        <v>1497</v>
      </c>
      <c r="G385" s="7">
        <v>324260000</v>
      </c>
      <c r="H385" s="7">
        <v>58670000</v>
      </c>
      <c r="I385" s="7">
        <v>27080000</v>
      </c>
      <c r="J385" s="7">
        <v>19.420000000000002</v>
      </c>
      <c r="K385" s="7">
        <v>525893600.00000006</v>
      </c>
      <c r="L385" s="7">
        <v>0.11156249096775468</v>
      </c>
      <c r="M385" s="7">
        <v>0.61658860271355265</v>
      </c>
    </row>
    <row r="386" spans="1:13" x14ac:dyDescent="0.25">
      <c r="A386" s="7" t="s">
        <v>1498</v>
      </c>
      <c r="B386" s="7" t="s">
        <v>1499</v>
      </c>
      <c r="C386" s="7" t="s">
        <v>12</v>
      </c>
      <c r="D386" s="7" t="s">
        <v>134</v>
      </c>
      <c r="E386" s="7" t="s">
        <v>576</v>
      </c>
      <c r="F386" s="7" t="s">
        <v>1500</v>
      </c>
      <c r="G386" s="7">
        <v>669380000</v>
      </c>
      <c r="H386" s="7">
        <v>87210000</v>
      </c>
      <c r="I386" s="7">
        <v>18430000</v>
      </c>
      <c r="J386" s="7">
        <v>104.85</v>
      </c>
      <c r="K386" s="7">
        <v>1932385500</v>
      </c>
      <c r="L386" s="7">
        <v>4.5130746427149239E-2</v>
      </c>
      <c r="M386" s="7">
        <v>0.34640086049082858</v>
      </c>
    </row>
    <row r="387" spans="1:13" x14ac:dyDescent="0.25">
      <c r="A387" s="7" t="s">
        <v>1504</v>
      </c>
      <c r="B387" s="7" t="s">
        <v>1505</v>
      </c>
      <c r="C387" s="7" t="s">
        <v>12</v>
      </c>
      <c r="D387" s="7" t="s">
        <v>30</v>
      </c>
      <c r="E387" s="7" t="s">
        <v>151</v>
      </c>
      <c r="F387" s="7" t="s">
        <v>1506</v>
      </c>
      <c r="G387" s="7">
        <v>5620000000</v>
      </c>
      <c r="H387" s="7">
        <v>616000000</v>
      </c>
      <c r="I387" s="7">
        <v>134000000</v>
      </c>
      <c r="J387" s="7">
        <v>44.03</v>
      </c>
      <c r="K387" s="7">
        <v>5900020000</v>
      </c>
      <c r="L387" s="7">
        <v>0.10440642574092969</v>
      </c>
      <c r="M387" s="7">
        <v>0.9525391439351053</v>
      </c>
    </row>
    <row r="388" spans="1:13" x14ac:dyDescent="0.25">
      <c r="A388" s="7" t="s">
        <v>1507</v>
      </c>
      <c r="B388" s="7" t="s">
        <v>1508</v>
      </c>
      <c r="C388" s="7" t="s">
        <v>12</v>
      </c>
      <c r="D388" s="7" t="s">
        <v>66</v>
      </c>
      <c r="E388" s="7" t="s">
        <v>124</v>
      </c>
      <c r="F388" s="7" t="s">
        <v>1509</v>
      </c>
      <c r="G388" s="7">
        <v>2820000000</v>
      </c>
      <c r="H388" s="7">
        <v>-201990000</v>
      </c>
      <c r="I388" s="7">
        <v>17360000</v>
      </c>
      <c r="J388" s="7">
        <v>18.989999999999998</v>
      </c>
      <c r="K388" s="7">
        <v>329666400</v>
      </c>
      <c r="L388" s="7">
        <v>-0.61271030350681777</v>
      </c>
      <c r="M388" s="7">
        <v>8.5541019648954215</v>
      </c>
    </row>
    <row r="389" spans="1:13" x14ac:dyDescent="0.25">
      <c r="A389" s="7" t="s">
        <v>1510</v>
      </c>
      <c r="B389" s="7" t="s">
        <v>1511</v>
      </c>
      <c r="C389" s="7" t="s">
        <v>12</v>
      </c>
      <c r="D389" s="7" t="s">
        <v>23</v>
      </c>
      <c r="E389" s="7" t="s">
        <v>38</v>
      </c>
      <c r="F389" s="7" t="s">
        <v>1512</v>
      </c>
      <c r="G389" s="7">
        <v>1540000000</v>
      </c>
      <c r="H389" s="7">
        <v>402660000</v>
      </c>
      <c r="I389" s="7">
        <v>109400000</v>
      </c>
      <c r="J389" s="7">
        <v>103.58</v>
      </c>
      <c r="K389" s="7">
        <v>11331652000</v>
      </c>
      <c r="L389" s="7">
        <v>3.5534095116934408E-2</v>
      </c>
      <c r="M389" s="7">
        <v>0.13590251447891269</v>
      </c>
    </row>
    <row r="390" spans="1:13" x14ac:dyDescent="0.25">
      <c r="A390" s="7" t="s">
        <v>1513</v>
      </c>
      <c r="B390" s="7" t="s">
        <v>1514</v>
      </c>
      <c r="C390" s="7" t="s">
        <v>12</v>
      </c>
      <c r="D390" s="7" t="s">
        <v>134</v>
      </c>
      <c r="E390" s="7" t="s">
        <v>576</v>
      </c>
      <c r="F390" s="7" t="s">
        <v>1515</v>
      </c>
      <c r="G390" s="7">
        <v>9660000000</v>
      </c>
      <c r="H390" s="7">
        <v>3390000000</v>
      </c>
      <c r="I390" s="7">
        <v>484000000</v>
      </c>
      <c r="J390" s="7">
        <v>47.56</v>
      </c>
      <c r="K390" s="7">
        <v>23019040000</v>
      </c>
      <c r="L390" s="7">
        <v>0.14726939090422536</v>
      </c>
      <c r="M390" s="7">
        <v>0.41965260062973958</v>
      </c>
    </row>
    <row r="391" spans="1:13" x14ac:dyDescent="0.25">
      <c r="A391" s="7" t="s">
        <v>1519</v>
      </c>
      <c r="B391" s="7" t="s">
        <v>1520</v>
      </c>
      <c r="C391" s="7" t="s">
        <v>12</v>
      </c>
      <c r="D391" s="7" t="s">
        <v>389</v>
      </c>
      <c r="E391" s="7" t="s">
        <v>390</v>
      </c>
      <c r="F391" s="7" t="s">
        <v>1521</v>
      </c>
      <c r="G391" s="7">
        <v>2810000000</v>
      </c>
      <c r="H391" s="7">
        <v>564000000</v>
      </c>
      <c r="I391" s="7">
        <v>72500000</v>
      </c>
      <c r="J391" s="7">
        <v>56.66</v>
      </c>
      <c r="K391" s="7">
        <v>4107849999.9999995</v>
      </c>
      <c r="L391" s="7">
        <v>0.13729809997930792</v>
      </c>
      <c r="M391" s="7">
        <v>0.68405613642172924</v>
      </c>
    </row>
    <row r="392" spans="1:13" x14ac:dyDescent="0.25">
      <c r="A392" s="7" t="s">
        <v>1522</v>
      </c>
      <c r="B392" s="7" t="s">
        <v>1523</v>
      </c>
      <c r="C392" s="7" t="s">
        <v>12</v>
      </c>
      <c r="D392" s="7" t="s">
        <v>23</v>
      </c>
      <c r="E392" s="7" t="s">
        <v>273</v>
      </c>
      <c r="F392" s="7" t="s">
        <v>1524</v>
      </c>
      <c r="G392" s="7">
        <v>1320000000</v>
      </c>
      <c r="H392" s="7">
        <v>30610000</v>
      </c>
      <c r="I392" s="7">
        <v>49600000</v>
      </c>
      <c r="J392" s="7">
        <v>9.5299999999999994</v>
      </c>
      <c r="K392" s="7">
        <v>472687999.99999994</v>
      </c>
      <c r="L392" s="7">
        <v>6.4757302914395978E-2</v>
      </c>
      <c r="M392" s="7">
        <v>2.7925396879125346</v>
      </c>
    </row>
    <row r="393" spans="1:13" x14ac:dyDescent="0.25">
      <c r="A393" s="7" t="s">
        <v>1522</v>
      </c>
      <c r="B393" s="7" t="s">
        <v>1525</v>
      </c>
      <c r="C393" s="7" t="s">
        <v>12</v>
      </c>
      <c r="D393" s="7" t="s">
        <v>23</v>
      </c>
      <c r="E393" s="7" t="s">
        <v>273</v>
      </c>
      <c r="F393" s="7" t="s">
        <v>1524</v>
      </c>
      <c r="G393" s="7">
        <v>1320000000</v>
      </c>
      <c r="H393" s="7">
        <v>30610000</v>
      </c>
      <c r="I393" s="7">
        <v>49600000</v>
      </c>
      <c r="J393" s="7">
        <v>9.1999999999999993</v>
      </c>
      <c r="K393" s="7">
        <v>456319999.99999994</v>
      </c>
      <c r="L393" s="7">
        <v>6.7080119214586259E-2</v>
      </c>
      <c r="M393" s="7">
        <v>2.8927068723702667</v>
      </c>
    </row>
    <row r="394" spans="1:13" x14ac:dyDescent="0.25">
      <c r="A394" s="7" t="s">
        <v>1529</v>
      </c>
      <c r="B394" s="7" t="s">
        <v>1530</v>
      </c>
      <c r="C394" s="7" t="s">
        <v>12</v>
      </c>
      <c r="D394" s="7" t="s">
        <v>18</v>
      </c>
      <c r="E394" s="7" t="s">
        <v>1487</v>
      </c>
      <c r="F394" s="7" t="s">
        <v>1531</v>
      </c>
      <c r="G394" s="7">
        <v>34950000000</v>
      </c>
      <c r="H394" s="7">
        <v>3150000000</v>
      </c>
      <c r="I394" s="7">
        <v>729200000</v>
      </c>
      <c r="J394" s="7">
        <v>83.98</v>
      </c>
      <c r="K394" s="7">
        <v>61238216000</v>
      </c>
      <c r="L394" s="7">
        <v>5.1438467769864493E-2</v>
      </c>
      <c r="M394" s="7">
        <v>0.57072204716087749</v>
      </c>
    </row>
    <row r="395" spans="1:13" x14ac:dyDescent="0.25">
      <c r="A395" s="7" t="s">
        <v>1532</v>
      </c>
      <c r="B395" s="7" t="s">
        <v>1533</v>
      </c>
      <c r="C395" s="7" t="s">
        <v>12</v>
      </c>
      <c r="D395" s="7" t="s">
        <v>30</v>
      </c>
      <c r="E395" s="7" t="s">
        <v>151</v>
      </c>
      <c r="F395" s="7" t="s">
        <v>1534</v>
      </c>
      <c r="G395" s="7">
        <v>2950000000</v>
      </c>
      <c r="H395" s="7">
        <v>228220000</v>
      </c>
      <c r="I395" s="7">
        <v>36590000</v>
      </c>
      <c r="J395" s="7">
        <v>75.39</v>
      </c>
      <c r="K395" s="7">
        <v>2758520100</v>
      </c>
      <c r="L395" s="7">
        <v>8.2732766746923467E-2</v>
      </c>
      <c r="M395" s="7">
        <v>1.0694139948445545</v>
      </c>
    </row>
    <row r="396" spans="1:13" x14ac:dyDescent="0.25">
      <c r="A396" s="7" t="s">
        <v>1535</v>
      </c>
      <c r="B396" s="7" t="s">
        <v>1536</v>
      </c>
      <c r="C396" s="7" t="s">
        <v>12</v>
      </c>
      <c r="D396" s="7" t="s">
        <v>389</v>
      </c>
      <c r="E396" s="7" t="s">
        <v>469</v>
      </c>
      <c r="F396" s="7" t="s">
        <v>1537</v>
      </c>
      <c r="G396" s="7">
        <v>1570000000</v>
      </c>
      <c r="H396" s="7">
        <v>211570000</v>
      </c>
      <c r="I396" s="7">
        <v>276810000</v>
      </c>
      <c r="J396" s="7">
        <v>9.64</v>
      </c>
      <c r="K396" s="7">
        <v>2668448400</v>
      </c>
      <c r="L396" s="7">
        <v>7.9285775209293904E-2</v>
      </c>
      <c r="M396" s="7">
        <v>0.58835688934438457</v>
      </c>
    </row>
    <row r="397" spans="1:13" x14ac:dyDescent="0.25">
      <c r="A397" s="7" t="s">
        <v>1538</v>
      </c>
      <c r="B397" s="7" t="s">
        <v>1539</v>
      </c>
      <c r="C397" s="7" t="s">
        <v>12</v>
      </c>
      <c r="D397" s="7" t="s">
        <v>54</v>
      </c>
      <c r="E397" s="7" t="s">
        <v>55</v>
      </c>
      <c r="F397" s="7" t="s">
        <v>1540</v>
      </c>
      <c r="G397" s="7">
        <v>4130000000</v>
      </c>
      <c r="H397" s="7">
        <v>474620000</v>
      </c>
      <c r="I397" s="7">
        <v>51450000</v>
      </c>
      <c r="J397" s="7">
        <v>257.14999999999998</v>
      </c>
      <c r="K397" s="7">
        <v>13230367499.999998</v>
      </c>
      <c r="L397" s="7">
        <v>3.587353110183826E-2</v>
      </c>
      <c r="M397" s="7">
        <v>0.31216064104039443</v>
      </c>
    </row>
    <row r="398" spans="1:13" x14ac:dyDescent="0.25">
      <c r="A398" s="7" t="s">
        <v>1541</v>
      </c>
      <c r="B398" s="7" t="s">
        <v>1542</v>
      </c>
      <c r="C398" s="7" t="s">
        <v>12</v>
      </c>
      <c r="D398" s="7" t="s">
        <v>99</v>
      </c>
      <c r="E398" s="7" t="s">
        <v>703</v>
      </c>
      <c r="F398" s="7" t="s">
        <v>1543</v>
      </c>
      <c r="G398" s="7">
        <v>34860000000</v>
      </c>
      <c r="H398" s="7">
        <v>4140000000</v>
      </c>
      <c r="I398" s="7">
        <v>984000000</v>
      </c>
      <c r="J398" s="7">
        <v>302.37</v>
      </c>
      <c r="K398" s="7">
        <v>297532080000</v>
      </c>
      <c r="L398" s="7">
        <v>1.3914465962796349E-2</v>
      </c>
      <c r="M398" s="7">
        <v>0.11716383658528519</v>
      </c>
    </row>
    <row r="399" spans="1:13" x14ac:dyDescent="0.25">
      <c r="A399" s="7" t="s">
        <v>1544</v>
      </c>
      <c r="B399" s="7" t="s">
        <v>1545</v>
      </c>
      <c r="C399" s="7" t="s">
        <v>12</v>
      </c>
      <c r="D399" s="7" t="s">
        <v>18</v>
      </c>
      <c r="E399" s="7" t="s">
        <v>334</v>
      </c>
      <c r="F399" s="7" t="s">
        <v>1546</v>
      </c>
      <c r="G399" s="7">
        <v>2550000000</v>
      </c>
      <c r="H399" s="7">
        <v>56000000</v>
      </c>
      <c r="I399" s="7">
        <v>49200000</v>
      </c>
      <c r="J399" s="7">
        <v>80.319999999999993</v>
      </c>
      <c r="K399" s="7">
        <v>3951743999.9999995</v>
      </c>
      <c r="L399" s="7">
        <v>1.4170958442652157E-2</v>
      </c>
      <c r="M399" s="7">
        <v>0.64528471479933935</v>
      </c>
    </row>
    <row r="400" spans="1:13" x14ac:dyDescent="0.25">
      <c r="A400" s="7" t="s">
        <v>1547</v>
      </c>
      <c r="B400" s="7" t="s">
        <v>1548</v>
      </c>
      <c r="C400" s="7" t="s">
        <v>12</v>
      </c>
      <c r="D400" s="7" t="s">
        <v>110</v>
      </c>
      <c r="E400" s="7" t="s">
        <v>111</v>
      </c>
      <c r="F400" s="7" t="s">
        <v>1549</v>
      </c>
      <c r="G400" s="7">
        <v>12360000</v>
      </c>
      <c r="H400" s="7">
        <v>11550000</v>
      </c>
      <c r="I400" s="7">
        <v>6000000</v>
      </c>
      <c r="J400" s="7">
        <v>13.4</v>
      </c>
      <c r="K400" s="7">
        <v>80400000</v>
      </c>
      <c r="L400" s="7">
        <v>0.14365671641791045</v>
      </c>
      <c r="M400" s="7">
        <v>0.15373134328358209</v>
      </c>
    </row>
    <row r="401" spans="1:13" x14ac:dyDescent="0.25">
      <c r="A401" s="7" t="s">
        <v>1550</v>
      </c>
      <c r="B401" s="7" t="s">
        <v>1551</v>
      </c>
      <c r="C401" s="7" t="s">
        <v>12</v>
      </c>
      <c r="D401" s="7" t="s">
        <v>134</v>
      </c>
      <c r="E401" s="7" t="s">
        <v>576</v>
      </c>
      <c r="F401" s="7" t="s">
        <v>1552</v>
      </c>
      <c r="G401" s="7">
        <v>7690000000</v>
      </c>
      <c r="H401" s="7">
        <v>227710000</v>
      </c>
      <c r="I401" s="7">
        <v>468650000</v>
      </c>
      <c r="J401" s="7">
        <v>12.65</v>
      </c>
      <c r="K401" s="7">
        <v>5928422500</v>
      </c>
      <c r="L401" s="7">
        <v>3.840988053736049E-2</v>
      </c>
      <c r="M401" s="7">
        <v>1.2971410185424537</v>
      </c>
    </row>
    <row r="402" spans="1:13" x14ac:dyDescent="0.25">
      <c r="A402" s="7" t="s">
        <v>1553</v>
      </c>
      <c r="B402" s="7" t="s">
        <v>1554</v>
      </c>
      <c r="C402" s="7" t="s">
        <v>12</v>
      </c>
      <c r="D402" s="7" t="s">
        <v>23</v>
      </c>
      <c r="E402" s="7" t="s">
        <v>38</v>
      </c>
      <c r="F402" s="7" t="s">
        <v>1555</v>
      </c>
      <c r="G402" s="7">
        <v>332550000</v>
      </c>
      <c r="H402" s="7">
        <v>41970000</v>
      </c>
      <c r="I402" s="7">
        <v>17120000</v>
      </c>
      <c r="J402" s="7">
        <v>61.32</v>
      </c>
      <c r="K402" s="7">
        <v>1049798400</v>
      </c>
      <c r="L402" s="7">
        <v>3.9979104559503993E-2</v>
      </c>
      <c r="M402" s="7">
        <v>0.31677510653474039</v>
      </c>
    </row>
    <row r="403" spans="1:13" x14ac:dyDescent="0.25">
      <c r="A403" s="7" t="s">
        <v>1556</v>
      </c>
      <c r="B403" s="7" t="s">
        <v>1557</v>
      </c>
      <c r="C403" s="7" t="s">
        <v>12</v>
      </c>
      <c r="D403" s="7" t="s">
        <v>54</v>
      </c>
      <c r="E403" s="7" t="s">
        <v>55</v>
      </c>
      <c r="F403" s="7" t="s">
        <v>1558</v>
      </c>
      <c r="G403" s="7">
        <v>7830000000</v>
      </c>
      <c r="H403" s="7">
        <v>135140000</v>
      </c>
      <c r="I403" s="7">
        <v>149240000</v>
      </c>
      <c r="J403" s="7">
        <v>22.41</v>
      </c>
      <c r="K403" s="7">
        <v>3344468400</v>
      </c>
      <c r="L403" s="7">
        <v>4.0407019543075962E-2</v>
      </c>
      <c r="M403" s="7">
        <v>2.3411792439121268</v>
      </c>
    </row>
    <row r="404" spans="1:13" x14ac:dyDescent="0.25">
      <c r="A404" s="7" t="s">
        <v>1559</v>
      </c>
      <c r="B404" s="7" t="s">
        <v>1560</v>
      </c>
      <c r="C404" s="7" t="s">
        <v>12</v>
      </c>
      <c r="D404" s="7" t="s">
        <v>80</v>
      </c>
      <c r="E404" s="7" t="s">
        <v>223</v>
      </c>
      <c r="F404" s="7" t="s">
        <v>1561</v>
      </c>
      <c r="G404" s="7">
        <v>384100000</v>
      </c>
      <c r="H404" s="7">
        <v>33110000</v>
      </c>
      <c r="I404" s="7">
        <v>15460000</v>
      </c>
      <c r="J404" s="7">
        <v>25.26</v>
      </c>
      <c r="K404" s="7">
        <v>390519600</v>
      </c>
      <c r="L404" s="7">
        <v>8.4784476886691468E-2</v>
      </c>
      <c r="M404" s="7">
        <v>0.98356138846808205</v>
      </c>
    </row>
    <row r="405" spans="1:13" x14ac:dyDescent="0.25">
      <c r="A405" s="7" t="s">
        <v>1567</v>
      </c>
      <c r="B405" s="7" t="s">
        <v>1568</v>
      </c>
      <c r="C405" s="7" t="s">
        <v>12</v>
      </c>
      <c r="D405" s="7" t="s">
        <v>13</v>
      </c>
      <c r="E405" s="7" t="s">
        <v>42</v>
      </c>
      <c r="F405" s="7" t="s">
        <v>1569</v>
      </c>
      <c r="G405" s="7">
        <v>4260000000</v>
      </c>
      <c r="H405" s="7">
        <v>-256000000</v>
      </c>
      <c r="I405" s="7">
        <v>181000000</v>
      </c>
      <c r="J405" s="7">
        <v>57.01</v>
      </c>
      <c r="K405" s="7">
        <v>10318810000</v>
      </c>
      <c r="L405" s="7">
        <v>-2.4809062285282894E-2</v>
      </c>
      <c r="M405" s="7">
        <v>0.41283830209103567</v>
      </c>
    </row>
    <row r="406" spans="1:13" x14ac:dyDescent="0.25">
      <c r="A406" s="7" t="s">
        <v>1570</v>
      </c>
      <c r="B406" s="7" t="s">
        <v>1571</v>
      </c>
      <c r="C406" s="7" t="s">
        <v>12</v>
      </c>
      <c r="D406" s="7" t="s">
        <v>23</v>
      </c>
      <c r="E406" s="7" t="s">
        <v>38</v>
      </c>
      <c r="F406" s="7" t="s">
        <v>1572</v>
      </c>
      <c r="G406" s="7">
        <v>109120000</v>
      </c>
      <c r="H406" s="7">
        <v>5530000</v>
      </c>
      <c r="I406" s="7">
        <v>22530000</v>
      </c>
      <c r="J406" s="7">
        <v>17.010000000000002</v>
      </c>
      <c r="K406" s="7">
        <v>383235300.00000006</v>
      </c>
      <c r="L406" s="7">
        <v>1.442977721519912E-2</v>
      </c>
      <c r="M406" s="7">
        <v>0.28473368711076452</v>
      </c>
    </row>
    <row r="407" spans="1:13" x14ac:dyDescent="0.25">
      <c r="A407" s="7" t="s">
        <v>1573</v>
      </c>
      <c r="B407" s="7" t="s">
        <v>1574</v>
      </c>
      <c r="C407" s="7" t="s">
        <v>12</v>
      </c>
      <c r="D407" s="7" t="s">
        <v>23</v>
      </c>
      <c r="E407" s="7" t="s">
        <v>155</v>
      </c>
      <c r="F407" s="7" t="s">
        <v>1575</v>
      </c>
      <c r="G407" s="7">
        <v>1870000000</v>
      </c>
      <c r="H407" s="7">
        <v>50710000</v>
      </c>
      <c r="I407" s="7">
        <v>245730000</v>
      </c>
      <c r="J407" s="7">
        <v>5.83</v>
      </c>
      <c r="K407" s="7">
        <v>1432605900</v>
      </c>
      <c r="L407" s="7">
        <v>3.5397034173878524E-2</v>
      </c>
      <c r="M407" s="7">
        <v>1.3053136246332644</v>
      </c>
    </row>
    <row r="408" spans="1:13" x14ac:dyDescent="0.25">
      <c r="A408" s="7" t="s">
        <v>1576</v>
      </c>
      <c r="B408" s="7" t="s">
        <v>1577</v>
      </c>
      <c r="C408" s="7" t="s">
        <v>12</v>
      </c>
      <c r="D408" s="7" t="s">
        <v>110</v>
      </c>
      <c r="E408" s="7" t="s">
        <v>111</v>
      </c>
      <c r="F408" s="7" t="s">
        <v>25</v>
      </c>
      <c r="G408" s="7">
        <v>69780000</v>
      </c>
      <c r="H408" s="7">
        <v>33270000</v>
      </c>
      <c r="I408" s="7">
        <v>6890000</v>
      </c>
      <c r="J408" s="7">
        <v>42</v>
      </c>
      <c r="K408" s="7">
        <v>289380000</v>
      </c>
      <c r="L408" s="7">
        <v>0.11496993572465271</v>
      </c>
      <c r="M408" s="7">
        <v>0.24113622226829773</v>
      </c>
    </row>
    <row r="409" spans="1:13" x14ac:dyDescent="0.25">
      <c r="A409" s="7" t="s">
        <v>1578</v>
      </c>
      <c r="B409" s="7" t="s">
        <v>1579</v>
      </c>
      <c r="C409" s="7" t="s">
        <v>12</v>
      </c>
      <c r="D409" s="7" t="s">
        <v>389</v>
      </c>
      <c r="E409" s="7" t="s">
        <v>390</v>
      </c>
      <c r="F409" s="7" t="s">
        <v>1580</v>
      </c>
      <c r="G409" s="7">
        <v>5680000000</v>
      </c>
      <c r="H409" s="7">
        <v>1630000000</v>
      </c>
      <c r="I409" s="7">
        <v>760000000</v>
      </c>
      <c r="J409" s="7">
        <v>27.88</v>
      </c>
      <c r="K409" s="7">
        <v>21188800000</v>
      </c>
      <c r="L409" s="7">
        <v>7.6927433361020911E-2</v>
      </c>
      <c r="M409" s="7">
        <v>0.26806614815374158</v>
      </c>
    </row>
    <row r="410" spans="1:13" x14ac:dyDescent="0.25">
      <c r="A410" s="7" t="s">
        <v>1581</v>
      </c>
      <c r="B410" s="7" t="s">
        <v>1582</v>
      </c>
      <c r="C410" s="7" t="s">
        <v>12</v>
      </c>
      <c r="D410" s="7" t="s">
        <v>85</v>
      </c>
      <c r="E410" s="7" t="s">
        <v>855</v>
      </c>
      <c r="F410" s="7" t="s">
        <v>1583</v>
      </c>
      <c r="G410" s="7">
        <v>550550000</v>
      </c>
      <c r="H410" s="7">
        <v>60530000</v>
      </c>
      <c r="I410" s="7">
        <v>31580000</v>
      </c>
      <c r="J410" s="7">
        <v>46.49</v>
      </c>
      <c r="K410" s="7">
        <v>1468154200</v>
      </c>
      <c r="L410" s="7">
        <v>4.1228639335023527E-2</v>
      </c>
      <c r="M410" s="7">
        <v>0.37499467017837773</v>
      </c>
    </row>
    <row r="411" spans="1:13" x14ac:dyDescent="0.25">
      <c r="A411" s="7" t="s">
        <v>1587</v>
      </c>
      <c r="B411" s="7" t="s">
        <v>1588</v>
      </c>
      <c r="C411" s="7" t="s">
        <v>12</v>
      </c>
      <c r="D411" s="7" t="s">
        <v>71</v>
      </c>
      <c r="E411" s="7" t="s">
        <v>606</v>
      </c>
      <c r="F411" s="7" t="s">
        <v>1589</v>
      </c>
      <c r="G411" s="7">
        <v>17230000000</v>
      </c>
      <c r="H411" s="7">
        <v>735000000</v>
      </c>
      <c r="I411" s="7">
        <v>711900000</v>
      </c>
      <c r="J411" s="7">
        <v>57.52</v>
      </c>
      <c r="K411" s="7">
        <v>40948488000</v>
      </c>
      <c r="L411" s="7">
        <v>1.7949380695082076E-2</v>
      </c>
      <c r="M411" s="7">
        <v>0.42077255697450905</v>
      </c>
    </row>
    <row r="412" spans="1:13" x14ac:dyDescent="0.25">
      <c r="A412" s="7" t="s">
        <v>1590</v>
      </c>
      <c r="B412" s="7" t="s">
        <v>1591</v>
      </c>
      <c r="C412" s="7" t="s">
        <v>12</v>
      </c>
      <c r="D412" s="7" t="s">
        <v>23</v>
      </c>
      <c r="E412" s="7" t="s">
        <v>38</v>
      </c>
      <c r="F412" s="7" t="s">
        <v>1592</v>
      </c>
      <c r="G412" s="7">
        <v>1050000000</v>
      </c>
      <c r="H412" s="7">
        <v>410760000</v>
      </c>
      <c r="I412" s="7">
        <v>226240000</v>
      </c>
      <c r="J412" s="7">
        <v>46.57</v>
      </c>
      <c r="K412" s="7">
        <v>10535996800</v>
      </c>
      <c r="L412" s="7">
        <v>3.8986344414986912E-2</v>
      </c>
      <c r="M412" s="7">
        <v>9.9658344619087208E-2</v>
      </c>
    </row>
    <row r="413" spans="1:13" x14ac:dyDescent="0.25">
      <c r="A413" s="7" t="s">
        <v>1593</v>
      </c>
      <c r="B413" s="7" t="s">
        <v>1594</v>
      </c>
      <c r="C413" s="7" t="s">
        <v>12</v>
      </c>
      <c r="D413" s="7" t="s">
        <v>23</v>
      </c>
      <c r="E413" s="7" t="s">
        <v>324</v>
      </c>
      <c r="F413" s="7" t="s">
        <v>1595</v>
      </c>
      <c r="G413" s="7">
        <v>1440000000</v>
      </c>
      <c r="H413" s="7">
        <v>250140000</v>
      </c>
      <c r="I413" s="7">
        <v>32160000</v>
      </c>
      <c r="J413" s="7">
        <v>51.97</v>
      </c>
      <c r="K413" s="7">
        <v>1671355200</v>
      </c>
      <c r="L413" s="7">
        <v>0.14966298007748444</v>
      </c>
      <c r="M413" s="7">
        <v>0.86157628252809459</v>
      </c>
    </row>
    <row r="414" spans="1:13" x14ac:dyDescent="0.25">
      <c r="A414" s="7" t="s">
        <v>1596</v>
      </c>
      <c r="B414" s="7" t="s">
        <v>1597</v>
      </c>
      <c r="C414" s="7" t="s">
        <v>12</v>
      </c>
      <c r="D414" s="7" t="s">
        <v>80</v>
      </c>
      <c r="E414" s="7" t="s">
        <v>1243</v>
      </c>
      <c r="F414" s="7" t="s">
        <v>1598</v>
      </c>
      <c r="G414" s="7">
        <v>21590000000</v>
      </c>
      <c r="H414" s="7">
        <v>-74000000</v>
      </c>
      <c r="I414" s="7">
        <v>1260000000</v>
      </c>
      <c r="J414" s="7">
        <v>13.95</v>
      </c>
      <c r="K414" s="7">
        <v>17577000000</v>
      </c>
      <c r="L414" s="7">
        <v>-4.2100472207999094E-3</v>
      </c>
      <c r="M414" s="7">
        <v>1.2283097229333788</v>
      </c>
    </row>
    <row r="415" spans="1:13" x14ac:dyDescent="0.25">
      <c r="A415" s="7" t="s">
        <v>1599</v>
      </c>
      <c r="B415" s="7" t="s">
        <v>1600</v>
      </c>
      <c r="C415" s="7" t="s">
        <v>12</v>
      </c>
      <c r="D415" s="7" t="s">
        <v>71</v>
      </c>
      <c r="E415" s="7" t="s">
        <v>245</v>
      </c>
      <c r="F415" s="7" t="s">
        <v>1601</v>
      </c>
      <c r="G415" s="7">
        <v>234930000</v>
      </c>
      <c r="H415" s="7">
        <v>-31520000</v>
      </c>
      <c r="I415" s="7">
        <v>12280000</v>
      </c>
      <c r="J415" s="7">
        <v>4.5</v>
      </c>
      <c r="K415" s="7">
        <v>55260000</v>
      </c>
      <c r="L415" s="7">
        <v>-0.57039449873326098</v>
      </c>
      <c r="M415" s="7">
        <v>4.2513572204125953</v>
      </c>
    </row>
    <row r="416" spans="1:13" x14ac:dyDescent="0.25">
      <c r="A416" s="7" t="s">
        <v>1602</v>
      </c>
      <c r="B416" s="7" t="s">
        <v>1603</v>
      </c>
      <c r="C416" s="7" t="s">
        <v>12</v>
      </c>
      <c r="D416" s="7" t="s">
        <v>23</v>
      </c>
      <c r="E416" s="7" t="s">
        <v>38</v>
      </c>
      <c r="F416" s="7" t="s">
        <v>1604</v>
      </c>
      <c r="G416" s="7">
        <v>802870000</v>
      </c>
      <c r="H416" s="7">
        <v>82960000</v>
      </c>
      <c r="I416" s="7">
        <v>152040000</v>
      </c>
      <c r="J416" s="7">
        <v>23.61</v>
      </c>
      <c r="K416" s="7">
        <v>3589664400</v>
      </c>
      <c r="L416" s="7">
        <v>2.3110795538435293E-2</v>
      </c>
      <c r="M416" s="7">
        <v>0.22366157683152776</v>
      </c>
    </row>
    <row r="417" spans="1:13" x14ac:dyDescent="0.25">
      <c r="A417" s="7" t="s">
        <v>1605</v>
      </c>
      <c r="B417" s="7" t="s">
        <v>1606</v>
      </c>
      <c r="C417" s="7" t="s">
        <v>12</v>
      </c>
      <c r="D417" s="7" t="s">
        <v>389</v>
      </c>
      <c r="E417" s="7" t="s">
        <v>390</v>
      </c>
      <c r="F417" s="7" t="s">
        <v>1607</v>
      </c>
      <c r="G417" s="7">
        <v>39390000000</v>
      </c>
      <c r="H417" s="7">
        <v>3100000000</v>
      </c>
      <c r="I417" s="7">
        <v>1930000000</v>
      </c>
      <c r="J417" s="7">
        <v>21.57</v>
      </c>
      <c r="K417" s="7">
        <v>41630100000</v>
      </c>
      <c r="L417" s="7">
        <v>7.4465350791854928E-2</v>
      </c>
      <c r="M417" s="7">
        <v>0.94619037667456962</v>
      </c>
    </row>
    <row r="418" spans="1:13" x14ac:dyDescent="0.25">
      <c r="A418" s="7" t="s">
        <v>1608</v>
      </c>
      <c r="B418" s="7" t="s">
        <v>1609</v>
      </c>
      <c r="C418" s="7" t="s">
        <v>12</v>
      </c>
      <c r="D418" s="7" t="s">
        <v>80</v>
      </c>
      <c r="E418" s="7" t="s">
        <v>1243</v>
      </c>
      <c r="F418" s="7" t="s">
        <v>1610</v>
      </c>
      <c r="G418" s="7">
        <v>700810000</v>
      </c>
      <c r="H418" s="7">
        <v>30160000</v>
      </c>
      <c r="I418" s="7">
        <v>15010000</v>
      </c>
      <c r="J418" s="7">
        <v>27.07</v>
      </c>
      <c r="K418" s="7">
        <v>406320700</v>
      </c>
      <c r="L418" s="7">
        <v>7.4227082203786321E-2</v>
      </c>
      <c r="M418" s="7">
        <v>1.7247706060754473</v>
      </c>
    </row>
    <row r="419" spans="1:13" x14ac:dyDescent="0.25">
      <c r="A419" s="7" t="s">
        <v>1611</v>
      </c>
      <c r="B419" s="7" t="s">
        <v>1612</v>
      </c>
      <c r="C419" s="7" t="s">
        <v>12</v>
      </c>
      <c r="D419" s="7" t="s">
        <v>389</v>
      </c>
      <c r="E419" s="7" t="s">
        <v>1613</v>
      </c>
      <c r="F419" s="7" t="s">
        <v>1614</v>
      </c>
      <c r="G419" s="7">
        <v>9250000000</v>
      </c>
      <c r="H419" s="7">
        <v>769000000</v>
      </c>
      <c r="I419" s="7">
        <v>100500000</v>
      </c>
      <c r="J419" s="7">
        <v>35.25</v>
      </c>
      <c r="K419" s="7">
        <v>3542625000</v>
      </c>
      <c r="L419" s="7">
        <v>0.21707067499382521</v>
      </c>
      <c r="M419" s="7">
        <v>2.611058184256025</v>
      </c>
    </row>
    <row r="420" spans="1:13" x14ac:dyDescent="0.25">
      <c r="A420" s="7" t="s">
        <v>1615</v>
      </c>
      <c r="B420" s="7" t="s">
        <v>1616</v>
      </c>
      <c r="C420" s="7" t="s">
        <v>12</v>
      </c>
      <c r="D420" s="7" t="s">
        <v>30</v>
      </c>
      <c r="E420" s="7" t="s">
        <v>31</v>
      </c>
      <c r="F420" s="7" t="s">
        <v>1617</v>
      </c>
      <c r="G420" s="7">
        <v>10770000000</v>
      </c>
      <c r="H420" s="7">
        <v>450000000</v>
      </c>
      <c r="I420" s="7">
        <v>200580000</v>
      </c>
      <c r="J420" s="7">
        <v>83.68</v>
      </c>
      <c r="K420" s="7">
        <v>16784534400.000002</v>
      </c>
      <c r="L420" s="7">
        <v>2.6810395169496029E-2</v>
      </c>
      <c r="M420" s="7">
        <v>0.6416621243899383</v>
      </c>
    </row>
    <row r="421" spans="1:13" x14ac:dyDescent="0.25">
      <c r="A421" s="7" t="s">
        <v>1618</v>
      </c>
      <c r="B421" s="7" t="s">
        <v>1619</v>
      </c>
      <c r="C421" s="7" t="s">
        <v>12</v>
      </c>
      <c r="D421" s="7" t="s">
        <v>30</v>
      </c>
      <c r="E421" s="7" t="s">
        <v>1620</v>
      </c>
      <c r="F421" s="7" t="s">
        <v>1621</v>
      </c>
      <c r="G421" s="7">
        <v>358270000000</v>
      </c>
      <c r="H421" s="7">
        <v>8340000000</v>
      </c>
      <c r="I421" s="7">
        <v>1290000000</v>
      </c>
      <c r="J421" s="7">
        <v>73.36</v>
      </c>
      <c r="K421" s="7">
        <v>94634400000</v>
      </c>
      <c r="L421" s="7">
        <v>8.8128629758311983E-2</v>
      </c>
      <c r="M421" s="7">
        <v>3.7858326359125223</v>
      </c>
    </row>
    <row r="422" spans="1:13" x14ac:dyDescent="0.25">
      <c r="A422" s="7" t="s">
        <v>1622</v>
      </c>
      <c r="B422" s="7" t="s">
        <v>1623</v>
      </c>
      <c r="C422" s="7" t="s">
        <v>12</v>
      </c>
      <c r="D422" s="7" t="s">
        <v>389</v>
      </c>
      <c r="E422" s="7" t="s">
        <v>390</v>
      </c>
      <c r="F422" s="7" t="s">
        <v>1624</v>
      </c>
      <c r="G422" s="7">
        <v>197220000000</v>
      </c>
      <c r="H422" s="7">
        <v>21370000000</v>
      </c>
      <c r="I422" s="7">
        <v>1880000000</v>
      </c>
      <c r="J422" s="7">
        <v>162</v>
      </c>
      <c r="K422" s="7">
        <v>304560000000</v>
      </c>
      <c r="L422" s="7">
        <v>7.0166798003677436E-2</v>
      </c>
      <c r="M422" s="7">
        <v>0.64755713159968475</v>
      </c>
    </row>
    <row r="423" spans="1:13" x14ac:dyDescent="0.25">
      <c r="A423" s="7" t="s">
        <v>1625</v>
      </c>
      <c r="B423" s="7" t="s">
        <v>1626</v>
      </c>
      <c r="C423" s="7" t="s">
        <v>12</v>
      </c>
      <c r="D423" s="7" t="s">
        <v>85</v>
      </c>
      <c r="E423" s="7" t="s">
        <v>86</v>
      </c>
      <c r="F423" s="7" t="s">
        <v>1627</v>
      </c>
      <c r="G423" s="7">
        <v>2850000000</v>
      </c>
      <c r="H423" s="7">
        <v>354510000</v>
      </c>
      <c r="I423" s="7">
        <v>38530000</v>
      </c>
      <c r="J423" s="7">
        <v>254.56</v>
      </c>
      <c r="K423" s="7">
        <v>9808196800</v>
      </c>
      <c r="L423" s="7">
        <v>3.6144258443101387E-2</v>
      </c>
      <c r="M423" s="7">
        <v>0.29057328865995019</v>
      </c>
    </row>
    <row r="424" spans="1:13" x14ac:dyDescent="0.25">
      <c r="A424" s="7" t="s">
        <v>1631</v>
      </c>
      <c r="B424" s="7" t="s">
        <v>1632</v>
      </c>
      <c r="C424" s="7" t="s">
        <v>12</v>
      </c>
      <c r="D424" s="7" t="s">
        <v>134</v>
      </c>
      <c r="E424" s="7" t="s">
        <v>382</v>
      </c>
      <c r="F424" s="7" t="s">
        <v>1633</v>
      </c>
      <c r="G424" s="7">
        <v>1480000000</v>
      </c>
      <c r="H424" s="7">
        <v>79000000</v>
      </c>
      <c r="I424" s="7">
        <v>117000000</v>
      </c>
      <c r="J424" s="7">
        <v>24.21</v>
      </c>
      <c r="K424" s="7">
        <v>2832570000</v>
      </c>
      <c r="L424" s="7">
        <v>2.788986679940831E-2</v>
      </c>
      <c r="M424" s="7">
        <v>0.52249370712815568</v>
      </c>
    </row>
    <row r="425" spans="1:13" x14ac:dyDescent="0.25">
      <c r="A425" s="7" t="s">
        <v>1631</v>
      </c>
      <c r="B425" s="7" t="s">
        <v>1634</v>
      </c>
      <c r="C425" s="7" t="s">
        <v>12</v>
      </c>
      <c r="D425" s="7" t="s">
        <v>134</v>
      </c>
      <c r="E425" s="7" t="s">
        <v>382</v>
      </c>
      <c r="F425" s="7" t="s">
        <v>1633</v>
      </c>
      <c r="G425" s="7">
        <v>1480000000</v>
      </c>
      <c r="H425" s="7">
        <v>79000000</v>
      </c>
      <c r="I425" s="7">
        <v>117000000</v>
      </c>
      <c r="J425" s="7">
        <v>22.53</v>
      </c>
      <c r="K425" s="7">
        <v>2636010000</v>
      </c>
      <c r="L425" s="7">
        <v>2.9969537293105867E-2</v>
      </c>
      <c r="M425" s="7">
        <v>0.5614546227062871</v>
      </c>
    </row>
    <row r="426" spans="1:13" x14ac:dyDescent="0.25">
      <c r="A426" s="7" t="s">
        <v>1635</v>
      </c>
      <c r="B426" s="7" t="s">
        <v>1636</v>
      </c>
      <c r="C426" s="7" t="s">
        <v>12</v>
      </c>
      <c r="D426" s="7" t="s">
        <v>30</v>
      </c>
      <c r="E426" s="7" t="s">
        <v>31</v>
      </c>
      <c r="F426" s="7" t="s">
        <v>1637</v>
      </c>
      <c r="G426" s="7">
        <v>6230000000</v>
      </c>
      <c r="H426" s="7">
        <v>31040000</v>
      </c>
      <c r="I426" s="7">
        <v>84970000</v>
      </c>
      <c r="J426" s="7">
        <v>25.98</v>
      </c>
      <c r="K426" s="7">
        <v>2207520600</v>
      </c>
      <c r="L426" s="7">
        <v>1.406102393789666E-2</v>
      </c>
      <c r="M426" s="7">
        <v>2.8221707194940784</v>
      </c>
    </row>
    <row r="427" spans="1:13" x14ac:dyDescent="0.25">
      <c r="A427" s="7" t="s">
        <v>1638</v>
      </c>
      <c r="B427" s="7" t="s">
        <v>1639</v>
      </c>
      <c r="C427" s="7" t="s">
        <v>12</v>
      </c>
      <c r="D427" s="7" t="s">
        <v>23</v>
      </c>
      <c r="E427" s="7" t="s">
        <v>496</v>
      </c>
      <c r="F427" s="7" t="s">
        <v>1640</v>
      </c>
      <c r="G427" s="7">
        <v>9490000000</v>
      </c>
      <c r="H427" s="7">
        <v>-35400000</v>
      </c>
      <c r="I427" s="7">
        <v>226900000</v>
      </c>
      <c r="J427" s="7">
        <v>10.61</v>
      </c>
      <c r="K427" s="7">
        <v>2407409000</v>
      </c>
      <c r="L427" s="7">
        <v>-1.470460565695318E-2</v>
      </c>
      <c r="M427" s="7">
        <v>3.9419973922171097</v>
      </c>
    </row>
    <row r="428" spans="1:13" x14ac:dyDescent="0.25">
      <c r="A428" s="7" t="s">
        <v>1641</v>
      </c>
      <c r="B428" s="7" t="s">
        <v>1642</v>
      </c>
      <c r="C428" s="7" t="s">
        <v>12</v>
      </c>
      <c r="D428" s="7" t="s">
        <v>134</v>
      </c>
      <c r="E428" s="7" t="s">
        <v>630</v>
      </c>
      <c r="F428" s="7" t="s">
        <v>1643</v>
      </c>
      <c r="G428" s="7">
        <v>794630000</v>
      </c>
      <c r="H428" s="7">
        <v>51910000</v>
      </c>
      <c r="I428" s="7">
        <v>56980000</v>
      </c>
      <c r="J428" s="7">
        <v>47.22</v>
      </c>
      <c r="K428" s="7">
        <v>2690595600</v>
      </c>
      <c r="L428" s="7">
        <v>1.929312602756059E-2</v>
      </c>
      <c r="M428" s="7">
        <v>0.29533609584435505</v>
      </c>
    </row>
    <row r="429" spans="1:13" x14ac:dyDescent="0.25">
      <c r="A429" s="7" t="s">
        <v>1644</v>
      </c>
      <c r="B429" s="7" t="s">
        <v>1645</v>
      </c>
      <c r="C429" s="7" t="s">
        <v>12</v>
      </c>
      <c r="D429" s="7" t="s">
        <v>18</v>
      </c>
      <c r="E429" s="7" t="s">
        <v>1487</v>
      </c>
      <c r="F429" s="7" t="s">
        <v>1646</v>
      </c>
      <c r="G429" s="7">
        <v>17390000000</v>
      </c>
      <c r="H429" s="7">
        <v>182000000</v>
      </c>
      <c r="I429" s="7">
        <v>1470000000</v>
      </c>
      <c r="J429" s="7">
        <v>8.76</v>
      </c>
      <c r="K429" s="7">
        <v>12877200000</v>
      </c>
      <c r="L429" s="7">
        <v>1.4133507284192215E-2</v>
      </c>
      <c r="M429" s="7">
        <v>1.3504488553412233</v>
      </c>
    </row>
    <row r="430" spans="1:13" x14ac:dyDescent="0.25">
      <c r="A430" s="7" t="s">
        <v>1647</v>
      </c>
      <c r="B430" s="7" t="s">
        <v>1648</v>
      </c>
      <c r="C430" s="7" t="s">
        <v>12</v>
      </c>
      <c r="D430" s="7" t="s">
        <v>110</v>
      </c>
      <c r="E430" s="7" t="s">
        <v>111</v>
      </c>
      <c r="F430" s="7" t="s">
        <v>25</v>
      </c>
      <c r="G430" s="7">
        <v>1730000</v>
      </c>
      <c r="H430" s="7">
        <v>1570000</v>
      </c>
      <c r="I430" s="7">
        <v>8199999.9999999991</v>
      </c>
      <c r="J430" s="7">
        <v>7.49</v>
      </c>
      <c r="K430" s="7">
        <v>61417999.999999993</v>
      </c>
      <c r="L430" s="7">
        <v>2.5562538669445443E-2</v>
      </c>
      <c r="M430" s="7">
        <v>2.8167638151681922E-2</v>
      </c>
    </row>
    <row r="431" spans="1:13" x14ac:dyDescent="0.25">
      <c r="A431" s="7" t="s">
        <v>1652</v>
      </c>
      <c r="B431" s="7" t="s">
        <v>1653</v>
      </c>
      <c r="C431" s="7" t="s">
        <v>12</v>
      </c>
      <c r="D431" s="7" t="s">
        <v>66</v>
      </c>
      <c r="E431" s="7" t="s">
        <v>583</v>
      </c>
      <c r="F431" s="7" t="s">
        <v>1654</v>
      </c>
      <c r="G431" s="7">
        <v>1390000000</v>
      </c>
      <c r="H431" s="7">
        <v>188300000</v>
      </c>
      <c r="I431" s="7">
        <v>57500000</v>
      </c>
      <c r="J431" s="7">
        <v>62.09</v>
      </c>
      <c r="K431" s="7">
        <v>3570175000</v>
      </c>
      <c r="L431" s="7">
        <v>5.2742512621930297E-2</v>
      </c>
      <c r="M431" s="7">
        <v>0.38933665716666549</v>
      </c>
    </row>
    <row r="432" spans="1:13" x14ac:dyDescent="0.25">
      <c r="A432" s="7" t="s">
        <v>1655</v>
      </c>
      <c r="B432" s="7" t="s">
        <v>1656</v>
      </c>
      <c r="C432" s="7" t="s">
        <v>12</v>
      </c>
      <c r="D432" s="7" t="s">
        <v>54</v>
      </c>
      <c r="E432" s="7" t="s">
        <v>55</v>
      </c>
      <c r="F432" s="7" t="s">
        <v>1657</v>
      </c>
      <c r="G432" s="7">
        <v>1900000000</v>
      </c>
      <c r="H432" s="7">
        <v>67590000</v>
      </c>
      <c r="I432" s="7">
        <v>114650000</v>
      </c>
      <c r="J432" s="7">
        <v>15.97</v>
      </c>
      <c r="K432" s="7">
        <v>1830960500</v>
      </c>
      <c r="L432" s="7">
        <v>3.6915050870840745E-2</v>
      </c>
      <c r="M432" s="7">
        <v>1.0377067118597043</v>
      </c>
    </row>
    <row r="433" spans="1:13" x14ac:dyDescent="0.25">
      <c r="A433" s="7" t="s">
        <v>1658</v>
      </c>
      <c r="B433" s="7" t="s">
        <v>1659</v>
      </c>
      <c r="C433" s="7" t="s">
        <v>12</v>
      </c>
      <c r="D433" s="7" t="s">
        <v>200</v>
      </c>
      <c r="E433" s="7" t="s">
        <v>910</v>
      </c>
      <c r="F433" s="7" t="s">
        <v>1660</v>
      </c>
      <c r="G433" s="7">
        <v>12490000000</v>
      </c>
      <c r="H433" s="7">
        <v>-133000000</v>
      </c>
      <c r="I433" s="7">
        <v>130450000</v>
      </c>
      <c r="J433" s="7">
        <v>3.11</v>
      </c>
      <c r="K433" s="7">
        <v>405699500</v>
      </c>
      <c r="L433" s="7">
        <v>-0.32782884869219708</v>
      </c>
      <c r="M433" s="7">
        <v>30.786333234327376</v>
      </c>
    </row>
    <row r="434" spans="1:13" x14ac:dyDescent="0.25">
      <c r="A434" s="7" t="s">
        <v>1661</v>
      </c>
      <c r="B434" s="7" t="s">
        <v>1662</v>
      </c>
      <c r="C434" s="7" t="s">
        <v>12</v>
      </c>
      <c r="D434" s="7" t="s">
        <v>134</v>
      </c>
      <c r="E434" s="7" t="s">
        <v>135</v>
      </c>
      <c r="F434" s="7" t="s">
        <v>1663</v>
      </c>
      <c r="G434" s="7">
        <v>13690000000</v>
      </c>
      <c r="H434" s="7">
        <v>1990000000</v>
      </c>
      <c r="I434" s="7">
        <v>836500000</v>
      </c>
      <c r="J434" s="7">
        <v>49.55</v>
      </c>
      <c r="K434" s="7">
        <v>41448575000</v>
      </c>
      <c r="L434" s="7">
        <v>4.8011300750387682E-2</v>
      </c>
      <c r="M434" s="7">
        <v>0.33028879762452629</v>
      </c>
    </row>
    <row r="435" spans="1:13" x14ac:dyDescent="0.25">
      <c r="A435" s="7" t="s">
        <v>1664</v>
      </c>
      <c r="B435" s="7" t="s">
        <v>1665</v>
      </c>
      <c r="C435" s="7" t="s">
        <v>12</v>
      </c>
      <c r="D435" s="7" t="s">
        <v>309</v>
      </c>
      <c r="E435" s="7" t="s">
        <v>528</v>
      </c>
      <c r="F435" s="7" t="s">
        <v>1666</v>
      </c>
      <c r="G435" s="7">
        <v>952380000</v>
      </c>
      <c r="H435" s="7">
        <v>576300000</v>
      </c>
      <c r="I435" s="7">
        <v>19900000</v>
      </c>
      <c r="J435" s="7">
        <v>73.3</v>
      </c>
      <c r="K435" s="7">
        <v>1458670000</v>
      </c>
      <c r="L435" s="7">
        <v>0.39508593444713336</v>
      </c>
      <c r="M435" s="7">
        <v>0.65290984252778217</v>
      </c>
    </row>
    <row r="436" spans="1:13" x14ac:dyDescent="0.25">
      <c r="A436" s="7" t="s">
        <v>1667</v>
      </c>
      <c r="B436" s="7" t="s">
        <v>1668</v>
      </c>
      <c r="C436" s="7" t="s">
        <v>12</v>
      </c>
      <c r="D436" s="7" t="s">
        <v>66</v>
      </c>
      <c r="E436" s="7" t="s">
        <v>124</v>
      </c>
      <c r="F436" s="7" t="s">
        <v>1669</v>
      </c>
      <c r="G436" s="7">
        <v>10560000000</v>
      </c>
      <c r="H436" s="7">
        <v>38000000</v>
      </c>
      <c r="I436" s="7">
        <v>144600000</v>
      </c>
      <c r="J436" s="7">
        <v>12.95</v>
      </c>
      <c r="K436" s="7">
        <v>1872570000</v>
      </c>
      <c r="L436" s="7">
        <v>2.0292966351057637E-2</v>
      </c>
      <c r="M436" s="7">
        <v>5.6393085438728594</v>
      </c>
    </row>
    <row r="437" spans="1:13" x14ac:dyDescent="0.25">
      <c r="A437" s="7" t="s">
        <v>1670</v>
      </c>
      <c r="B437" s="7" t="s">
        <v>1671</v>
      </c>
      <c r="C437" s="7" t="s">
        <v>12</v>
      </c>
      <c r="D437" s="7" t="s">
        <v>99</v>
      </c>
      <c r="E437" s="7" t="s">
        <v>404</v>
      </c>
      <c r="F437" s="7" t="s">
        <v>1672</v>
      </c>
      <c r="G437" s="7">
        <v>760650000</v>
      </c>
      <c r="H437" s="7">
        <v>-77620000</v>
      </c>
      <c r="I437" s="7">
        <v>121380000</v>
      </c>
      <c r="J437" s="7">
        <v>4.09</v>
      </c>
      <c r="K437" s="7">
        <v>496444200</v>
      </c>
      <c r="L437" s="7">
        <v>-0.15635191225922268</v>
      </c>
      <c r="M437" s="7">
        <v>1.5321963676884531</v>
      </c>
    </row>
    <row r="438" spans="1:13" x14ac:dyDescent="0.25">
      <c r="A438" s="7" t="s">
        <v>1673</v>
      </c>
      <c r="B438" s="7" t="s">
        <v>1674</v>
      </c>
      <c r="C438" s="7" t="s">
        <v>12</v>
      </c>
      <c r="D438" s="7" t="s">
        <v>46</v>
      </c>
      <c r="E438" s="7" t="s">
        <v>538</v>
      </c>
      <c r="F438" s="7" t="s">
        <v>1675</v>
      </c>
      <c r="G438" s="7">
        <v>6750000000</v>
      </c>
      <c r="H438" s="7">
        <v>647730000</v>
      </c>
      <c r="I438" s="7">
        <v>162390000</v>
      </c>
      <c r="J438" s="7">
        <v>47.78</v>
      </c>
      <c r="K438" s="7">
        <v>7758994200</v>
      </c>
      <c r="L438" s="7">
        <v>8.3481181104633387E-2</v>
      </c>
      <c r="M438" s="7">
        <v>0.86995811905620446</v>
      </c>
    </row>
    <row r="439" spans="1:13" x14ac:dyDescent="0.25">
      <c r="A439" s="7" t="s">
        <v>1679</v>
      </c>
      <c r="B439" s="7" t="s">
        <v>1680</v>
      </c>
      <c r="C439" s="7" t="s">
        <v>12</v>
      </c>
      <c r="D439" s="7" t="s">
        <v>99</v>
      </c>
      <c r="E439" s="7" t="s">
        <v>100</v>
      </c>
      <c r="F439" s="7" t="s">
        <v>1681</v>
      </c>
      <c r="G439" s="7">
        <v>955890000</v>
      </c>
      <c r="H439" s="7">
        <v>113260000</v>
      </c>
      <c r="I439" s="7">
        <v>58080000</v>
      </c>
      <c r="J439" s="7">
        <v>32.96</v>
      </c>
      <c r="K439" s="7">
        <v>1914316800</v>
      </c>
      <c r="L439" s="7">
        <v>5.9164710877530821E-2</v>
      </c>
      <c r="M439" s="7">
        <v>0.49933741374468427</v>
      </c>
    </row>
    <row r="440" spans="1:13" x14ac:dyDescent="0.25">
      <c r="A440" s="7" t="s">
        <v>1682</v>
      </c>
      <c r="B440" s="7" t="s">
        <v>1683</v>
      </c>
      <c r="C440" s="7" t="s">
        <v>12</v>
      </c>
      <c r="D440" s="7" t="s">
        <v>99</v>
      </c>
      <c r="E440" s="7" t="s">
        <v>703</v>
      </c>
      <c r="F440" s="7" t="s">
        <v>1684</v>
      </c>
      <c r="G440" s="7">
        <v>1510000000</v>
      </c>
      <c r="H440" s="7">
        <v>54800000</v>
      </c>
      <c r="I440" s="7">
        <v>158500000</v>
      </c>
      <c r="J440" s="7">
        <v>64.099999999999994</v>
      </c>
      <c r="K440" s="7">
        <v>10159850000</v>
      </c>
      <c r="L440" s="7">
        <v>5.393780419986516E-3</v>
      </c>
      <c r="M440" s="7">
        <v>0.14862424149962844</v>
      </c>
    </row>
    <row r="441" spans="1:13" x14ac:dyDescent="0.25">
      <c r="A441" s="7" t="s">
        <v>1685</v>
      </c>
      <c r="B441" s="7" t="s">
        <v>1686</v>
      </c>
      <c r="C441" s="7" t="s">
        <v>12</v>
      </c>
      <c r="D441" s="7" t="s">
        <v>23</v>
      </c>
      <c r="E441" s="7" t="s">
        <v>378</v>
      </c>
      <c r="F441" s="7" t="s">
        <v>1687</v>
      </c>
      <c r="G441" s="7">
        <v>66930000000.000008</v>
      </c>
      <c r="H441" s="7">
        <v>4720000000</v>
      </c>
      <c r="I441" s="7">
        <v>2320000000</v>
      </c>
      <c r="J441" s="7">
        <v>15.9</v>
      </c>
      <c r="K441" s="7">
        <v>36888000000</v>
      </c>
      <c r="L441" s="7">
        <v>0.12795489047928865</v>
      </c>
      <c r="M441" s="7">
        <v>1.8144111906310998</v>
      </c>
    </row>
    <row r="442" spans="1:13" x14ac:dyDescent="0.25">
      <c r="A442" s="7" t="s">
        <v>1688</v>
      </c>
      <c r="B442" s="7" t="s">
        <v>1689</v>
      </c>
      <c r="C442" s="7" t="s">
        <v>12</v>
      </c>
      <c r="D442" s="7" t="s">
        <v>85</v>
      </c>
      <c r="E442" s="7" t="s">
        <v>1115</v>
      </c>
      <c r="F442" s="7" t="s">
        <v>1690</v>
      </c>
      <c r="G442" s="7">
        <v>3760000000</v>
      </c>
      <c r="H442" s="7">
        <v>1380000000</v>
      </c>
      <c r="I442" s="7">
        <v>37570000</v>
      </c>
      <c r="J442" s="7">
        <v>34.83</v>
      </c>
      <c r="K442" s="7">
        <v>1308563100</v>
      </c>
      <c r="L442" s="7">
        <v>1.0545918649242059</v>
      </c>
      <c r="M442" s="7">
        <v>2.8733807334166768</v>
      </c>
    </row>
    <row r="443" spans="1:13" x14ac:dyDescent="0.25">
      <c r="A443" s="7" t="s">
        <v>1691</v>
      </c>
      <c r="B443" s="7" t="s">
        <v>1692</v>
      </c>
      <c r="C443" s="7" t="s">
        <v>12</v>
      </c>
      <c r="D443" s="7" t="s">
        <v>54</v>
      </c>
      <c r="E443" s="7" t="s">
        <v>55</v>
      </c>
      <c r="F443" s="7" t="s">
        <v>1693</v>
      </c>
      <c r="G443" s="7">
        <v>3070000000</v>
      </c>
      <c r="H443" s="7">
        <v>29060000</v>
      </c>
      <c r="I443" s="7">
        <v>63380000</v>
      </c>
      <c r="J443" s="7">
        <v>9.18</v>
      </c>
      <c r="K443" s="7">
        <v>581828400</v>
      </c>
      <c r="L443" s="7">
        <v>4.9945997823413225E-2</v>
      </c>
      <c r="M443" s="7">
        <v>5.2764698319985754</v>
      </c>
    </row>
    <row r="444" spans="1:13" x14ac:dyDescent="0.25">
      <c r="A444" s="7" t="s">
        <v>1694</v>
      </c>
      <c r="B444" s="7" t="s">
        <v>1695</v>
      </c>
      <c r="C444" s="7" t="s">
        <v>12</v>
      </c>
      <c r="D444" s="7" t="s">
        <v>110</v>
      </c>
      <c r="E444" s="7" t="s">
        <v>111</v>
      </c>
      <c r="F444" s="7" t="s">
        <v>1696</v>
      </c>
      <c r="G444" s="7">
        <v>7340000</v>
      </c>
      <c r="H444" s="7">
        <v>14910000</v>
      </c>
      <c r="I444" s="7">
        <v>16500000</v>
      </c>
      <c r="J444" s="7">
        <v>15.14</v>
      </c>
      <c r="K444" s="7">
        <v>249810000</v>
      </c>
      <c r="L444" s="7">
        <v>5.9685360874264438E-2</v>
      </c>
      <c r="M444" s="7">
        <v>2.9382330571234138E-2</v>
      </c>
    </row>
    <row r="445" spans="1:13" x14ac:dyDescent="0.25">
      <c r="A445" s="7" t="s">
        <v>1697</v>
      </c>
      <c r="B445" s="7" t="s">
        <v>1698</v>
      </c>
      <c r="C445" s="7" t="s">
        <v>12</v>
      </c>
      <c r="D445" s="7" t="s">
        <v>23</v>
      </c>
      <c r="E445" s="7" t="s">
        <v>38</v>
      </c>
      <c r="F445" s="7" t="s">
        <v>1699</v>
      </c>
      <c r="G445" s="7">
        <v>821380000</v>
      </c>
      <c r="H445" s="7">
        <v>183100000</v>
      </c>
      <c r="I445" s="7">
        <v>169720000</v>
      </c>
      <c r="J445" s="7">
        <v>18.93</v>
      </c>
      <c r="K445" s="7">
        <v>3212799600</v>
      </c>
      <c r="L445" s="7">
        <v>5.6990793948057013E-2</v>
      </c>
      <c r="M445" s="7">
        <v>0.25565864736785948</v>
      </c>
    </row>
    <row r="446" spans="1:13" x14ac:dyDescent="0.25">
      <c r="A446" s="7" t="s">
        <v>1702</v>
      </c>
      <c r="B446" s="7" t="s">
        <v>1703</v>
      </c>
      <c r="C446" s="7" t="s">
        <v>12</v>
      </c>
      <c r="D446" s="7" t="s">
        <v>66</v>
      </c>
      <c r="E446" s="7" t="s">
        <v>124</v>
      </c>
      <c r="F446" s="7" t="s">
        <v>1704</v>
      </c>
      <c r="G446" s="7">
        <v>3430000000</v>
      </c>
      <c r="H446" s="7">
        <v>358800000</v>
      </c>
      <c r="I446" s="7">
        <v>123600000</v>
      </c>
      <c r="J446" s="7">
        <v>74.760000000000005</v>
      </c>
      <c r="K446" s="7">
        <v>9240336000</v>
      </c>
      <c r="L446" s="7">
        <v>3.8829756840011012E-2</v>
      </c>
      <c r="M446" s="7">
        <v>0.37119862308037282</v>
      </c>
    </row>
    <row r="447" spans="1:13" x14ac:dyDescent="0.25">
      <c r="A447" s="7" t="s">
        <v>1705</v>
      </c>
      <c r="B447" s="7" t="s">
        <v>1706</v>
      </c>
      <c r="C447" s="7" t="s">
        <v>12</v>
      </c>
      <c r="D447" s="7" t="s">
        <v>85</v>
      </c>
      <c r="E447" s="7" t="s">
        <v>86</v>
      </c>
      <c r="F447" s="7" t="s">
        <v>1707</v>
      </c>
      <c r="G447" s="7">
        <v>756990000</v>
      </c>
      <c r="H447" s="7">
        <v>15930000</v>
      </c>
      <c r="I447" s="7">
        <v>13970000</v>
      </c>
      <c r="J447" s="7">
        <v>56.81</v>
      </c>
      <c r="K447" s="7">
        <v>793635700</v>
      </c>
      <c r="L447" s="7">
        <v>2.0072181732752194E-2</v>
      </c>
      <c r="M447" s="7">
        <v>0.953825539854117</v>
      </c>
    </row>
    <row r="448" spans="1:13" x14ac:dyDescent="0.25">
      <c r="A448" s="7" t="s">
        <v>1708</v>
      </c>
      <c r="B448" s="7" t="s">
        <v>1709</v>
      </c>
      <c r="C448" s="7" t="s">
        <v>12</v>
      </c>
      <c r="D448" s="7" t="s">
        <v>71</v>
      </c>
      <c r="E448" s="7" t="s">
        <v>613</v>
      </c>
      <c r="F448" s="7" t="s">
        <v>1710</v>
      </c>
      <c r="G448" s="7">
        <v>12070000000</v>
      </c>
      <c r="H448" s="7">
        <v>423000000</v>
      </c>
      <c r="I448" s="7">
        <v>451200000</v>
      </c>
      <c r="J448" s="7">
        <v>77.28</v>
      </c>
      <c r="K448" s="7">
        <v>34868736000</v>
      </c>
      <c r="L448" s="7">
        <v>1.2131211180124224E-2</v>
      </c>
      <c r="M448" s="7">
        <v>0.34615536393404106</v>
      </c>
    </row>
    <row r="449" spans="1:13" x14ac:dyDescent="0.25">
      <c r="A449" s="7" t="s">
        <v>1711</v>
      </c>
      <c r="B449" s="7" t="s">
        <v>1712</v>
      </c>
      <c r="C449" s="7" t="s">
        <v>12</v>
      </c>
      <c r="D449" s="7" t="s">
        <v>99</v>
      </c>
      <c r="E449" s="7" t="s">
        <v>100</v>
      </c>
      <c r="F449" s="7" t="s">
        <v>1713</v>
      </c>
      <c r="G449" s="7">
        <v>488070000</v>
      </c>
      <c r="H449" s="7">
        <v>-370430000</v>
      </c>
      <c r="I449" s="7">
        <v>129940000</v>
      </c>
      <c r="J449" s="7">
        <v>4.1399999999999997</v>
      </c>
      <c r="K449" s="7">
        <v>537951600</v>
      </c>
      <c r="L449" s="7">
        <v>-0.68859354633390812</v>
      </c>
      <c r="M449" s="7">
        <v>0.9072749295661543</v>
      </c>
    </row>
    <row r="450" spans="1:13" x14ac:dyDescent="0.25">
      <c r="A450" s="7" t="s">
        <v>1719</v>
      </c>
      <c r="B450" s="7" t="s">
        <v>1720</v>
      </c>
      <c r="C450" s="7" t="s">
        <v>12</v>
      </c>
      <c r="D450" s="7" t="s">
        <v>66</v>
      </c>
      <c r="E450" s="7" t="s">
        <v>67</v>
      </c>
      <c r="F450" s="7" t="s">
        <v>1721</v>
      </c>
      <c r="G450" s="7">
        <v>61220000000</v>
      </c>
      <c r="H450" s="7">
        <v>10170000000</v>
      </c>
      <c r="I450" s="7">
        <v>293600000</v>
      </c>
      <c r="J450" s="7">
        <v>411.48</v>
      </c>
      <c r="K450" s="7">
        <v>120810528000</v>
      </c>
      <c r="L450" s="7">
        <v>8.418140511727587E-2</v>
      </c>
      <c r="M450" s="7">
        <v>0.50674391556338538</v>
      </c>
    </row>
    <row r="451" spans="1:13" x14ac:dyDescent="0.25">
      <c r="A451" s="7" t="s">
        <v>1722</v>
      </c>
      <c r="B451" s="7" t="s">
        <v>1723</v>
      </c>
      <c r="C451" s="7" t="s">
        <v>12</v>
      </c>
      <c r="D451" s="7" t="s">
        <v>23</v>
      </c>
      <c r="E451" s="7" t="s">
        <v>38</v>
      </c>
      <c r="F451" s="7" t="s">
        <v>1724</v>
      </c>
      <c r="G451" s="7">
        <v>287230000</v>
      </c>
      <c r="H451" s="7">
        <v>18210000</v>
      </c>
      <c r="I451" s="7">
        <v>94560000</v>
      </c>
      <c r="J451" s="7">
        <v>11.9</v>
      </c>
      <c r="K451" s="7">
        <v>1125264000</v>
      </c>
      <c r="L451" s="7">
        <v>1.6182869086720984E-2</v>
      </c>
      <c r="M451" s="7">
        <v>0.25525565556171709</v>
      </c>
    </row>
    <row r="452" spans="1:13" x14ac:dyDescent="0.25">
      <c r="A452" s="7" t="s">
        <v>1725</v>
      </c>
      <c r="B452" s="7" t="s">
        <v>1726</v>
      </c>
      <c r="C452" s="7" t="s">
        <v>12</v>
      </c>
      <c r="D452" s="7" t="s">
        <v>389</v>
      </c>
      <c r="E452" s="7" t="s">
        <v>469</v>
      </c>
      <c r="F452" s="7" t="s">
        <v>1727</v>
      </c>
      <c r="G452" s="7">
        <v>889180000</v>
      </c>
      <c r="H452" s="7">
        <v>776280000</v>
      </c>
      <c r="I452" s="7">
        <v>47510000</v>
      </c>
      <c r="J452" s="7">
        <v>13.55</v>
      </c>
      <c r="K452" s="7">
        <v>643760500</v>
      </c>
      <c r="L452" s="7">
        <v>1.2058521763916861</v>
      </c>
      <c r="M452" s="7">
        <v>1.3812279566702212</v>
      </c>
    </row>
    <row r="453" spans="1:13" x14ac:dyDescent="0.25">
      <c r="A453" s="7" t="s">
        <v>1728</v>
      </c>
      <c r="B453" s="7" t="s">
        <v>1729</v>
      </c>
      <c r="C453" s="7" t="s">
        <v>12</v>
      </c>
      <c r="D453" s="7" t="s">
        <v>46</v>
      </c>
      <c r="E453" s="7" t="s">
        <v>898</v>
      </c>
      <c r="F453" s="7" t="s">
        <v>1730</v>
      </c>
      <c r="G453" s="7">
        <v>3630000000</v>
      </c>
      <c r="H453" s="7">
        <v>516820000.00000012</v>
      </c>
      <c r="I453" s="7">
        <v>26690000</v>
      </c>
      <c r="J453" s="7">
        <v>867.81</v>
      </c>
      <c r="K453" s="7">
        <v>23161848900</v>
      </c>
      <c r="L453" s="7">
        <v>2.231341730236398E-2</v>
      </c>
      <c r="M453" s="7">
        <v>0.15672323982736974</v>
      </c>
    </row>
    <row r="454" spans="1:13" x14ac:dyDescent="0.25">
      <c r="A454" s="7" t="s">
        <v>1731</v>
      </c>
      <c r="B454" s="7" t="s">
        <v>1732</v>
      </c>
      <c r="C454" s="7" t="s">
        <v>12</v>
      </c>
      <c r="D454" s="7" t="s">
        <v>23</v>
      </c>
      <c r="E454" s="7" t="s">
        <v>38</v>
      </c>
      <c r="F454" s="7" t="s">
        <v>1733</v>
      </c>
      <c r="G454" s="7">
        <v>1020000000</v>
      </c>
      <c r="H454" s="7">
        <v>-43900000</v>
      </c>
      <c r="I454" s="7">
        <v>169600000</v>
      </c>
      <c r="J454" s="7">
        <v>14.24</v>
      </c>
      <c r="K454" s="7">
        <v>2415104000</v>
      </c>
      <c r="L454" s="7">
        <v>-1.8177271040915835E-2</v>
      </c>
      <c r="M454" s="7">
        <v>0.4223420606317575</v>
      </c>
    </row>
    <row r="455" spans="1:13" x14ac:dyDescent="0.25">
      <c r="A455" s="7" t="s">
        <v>1734</v>
      </c>
      <c r="B455" s="7" t="s">
        <v>1735</v>
      </c>
      <c r="C455" s="7" t="s">
        <v>12</v>
      </c>
      <c r="D455" s="7" t="s">
        <v>85</v>
      </c>
      <c r="E455" s="7" t="s">
        <v>1736</v>
      </c>
      <c r="F455" s="7" t="s">
        <v>1737</v>
      </c>
      <c r="G455" s="7">
        <v>88520000000</v>
      </c>
      <c r="H455" s="7">
        <v>3210000000</v>
      </c>
      <c r="I455" s="7">
        <v>736000000</v>
      </c>
      <c r="J455" s="7">
        <v>123.73</v>
      </c>
      <c r="K455" s="7">
        <v>91065280000</v>
      </c>
      <c r="L455" s="7">
        <v>3.5249438644453734E-2</v>
      </c>
      <c r="M455" s="7">
        <v>0.97204994043833171</v>
      </c>
    </row>
    <row r="456" spans="1:13" x14ac:dyDescent="0.25">
      <c r="A456" s="7" t="s">
        <v>1738</v>
      </c>
      <c r="B456" s="7" t="s">
        <v>1739</v>
      </c>
      <c r="C456" s="7" t="s">
        <v>12</v>
      </c>
      <c r="D456" s="7" t="s">
        <v>46</v>
      </c>
      <c r="E456" s="7" t="s">
        <v>47</v>
      </c>
      <c r="F456" s="7" t="s">
        <v>1740</v>
      </c>
      <c r="G456" s="7">
        <v>20580000000</v>
      </c>
      <c r="H456" s="7">
        <v>4490000000</v>
      </c>
      <c r="I456" s="7">
        <v>567750000</v>
      </c>
      <c r="J456" s="7">
        <v>143.9</v>
      </c>
      <c r="K456" s="7">
        <v>81699225000</v>
      </c>
      <c r="L456" s="7">
        <v>5.4957681667114955E-2</v>
      </c>
      <c r="M456" s="7">
        <v>0.25189957432276744</v>
      </c>
    </row>
    <row r="457" spans="1:13" x14ac:dyDescent="0.25">
      <c r="A457" s="7" t="s">
        <v>1747</v>
      </c>
      <c r="B457" s="7" t="s">
        <v>1748</v>
      </c>
      <c r="C457" s="7" t="s">
        <v>12</v>
      </c>
      <c r="D457" s="7" t="s">
        <v>99</v>
      </c>
      <c r="E457" s="7" t="s">
        <v>703</v>
      </c>
      <c r="F457" s="7" t="s">
        <v>1749</v>
      </c>
      <c r="G457" s="7">
        <v>797200000</v>
      </c>
      <c r="H457" s="7">
        <v>82200000</v>
      </c>
      <c r="I457" s="7">
        <v>30600000</v>
      </c>
      <c r="J457" s="7">
        <v>61.34</v>
      </c>
      <c r="K457" s="7">
        <v>1877004000</v>
      </c>
      <c r="L457" s="7">
        <v>4.3793193834429762E-2</v>
      </c>
      <c r="M457" s="7">
        <v>0.42471939324583219</v>
      </c>
    </row>
    <row r="458" spans="1:13" x14ac:dyDescent="0.25">
      <c r="A458" s="7" t="s">
        <v>1750</v>
      </c>
      <c r="B458" s="7" t="s">
        <v>1751</v>
      </c>
      <c r="C458" s="7" t="s">
        <v>12</v>
      </c>
      <c r="D458" s="7" t="s">
        <v>110</v>
      </c>
      <c r="E458" s="7" t="s">
        <v>111</v>
      </c>
      <c r="F458" s="7" t="s">
        <v>1752</v>
      </c>
      <c r="G458" s="7">
        <v>27620000</v>
      </c>
      <c r="H458" s="7">
        <v>8960000</v>
      </c>
      <c r="I458" s="7">
        <v>20540000</v>
      </c>
      <c r="J458" s="7">
        <v>18.77</v>
      </c>
      <c r="K458" s="7">
        <v>385535800</v>
      </c>
      <c r="L458" s="7">
        <v>2.3240383902091582E-2</v>
      </c>
      <c r="M458" s="7">
        <v>7.164055841247427E-2</v>
      </c>
    </row>
    <row r="459" spans="1:13" x14ac:dyDescent="0.25">
      <c r="A459" s="7" t="s">
        <v>1753</v>
      </c>
      <c r="B459" s="7" t="s">
        <v>1754</v>
      </c>
      <c r="C459" s="7" t="s">
        <v>12</v>
      </c>
      <c r="D459" s="7" t="s">
        <v>23</v>
      </c>
      <c r="E459" s="7" t="s">
        <v>155</v>
      </c>
      <c r="F459" s="7" t="s">
        <v>1755</v>
      </c>
      <c r="G459" s="7">
        <v>20610000000</v>
      </c>
      <c r="H459" s="7">
        <v>2920000000</v>
      </c>
      <c r="I459" s="7">
        <v>254000000</v>
      </c>
      <c r="J459" s="7">
        <v>125.34</v>
      </c>
      <c r="K459" s="7">
        <v>31836360000</v>
      </c>
      <c r="L459" s="7">
        <v>9.1719028180357307E-2</v>
      </c>
      <c r="M459" s="7">
        <v>0.64737300369765893</v>
      </c>
    </row>
    <row r="460" spans="1:13" x14ac:dyDescent="0.25">
      <c r="A460" s="7" t="s">
        <v>1756</v>
      </c>
      <c r="B460" s="7" t="s">
        <v>1757</v>
      </c>
      <c r="C460" s="7" t="s">
        <v>12</v>
      </c>
      <c r="D460" s="7" t="s">
        <v>30</v>
      </c>
      <c r="E460" s="7" t="s">
        <v>875</v>
      </c>
      <c r="F460" s="7" t="s">
        <v>1758</v>
      </c>
      <c r="G460" s="7">
        <v>38690000000</v>
      </c>
      <c r="H460" s="7">
        <v>1660000000</v>
      </c>
      <c r="I460" s="7">
        <v>219940000</v>
      </c>
      <c r="J460" s="7">
        <v>153.38999999999999</v>
      </c>
      <c r="K460" s="7">
        <v>33736596599.999996</v>
      </c>
      <c r="L460" s="7">
        <v>4.9204726240820632E-2</v>
      </c>
      <c r="M460" s="7">
        <v>1.1468258182273194</v>
      </c>
    </row>
    <row r="461" spans="1:13" x14ac:dyDescent="0.25">
      <c r="A461" s="7" t="s">
        <v>1759</v>
      </c>
      <c r="B461" s="7" t="s">
        <v>1760</v>
      </c>
      <c r="C461" s="7" t="s">
        <v>12</v>
      </c>
      <c r="D461" s="7" t="s">
        <v>200</v>
      </c>
      <c r="E461" s="7" t="s">
        <v>1761</v>
      </c>
      <c r="F461" s="7" t="s">
        <v>1762</v>
      </c>
      <c r="G461" s="7">
        <v>9250000000</v>
      </c>
      <c r="H461" s="7">
        <v>850000000</v>
      </c>
      <c r="I461" s="7">
        <v>113000000</v>
      </c>
      <c r="J461" s="7">
        <v>132.75</v>
      </c>
      <c r="K461" s="7">
        <v>15000750000</v>
      </c>
      <c r="L461" s="7">
        <v>5.6663833474992917E-2</v>
      </c>
      <c r="M461" s="7">
        <v>0.61663583487492291</v>
      </c>
    </row>
    <row r="462" spans="1:13" x14ac:dyDescent="0.25">
      <c r="A462" s="7" t="s">
        <v>1767</v>
      </c>
      <c r="B462" s="7" t="s">
        <v>1768</v>
      </c>
      <c r="C462" s="7" t="s">
        <v>12</v>
      </c>
      <c r="D462" s="7" t="s">
        <v>514</v>
      </c>
      <c r="E462" s="7" t="s">
        <v>1155</v>
      </c>
      <c r="F462" s="7" t="s">
        <v>1769</v>
      </c>
      <c r="G462" s="7">
        <v>35460000000</v>
      </c>
      <c r="H462" s="7">
        <v>4750000000</v>
      </c>
      <c r="I462" s="7">
        <v>343300000</v>
      </c>
      <c r="J462" s="7">
        <v>158.37</v>
      </c>
      <c r="K462" s="7">
        <v>54368421000</v>
      </c>
      <c r="L462" s="7">
        <v>8.7366892630558468E-2</v>
      </c>
      <c r="M462" s="7">
        <v>0.65221684477465325</v>
      </c>
    </row>
    <row r="463" spans="1:13" x14ac:dyDescent="0.25">
      <c r="A463" s="7" t="s">
        <v>1770</v>
      </c>
      <c r="B463" s="7" t="s">
        <v>1771</v>
      </c>
      <c r="C463" s="7" t="s">
        <v>12</v>
      </c>
      <c r="D463" s="7" t="s">
        <v>309</v>
      </c>
      <c r="E463" s="7" t="s">
        <v>528</v>
      </c>
      <c r="F463" s="7" t="s">
        <v>1772</v>
      </c>
      <c r="G463" s="7">
        <v>556080000</v>
      </c>
      <c r="H463" s="7">
        <v>161350000</v>
      </c>
      <c r="I463" s="7">
        <v>162360000</v>
      </c>
      <c r="J463" s="7">
        <v>11.37</v>
      </c>
      <c r="K463" s="7">
        <v>1846033199.9999998</v>
      </c>
      <c r="L463" s="7">
        <v>8.7403628493788743E-2</v>
      </c>
      <c r="M463" s="7">
        <v>0.30122968535993833</v>
      </c>
    </row>
    <row r="464" spans="1:13" x14ac:dyDescent="0.25">
      <c r="A464" s="7" t="s">
        <v>1773</v>
      </c>
      <c r="B464" s="7" t="s">
        <v>1774</v>
      </c>
      <c r="C464" s="7" t="s">
        <v>12</v>
      </c>
      <c r="D464" s="7" t="s">
        <v>54</v>
      </c>
      <c r="E464" s="7" t="s">
        <v>374</v>
      </c>
      <c r="F464" s="7" t="s">
        <v>1775</v>
      </c>
      <c r="G464" s="7">
        <v>151880000</v>
      </c>
      <c r="H464" s="7">
        <v>3490000</v>
      </c>
      <c r="I464" s="7">
        <v>44500000</v>
      </c>
      <c r="J464" s="7">
        <v>2.37</v>
      </c>
      <c r="K464" s="7">
        <v>105465000</v>
      </c>
      <c r="L464" s="7">
        <v>3.3091546958706683E-2</v>
      </c>
      <c r="M464" s="7">
        <v>1.4400986109135732</v>
      </c>
    </row>
    <row r="465" spans="1:13" x14ac:dyDescent="0.25">
      <c r="A465" s="7" t="s">
        <v>1776</v>
      </c>
      <c r="B465" s="7" t="s">
        <v>1777</v>
      </c>
      <c r="C465" s="7" t="s">
        <v>12</v>
      </c>
      <c r="D465" s="7" t="s">
        <v>110</v>
      </c>
      <c r="E465" s="7" t="s">
        <v>111</v>
      </c>
      <c r="F465" s="7" t="s">
        <v>1778</v>
      </c>
      <c r="G465" s="7">
        <v>21120000</v>
      </c>
      <c r="H465" s="7">
        <v>42690000</v>
      </c>
      <c r="I465" s="7">
        <v>36370000</v>
      </c>
      <c r="J465" s="7">
        <v>14.11</v>
      </c>
      <c r="K465" s="7">
        <v>513180700</v>
      </c>
      <c r="L465" s="7">
        <v>8.3187072311955615E-2</v>
      </c>
      <c r="M465" s="7">
        <v>4.1155094102330814E-2</v>
      </c>
    </row>
    <row r="466" spans="1:13" x14ac:dyDescent="0.25">
      <c r="A466" s="7" t="s">
        <v>1779</v>
      </c>
      <c r="B466" s="7" t="s">
        <v>1780</v>
      </c>
      <c r="C466" s="7" t="s">
        <v>12</v>
      </c>
      <c r="D466" s="7" t="s">
        <v>80</v>
      </c>
      <c r="E466" s="7" t="s">
        <v>481</v>
      </c>
      <c r="F466" s="7" t="s">
        <v>1781</v>
      </c>
      <c r="G466" s="7">
        <v>831070000</v>
      </c>
      <c r="H466" s="7">
        <v>94860000</v>
      </c>
      <c r="I466" s="7">
        <v>15240000</v>
      </c>
      <c r="J466" s="7">
        <v>44.34</v>
      </c>
      <c r="K466" s="7">
        <v>675741600</v>
      </c>
      <c r="L466" s="7">
        <v>0.14037910349163052</v>
      </c>
      <c r="M466" s="7">
        <v>1.2298636046678197</v>
      </c>
    </row>
    <row r="467" spans="1:13" x14ac:dyDescent="0.25">
      <c r="A467" s="7" t="s">
        <v>1782</v>
      </c>
      <c r="B467" s="7" t="s">
        <v>1783</v>
      </c>
      <c r="C467" s="7" t="s">
        <v>12</v>
      </c>
      <c r="D467" s="7" t="s">
        <v>389</v>
      </c>
      <c r="E467" s="7" t="s">
        <v>1613</v>
      </c>
      <c r="F467" s="7" t="s">
        <v>1784</v>
      </c>
      <c r="G467" s="7">
        <v>31970000000</v>
      </c>
      <c r="H467" s="7">
        <v>1580000000</v>
      </c>
      <c r="I467" s="7">
        <v>190040000</v>
      </c>
      <c r="J467" s="7">
        <v>61.07</v>
      </c>
      <c r="K467" s="7">
        <v>11605742800</v>
      </c>
      <c r="L467" s="7">
        <v>0.13613949811122816</v>
      </c>
      <c r="M467" s="7">
        <v>2.7546707307695981</v>
      </c>
    </row>
    <row r="468" spans="1:13" x14ac:dyDescent="0.25">
      <c r="A468" s="7" t="s">
        <v>1785</v>
      </c>
      <c r="B468" s="7" t="s">
        <v>1786</v>
      </c>
      <c r="C468" s="7" t="s">
        <v>12</v>
      </c>
      <c r="D468" s="7" t="s">
        <v>80</v>
      </c>
      <c r="E468" s="7" t="s">
        <v>81</v>
      </c>
      <c r="F468" s="7" t="s">
        <v>1787</v>
      </c>
      <c r="G468" s="7">
        <v>88450000000</v>
      </c>
      <c r="H468" s="7">
        <v>2350000000</v>
      </c>
      <c r="I468" s="7">
        <v>1830000000</v>
      </c>
      <c r="J468" s="7">
        <v>117.97</v>
      </c>
      <c r="K468" s="7">
        <v>215885100000</v>
      </c>
      <c r="L468" s="7">
        <v>1.0885420068360439E-2</v>
      </c>
      <c r="M468" s="7">
        <v>0.40970868299850244</v>
      </c>
    </row>
    <row r="469" spans="1:13" x14ac:dyDescent="0.25">
      <c r="A469" s="7" t="s">
        <v>1788</v>
      </c>
      <c r="B469" s="7" t="s">
        <v>1789</v>
      </c>
      <c r="C469" s="7" t="s">
        <v>12</v>
      </c>
      <c r="D469" s="7" t="s">
        <v>389</v>
      </c>
      <c r="E469" s="7" t="s">
        <v>1613</v>
      </c>
      <c r="F469" s="7" t="s">
        <v>1790</v>
      </c>
      <c r="G469" s="7">
        <v>16920000000</v>
      </c>
      <c r="H469" s="7">
        <v>19800000</v>
      </c>
      <c r="I469" s="7">
        <v>65980000.000000007</v>
      </c>
      <c r="J469" s="7">
        <v>31.39</v>
      </c>
      <c r="K469" s="7">
        <v>2071112200.0000002</v>
      </c>
      <c r="L469" s="7">
        <v>9.5600808106871271E-3</v>
      </c>
      <c r="M469" s="7">
        <v>8.1695236018599076</v>
      </c>
    </row>
    <row r="470" spans="1:13" x14ac:dyDescent="0.25">
      <c r="A470" s="7" t="s">
        <v>1791</v>
      </c>
      <c r="B470" s="7" t="s">
        <v>1792</v>
      </c>
      <c r="C470" s="7" t="s">
        <v>12</v>
      </c>
      <c r="D470" s="7" t="s">
        <v>94</v>
      </c>
      <c r="E470" s="7" t="s">
        <v>347</v>
      </c>
      <c r="F470" s="7" t="s">
        <v>1793</v>
      </c>
      <c r="G470" s="7">
        <v>1020000000</v>
      </c>
      <c r="H470" s="7">
        <v>126240000</v>
      </c>
      <c r="I470" s="7">
        <v>43610000</v>
      </c>
      <c r="J470" s="7">
        <v>38.590000000000003</v>
      </c>
      <c r="K470" s="7">
        <v>1682909900.0000002</v>
      </c>
      <c r="L470" s="7">
        <v>7.5012928499618423E-2</v>
      </c>
      <c r="M470" s="7">
        <v>0.60609305346649867</v>
      </c>
    </row>
    <row r="471" spans="1:13" x14ac:dyDescent="0.25">
      <c r="A471" s="7" t="s">
        <v>1794</v>
      </c>
      <c r="B471" s="7" t="s">
        <v>1795</v>
      </c>
      <c r="C471" s="7" t="s">
        <v>12</v>
      </c>
      <c r="D471" s="7" t="s">
        <v>30</v>
      </c>
      <c r="E471" s="7" t="s">
        <v>31</v>
      </c>
      <c r="F471" s="7" t="s">
        <v>1796</v>
      </c>
      <c r="G471" s="7">
        <v>12980000000</v>
      </c>
      <c r="H471" s="7">
        <v>1050000000</v>
      </c>
      <c r="I471" s="7">
        <v>85930000</v>
      </c>
      <c r="J471" s="7">
        <v>206.89</v>
      </c>
      <c r="K471" s="7">
        <v>17778057700</v>
      </c>
      <c r="L471" s="7">
        <v>5.9061570038666258E-2</v>
      </c>
      <c r="M471" s="7">
        <v>0.73011350390656005</v>
      </c>
    </row>
    <row r="472" spans="1:13" x14ac:dyDescent="0.25">
      <c r="A472" s="7" t="s">
        <v>1797</v>
      </c>
      <c r="B472" s="7" t="s">
        <v>1798</v>
      </c>
      <c r="C472" s="7" t="s">
        <v>12</v>
      </c>
      <c r="D472" s="7" t="s">
        <v>309</v>
      </c>
      <c r="E472" s="7" t="s">
        <v>528</v>
      </c>
      <c r="F472" s="7" t="s">
        <v>1799</v>
      </c>
      <c r="G472" s="7">
        <v>160480000</v>
      </c>
      <c r="H472" s="7">
        <v>35870000</v>
      </c>
      <c r="I472" s="7">
        <v>36800000</v>
      </c>
      <c r="J472" s="7">
        <v>3.02</v>
      </c>
      <c r="K472" s="7">
        <v>111136000</v>
      </c>
      <c r="L472" s="7">
        <v>0.32275770227469047</v>
      </c>
      <c r="M472" s="7">
        <v>1.4439965447739707</v>
      </c>
    </row>
    <row r="473" spans="1:13" x14ac:dyDescent="0.25">
      <c r="A473" s="7" t="s">
        <v>1800</v>
      </c>
      <c r="B473" s="7" t="s">
        <v>1801</v>
      </c>
      <c r="C473" s="7" t="s">
        <v>12</v>
      </c>
      <c r="D473" s="7" t="s">
        <v>23</v>
      </c>
      <c r="E473" s="7" t="s">
        <v>38</v>
      </c>
      <c r="F473" s="7" t="s">
        <v>1802</v>
      </c>
      <c r="G473" s="7">
        <v>5480000000</v>
      </c>
      <c r="H473" s="7">
        <v>948840000</v>
      </c>
      <c r="I473" s="7">
        <v>309070000</v>
      </c>
      <c r="J473" s="7">
        <v>145.88</v>
      </c>
      <c r="K473" s="7">
        <v>45087131600</v>
      </c>
      <c r="L473" s="7">
        <v>2.1044585590803029E-2</v>
      </c>
      <c r="M473" s="7">
        <v>0.12154244028245079</v>
      </c>
    </row>
    <row r="474" spans="1:13" x14ac:dyDescent="0.25">
      <c r="A474" s="7" t="s">
        <v>1803</v>
      </c>
      <c r="B474" s="7" t="s">
        <v>1804</v>
      </c>
      <c r="C474" s="7" t="s">
        <v>12</v>
      </c>
      <c r="D474" s="7" t="s">
        <v>54</v>
      </c>
      <c r="E474" s="7" t="s">
        <v>473</v>
      </c>
      <c r="F474" s="7" t="s">
        <v>1805</v>
      </c>
      <c r="G474" s="7">
        <v>2190000000</v>
      </c>
      <c r="H474" s="7">
        <v>26080000</v>
      </c>
      <c r="I474" s="7">
        <v>43840000</v>
      </c>
      <c r="J474" s="7">
        <v>20.190000000000001</v>
      </c>
      <c r="K474" s="7">
        <v>885129600</v>
      </c>
      <c r="L474" s="7">
        <v>2.9464611735953695E-2</v>
      </c>
      <c r="M474" s="7">
        <v>2.474213945618811</v>
      </c>
    </row>
    <row r="475" spans="1:13" x14ac:dyDescent="0.25">
      <c r="A475" s="7" t="s">
        <v>1815</v>
      </c>
      <c r="B475" s="7" t="s">
        <v>1816</v>
      </c>
      <c r="C475" s="7" t="s">
        <v>12</v>
      </c>
      <c r="D475" s="7" t="s">
        <v>110</v>
      </c>
      <c r="E475" s="7" t="s">
        <v>111</v>
      </c>
      <c r="F475" s="7" t="s">
        <v>25</v>
      </c>
      <c r="G475" s="7">
        <v>10630000</v>
      </c>
      <c r="H475" s="7">
        <v>-29140000</v>
      </c>
      <c r="I475" s="7">
        <v>18410000</v>
      </c>
      <c r="J475" s="7">
        <v>10.220000000000001</v>
      </c>
      <c r="K475" s="7">
        <v>188150200</v>
      </c>
      <c r="L475" s="7">
        <v>-0.15487626375098193</v>
      </c>
      <c r="M475" s="7">
        <v>5.6497415362832461E-2</v>
      </c>
    </row>
    <row r="476" spans="1:13" x14ac:dyDescent="0.25">
      <c r="A476" s="7" t="s">
        <v>1817</v>
      </c>
      <c r="B476" s="7" t="s">
        <v>1818</v>
      </c>
      <c r="C476" s="7" t="s">
        <v>12</v>
      </c>
      <c r="D476" s="7" t="s">
        <v>110</v>
      </c>
      <c r="E476" s="7" t="s">
        <v>111</v>
      </c>
      <c r="F476" s="7" t="s">
        <v>25</v>
      </c>
      <c r="G476" s="7">
        <v>22630000</v>
      </c>
      <c r="H476" s="7">
        <v>13790000</v>
      </c>
      <c r="I476" s="7">
        <v>11380000</v>
      </c>
      <c r="J476" s="7">
        <v>11.57</v>
      </c>
      <c r="K476" s="7">
        <v>131666600</v>
      </c>
      <c r="L476" s="7">
        <v>0.10473423024517987</v>
      </c>
      <c r="M476" s="7">
        <v>0.17187350474607835</v>
      </c>
    </row>
    <row r="477" spans="1:13" x14ac:dyDescent="0.25">
      <c r="A477" s="7" t="s">
        <v>1822</v>
      </c>
      <c r="B477" s="7" t="s">
        <v>1823</v>
      </c>
      <c r="C477" s="7" t="s">
        <v>12</v>
      </c>
      <c r="D477" s="7" t="s">
        <v>99</v>
      </c>
      <c r="E477" s="7" t="s">
        <v>703</v>
      </c>
      <c r="F477" s="7" t="s">
        <v>1824</v>
      </c>
      <c r="G477" s="7">
        <v>2310000000</v>
      </c>
      <c r="H477" s="7">
        <v>-47000000</v>
      </c>
      <c r="I477" s="7">
        <v>430500000</v>
      </c>
      <c r="J477" s="7">
        <v>9.84</v>
      </c>
      <c r="K477" s="7">
        <v>4236120000</v>
      </c>
      <c r="L477" s="7">
        <v>-1.1095058685778496E-2</v>
      </c>
      <c r="M477" s="7">
        <v>0.54531033115209204</v>
      </c>
    </row>
    <row r="478" spans="1:13" x14ac:dyDescent="0.25">
      <c r="A478" s="7" t="s">
        <v>1828</v>
      </c>
      <c r="B478" s="7" t="s">
        <v>1829</v>
      </c>
      <c r="C478" s="7" t="s">
        <v>12</v>
      </c>
      <c r="D478" s="7" t="s">
        <v>257</v>
      </c>
      <c r="E478" s="7" t="s">
        <v>258</v>
      </c>
      <c r="F478" s="7" t="s">
        <v>1830</v>
      </c>
      <c r="G478" s="7">
        <v>2320000000</v>
      </c>
      <c r="H478" s="7">
        <v>243000000</v>
      </c>
      <c r="I478" s="7">
        <v>108420000</v>
      </c>
      <c r="J478" s="7">
        <v>15.24</v>
      </c>
      <c r="K478" s="7">
        <v>1652320800</v>
      </c>
      <c r="L478" s="7">
        <v>0.14706587243833039</v>
      </c>
      <c r="M478" s="7">
        <v>1.4040856957075163</v>
      </c>
    </row>
    <row r="479" spans="1:13" x14ac:dyDescent="0.25">
      <c r="A479" s="7" t="s">
        <v>1831</v>
      </c>
      <c r="B479" s="7" t="s">
        <v>1832</v>
      </c>
      <c r="C479" s="7" t="s">
        <v>12</v>
      </c>
      <c r="D479" s="7" t="s">
        <v>110</v>
      </c>
      <c r="E479" s="7" t="s">
        <v>111</v>
      </c>
      <c r="F479" s="7" t="s">
        <v>1833</v>
      </c>
      <c r="G479" s="7">
        <v>289460000</v>
      </c>
      <c r="H479" s="7">
        <v>-185920000</v>
      </c>
      <c r="I479" s="7">
        <v>362540000</v>
      </c>
      <c r="J479" s="7">
        <v>8.99</v>
      </c>
      <c r="K479" s="7">
        <v>3259234600</v>
      </c>
      <c r="L479" s="7">
        <v>-5.7044067953868675E-2</v>
      </c>
      <c r="M479" s="7">
        <v>8.8812262854597826E-2</v>
      </c>
    </row>
    <row r="480" spans="1:13" x14ac:dyDescent="0.25">
      <c r="A480" s="7" t="s">
        <v>1834</v>
      </c>
      <c r="B480" s="7" t="s">
        <v>1835</v>
      </c>
      <c r="C480" s="7" t="s">
        <v>12</v>
      </c>
      <c r="D480" s="7" t="s">
        <v>94</v>
      </c>
      <c r="E480" s="7" t="s">
        <v>1001</v>
      </c>
      <c r="F480" s="7" t="s">
        <v>1836</v>
      </c>
      <c r="G480" s="7">
        <v>1060000000</v>
      </c>
      <c r="H480" s="7">
        <v>-44710000</v>
      </c>
      <c r="I480" s="7">
        <v>101840000</v>
      </c>
      <c r="J480" s="7">
        <v>14.17</v>
      </c>
      <c r="K480" s="7">
        <v>1443072800</v>
      </c>
      <c r="L480" s="7">
        <v>-3.0982497903085694E-2</v>
      </c>
      <c r="M480" s="7">
        <v>0.73454367652137853</v>
      </c>
    </row>
    <row r="481" spans="1:13" x14ac:dyDescent="0.25">
      <c r="A481" s="7" t="s">
        <v>1837</v>
      </c>
      <c r="B481" s="7" t="s">
        <v>1838</v>
      </c>
      <c r="C481" s="7" t="s">
        <v>12</v>
      </c>
      <c r="D481" s="7" t="s">
        <v>23</v>
      </c>
      <c r="E481" s="7" t="s">
        <v>38</v>
      </c>
      <c r="F481" s="7" t="s">
        <v>1839</v>
      </c>
      <c r="G481" s="7">
        <v>2180000000</v>
      </c>
      <c r="H481" s="7">
        <v>304280000</v>
      </c>
      <c r="I481" s="7">
        <v>547280000</v>
      </c>
      <c r="J481" s="7">
        <v>19.34</v>
      </c>
      <c r="K481" s="7">
        <v>10584395200</v>
      </c>
      <c r="L481" s="7">
        <v>2.8747981745806318E-2</v>
      </c>
      <c r="M481" s="7">
        <v>0.20596358684717289</v>
      </c>
    </row>
    <row r="482" spans="1:13" x14ac:dyDescent="0.25">
      <c r="A482" s="7" t="s">
        <v>1849</v>
      </c>
      <c r="B482" s="7" t="s">
        <v>1850</v>
      </c>
      <c r="C482" s="7" t="s">
        <v>12</v>
      </c>
      <c r="D482" s="7" t="s">
        <v>23</v>
      </c>
      <c r="E482" s="7" t="s">
        <v>209</v>
      </c>
      <c r="F482" s="7" t="s">
        <v>1851</v>
      </c>
      <c r="G482" s="7">
        <v>311400000</v>
      </c>
      <c r="H482" s="7">
        <v>-117290000</v>
      </c>
      <c r="I482" s="7">
        <v>13340000</v>
      </c>
      <c r="J482" s="7">
        <v>6.09</v>
      </c>
      <c r="K482" s="7">
        <v>81240600</v>
      </c>
      <c r="L482" s="7">
        <v>-1.4437362599488432</v>
      </c>
      <c r="M482" s="7">
        <v>3.8330588400381091</v>
      </c>
    </row>
    <row r="483" spans="1:13" x14ac:dyDescent="0.25">
      <c r="A483" s="7" t="s">
        <v>1852</v>
      </c>
      <c r="B483" s="7" t="s">
        <v>1853</v>
      </c>
      <c r="C483" s="7" t="s">
        <v>12</v>
      </c>
      <c r="D483" s="7" t="s">
        <v>66</v>
      </c>
      <c r="E483" s="7" t="s">
        <v>317</v>
      </c>
      <c r="F483" s="7" t="s">
        <v>1854</v>
      </c>
      <c r="G483" s="7">
        <v>2830000000</v>
      </c>
      <c r="H483" s="7">
        <v>118230000</v>
      </c>
      <c r="I483" s="7">
        <v>22350000</v>
      </c>
      <c r="J483" s="7">
        <v>130.9</v>
      </c>
      <c r="K483" s="7">
        <v>2925615000</v>
      </c>
      <c r="L483" s="7">
        <v>4.0412015935111081E-2</v>
      </c>
      <c r="M483" s="7">
        <v>0.96731798271474545</v>
      </c>
    </row>
    <row r="484" spans="1:13" x14ac:dyDescent="0.25">
      <c r="A484" s="7" t="s">
        <v>1858</v>
      </c>
      <c r="B484" s="7" t="s">
        <v>1859</v>
      </c>
      <c r="C484" s="7" t="s">
        <v>12</v>
      </c>
      <c r="D484" s="7" t="s">
        <v>66</v>
      </c>
      <c r="E484" s="7" t="s">
        <v>583</v>
      </c>
      <c r="F484" s="7" t="s">
        <v>1860</v>
      </c>
      <c r="G484" s="7">
        <v>8439999999.999999</v>
      </c>
      <c r="H484" s="7">
        <v>1060000000</v>
      </c>
      <c r="I484" s="7">
        <v>140600000</v>
      </c>
      <c r="J484" s="7">
        <v>177.35</v>
      </c>
      <c r="K484" s="7">
        <v>24935410000</v>
      </c>
      <c r="L484" s="7">
        <v>4.2509828392635216E-2</v>
      </c>
      <c r="M484" s="7">
        <v>0.33847448267343505</v>
      </c>
    </row>
    <row r="485" spans="1:13" x14ac:dyDescent="0.25">
      <c r="A485" s="7" t="s">
        <v>1861</v>
      </c>
      <c r="B485" s="7" t="s">
        <v>1862</v>
      </c>
      <c r="C485" s="7" t="s">
        <v>12</v>
      </c>
      <c r="D485" s="7" t="s">
        <v>110</v>
      </c>
      <c r="E485" s="7" t="s">
        <v>111</v>
      </c>
      <c r="F485" s="7" t="s">
        <v>1863</v>
      </c>
      <c r="G485" s="7">
        <v>-5740000</v>
      </c>
      <c r="H485" s="7">
        <v>-38400000</v>
      </c>
      <c r="I485" s="7">
        <v>38180000</v>
      </c>
      <c r="J485" s="7">
        <v>9.41</v>
      </c>
      <c r="K485" s="7">
        <v>359273800</v>
      </c>
      <c r="L485" s="7">
        <v>-0.10688227196082764</v>
      </c>
      <c r="M485" s="7">
        <v>-1.5976672944144548E-2</v>
      </c>
    </row>
    <row r="486" spans="1:13" x14ac:dyDescent="0.25">
      <c r="A486" s="7" t="s">
        <v>1864</v>
      </c>
      <c r="B486" s="7" t="s">
        <v>1865</v>
      </c>
      <c r="C486" s="7" t="s">
        <v>12</v>
      </c>
      <c r="D486" s="7" t="s">
        <v>80</v>
      </c>
      <c r="E486" s="7" t="s">
        <v>481</v>
      </c>
      <c r="F486" s="7" t="s">
        <v>1866</v>
      </c>
      <c r="G486" s="7">
        <v>4480000000</v>
      </c>
      <c r="H486" s="7">
        <v>519120000</v>
      </c>
      <c r="I486" s="7">
        <v>35400000</v>
      </c>
      <c r="J486" s="7">
        <v>498.45</v>
      </c>
      <c r="K486" s="7">
        <v>17645130000</v>
      </c>
      <c r="L486" s="7">
        <v>2.9420015607705921E-2</v>
      </c>
      <c r="M486" s="7">
        <v>0.25389441732648044</v>
      </c>
    </row>
    <row r="487" spans="1:13" x14ac:dyDescent="0.25">
      <c r="A487" s="7" t="s">
        <v>1867</v>
      </c>
      <c r="B487" s="7" t="s">
        <v>1868</v>
      </c>
      <c r="C487" s="7" t="s">
        <v>12</v>
      </c>
      <c r="D487" s="7" t="s">
        <v>71</v>
      </c>
      <c r="E487" s="7" t="s">
        <v>442</v>
      </c>
      <c r="F487" s="7" t="s">
        <v>1869</v>
      </c>
      <c r="G487" s="7">
        <v>2310000000</v>
      </c>
      <c r="H487" s="7">
        <v>421160000</v>
      </c>
      <c r="I487" s="7">
        <v>74960000</v>
      </c>
      <c r="J487" s="7">
        <v>26.96</v>
      </c>
      <c r="K487" s="7">
        <v>2020921600</v>
      </c>
      <c r="L487" s="7">
        <v>0.20839996959802895</v>
      </c>
      <c r="M487" s="7">
        <v>1.1430428572785802</v>
      </c>
    </row>
    <row r="488" spans="1:13" x14ac:dyDescent="0.25">
      <c r="A488" s="7" t="s">
        <v>1870</v>
      </c>
      <c r="B488" s="7" t="s">
        <v>1871</v>
      </c>
      <c r="C488" s="7" t="s">
        <v>12</v>
      </c>
      <c r="D488" s="7" t="s">
        <v>18</v>
      </c>
      <c r="E488" s="7" t="s">
        <v>147</v>
      </c>
      <c r="F488" s="7" t="s">
        <v>1872</v>
      </c>
      <c r="G488" s="7">
        <v>309260000</v>
      </c>
      <c r="H488" s="7">
        <v>72100000</v>
      </c>
      <c r="I488" s="7">
        <v>86500000</v>
      </c>
      <c r="J488" s="7">
        <v>8.84</v>
      </c>
      <c r="K488" s="7">
        <v>764660000</v>
      </c>
      <c r="L488" s="7">
        <v>9.4290272800983441E-2</v>
      </c>
      <c r="M488" s="7">
        <v>0.404441189548296</v>
      </c>
    </row>
    <row r="489" spans="1:13" x14ac:dyDescent="0.25">
      <c r="A489" s="7" t="s">
        <v>1873</v>
      </c>
      <c r="B489" s="7" t="s">
        <v>1874</v>
      </c>
      <c r="C489" s="7" t="s">
        <v>12</v>
      </c>
      <c r="D489" s="7" t="s">
        <v>23</v>
      </c>
      <c r="E489" s="7" t="s">
        <v>38</v>
      </c>
      <c r="F489" s="7" t="s">
        <v>1875</v>
      </c>
      <c r="G489" s="7">
        <v>1070000000</v>
      </c>
      <c r="H489" s="7">
        <v>86340000</v>
      </c>
      <c r="I489" s="7">
        <v>212300000</v>
      </c>
      <c r="J489" s="7">
        <v>9.6300000000000008</v>
      </c>
      <c r="K489" s="7">
        <v>2044449000.0000002</v>
      </c>
      <c r="L489" s="7">
        <v>4.2231427636492763E-2</v>
      </c>
      <c r="M489" s="7">
        <v>0.52336839901606735</v>
      </c>
    </row>
    <row r="490" spans="1:13" x14ac:dyDescent="0.25">
      <c r="A490" s="7" t="s">
        <v>1876</v>
      </c>
      <c r="B490" s="7" t="s">
        <v>1877</v>
      </c>
      <c r="C490" s="7" t="s">
        <v>12</v>
      </c>
      <c r="D490" s="7" t="s">
        <v>80</v>
      </c>
      <c r="E490" s="7" t="s">
        <v>481</v>
      </c>
      <c r="F490" s="7" t="s">
        <v>1878</v>
      </c>
      <c r="G490" s="7">
        <v>10490000000</v>
      </c>
      <c r="H490" s="7">
        <v>981900000</v>
      </c>
      <c r="I490" s="7">
        <v>122900000</v>
      </c>
      <c r="J490" s="7">
        <v>158.31</v>
      </c>
      <c r="K490" s="7">
        <v>19456299000</v>
      </c>
      <c r="L490" s="7">
        <v>5.0466946462942412E-2</v>
      </c>
      <c r="M490" s="7">
        <v>0.53915701028237695</v>
      </c>
    </row>
    <row r="491" spans="1:13" x14ac:dyDescent="0.25">
      <c r="A491" s="7" t="s">
        <v>1879</v>
      </c>
      <c r="B491" s="7" t="s">
        <v>1880</v>
      </c>
      <c r="C491" s="7" t="s">
        <v>12</v>
      </c>
      <c r="D491" s="7" t="s">
        <v>94</v>
      </c>
      <c r="E491" s="7" t="s">
        <v>162</v>
      </c>
      <c r="F491" s="7" t="s">
        <v>1881</v>
      </c>
      <c r="G491" s="7">
        <v>424060000</v>
      </c>
      <c r="H491" s="7">
        <v>604000</v>
      </c>
      <c r="I491" s="7">
        <v>34470000</v>
      </c>
      <c r="J491" s="7">
        <v>22.89</v>
      </c>
      <c r="K491" s="7">
        <v>789018300</v>
      </c>
      <c r="L491" s="7">
        <v>7.6550822712223533E-4</v>
      </c>
      <c r="M491" s="7">
        <v>0.5374526801216144</v>
      </c>
    </row>
    <row r="492" spans="1:13" x14ac:dyDescent="0.25">
      <c r="A492" s="7" t="s">
        <v>1886</v>
      </c>
      <c r="B492" s="7" t="s">
        <v>1887</v>
      </c>
      <c r="C492" s="7" t="s">
        <v>12</v>
      </c>
      <c r="D492" s="7" t="s">
        <v>110</v>
      </c>
      <c r="E492" s="7" t="s">
        <v>111</v>
      </c>
      <c r="F492" s="7" t="s">
        <v>1888</v>
      </c>
      <c r="G492" s="7">
        <v>-34690000</v>
      </c>
      <c r="H492" s="7">
        <v>104610000</v>
      </c>
      <c r="I492" s="7">
        <v>102560000</v>
      </c>
      <c r="J492" s="7">
        <v>12.5</v>
      </c>
      <c r="K492" s="7">
        <v>1282000000</v>
      </c>
      <c r="L492" s="7">
        <v>8.1599063962558505E-2</v>
      </c>
      <c r="M492" s="7">
        <v>-2.7059282371294853E-2</v>
      </c>
    </row>
    <row r="493" spans="1:13" x14ac:dyDescent="0.25">
      <c r="A493" s="7" t="s">
        <v>1891</v>
      </c>
      <c r="B493" s="7" t="s">
        <v>1892</v>
      </c>
      <c r="C493" s="7" t="s">
        <v>12</v>
      </c>
      <c r="D493" s="7" t="s">
        <v>309</v>
      </c>
      <c r="E493" s="7" t="s">
        <v>528</v>
      </c>
      <c r="F493" s="7" t="s">
        <v>1893</v>
      </c>
      <c r="G493" s="7">
        <v>262100000</v>
      </c>
      <c r="H493" s="7">
        <v>49840000</v>
      </c>
      <c r="I493" s="7">
        <v>101880000</v>
      </c>
      <c r="J493" s="7">
        <v>2.91</v>
      </c>
      <c r="K493" s="7">
        <v>296470800</v>
      </c>
      <c r="L493" s="7">
        <v>0.1681109910318318</v>
      </c>
      <c r="M493" s="7">
        <v>0.88406682884115395</v>
      </c>
    </row>
    <row r="494" spans="1:13" x14ac:dyDescent="0.25">
      <c r="A494" s="7" t="s">
        <v>1894</v>
      </c>
      <c r="B494" s="7" t="s">
        <v>1895</v>
      </c>
      <c r="C494" s="7" t="s">
        <v>12</v>
      </c>
      <c r="D494" s="7" t="s">
        <v>99</v>
      </c>
      <c r="E494" s="7" t="s">
        <v>703</v>
      </c>
      <c r="F494" s="7" t="s">
        <v>1896</v>
      </c>
      <c r="G494" s="7">
        <v>1160000000</v>
      </c>
      <c r="H494" s="7">
        <v>107960000</v>
      </c>
      <c r="I494" s="7">
        <v>291620000</v>
      </c>
      <c r="J494" s="7">
        <v>47.73</v>
      </c>
      <c r="K494" s="7">
        <v>13919022600</v>
      </c>
      <c r="L494" s="7">
        <v>7.7562917384730737E-3</v>
      </c>
      <c r="M494" s="7">
        <v>8.3339185037317201E-2</v>
      </c>
    </row>
    <row r="495" spans="1:13" x14ac:dyDescent="0.25">
      <c r="A495" s="7" t="s">
        <v>1903</v>
      </c>
      <c r="B495" s="7" t="s">
        <v>1904</v>
      </c>
      <c r="C495" s="7" t="s">
        <v>12</v>
      </c>
      <c r="D495" s="7" t="s">
        <v>134</v>
      </c>
      <c r="E495" s="7" t="s">
        <v>135</v>
      </c>
      <c r="F495" s="7" t="s">
        <v>1899</v>
      </c>
      <c r="G495" s="7">
        <v>12480000000</v>
      </c>
      <c r="H495" s="7">
        <v>1390000000</v>
      </c>
      <c r="I495" s="7">
        <v>206000000</v>
      </c>
      <c r="J495" s="7">
        <v>109.87</v>
      </c>
      <c r="K495" s="7">
        <v>22633220000</v>
      </c>
      <c r="L495" s="7">
        <v>6.1414151411067451E-2</v>
      </c>
      <c r="M495" s="7">
        <v>0.5514018774173538</v>
      </c>
    </row>
    <row r="496" spans="1:13" x14ac:dyDescent="0.25">
      <c r="A496" s="7" t="s">
        <v>1905</v>
      </c>
      <c r="B496" s="7" t="s">
        <v>1906</v>
      </c>
      <c r="C496" s="7" t="s">
        <v>12</v>
      </c>
      <c r="D496" s="7" t="s">
        <v>110</v>
      </c>
      <c r="E496" s="7" t="s">
        <v>111</v>
      </c>
      <c r="F496" s="7" t="s">
        <v>1907</v>
      </c>
      <c r="G496" s="7">
        <v>893010</v>
      </c>
      <c r="H496" s="7">
        <v>3080000</v>
      </c>
      <c r="I496" s="7">
        <v>7030000</v>
      </c>
      <c r="J496" s="7">
        <v>10.75</v>
      </c>
      <c r="K496" s="7">
        <v>75572500</v>
      </c>
      <c r="L496" s="7">
        <v>4.0755565847365116E-2</v>
      </c>
      <c r="M496" s="7">
        <v>1.1816599953686857E-2</v>
      </c>
    </row>
    <row r="497" spans="1:13" x14ac:dyDescent="0.25">
      <c r="A497" s="7" t="s">
        <v>1921</v>
      </c>
      <c r="B497" s="7" t="s">
        <v>1922</v>
      </c>
      <c r="C497" s="7" t="s">
        <v>12</v>
      </c>
      <c r="D497" s="7" t="s">
        <v>200</v>
      </c>
      <c r="E497" s="7" t="s">
        <v>201</v>
      </c>
      <c r="F497" s="7" t="s">
        <v>1923</v>
      </c>
      <c r="G497" s="7">
        <v>12140000000</v>
      </c>
      <c r="H497" s="7">
        <v>691540000</v>
      </c>
      <c r="I497" s="7">
        <v>93180000</v>
      </c>
      <c r="J497" s="7">
        <v>134.08000000000001</v>
      </c>
      <c r="K497" s="7">
        <v>12493574400.000002</v>
      </c>
      <c r="L497" s="7">
        <v>5.5351653406730414E-2</v>
      </c>
      <c r="M497" s="7">
        <v>0.97169950018467077</v>
      </c>
    </row>
    <row r="498" spans="1:13" x14ac:dyDescent="0.25">
      <c r="A498" s="7" t="s">
        <v>1924</v>
      </c>
      <c r="B498" s="7" t="s">
        <v>1925</v>
      </c>
      <c r="C498" s="7" t="s">
        <v>12</v>
      </c>
      <c r="D498" s="7" t="s">
        <v>23</v>
      </c>
      <c r="E498" s="7" t="s">
        <v>38</v>
      </c>
      <c r="F498" s="7" t="s">
        <v>1926</v>
      </c>
      <c r="G498" s="7">
        <v>132600000</v>
      </c>
      <c r="H498" s="7">
        <v>-6130000</v>
      </c>
      <c r="I498" s="7">
        <v>54810000</v>
      </c>
      <c r="J498" s="7">
        <v>12.27</v>
      </c>
      <c r="K498" s="7">
        <v>672518700</v>
      </c>
      <c r="L498" s="7">
        <v>-9.1149881780238969E-3</v>
      </c>
      <c r="M498" s="7">
        <v>0.19716923856541088</v>
      </c>
    </row>
    <row r="499" spans="1:13" x14ac:dyDescent="0.25">
      <c r="A499" s="7" t="s">
        <v>1927</v>
      </c>
      <c r="B499" s="7" t="s">
        <v>1928</v>
      </c>
      <c r="C499" s="7" t="s">
        <v>12</v>
      </c>
      <c r="D499" s="7" t="s">
        <v>99</v>
      </c>
      <c r="E499" s="7" t="s">
        <v>1077</v>
      </c>
      <c r="F499" s="7" t="s">
        <v>1929</v>
      </c>
      <c r="G499" s="7">
        <v>14430000000</v>
      </c>
      <c r="H499" s="7">
        <v>-568000000</v>
      </c>
      <c r="I499" s="7">
        <v>228990000</v>
      </c>
      <c r="J499" s="7">
        <v>22.09</v>
      </c>
      <c r="K499" s="7">
        <v>5058389100</v>
      </c>
      <c r="L499" s="7">
        <v>-0.11228871262592274</v>
      </c>
      <c r="M499" s="7">
        <v>2.8526868366057485</v>
      </c>
    </row>
    <row r="500" spans="1:13" x14ac:dyDescent="0.25">
      <c r="A500" s="7" t="s">
        <v>1930</v>
      </c>
      <c r="B500" s="7" t="s">
        <v>1931</v>
      </c>
      <c r="C500" s="7" t="s">
        <v>12</v>
      </c>
      <c r="D500" s="7" t="s">
        <v>94</v>
      </c>
      <c r="E500" s="7" t="s">
        <v>95</v>
      </c>
      <c r="F500" s="7" t="s">
        <v>1932</v>
      </c>
      <c r="G500" s="7">
        <v>4180000000</v>
      </c>
      <c r="H500" s="7">
        <v>218920000</v>
      </c>
      <c r="I500" s="7">
        <v>29700000</v>
      </c>
      <c r="J500" s="7">
        <v>141.81</v>
      </c>
      <c r="K500" s="7">
        <v>4211757000</v>
      </c>
      <c r="L500" s="7">
        <v>5.1978307390478602E-2</v>
      </c>
      <c r="M500" s="7">
        <v>0.99245991637219333</v>
      </c>
    </row>
    <row r="501" spans="1:13" x14ac:dyDescent="0.25">
      <c r="A501" s="7" t="s">
        <v>1933</v>
      </c>
      <c r="B501" s="7" t="s">
        <v>1934</v>
      </c>
      <c r="C501" s="7" t="s">
        <v>12</v>
      </c>
      <c r="D501" s="7" t="s">
        <v>66</v>
      </c>
      <c r="E501" s="7" t="s">
        <v>361</v>
      </c>
      <c r="F501" s="7" t="s">
        <v>1935</v>
      </c>
      <c r="G501" s="7">
        <v>620500000</v>
      </c>
      <c r="H501" s="7">
        <v>-255250000</v>
      </c>
      <c r="I501" s="7">
        <v>257040000</v>
      </c>
      <c r="J501" s="7">
        <v>1.62</v>
      </c>
      <c r="K501" s="7">
        <v>416404800</v>
      </c>
      <c r="L501" s="7">
        <v>-0.6129852489692722</v>
      </c>
      <c r="M501" s="7">
        <v>1.4901365210007185</v>
      </c>
    </row>
    <row r="502" spans="1:13" x14ac:dyDescent="0.25">
      <c r="A502" s="7" t="s">
        <v>1938</v>
      </c>
      <c r="B502" s="7" t="s">
        <v>1939</v>
      </c>
      <c r="C502" s="7" t="s">
        <v>12</v>
      </c>
      <c r="D502" s="7" t="s">
        <v>23</v>
      </c>
      <c r="E502" s="7" t="s">
        <v>38</v>
      </c>
      <c r="F502" s="7" t="s">
        <v>1940</v>
      </c>
      <c r="G502" s="7">
        <v>13010000</v>
      </c>
      <c r="H502" s="7">
        <v>4560000</v>
      </c>
      <c r="I502" s="7">
        <v>14880000</v>
      </c>
      <c r="J502" s="7">
        <v>6.86</v>
      </c>
      <c r="K502" s="7">
        <v>102076800</v>
      </c>
      <c r="L502" s="7">
        <v>4.4672246778895891E-2</v>
      </c>
      <c r="M502" s="7">
        <v>0.12745305495470077</v>
      </c>
    </row>
    <row r="503" spans="1:13" x14ac:dyDescent="0.25">
      <c r="A503" s="7" t="s">
        <v>1941</v>
      </c>
      <c r="B503" s="7" t="s">
        <v>1942</v>
      </c>
      <c r="C503" s="7" t="s">
        <v>12</v>
      </c>
      <c r="D503" s="7" t="s">
        <v>80</v>
      </c>
      <c r="E503" s="7" t="s">
        <v>481</v>
      </c>
      <c r="F503" s="7" t="s">
        <v>1943</v>
      </c>
      <c r="G503" s="7">
        <v>4130000000</v>
      </c>
      <c r="H503" s="7">
        <v>102600000</v>
      </c>
      <c r="I503" s="7">
        <v>45000000</v>
      </c>
      <c r="J503" s="7">
        <v>47.91</v>
      </c>
      <c r="K503" s="7">
        <v>2155950000</v>
      </c>
      <c r="L503" s="7">
        <v>4.7589229805886035E-2</v>
      </c>
      <c r="M503" s="7">
        <v>1.915628841114126</v>
      </c>
    </row>
    <row r="504" spans="1:13" x14ac:dyDescent="0.25">
      <c r="A504" s="7" t="s">
        <v>1944</v>
      </c>
      <c r="B504" s="7" t="s">
        <v>1945</v>
      </c>
      <c r="C504" s="7" t="s">
        <v>12</v>
      </c>
      <c r="D504" s="7" t="s">
        <v>99</v>
      </c>
      <c r="E504" s="7" t="s">
        <v>703</v>
      </c>
      <c r="F504" s="7" t="s">
        <v>1946</v>
      </c>
      <c r="G504" s="7">
        <v>326130000</v>
      </c>
      <c r="H504" s="7">
        <v>-26480000</v>
      </c>
      <c r="I504" s="7">
        <v>100300000</v>
      </c>
      <c r="J504" s="7">
        <v>5.87</v>
      </c>
      <c r="K504" s="7">
        <v>588761000</v>
      </c>
      <c r="L504" s="7">
        <v>-4.4975805122961607E-2</v>
      </c>
      <c r="M504" s="7">
        <v>0.55392595637278963</v>
      </c>
    </row>
    <row r="505" spans="1:13" x14ac:dyDescent="0.25">
      <c r="A505" s="7" t="s">
        <v>1947</v>
      </c>
      <c r="B505" s="7" t="s">
        <v>1948</v>
      </c>
      <c r="C505" s="7" t="s">
        <v>12</v>
      </c>
      <c r="D505" s="7" t="s">
        <v>54</v>
      </c>
      <c r="E505" s="7" t="s">
        <v>473</v>
      </c>
      <c r="F505" s="7" t="s">
        <v>1949</v>
      </c>
      <c r="G505" s="7">
        <v>431840000</v>
      </c>
      <c r="H505" s="7">
        <v>47300000</v>
      </c>
      <c r="I505" s="7">
        <v>25950000</v>
      </c>
      <c r="J505" s="7">
        <v>20.18</v>
      </c>
      <c r="K505" s="7">
        <v>523671000</v>
      </c>
      <c r="L505" s="7">
        <v>9.0323886562364536E-2</v>
      </c>
      <c r="M505" s="7">
        <v>0.82463989795119452</v>
      </c>
    </row>
    <row r="506" spans="1:13" x14ac:dyDescent="0.25">
      <c r="A506" s="7" t="s">
        <v>1950</v>
      </c>
      <c r="B506" s="7" t="s">
        <v>1951</v>
      </c>
      <c r="C506" s="7" t="s">
        <v>12</v>
      </c>
      <c r="D506" s="7" t="s">
        <v>134</v>
      </c>
      <c r="E506" s="7" t="s">
        <v>135</v>
      </c>
      <c r="F506" s="7" t="s">
        <v>1952</v>
      </c>
      <c r="G506" s="7">
        <v>7440000000</v>
      </c>
      <c r="H506" s="7">
        <v>910890000</v>
      </c>
      <c r="I506" s="7">
        <v>2300000000</v>
      </c>
      <c r="J506" s="7">
        <v>8.32</v>
      </c>
      <c r="K506" s="7">
        <v>19136000000</v>
      </c>
      <c r="L506" s="7">
        <v>4.7600857023411373E-2</v>
      </c>
      <c r="M506" s="7">
        <v>0.3887959866220736</v>
      </c>
    </row>
    <row r="507" spans="1:13" x14ac:dyDescent="0.25">
      <c r="A507" s="7" t="s">
        <v>1953</v>
      </c>
      <c r="B507" s="7" t="s">
        <v>1954</v>
      </c>
      <c r="C507" s="7" t="s">
        <v>12</v>
      </c>
      <c r="D507" s="7" t="s">
        <v>134</v>
      </c>
      <c r="E507" s="7" t="s">
        <v>135</v>
      </c>
      <c r="F507" s="7" t="s">
        <v>1952</v>
      </c>
      <c r="G507" s="7">
        <v>7440000000</v>
      </c>
      <c r="H507" s="7">
        <v>910890000</v>
      </c>
      <c r="I507" s="7">
        <v>2300000000</v>
      </c>
      <c r="J507" s="7">
        <v>9.25</v>
      </c>
      <c r="K507" s="7">
        <v>21275000000</v>
      </c>
      <c r="L507" s="7">
        <v>4.2815041128084604E-2</v>
      </c>
      <c r="M507" s="7">
        <v>0.34970622796709755</v>
      </c>
    </row>
    <row r="508" spans="1:13" x14ac:dyDescent="0.25">
      <c r="A508" s="7" t="s">
        <v>1955</v>
      </c>
      <c r="B508" s="7" t="s">
        <v>1956</v>
      </c>
      <c r="C508" s="7" t="s">
        <v>12</v>
      </c>
      <c r="D508" s="7" t="s">
        <v>13</v>
      </c>
      <c r="E508" s="7" t="s">
        <v>42</v>
      </c>
      <c r="F508" s="7" t="s">
        <v>1957</v>
      </c>
      <c r="G508" s="7">
        <v>1050000000</v>
      </c>
      <c r="H508" s="7">
        <v>-760500000</v>
      </c>
      <c r="I508" s="7">
        <v>51200000</v>
      </c>
      <c r="J508" s="7">
        <v>2.31</v>
      </c>
      <c r="K508" s="7">
        <v>118272000</v>
      </c>
      <c r="L508" s="7">
        <v>-6.4300933441558445</v>
      </c>
      <c r="M508" s="7">
        <v>-163294674.55621302</v>
      </c>
    </row>
    <row r="509" spans="1:13" x14ac:dyDescent="0.25">
      <c r="A509" s="7" t="s">
        <v>1958</v>
      </c>
      <c r="B509" s="7" t="s">
        <v>1959</v>
      </c>
      <c r="C509" s="7" t="s">
        <v>12</v>
      </c>
      <c r="D509" s="7" t="s">
        <v>389</v>
      </c>
      <c r="E509" s="7" t="s">
        <v>390</v>
      </c>
      <c r="F509" s="7" t="s">
        <v>1960</v>
      </c>
      <c r="G509" s="7">
        <v>28470000000</v>
      </c>
      <c r="H509" s="7">
        <v>4410000000</v>
      </c>
      <c r="I509" s="7">
        <v>2060000000</v>
      </c>
      <c r="J509" s="7">
        <v>12.1</v>
      </c>
      <c r="K509" s="7">
        <v>24926000000</v>
      </c>
      <c r="L509" s="7">
        <v>0.17692369413463854</v>
      </c>
      <c r="M509" s="7">
        <v>1.142180855331782</v>
      </c>
    </row>
    <row r="510" spans="1:13" x14ac:dyDescent="0.25">
      <c r="A510" s="7" t="s">
        <v>1963</v>
      </c>
      <c r="B510" s="7" t="s">
        <v>1964</v>
      </c>
      <c r="C510" s="7" t="s">
        <v>12</v>
      </c>
      <c r="D510" s="7" t="s">
        <v>110</v>
      </c>
      <c r="E510" s="7" t="s">
        <v>111</v>
      </c>
      <c r="F510" s="7" t="s">
        <v>1965</v>
      </c>
      <c r="G510" s="7">
        <v>122650000</v>
      </c>
      <c r="H510" s="7">
        <v>116890000</v>
      </c>
      <c r="I510" s="7">
        <v>67180000</v>
      </c>
      <c r="J510" s="7">
        <v>10.14</v>
      </c>
      <c r="K510" s="7">
        <v>681205200</v>
      </c>
      <c r="L510" s="7">
        <v>0.17159293557947003</v>
      </c>
      <c r="M510" s="7">
        <v>0.1800485375038241</v>
      </c>
    </row>
    <row r="511" spans="1:13" x14ac:dyDescent="0.25">
      <c r="A511" s="7" t="s">
        <v>1976</v>
      </c>
      <c r="B511" s="7" t="s">
        <v>1977</v>
      </c>
      <c r="C511" s="7" t="s">
        <v>12</v>
      </c>
      <c r="D511" s="7" t="s">
        <v>71</v>
      </c>
      <c r="E511" s="7" t="s">
        <v>442</v>
      </c>
      <c r="F511" s="7" t="s">
        <v>1978</v>
      </c>
      <c r="G511" s="7">
        <v>15320000000</v>
      </c>
      <c r="H511" s="7">
        <v>1370000000</v>
      </c>
      <c r="I511" s="7">
        <v>286500000</v>
      </c>
      <c r="J511" s="7">
        <v>225.79</v>
      </c>
      <c r="K511" s="7">
        <v>64688835000</v>
      </c>
      <c r="L511" s="7">
        <v>2.1178306890207561E-2</v>
      </c>
      <c r="M511" s="7">
        <v>0.23682603033429184</v>
      </c>
    </row>
    <row r="512" spans="1:13" x14ac:dyDescent="0.25">
      <c r="A512" s="7" t="s">
        <v>1982</v>
      </c>
      <c r="B512" s="7" t="s">
        <v>1983</v>
      </c>
      <c r="C512" s="7" t="s">
        <v>12</v>
      </c>
      <c r="D512" s="7" t="s">
        <v>71</v>
      </c>
      <c r="E512" s="7" t="s">
        <v>442</v>
      </c>
      <c r="F512" s="7" t="s">
        <v>1984</v>
      </c>
      <c r="G512" s="7">
        <v>691120000</v>
      </c>
      <c r="H512" s="7">
        <v>71150000</v>
      </c>
      <c r="I512" s="7">
        <v>119490000</v>
      </c>
      <c r="J512" s="7">
        <v>10.77</v>
      </c>
      <c r="K512" s="7">
        <v>1286907300</v>
      </c>
      <c r="L512" s="7">
        <v>5.528758753641385E-2</v>
      </c>
      <c r="M512" s="7">
        <v>0.53703945886389792</v>
      </c>
    </row>
    <row r="513" spans="1:13" x14ac:dyDescent="0.25">
      <c r="A513" s="7" t="s">
        <v>1985</v>
      </c>
      <c r="B513" s="7" t="s">
        <v>1986</v>
      </c>
      <c r="C513" s="7" t="s">
        <v>12</v>
      </c>
      <c r="D513" s="7" t="s">
        <v>134</v>
      </c>
      <c r="E513" s="7" t="s">
        <v>135</v>
      </c>
      <c r="F513" s="7" t="s">
        <v>1987</v>
      </c>
      <c r="G513" s="7">
        <v>14640000000</v>
      </c>
      <c r="H513" s="7">
        <v>2520000000</v>
      </c>
      <c r="I513" s="7">
        <v>349300000</v>
      </c>
      <c r="J513" s="7">
        <v>91.13</v>
      </c>
      <c r="K513" s="7">
        <v>31831709000</v>
      </c>
      <c r="L513" s="7">
        <v>7.9166343220843094E-2</v>
      </c>
      <c r="M513" s="7">
        <v>0.45991875585442177</v>
      </c>
    </row>
    <row r="514" spans="1:13" x14ac:dyDescent="0.25">
      <c r="A514" s="7" t="s">
        <v>1988</v>
      </c>
      <c r="B514" s="7" t="s">
        <v>1989</v>
      </c>
      <c r="C514" s="7" t="s">
        <v>12</v>
      </c>
      <c r="D514" s="7" t="s">
        <v>110</v>
      </c>
      <c r="E514" s="7" t="s">
        <v>111</v>
      </c>
      <c r="F514" s="7" t="s">
        <v>1990</v>
      </c>
      <c r="G514" s="7">
        <v>-4100000</v>
      </c>
      <c r="H514" s="7">
        <v>13930000</v>
      </c>
      <c r="I514" s="7">
        <v>17350000</v>
      </c>
      <c r="J514" s="7">
        <v>5.4</v>
      </c>
      <c r="K514" s="7">
        <v>93690000</v>
      </c>
      <c r="L514" s="7">
        <v>0.14868182303340804</v>
      </c>
      <c r="M514" s="7">
        <v>-4.3761340591311773E-2</v>
      </c>
    </row>
    <row r="515" spans="1:13" x14ac:dyDescent="0.25">
      <c r="A515" s="7" t="s">
        <v>1991</v>
      </c>
      <c r="B515" s="7" t="s">
        <v>1992</v>
      </c>
      <c r="C515" s="7" t="s">
        <v>12</v>
      </c>
      <c r="D515" s="7" t="s">
        <v>134</v>
      </c>
      <c r="E515" s="7" t="s">
        <v>135</v>
      </c>
      <c r="F515" s="7" t="s">
        <v>1993</v>
      </c>
      <c r="G515" s="7">
        <v>2380000000</v>
      </c>
      <c r="H515" s="7">
        <v>164290000</v>
      </c>
      <c r="I515" s="7">
        <v>43780000</v>
      </c>
      <c r="J515" s="7">
        <v>19</v>
      </c>
      <c r="K515" s="7">
        <v>831820000</v>
      </c>
      <c r="L515" s="7">
        <v>0.19750667211656367</v>
      </c>
      <c r="M515" s="7">
        <v>2.8611959318121709</v>
      </c>
    </row>
    <row r="516" spans="1:13" x14ac:dyDescent="0.25">
      <c r="A516" s="7" t="s">
        <v>1994</v>
      </c>
      <c r="B516" s="7" t="s">
        <v>1995</v>
      </c>
      <c r="C516" s="7" t="s">
        <v>12</v>
      </c>
      <c r="D516" s="7" t="s">
        <v>80</v>
      </c>
      <c r="E516" s="7" t="s">
        <v>1996</v>
      </c>
      <c r="F516" s="7" t="s">
        <v>1997</v>
      </c>
      <c r="G516" s="7">
        <v>5960000000</v>
      </c>
      <c r="H516" s="7">
        <v>356830000</v>
      </c>
      <c r="I516" s="7">
        <v>464860000</v>
      </c>
      <c r="J516" s="7">
        <v>26.56</v>
      </c>
      <c r="K516" s="7">
        <v>12346681600</v>
      </c>
      <c r="L516" s="7">
        <v>2.8900882970854289E-2</v>
      </c>
      <c r="M516" s="7">
        <v>0.48272079843704724</v>
      </c>
    </row>
    <row r="517" spans="1:13" x14ac:dyDescent="0.25">
      <c r="A517" s="7" t="s">
        <v>1998</v>
      </c>
      <c r="B517" s="7" t="s">
        <v>1999</v>
      </c>
      <c r="C517" s="7" t="s">
        <v>12</v>
      </c>
      <c r="D517" s="7" t="s">
        <v>80</v>
      </c>
      <c r="E517" s="7" t="s">
        <v>223</v>
      </c>
      <c r="F517" s="7" t="s">
        <v>2000</v>
      </c>
      <c r="G517" s="7">
        <v>3000000000</v>
      </c>
      <c r="H517" s="7">
        <v>177340000</v>
      </c>
      <c r="I517" s="7">
        <v>168560000</v>
      </c>
      <c r="J517" s="7">
        <v>84.8</v>
      </c>
      <c r="K517" s="7">
        <v>14293888000</v>
      </c>
      <c r="L517" s="7">
        <v>1.2406701381737426E-2</v>
      </c>
      <c r="M517" s="7">
        <v>0.20987991510777193</v>
      </c>
    </row>
    <row r="518" spans="1:13" x14ac:dyDescent="0.25">
      <c r="A518" s="7" t="s">
        <v>2001</v>
      </c>
      <c r="B518" s="7" t="s">
        <v>2002</v>
      </c>
      <c r="C518" s="7" t="s">
        <v>12</v>
      </c>
      <c r="D518" s="7" t="s">
        <v>110</v>
      </c>
      <c r="E518" s="7" t="s">
        <v>111</v>
      </c>
      <c r="F518" s="7" t="s">
        <v>25</v>
      </c>
      <c r="G518" s="7">
        <v>-169160</v>
      </c>
      <c r="H518" s="7">
        <v>11870000</v>
      </c>
      <c r="I518" s="7">
        <v>6860000</v>
      </c>
      <c r="J518" s="7">
        <v>8.89</v>
      </c>
      <c r="K518" s="7">
        <v>60985400.000000007</v>
      </c>
      <c r="L518" s="7">
        <v>0.19463674912356069</v>
      </c>
      <c r="M518" s="7">
        <v>-2.7737786421012239E-3</v>
      </c>
    </row>
    <row r="519" spans="1:13" x14ac:dyDescent="0.25">
      <c r="A519" s="7" t="s">
        <v>2003</v>
      </c>
      <c r="B519" s="7" t="s">
        <v>2004</v>
      </c>
      <c r="C519" s="7" t="s">
        <v>12</v>
      </c>
      <c r="D519" s="7" t="s">
        <v>54</v>
      </c>
      <c r="E519" s="7" t="s">
        <v>55</v>
      </c>
      <c r="F519" s="7" t="s">
        <v>2005</v>
      </c>
      <c r="G519" s="7">
        <v>382800000</v>
      </c>
      <c r="H519" s="7">
        <v>-8199999.9999999991</v>
      </c>
      <c r="I519" s="7">
        <v>63960000</v>
      </c>
      <c r="J519" s="7">
        <v>6.47</v>
      </c>
      <c r="K519" s="7">
        <v>413821200</v>
      </c>
      <c r="L519" s="7">
        <v>-1.9815321206356751E-2</v>
      </c>
      <c r="M519" s="7">
        <v>0.92503718997480067</v>
      </c>
    </row>
    <row r="520" spans="1:13" x14ac:dyDescent="0.25">
      <c r="A520" s="7" t="s">
        <v>2006</v>
      </c>
      <c r="B520" s="7" t="s">
        <v>2007</v>
      </c>
      <c r="C520" s="7" t="s">
        <v>12</v>
      </c>
      <c r="D520" s="7" t="s">
        <v>23</v>
      </c>
      <c r="E520" s="7" t="s">
        <v>38</v>
      </c>
      <c r="F520" s="7" t="s">
        <v>2008</v>
      </c>
      <c r="G520" s="7">
        <v>351950000</v>
      </c>
      <c r="H520" s="7">
        <v>84080000</v>
      </c>
      <c r="I520" s="7">
        <v>69060000</v>
      </c>
      <c r="J520" s="7">
        <v>11.59</v>
      </c>
      <c r="K520" s="7">
        <v>800405400</v>
      </c>
      <c r="L520" s="7">
        <v>0.10504676755054376</v>
      </c>
      <c r="M520" s="7">
        <v>0.43971467458865221</v>
      </c>
    </row>
    <row r="521" spans="1:13" x14ac:dyDescent="0.25">
      <c r="A521" s="7" t="s">
        <v>2012</v>
      </c>
      <c r="B521" s="7" t="s">
        <v>2013</v>
      </c>
      <c r="C521" s="7" t="s">
        <v>12</v>
      </c>
      <c r="D521" s="7" t="s">
        <v>110</v>
      </c>
      <c r="E521" s="7" t="s">
        <v>111</v>
      </c>
      <c r="F521" s="7" t="s">
        <v>2014</v>
      </c>
      <c r="G521" s="7">
        <v>41680000</v>
      </c>
      <c r="H521" s="7">
        <v>14920000</v>
      </c>
      <c r="I521" s="7">
        <v>29090000</v>
      </c>
      <c r="J521" s="7">
        <v>13.39</v>
      </c>
      <c r="K521" s="7">
        <v>389515100</v>
      </c>
      <c r="L521" s="7">
        <v>3.8304034939852141E-2</v>
      </c>
      <c r="M521" s="7">
        <v>0.10700483755315263</v>
      </c>
    </row>
    <row r="522" spans="1:13" x14ac:dyDescent="0.25">
      <c r="A522" s="7" t="s">
        <v>2015</v>
      </c>
      <c r="B522" s="7" t="s">
        <v>2016</v>
      </c>
      <c r="C522" s="7" t="s">
        <v>12</v>
      </c>
      <c r="D522" s="7" t="s">
        <v>54</v>
      </c>
      <c r="E522" s="7" t="s">
        <v>55</v>
      </c>
      <c r="F522" s="7" t="s">
        <v>2017</v>
      </c>
      <c r="G522" s="7">
        <v>5270000000</v>
      </c>
      <c r="H522" s="7">
        <v>545300000</v>
      </c>
      <c r="I522" s="7">
        <v>123900000</v>
      </c>
      <c r="J522" s="7">
        <v>262.74</v>
      </c>
      <c r="K522" s="7">
        <v>32553486000</v>
      </c>
      <c r="L522" s="7">
        <v>1.6750894205308765E-2</v>
      </c>
      <c r="M522" s="7">
        <v>0.16188742428383859</v>
      </c>
    </row>
    <row r="523" spans="1:13" x14ac:dyDescent="0.25">
      <c r="A523" s="7" t="s">
        <v>2018</v>
      </c>
      <c r="B523" s="7" t="s">
        <v>2019</v>
      </c>
      <c r="C523" s="7" t="s">
        <v>12</v>
      </c>
      <c r="D523" s="7" t="s">
        <v>66</v>
      </c>
      <c r="E523" s="7" t="s">
        <v>583</v>
      </c>
      <c r="F523" s="7" t="s">
        <v>2020</v>
      </c>
      <c r="G523" s="7">
        <v>2390000000</v>
      </c>
      <c r="H523" s="7">
        <v>-83690000</v>
      </c>
      <c r="I523" s="7">
        <v>123830000</v>
      </c>
      <c r="J523" s="7">
        <v>6.06</v>
      </c>
      <c r="K523" s="7">
        <v>750409800</v>
      </c>
      <c r="L523" s="7">
        <v>-0.11152572900833652</v>
      </c>
      <c r="M523" s="7">
        <v>3.1849264228692111</v>
      </c>
    </row>
    <row r="524" spans="1:13" x14ac:dyDescent="0.25">
      <c r="A524" s="7" t="s">
        <v>2021</v>
      </c>
      <c r="B524" s="7" t="s">
        <v>2022</v>
      </c>
      <c r="C524" s="7" t="s">
        <v>12</v>
      </c>
      <c r="D524" s="7" t="s">
        <v>110</v>
      </c>
      <c r="E524" s="7" t="s">
        <v>111</v>
      </c>
      <c r="F524" s="7" t="s">
        <v>25</v>
      </c>
      <c r="G524" s="7">
        <v>-1700000</v>
      </c>
      <c r="H524" s="7">
        <v>1630000</v>
      </c>
      <c r="I524" s="7">
        <v>3740000</v>
      </c>
      <c r="J524" s="7">
        <v>9.3800000000000008</v>
      </c>
      <c r="K524" s="7">
        <v>35081200</v>
      </c>
      <c r="L524" s="7">
        <v>4.6463632943000807E-2</v>
      </c>
      <c r="M524" s="7">
        <v>-4.8459003682884277E-2</v>
      </c>
    </row>
    <row r="525" spans="1:13" x14ac:dyDescent="0.25">
      <c r="A525" s="7" t="s">
        <v>2026</v>
      </c>
      <c r="B525" s="7" t="s">
        <v>2027</v>
      </c>
      <c r="C525" s="7" t="s">
        <v>12</v>
      </c>
      <c r="D525" s="7" t="s">
        <v>18</v>
      </c>
      <c r="E525" s="7" t="s">
        <v>147</v>
      </c>
      <c r="F525" s="7" t="s">
        <v>2028</v>
      </c>
      <c r="G525" s="7">
        <v>1030000000</v>
      </c>
      <c r="H525" s="7">
        <v>103640000</v>
      </c>
      <c r="I525" s="7">
        <v>195330000</v>
      </c>
      <c r="J525" s="7">
        <v>15.66</v>
      </c>
      <c r="K525" s="7">
        <v>3058867800</v>
      </c>
      <c r="L525" s="7">
        <v>3.3881817318159355E-2</v>
      </c>
      <c r="M525" s="7">
        <v>0.33672589577097772</v>
      </c>
    </row>
    <row r="526" spans="1:13" x14ac:dyDescent="0.25">
      <c r="A526" s="7" t="s">
        <v>2029</v>
      </c>
      <c r="B526" s="7" t="s">
        <v>2030</v>
      </c>
      <c r="C526" s="7" t="s">
        <v>12</v>
      </c>
      <c r="D526" s="7" t="s">
        <v>23</v>
      </c>
      <c r="E526" s="7" t="s">
        <v>38</v>
      </c>
      <c r="F526" s="7" t="s">
        <v>2031</v>
      </c>
      <c r="G526" s="7">
        <v>572110000</v>
      </c>
      <c r="H526" s="7">
        <v>200490000</v>
      </c>
      <c r="I526" s="7">
        <v>45330000</v>
      </c>
      <c r="J526" s="7">
        <v>178.08</v>
      </c>
      <c r="K526" s="7">
        <v>8072366400.000001</v>
      </c>
      <c r="L526" s="7">
        <v>2.483658323536949E-2</v>
      </c>
      <c r="M526" s="7">
        <v>7.0872650180992772E-2</v>
      </c>
    </row>
    <row r="527" spans="1:13" x14ac:dyDescent="0.25">
      <c r="A527" s="7" t="s">
        <v>2032</v>
      </c>
      <c r="B527" s="7" t="s">
        <v>2033</v>
      </c>
      <c r="C527" s="7" t="s">
        <v>12</v>
      </c>
      <c r="D527" s="7" t="s">
        <v>389</v>
      </c>
      <c r="E527" s="7" t="s">
        <v>390</v>
      </c>
      <c r="F527" s="7" t="s">
        <v>2034</v>
      </c>
      <c r="G527" s="7">
        <v>455070000</v>
      </c>
      <c r="H527" s="7">
        <v>59720000</v>
      </c>
      <c r="I527" s="7">
        <v>106560000</v>
      </c>
      <c r="J527" s="7">
        <v>7.2</v>
      </c>
      <c r="K527" s="7">
        <v>767232000</v>
      </c>
      <c r="L527" s="7">
        <v>7.783825492158826E-2</v>
      </c>
      <c r="M527" s="7">
        <v>0.59313219469469469</v>
      </c>
    </row>
    <row r="528" spans="1:13" x14ac:dyDescent="0.25">
      <c r="A528" s="7" t="s">
        <v>2038</v>
      </c>
      <c r="B528" s="7" t="s">
        <v>2039</v>
      </c>
      <c r="C528" s="7" t="s">
        <v>12</v>
      </c>
      <c r="D528" s="7" t="s">
        <v>200</v>
      </c>
      <c r="E528" s="7" t="s">
        <v>201</v>
      </c>
      <c r="F528" s="7" t="s">
        <v>2040</v>
      </c>
      <c r="G528" s="7">
        <v>4800000000</v>
      </c>
      <c r="H528" s="7">
        <v>349600000</v>
      </c>
      <c r="I528" s="7">
        <v>101300000</v>
      </c>
      <c r="J528" s="7">
        <v>81.95</v>
      </c>
      <c r="K528" s="7">
        <v>8301535000</v>
      </c>
      <c r="L528" s="7">
        <v>4.2112693616301079E-2</v>
      </c>
      <c r="M528" s="7">
        <v>0.57820631967461444</v>
      </c>
    </row>
    <row r="529" spans="1:13" x14ac:dyDescent="0.25">
      <c r="A529" s="7" t="s">
        <v>2041</v>
      </c>
      <c r="B529" s="7" t="s">
        <v>2042</v>
      </c>
      <c r="C529" s="7" t="s">
        <v>12</v>
      </c>
      <c r="D529" s="7" t="s">
        <v>110</v>
      </c>
      <c r="E529" s="7" t="s">
        <v>111</v>
      </c>
      <c r="F529" s="7" t="s">
        <v>25</v>
      </c>
      <c r="G529" s="7">
        <v>1370000</v>
      </c>
      <c r="H529" s="7">
        <v>-12620000</v>
      </c>
      <c r="I529" s="7">
        <v>22710000</v>
      </c>
      <c r="J529" s="7">
        <v>7.03</v>
      </c>
      <c r="K529" s="7">
        <v>159651300</v>
      </c>
      <c r="L529" s="7">
        <v>-7.904727365201536E-2</v>
      </c>
      <c r="M529" s="7">
        <v>8.5812016563598294E-3</v>
      </c>
    </row>
    <row r="530" spans="1:13" x14ac:dyDescent="0.25">
      <c r="A530" s="7" t="s">
        <v>2050</v>
      </c>
      <c r="B530" s="7" t="s">
        <v>2051</v>
      </c>
      <c r="C530" s="7" t="s">
        <v>12</v>
      </c>
      <c r="D530" s="7" t="s">
        <v>134</v>
      </c>
      <c r="E530" s="7" t="s">
        <v>135</v>
      </c>
      <c r="F530" s="7" t="s">
        <v>2052</v>
      </c>
      <c r="G530" s="7">
        <v>16340000000</v>
      </c>
      <c r="H530" s="7">
        <v>1280000000</v>
      </c>
      <c r="I530" s="7">
        <v>385000000</v>
      </c>
      <c r="J530" s="7">
        <v>70.89</v>
      </c>
      <c r="K530" s="7">
        <v>27292650000</v>
      </c>
      <c r="L530" s="7">
        <v>4.6899073560097683E-2</v>
      </c>
      <c r="M530" s="7">
        <v>0.59869598591562201</v>
      </c>
    </row>
    <row r="531" spans="1:13" x14ac:dyDescent="0.25">
      <c r="A531" s="7" t="s">
        <v>2053</v>
      </c>
      <c r="B531" s="7" t="s">
        <v>2054</v>
      </c>
      <c r="C531" s="7" t="s">
        <v>12</v>
      </c>
      <c r="D531" s="7" t="s">
        <v>46</v>
      </c>
      <c r="E531" s="7" t="s">
        <v>1294</v>
      </c>
      <c r="F531" s="7" t="s">
        <v>2055</v>
      </c>
      <c r="G531" s="7">
        <v>15880000000</v>
      </c>
      <c r="H531" s="7">
        <v>1010000000</v>
      </c>
      <c r="I531" s="7">
        <v>360900000</v>
      </c>
      <c r="J531" s="7">
        <v>148.55000000000001</v>
      </c>
      <c r="K531" s="7">
        <v>53611695000.000008</v>
      </c>
      <c r="L531" s="7">
        <v>1.8839173057296543E-2</v>
      </c>
      <c r="M531" s="7">
        <v>0.29620402787115757</v>
      </c>
    </row>
    <row r="532" spans="1:13" x14ac:dyDescent="0.25">
      <c r="A532" s="7" t="s">
        <v>2056</v>
      </c>
      <c r="B532" s="7" t="s">
        <v>2057</v>
      </c>
      <c r="C532" s="7" t="s">
        <v>12</v>
      </c>
      <c r="D532" s="7" t="s">
        <v>13</v>
      </c>
      <c r="E532" s="7" t="s">
        <v>2058</v>
      </c>
      <c r="F532" s="7" t="s">
        <v>2059</v>
      </c>
      <c r="G532" s="7">
        <v>4420000000</v>
      </c>
      <c r="H532" s="7">
        <v>-1230000000</v>
      </c>
      <c r="I532" s="7">
        <v>492300000</v>
      </c>
      <c r="J532" s="7">
        <v>15.27</v>
      </c>
      <c r="K532" s="7">
        <v>7517421000</v>
      </c>
      <c r="L532" s="7">
        <v>-0.1636199435950175</v>
      </c>
      <c r="M532" s="7">
        <v>0.58796760218697341</v>
      </c>
    </row>
    <row r="533" spans="1:13" x14ac:dyDescent="0.25">
      <c r="A533" s="7" t="s">
        <v>2063</v>
      </c>
      <c r="B533" s="7" t="s">
        <v>2064</v>
      </c>
      <c r="C533" s="7" t="s">
        <v>12</v>
      </c>
      <c r="D533" s="7" t="s">
        <v>46</v>
      </c>
      <c r="E533" s="7" t="s">
        <v>1294</v>
      </c>
      <c r="F533" s="7" t="s">
        <v>2065</v>
      </c>
      <c r="G533" s="7">
        <v>578840000</v>
      </c>
      <c r="H533" s="7">
        <v>61530000</v>
      </c>
      <c r="I533" s="7">
        <v>55340000</v>
      </c>
      <c r="J533" s="7">
        <v>170.15</v>
      </c>
      <c r="K533" s="7">
        <v>9416101000</v>
      </c>
      <c r="L533" s="7">
        <v>6.5345518277682025E-3</v>
      </c>
      <c r="M533" s="7">
        <v>6.1473427271011641E-2</v>
      </c>
    </row>
    <row r="534" spans="1:13" x14ac:dyDescent="0.25">
      <c r="A534" s="7" t="s">
        <v>2066</v>
      </c>
      <c r="B534" s="7" t="s">
        <v>2067</v>
      </c>
      <c r="C534" s="7" t="s">
        <v>12</v>
      </c>
      <c r="D534" s="7" t="s">
        <v>23</v>
      </c>
      <c r="E534" s="7" t="s">
        <v>38</v>
      </c>
      <c r="F534" s="7" t="s">
        <v>2068</v>
      </c>
      <c r="G534" s="7">
        <v>227910000</v>
      </c>
      <c r="H534" s="7">
        <v>-52980000</v>
      </c>
      <c r="I534" s="7">
        <v>87740000</v>
      </c>
      <c r="J534" s="7">
        <v>15.27</v>
      </c>
      <c r="K534" s="7">
        <v>1339789800</v>
      </c>
      <c r="L534" s="7">
        <v>-3.9543516453103313E-2</v>
      </c>
      <c r="M534" s="7">
        <v>0.17010877377928985</v>
      </c>
    </row>
    <row r="535" spans="1:13" x14ac:dyDescent="0.25">
      <c r="A535" s="7" t="s">
        <v>2069</v>
      </c>
      <c r="B535" s="7" t="s">
        <v>2070</v>
      </c>
      <c r="C535" s="7" t="s">
        <v>12</v>
      </c>
      <c r="D535" s="7" t="s">
        <v>134</v>
      </c>
      <c r="E535" s="7" t="s">
        <v>135</v>
      </c>
      <c r="F535" s="7" t="s">
        <v>2071</v>
      </c>
      <c r="G535" s="7">
        <v>4300000000</v>
      </c>
      <c r="H535" s="7">
        <v>452230000</v>
      </c>
      <c r="I535" s="7">
        <v>141550000</v>
      </c>
      <c r="J535" s="7">
        <v>7.86</v>
      </c>
      <c r="K535" s="7">
        <v>1112583000</v>
      </c>
      <c r="L535" s="7">
        <v>0.40646855111034413</v>
      </c>
      <c r="M535" s="7">
        <v>3.8648801932080574</v>
      </c>
    </row>
    <row r="536" spans="1:13" x14ac:dyDescent="0.25">
      <c r="A536" s="7" t="s">
        <v>2069</v>
      </c>
      <c r="B536" s="7" t="s">
        <v>2072</v>
      </c>
      <c r="C536" s="7" t="s">
        <v>12</v>
      </c>
      <c r="D536" s="7" t="s">
        <v>134</v>
      </c>
      <c r="E536" s="7" t="s">
        <v>135</v>
      </c>
      <c r="F536" s="7" t="s">
        <v>2071</v>
      </c>
      <c r="G536" s="7">
        <v>4300000000</v>
      </c>
      <c r="H536" s="7">
        <v>452230000</v>
      </c>
      <c r="I536" s="7">
        <v>707740000</v>
      </c>
      <c r="J536" s="7">
        <v>6.94</v>
      </c>
      <c r="K536" s="7">
        <v>4911715600</v>
      </c>
      <c r="L536" s="7">
        <v>9.207169893957215E-2</v>
      </c>
      <c r="M536" s="7">
        <v>0.8754578542780449</v>
      </c>
    </row>
    <row r="537" spans="1:13" x14ac:dyDescent="0.25">
      <c r="A537" s="7" t="s">
        <v>2073</v>
      </c>
      <c r="B537" s="7" t="s">
        <v>2074</v>
      </c>
      <c r="C537" s="7" t="s">
        <v>12</v>
      </c>
      <c r="D537" s="7" t="s">
        <v>200</v>
      </c>
      <c r="E537" s="7" t="s">
        <v>1316</v>
      </c>
      <c r="F537" s="7" t="s">
        <v>2075</v>
      </c>
      <c r="G537" s="7">
        <v>171340000000</v>
      </c>
      <c r="H537" s="7">
        <v>5990000000</v>
      </c>
      <c r="I537" s="7">
        <v>237400000</v>
      </c>
      <c r="J537" s="7">
        <v>514.4</v>
      </c>
      <c r="K537" s="7">
        <v>122118560000</v>
      </c>
      <c r="L537" s="7">
        <v>4.9050693031427818E-2</v>
      </c>
      <c r="M537" s="7">
        <v>1.4030627285483876</v>
      </c>
    </row>
    <row r="538" spans="1:13" x14ac:dyDescent="0.25">
      <c r="A538" s="7" t="s">
        <v>2076</v>
      </c>
      <c r="B538" s="7" t="s">
        <v>2077</v>
      </c>
      <c r="C538" s="7" t="s">
        <v>12</v>
      </c>
      <c r="D538" s="7" t="s">
        <v>110</v>
      </c>
      <c r="E538" s="7" t="s">
        <v>111</v>
      </c>
      <c r="F538" s="7" t="s">
        <v>25</v>
      </c>
      <c r="G538" s="7">
        <v>14140000</v>
      </c>
      <c r="H538" s="7">
        <v>71400000</v>
      </c>
      <c r="I538" s="7">
        <v>58440000</v>
      </c>
      <c r="J538" s="7">
        <v>9.5</v>
      </c>
      <c r="K538" s="7">
        <v>555180000</v>
      </c>
      <c r="L538" s="7">
        <v>0.12860693829028425</v>
      </c>
      <c r="M538" s="7">
        <v>2.5469217190820993E-2</v>
      </c>
    </row>
    <row r="539" spans="1:13" x14ac:dyDescent="0.25">
      <c r="A539" s="7" t="s">
        <v>2078</v>
      </c>
      <c r="B539" s="7" t="s">
        <v>2079</v>
      </c>
      <c r="C539" s="7" t="s">
        <v>12</v>
      </c>
      <c r="D539" s="7" t="s">
        <v>94</v>
      </c>
      <c r="E539" s="7" t="s">
        <v>95</v>
      </c>
      <c r="F539" s="7" t="s">
        <v>2080</v>
      </c>
      <c r="G539" s="7">
        <v>12580000000</v>
      </c>
      <c r="H539" s="7">
        <v>632990000</v>
      </c>
      <c r="I539" s="7">
        <v>47560000</v>
      </c>
      <c r="J539" s="7">
        <v>351.9</v>
      </c>
      <c r="K539" s="7">
        <v>16736363999.999998</v>
      </c>
      <c r="L539" s="7">
        <v>3.7821237635605923E-2</v>
      </c>
      <c r="M539" s="7">
        <v>0.7516566919792137</v>
      </c>
    </row>
    <row r="540" spans="1:13" x14ac:dyDescent="0.25">
      <c r="A540" s="7" t="s">
        <v>2083</v>
      </c>
      <c r="B540" s="7" t="s">
        <v>2084</v>
      </c>
      <c r="C540" s="7" t="s">
        <v>12</v>
      </c>
      <c r="D540" s="7" t="s">
        <v>71</v>
      </c>
      <c r="E540" s="7" t="s">
        <v>613</v>
      </c>
      <c r="F540" s="7" t="s">
        <v>2085</v>
      </c>
      <c r="G540" s="7">
        <v>9200000000</v>
      </c>
      <c r="H540" s="7">
        <v>894000000</v>
      </c>
      <c r="I540" s="7">
        <v>119400000</v>
      </c>
      <c r="J540" s="7">
        <v>101.95</v>
      </c>
      <c r="K540" s="7">
        <v>12172830000</v>
      </c>
      <c r="L540" s="7">
        <v>7.3442248022850889E-2</v>
      </c>
      <c r="M540" s="7">
        <v>0.75578152327766013</v>
      </c>
    </row>
    <row r="541" spans="1:13" x14ac:dyDescent="0.25">
      <c r="A541" s="7" t="s">
        <v>2086</v>
      </c>
      <c r="B541" s="7" t="s">
        <v>2087</v>
      </c>
      <c r="C541" s="7" t="s">
        <v>12</v>
      </c>
      <c r="D541" s="7" t="s">
        <v>110</v>
      </c>
      <c r="E541" s="7" t="s">
        <v>111</v>
      </c>
      <c r="F541" s="7" t="s">
        <v>25</v>
      </c>
      <c r="G541" s="7">
        <v>113920000</v>
      </c>
      <c r="H541" s="7">
        <v>64950000</v>
      </c>
      <c r="I541" s="7">
        <v>12790000</v>
      </c>
      <c r="J541" s="7">
        <v>41.22</v>
      </c>
      <c r="K541" s="7">
        <v>527203800</v>
      </c>
      <c r="L541" s="7">
        <v>0.12319713932259213</v>
      </c>
      <c r="M541" s="7">
        <v>0.21608341973255885</v>
      </c>
    </row>
    <row r="542" spans="1:13" x14ac:dyDescent="0.25">
      <c r="A542" s="7" t="s">
        <v>2091</v>
      </c>
      <c r="B542" s="7" t="s">
        <v>2092</v>
      </c>
      <c r="C542" s="7" t="s">
        <v>12</v>
      </c>
      <c r="D542" s="7" t="s">
        <v>85</v>
      </c>
      <c r="E542" s="7" t="s">
        <v>1115</v>
      </c>
      <c r="F542" s="7" t="s">
        <v>2093</v>
      </c>
      <c r="G542" s="7">
        <v>15170000000</v>
      </c>
      <c r="H542" s="7">
        <v>-174000000</v>
      </c>
      <c r="I542" s="7">
        <v>574200000</v>
      </c>
      <c r="J542" s="7">
        <v>114.25</v>
      </c>
      <c r="K542" s="7">
        <v>65602350000</v>
      </c>
      <c r="L542" s="7">
        <v>-2.6523440090179696E-3</v>
      </c>
      <c r="M542" s="7">
        <v>0.23124171618852069</v>
      </c>
    </row>
    <row r="543" spans="1:13" x14ac:dyDescent="0.25">
      <c r="A543" s="7" t="s">
        <v>2094</v>
      </c>
      <c r="B543" s="7" t="s">
        <v>2095</v>
      </c>
      <c r="C543" s="7" t="s">
        <v>12</v>
      </c>
      <c r="D543" s="7" t="s">
        <v>94</v>
      </c>
      <c r="E543" s="7" t="s">
        <v>347</v>
      </c>
      <c r="F543" s="7" t="s">
        <v>2096</v>
      </c>
      <c r="G543" s="7">
        <v>32360000000</v>
      </c>
      <c r="H543" s="7">
        <v>4670000000</v>
      </c>
      <c r="I543" s="7">
        <v>2060000000</v>
      </c>
      <c r="J543" s="7">
        <v>35.32</v>
      </c>
      <c r="K543" s="7">
        <v>72759200000</v>
      </c>
      <c r="L543" s="7">
        <v>6.4184323082166927E-2</v>
      </c>
      <c r="M543" s="7">
        <v>0.44475475266358067</v>
      </c>
    </row>
    <row r="544" spans="1:13" x14ac:dyDescent="0.25">
      <c r="A544" s="7" t="s">
        <v>2100</v>
      </c>
      <c r="B544" s="7" t="s">
        <v>2101</v>
      </c>
      <c r="C544" s="7" t="s">
        <v>12</v>
      </c>
      <c r="D544" s="7" t="s">
        <v>134</v>
      </c>
      <c r="E544" s="7" t="s">
        <v>135</v>
      </c>
      <c r="F544" s="7" t="s">
        <v>2102</v>
      </c>
      <c r="G544" s="7">
        <v>5070000000</v>
      </c>
      <c r="H544" s="7">
        <v>753960000</v>
      </c>
      <c r="I544" s="7">
        <v>1380000000</v>
      </c>
      <c r="J544" s="7">
        <v>3.15</v>
      </c>
      <c r="K544" s="7">
        <v>4347000000</v>
      </c>
      <c r="L544" s="7">
        <v>0.17344375431331954</v>
      </c>
      <c r="M544" s="7">
        <v>1.1663216011042099</v>
      </c>
    </row>
    <row r="545" spans="1:13" x14ac:dyDescent="0.25">
      <c r="A545" s="7" t="s">
        <v>2106</v>
      </c>
      <c r="B545" s="7" t="s">
        <v>2107</v>
      </c>
      <c r="C545" s="7" t="s">
        <v>12</v>
      </c>
      <c r="D545" s="7" t="s">
        <v>94</v>
      </c>
      <c r="E545" s="7" t="s">
        <v>347</v>
      </c>
      <c r="F545" s="7" t="s">
        <v>2108</v>
      </c>
      <c r="G545" s="7">
        <v>6880000000</v>
      </c>
      <c r="H545" s="7">
        <v>206200000</v>
      </c>
      <c r="I545" s="7">
        <v>466000000</v>
      </c>
      <c r="J545" s="7">
        <v>13.78</v>
      </c>
      <c r="K545" s="7">
        <v>6421480000</v>
      </c>
      <c r="L545" s="7">
        <v>3.2110977531659368E-2</v>
      </c>
      <c r="M545" s="7">
        <v>1.0714040999894106</v>
      </c>
    </row>
    <row r="546" spans="1:13" x14ac:dyDescent="0.25">
      <c r="A546" s="7" t="s">
        <v>2111</v>
      </c>
      <c r="B546" s="7" t="s">
        <v>2112</v>
      </c>
      <c r="C546" s="7" t="s">
        <v>12</v>
      </c>
      <c r="D546" s="7" t="s">
        <v>66</v>
      </c>
      <c r="E546" s="7" t="s">
        <v>583</v>
      </c>
      <c r="F546" s="7" t="s">
        <v>2113</v>
      </c>
      <c r="G546" s="7">
        <v>1710000000</v>
      </c>
      <c r="H546" s="7">
        <v>-48780000</v>
      </c>
      <c r="I546" s="7">
        <v>54490000</v>
      </c>
      <c r="J546" s="7">
        <v>62.43</v>
      </c>
      <c r="K546" s="7">
        <v>3401810700</v>
      </c>
      <c r="L546" s="7">
        <v>-1.4339422237692415E-2</v>
      </c>
      <c r="M546" s="7">
        <v>0.50267347327704037</v>
      </c>
    </row>
    <row r="547" spans="1:13" x14ac:dyDescent="0.25">
      <c r="A547" s="7" t="s">
        <v>2114</v>
      </c>
      <c r="B547" s="7" t="s">
        <v>2115</v>
      </c>
      <c r="C547" s="7" t="s">
        <v>12</v>
      </c>
      <c r="D547" s="7" t="s">
        <v>66</v>
      </c>
      <c r="E547" s="7" t="s">
        <v>361</v>
      </c>
      <c r="F547" s="7" t="s">
        <v>2116</v>
      </c>
      <c r="G547" s="7">
        <v>3710000000</v>
      </c>
      <c r="H547" s="7">
        <v>175810000</v>
      </c>
      <c r="I547" s="7">
        <v>41330000</v>
      </c>
      <c r="J547" s="7">
        <v>92.61</v>
      </c>
      <c r="K547" s="7">
        <v>3827571300</v>
      </c>
      <c r="L547" s="7">
        <v>4.5932521230891248E-2</v>
      </c>
      <c r="M547" s="7">
        <v>0.96928305424382299</v>
      </c>
    </row>
    <row r="548" spans="1:13" x14ac:dyDescent="0.25">
      <c r="A548" s="7" t="s">
        <v>2117</v>
      </c>
      <c r="B548" s="7" t="s">
        <v>2118</v>
      </c>
      <c r="C548" s="7" t="s">
        <v>12</v>
      </c>
      <c r="D548" s="7" t="s">
        <v>99</v>
      </c>
      <c r="E548" s="7" t="s">
        <v>703</v>
      </c>
      <c r="F548" s="7" t="s">
        <v>2119</v>
      </c>
      <c r="G548" s="7">
        <v>1250000000</v>
      </c>
      <c r="H548" s="7">
        <v>-238720000</v>
      </c>
      <c r="I548" s="7">
        <v>54460000</v>
      </c>
      <c r="J548" s="7">
        <v>59.61</v>
      </c>
      <c r="K548" s="7">
        <v>3246360600</v>
      </c>
      <c r="L548" s="7">
        <v>-7.3534652927958771E-2</v>
      </c>
      <c r="M548" s="7">
        <v>0.38504656568343026</v>
      </c>
    </row>
    <row r="549" spans="1:13" x14ac:dyDescent="0.25">
      <c r="A549" s="7" t="s">
        <v>2120</v>
      </c>
      <c r="B549" s="7" t="s">
        <v>2121</v>
      </c>
      <c r="C549" s="7" t="s">
        <v>12</v>
      </c>
      <c r="D549" s="7" t="s">
        <v>23</v>
      </c>
      <c r="E549" s="7" t="s">
        <v>155</v>
      </c>
      <c r="F549" s="7" t="s">
        <v>2122</v>
      </c>
      <c r="G549" s="7">
        <v>2120000000</v>
      </c>
      <c r="H549" s="7">
        <v>175120000</v>
      </c>
      <c r="I549" s="7">
        <v>31920000</v>
      </c>
      <c r="J549" s="7">
        <v>63.04</v>
      </c>
      <c r="K549" s="7">
        <v>2012236800</v>
      </c>
      <c r="L549" s="7">
        <v>8.7027530755823562E-2</v>
      </c>
      <c r="M549" s="7">
        <v>1.0535539356004224</v>
      </c>
    </row>
    <row r="550" spans="1:13" x14ac:dyDescent="0.25">
      <c r="A550" s="7" t="s">
        <v>2123</v>
      </c>
      <c r="B550" s="7" t="s">
        <v>2124</v>
      </c>
      <c r="C550" s="7" t="s">
        <v>12</v>
      </c>
      <c r="D550" s="7" t="s">
        <v>13</v>
      </c>
      <c r="E550" s="7" t="s">
        <v>2058</v>
      </c>
      <c r="F550" s="7" t="s">
        <v>2125</v>
      </c>
      <c r="G550" s="7">
        <v>31060000</v>
      </c>
      <c r="H550" s="7">
        <v>-62340000</v>
      </c>
      <c r="I550" s="7">
        <v>49160000</v>
      </c>
      <c r="J550" s="7">
        <v>1.2</v>
      </c>
      <c r="K550" s="7">
        <v>58992000</v>
      </c>
      <c r="L550" s="7">
        <v>-1.056753458096013</v>
      </c>
      <c r="M550" s="7">
        <v>0.52651206943314344</v>
      </c>
    </row>
    <row r="551" spans="1:13" x14ac:dyDescent="0.25">
      <c r="A551" s="7" t="s">
        <v>2129</v>
      </c>
      <c r="B551" s="7" t="s">
        <v>2130</v>
      </c>
      <c r="C551" s="7" t="s">
        <v>12</v>
      </c>
      <c r="D551" s="7" t="s">
        <v>389</v>
      </c>
      <c r="E551" s="7" t="s">
        <v>469</v>
      </c>
      <c r="F551" s="7" t="s">
        <v>2131</v>
      </c>
      <c r="G551" s="7">
        <v>23270000000</v>
      </c>
      <c r="H551" s="7">
        <v>7590000000</v>
      </c>
      <c r="I551" s="7">
        <v>584000000</v>
      </c>
      <c r="J551" s="7">
        <v>137.06</v>
      </c>
      <c r="K551" s="7">
        <v>80043040000</v>
      </c>
      <c r="L551" s="7">
        <v>9.4823984696233432E-2</v>
      </c>
      <c r="M551" s="7">
        <v>0.29071859339675254</v>
      </c>
    </row>
    <row r="552" spans="1:13" x14ac:dyDescent="0.25">
      <c r="A552" s="7" t="s">
        <v>2135</v>
      </c>
      <c r="B552" s="7" t="s">
        <v>2136</v>
      </c>
      <c r="C552" s="7" t="s">
        <v>12</v>
      </c>
      <c r="D552" s="7" t="s">
        <v>110</v>
      </c>
      <c r="E552" s="7" t="s">
        <v>111</v>
      </c>
      <c r="F552" s="7" t="s">
        <v>2137</v>
      </c>
      <c r="G552" s="7">
        <v>65010000.000000007</v>
      </c>
      <c r="H552" s="7">
        <v>-327640000</v>
      </c>
      <c r="I552" s="7">
        <v>51420000</v>
      </c>
      <c r="J552" s="7">
        <v>20.23</v>
      </c>
      <c r="K552" s="7">
        <v>1040226600</v>
      </c>
      <c r="L552" s="7">
        <v>-0.3149698344572231</v>
      </c>
      <c r="M552" s="7">
        <v>6.2495998468026108E-2</v>
      </c>
    </row>
    <row r="553" spans="1:13" x14ac:dyDescent="0.25">
      <c r="A553" s="7" t="s">
        <v>2138</v>
      </c>
      <c r="B553" s="7" t="s">
        <v>2139</v>
      </c>
      <c r="C553" s="7" t="s">
        <v>12</v>
      </c>
      <c r="D553" s="7" t="s">
        <v>66</v>
      </c>
      <c r="E553" s="7" t="s">
        <v>583</v>
      </c>
      <c r="F553" s="7" t="s">
        <v>2140</v>
      </c>
      <c r="G553" s="7">
        <v>598200000</v>
      </c>
      <c r="H553" s="7">
        <v>46560000</v>
      </c>
      <c r="I553" s="7">
        <v>57120000</v>
      </c>
      <c r="J553" s="7">
        <v>35.22</v>
      </c>
      <c r="K553" s="7">
        <v>2011766400</v>
      </c>
      <c r="L553" s="7">
        <v>2.3143840159573197E-2</v>
      </c>
      <c r="M553" s="7">
        <v>0.29735062679245461</v>
      </c>
    </row>
    <row r="554" spans="1:13" x14ac:dyDescent="0.25">
      <c r="A554" s="7" t="s">
        <v>2141</v>
      </c>
      <c r="B554" s="7" t="s">
        <v>2142</v>
      </c>
      <c r="C554" s="7" t="s">
        <v>12</v>
      </c>
      <c r="D554" s="7" t="s">
        <v>99</v>
      </c>
      <c r="E554" s="7" t="s">
        <v>100</v>
      </c>
      <c r="F554" s="7" t="s">
        <v>2143</v>
      </c>
      <c r="G554" s="7">
        <v>4690000000</v>
      </c>
      <c r="H554" s="7">
        <v>417080000</v>
      </c>
      <c r="I554" s="7">
        <v>59090000</v>
      </c>
      <c r="J554" s="7">
        <v>274.17</v>
      </c>
      <c r="K554" s="7">
        <v>16200705300</v>
      </c>
      <c r="L554" s="7">
        <v>2.5744558170563106E-2</v>
      </c>
      <c r="M554" s="7">
        <v>0.28949356914726421</v>
      </c>
    </row>
    <row r="555" spans="1:13" x14ac:dyDescent="0.25">
      <c r="A555" s="7" t="s">
        <v>2144</v>
      </c>
      <c r="B555" s="7" t="s">
        <v>2145</v>
      </c>
      <c r="C555" s="7" t="s">
        <v>12</v>
      </c>
      <c r="D555" s="7" t="s">
        <v>46</v>
      </c>
      <c r="E555" s="7" t="s">
        <v>1294</v>
      </c>
      <c r="F555" s="7" t="s">
        <v>2146</v>
      </c>
      <c r="G555" s="7">
        <v>2250000000</v>
      </c>
      <c r="H555" s="7">
        <v>114700000</v>
      </c>
      <c r="I555" s="7">
        <v>51800000</v>
      </c>
      <c r="J555" s="7">
        <v>36.96</v>
      </c>
      <c r="K555" s="7">
        <v>1914528000</v>
      </c>
      <c r="L555" s="7">
        <v>5.9910327767470628E-2</v>
      </c>
      <c r="M555" s="7">
        <v>1.1752243895101038</v>
      </c>
    </row>
    <row r="556" spans="1:13" x14ac:dyDescent="0.25">
      <c r="A556" s="7" t="s">
        <v>2147</v>
      </c>
      <c r="B556" s="7" t="s">
        <v>2148</v>
      </c>
      <c r="C556" s="7" t="s">
        <v>12</v>
      </c>
      <c r="D556" s="7" t="s">
        <v>94</v>
      </c>
      <c r="E556" s="7" t="s">
        <v>347</v>
      </c>
      <c r="F556" s="7" t="s">
        <v>2149</v>
      </c>
      <c r="G556" s="7">
        <v>49400000000</v>
      </c>
      <c r="H556" s="7">
        <v>5480000000</v>
      </c>
      <c r="I556" s="7">
        <v>2190000000</v>
      </c>
      <c r="J556" s="7">
        <v>29.26</v>
      </c>
      <c r="K556" s="7">
        <v>64079400000</v>
      </c>
      <c r="L556" s="7">
        <v>8.5518903110828132E-2</v>
      </c>
      <c r="M556" s="7">
        <v>0.77091857913775719</v>
      </c>
    </row>
    <row r="557" spans="1:13" x14ac:dyDescent="0.25">
      <c r="A557" s="7" t="s">
        <v>2150</v>
      </c>
      <c r="B557" s="7" t="s">
        <v>2151</v>
      </c>
      <c r="C557" s="7" t="s">
        <v>12</v>
      </c>
      <c r="D557" s="7" t="s">
        <v>23</v>
      </c>
      <c r="E557" s="7" t="s">
        <v>38</v>
      </c>
      <c r="F557" s="7" t="s">
        <v>2152</v>
      </c>
      <c r="G557" s="7">
        <v>705670000</v>
      </c>
      <c r="H557" s="7">
        <v>173050000</v>
      </c>
      <c r="I557" s="7">
        <v>75720000</v>
      </c>
      <c r="J557" s="7">
        <v>42.43</v>
      </c>
      <c r="K557" s="7">
        <v>3212799600</v>
      </c>
      <c r="L557" s="7">
        <v>5.3862681008799929E-2</v>
      </c>
      <c r="M557" s="7">
        <v>0.2196433291388607</v>
      </c>
    </row>
    <row r="558" spans="1:13" x14ac:dyDescent="0.25">
      <c r="A558" s="7" t="s">
        <v>2153</v>
      </c>
      <c r="B558" s="7" t="s">
        <v>2154</v>
      </c>
      <c r="C558" s="7" t="s">
        <v>12</v>
      </c>
      <c r="D558" s="7" t="s">
        <v>23</v>
      </c>
      <c r="E558" s="7" t="s">
        <v>324</v>
      </c>
      <c r="F558" s="7" t="s">
        <v>2155</v>
      </c>
      <c r="G558" s="7">
        <v>227040000</v>
      </c>
      <c r="H558" s="7">
        <v>7820000</v>
      </c>
      <c r="I558" s="7">
        <v>15650000</v>
      </c>
      <c r="J558" s="7">
        <v>34.1</v>
      </c>
      <c r="K558" s="7">
        <v>533665000</v>
      </c>
      <c r="L558" s="7">
        <v>1.4653387424695267E-2</v>
      </c>
      <c r="M558" s="7">
        <v>0.42543543234051323</v>
      </c>
    </row>
    <row r="559" spans="1:13" x14ac:dyDescent="0.25">
      <c r="A559" s="7" t="s">
        <v>2156</v>
      </c>
      <c r="B559" s="7" t="s">
        <v>2157</v>
      </c>
      <c r="C559" s="7" t="s">
        <v>12</v>
      </c>
      <c r="D559" s="7" t="s">
        <v>23</v>
      </c>
      <c r="E559" s="7" t="s">
        <v>38</v>
      </c>
      <c r="F559" s="7" t="s">
        <v>2158</v>
      </c>
      <c r="G559" s="7">
        <v>60520000</v>
      </c>
      <c r="H559" s="7">
        <v>91160000</v>
      </c>
      <c r="I559" s="7">
        <v>110190000</v>
      </c>
      <c r="J559" s="7">
        <v>18.98</v>
      </c>
      <c r="K559" s="7">
        <v>2091406200</v>
      </c>
      <c r="L559" s="7">
        <v>4.3587897941585907E-2</v>
      </c>
      <c r="M559" s="7">
        <v>2.8937468005976075E-2</v>
      </c>
    </row>
    <row r="560" spans="1:13" x14ac:dyDescent="0.25">
      <c r="A560" s="7" t="s">
        <v>2159</v>
      </c>
      <c r="B560" s="7" t="s">
        <v>2160</v>
      </c>
      <c r="C560" s="7" t="s">
        <v>12</v>
      </c>
      <c r="D560" s="7" t="s">
        <v>389</v>
      </c>
      <c r="E560" s="7" t="s">
        <v>390</v>
      </c>
      <c r="F560" s="7" t="s">
        <v>2161</v>
      </c>
      <c r="G560" s="7">
        <v>106850000000</v>
      </c>
      <c r="H560" s="7">
        <v>11890000000</v>
      </c>
      <c r="I560" s="7">
        <v>3030000000</v>
      </c>
      <c r="J560" s="7">
        <v>27.83</v>
      </c>
      <c r="K560" s="7">
        <v>84324900000</v>
      </c>
      <c r="L560" s="7">
        <v>0.14100224251674179</v>
      </c>
      <c r="M560" s="7">
        <v>1.2671227597068007</v>
      </c>
    </row>
    <row r="561" spans="1:13" x14ac:dyDescent="0.25">
      <c r="A561" s="7" t="s">
        <v>2162</v>
      </c>
      <c r="B561" s="7" t="s">
        <v>2163</v>
      </c>
      <c r="C561" s="7" t="s">
        <v>12</v>
      </c>
      <c r="D561" s="7" t="s">
        <v>23</v>
      </c>
      <c r="E561" s="7" t="s">
        <v>38</v>
      </c>
      <c r="F561" s="7" t="s">
        <v>2164</v>
      </c>
      <c r="G561" s="7">
        <v>2840000000</v>
      </c>
      <c r="H561" s="7">
        <v>835440000</v>
      </c>
      <c r="I561" s="7">
        <v>390900000</v>
      </c>
      <c r="J561" s="7">
        <v>64.47</v>
      </c>
      <c r="K561" s="7">
        <v>25201323000</v>
      </c>
      <c r="L561" s="7">
        <v>3.3150640543752406E-2</v>
      </c>
      <c r="M561" s="7">
        <v>0.11269249634235473</v>
      </c>
    </row>
    <row r="562" spans="1:13" x14ac:dyDescent="0.25">
      <c r="A562" s="7" t="s">
        <v>2165</v>
      </c>
      <c r="B562" s="7" t="s">
        <v>2166</v>
      </c>
      <c r="C562" s="7" t="s">
        <v>12</v>
      </c>
      <c r="D562" s="7" t="s">
        <v>23</v>
      </c>
      <c r="E562" s="7" t="s">
        <v>62</v>
      </c>
      <c r="F562" s="7" t="s">
        <v>2167</v>
      </c>
      <c r="G562" s="7">
        <v>283000</v>
      </c>
      <c r="H562" s="7">
        <v>12950000</v>
      </c>
      <c r="I562" s="7">
        <v>13530000</v>
      </c>
      <c r="J562" s="7">
        <v>1.44</v>
      </c>
      <c r="K562" s="7">
        <v>19483200</v>
      </c>
      <c r="L562" s="7">
        <v>0.66467520735813423</v>
      </c>
      <c r="M562" s="7">
        <v>1.4525334647285866E-2</v>
      </c>
    </row>
    <row r="563" spans="1:13" x14ac:dyDescent="0.25">
      <c r="A563" s="7" t="s">
        <v>2168</v>
      </c>
      <c r="B563" s="7" t="s">
        <v>2169</v>
      </c>
      <c r="C563" s="7" t="s">
        <v>12</v>
      </c>
      <c r="D563" s="7" t="s">
        <v>389</v>
      </c>
      <c r="E563" s="7" t="s">
        <v>469</v>
      </c>
      <c r="F563" s="7" t="s">
        <v>2170</v>
      </c>
      <c r="G563" s="7">
        <v>5070000000</v>
      </c>
      <c r="H563" s="7">
        <v>1740000000</v>
      </c>
      <c r="I563" s="7">
        <v>413220000</v>
      </c>
      <c r="J563" s="7">
        <v>37.950000000000003</v>
      </c>
      <c r="K563" s="7">
        <v>15681699000.000002</v>
      </c>
      <c r="L563" s="7">
        <v>0.11095736501510453</v>
      </c>
      <c r="M563" s="7">
        <v>0.32330680495780462</v>
      </c>
    </row>
    <row r="564" spans="1:13" x14ac:dyDescent="0.25">
      <c r="A564" s="7" t="s">
        <v>2171</v>
      </c>
      <c r="B564" s="7" t="s">
        <v>2172</v>
      </c>
      <c r="C564" s="7" t="s">
        <v>12</v>
      </c>
      <c r="D564" s="7" t="s">
        <v>389</v>
      </c>
      <c r="E564" s="7" t="s">
        <v>390</v>
      </c>
      <c r="F564" s="7" t="s">
        <v>2173</v>
      </c>
      <c r="G564" s="7">
        <v>1690000000</v>
      </c>
      <c r="H564" s="7">
        <v>464440000</v>
      </c>
      <c r="I564" s="7">
        <v>217900000</v>
      </c>
      <c r="J564" s="7">
        <v>20.329999999999998</v>
      </c>
      <c r="K564" s="7">
        <v>4429907000</v>
      </c>
      <c r="L564" s="7">
        <v>0.10484193009018022</v>
      </c>
      <c r="M564" s="7">
        <v>0.38149785085781712</v>
      </c>
    </row>
    <row r="565" spans="1:13" x14ac:dyDescent="0.25">
      <c r="A565" s="7" t="s">
        <v>2174</v>
      </c>
      <c r="B565" s="7" t="s">
        <v>2175</v>
      </c>
      <c r="C565" s="7" t="s">
        <v>12</v>
      </c>
      <c r="D565" s="7" t="s">
        <v>85</v>
      </c>
      <c r="E565" s="7" t="s">
        <v>86</v>
      </c>
      <c r="F565" s="7" t="s">
        <v>2176</v>
      </c>
      <c r="G565" s="7">
        <v>5240000000</v>
      </c>
      <c r="H565" s="7">
        <v>156870000</v>
      </c>
      <c r="I565" s="7">
        <v>183660000</v>
      </c>
      <c r="J565" s="7">
        <v>25.98</v>
      </c>
      <c r="K565" s="7">
        <v>4771486800</v>
      </c>
      <c r="L565" s="7">
        <v>3.2876544895817379E-2</v>
      </c>
      <c r="M565" s="7">
        <v>1.0981901909484482</v>
      </c>
    </row>
    <row r="566" spans="1:13" x14ac:dyDescent="0.25">
      <c r="A566" s="7" t="s">
        <v>2177</v>
      </c>
      <c r="B566" s="7" t="s">
        <v>2178</v>
      </c>
      <c r="C566" s="7" t="s">
        <v>12</v>
      </c>
      <c r="D566" s="7" t="s">
        <v>18</v>
      </c>
      <c r="E566" s="7" t="s">
        <v>334</v>
      </c>
      <c r="F566" s="7" t="s">
        <v>2179</v>
      </c>
      <c r="G566" s="7">
        <v>435320000</v>
      </c>
      <c r="H566" s="7">
        <v>94510000</v>
      </c>
      <c r="I566" s="7">
        <v>94900000</v>
      </c>
      <c r="J566" s="7">
        <v>21.79</v>
      </c>
      <c r="K566" s="7">
        <v>2067871000</v>
      </c>
      <c r="L566" s="7">
        <v>4.5704011517159436E-2</v>
      </c>
      <c r="M566" s="7">
        <v>0.21051603315680717</v>
      </c>
    </row>
    <row r="567" spans="1:13" x14ac:dyDescent="0.25">
      <c r="A567" s="7" t="s">
        <v>2180</v>
      </c>
      <c r="B567" s="7" t="s">
        <v>2181</v>
      </c>
      <c r="C567" s="7" t="s">
        <v>12</v>
      </c>
      <c r="D567" s="7" t="s">
        <v>134</v>
      </c>
      <c r="E567" s="7" t="s">
        <v>135</v>
      </c>
      <c r="F567" s="7" t="s">
        <v>2182</v>
      </c>
      <c r="G567" s="7">
        <v>11910000000</v>
      </c>
      <c r="H567" s="7">
        <v>-442240000</v>
      </c>
      <c r="I567" s="7">
        <v>349580000</v>
      </c>
      <c r="J567" s="7">
        <v>59.96</v>
      </c>
      <c r="K567" s="7">
        <v>20960816800</v>
      </c>
      <c r="L567" s="7">
        <v>-2.1098414447284327E-2</v>
      </c>
      <c r="M567" s="7">
        <v>0.56820304827052348</v>
      </c>
    </row>
    <row r="568" spans="1:13" x14ac:dyDescent="0.25">
      <c r="A568" s="7" t="s">
        <v>2183</v>
      </c>
      <c r="B568" s="7" t="s">
        <v>2184</v>
      </c>
      <c r="C568" s="7" t="s">
        <v>12</v>
      </c>
      <c r="D568" s="7" t="s">
        <v>85</v>
      </c>
      <c r="E568" s="7" t="s">
        <v>1115</v>
      </c>
      <c r="F568" s="7" t="s">
        <v>2185</v>
      </c>
      <c r="G568" s="7">
        <v>956030000</v>
      </c>
      <c r="H568" s="7">
        <v>92550000</v>
      </c>
      <c r="I568" s="7">
        <v>25880000</v>
      </c>
      <c r="J568" s="7">
        <v>104.55</v>
      </c>
      <c r="K568" s="7">
        <v>2705754000</v>
      </c>
      <c r="L568" s="7">
        <v>3.4204883370772064E-2</v>
      </c>
      <c r="M568" s="7">
        <v>0.35333219501846808</v>
      </c>
    </row>
    <row r="569" spans="1:13" x14ac:dyDescent="0.25">
      <c r="A569" s="7" t="s">
        <v>2186</v>
      </c>
      <c r="B569" s="7" t="s">
        <v>2187</v>
      </c>
      <c r="C569" s="7" t="s">
        <v>12</v>
      </c>
      <c r="D569" s="7" t="s">
        <v>23</v>
      </c>
      <c r="E569" s="7" t="s">
        <v>209</v>
      </c>
      <c r="F569" s="7" t="s">
        <v>2188</v>
      </c>
      <c r="G569" s="7">
        <v>1090000000</v>
      </c>
      <c r="H569" s="7">
        <v>696390000</v>
      </c>
      <c r="I569" s="7">
        <v>107130000</v>
      </c>
      <c r="J569" s="7">
        <v>56.22</v>
      </c>
      <c r="K569" s="7">
        <v>6022848600</v>
      </c>
      <c r="L569" s="7">
        <v>0.11562468961946014</v>
      </c>
      <c r="M569" s="7">
        <v>0.18097748630108351</v>
      </c>
    </row>
    <row r="570" spans="1:13" x14ac:dyDescent="0.25">
      <c r="A570" s="7" t="s">
        <v>2189</v>
      </c>
      <c r="B570" s="7" t="s">
        <v>2190</v>
      </c>
      <c r="C570" s="7" t="s">
        <v>12</v>
      </c>
      <c r="D570" s="7" t="s">
        <v>23</v>
      </c>
      <c r="E570" s="7" t="s">
        <v>38</v>
      </c>
      <c r="F570" s="7" t="s">
        <v>2191</v>
      </c>
      <c r="G570" s="7">
        <v>739570000</v>
      </c>
      <c r="H570" s="7">
        <v>53250000</v>
      </c>
      <c r="I570" s="7">
        <v>265630000</v>
      </c>
      <c r="J570" s="7">
        <v>9.98</v>
      </c>
      <c r="K570" s="7">
        <v>2650987400</v>
      </c>
      <c r="L570" s="7">
        <v>2.0086855184600273E-2</v>
      </c>
      <c r="M570" s="7">
        <v>0.27897907021361174</v>
      </c>
    </row>
    <row r="571" spans="1:13" x14ac:dyDescent="0.25">
      <c r="A571" s="7" t="s">
        <v>2192</v>
      </c>
      <c r="B571" s="7" t="s">
        <v>2193</v>
      </c>
      <c r="C571" s="7" t="s">
        <v>12</v>
      </c>
      <c r="D571" s="7" t="s">
        <v>23</v>
      </c>
      <c r="E571" s="7" t="s">
        <v>38</v>
      </c>
      <c r="F571" s="7" t="s">
        <v>2194</v>
      </c>
      <c r="G571" s="7">
        <v>1670000000</v>
      </c>
      <c r="H571" s="7">
        <v>405830000</v>
      </c>
      <c r="I571" s="7">
        <v>64250000</v>
      </c>
      <c r="J571" s="7">
        <v>249.59</v>
      </c>
      <c r="K571" s="7">
        <v>16036157500</v>
      </c>
      <c r="L571" s="7">
        <v>2.5307184716787671E-2</v>
      </c>
      <c r="M571" s="7">
        <v>0.10413966063877833</v>
      </c>
    </row>
    <row r="572" spans="1:13" x14ac:dyDescent="0.25">
      <c r="A572" s="7" t="s">
        <v>2195</v>
      </c>
      <c r="B572" s="7" t="s">
        <v>2196</v>
      </c>
      <c r="C572" s="7" t="s">
        <v>12</v>
      </c>
      <c r="D572" s="7" t="s">
        <v>99</v>
      </c>
      <c r="E572" s="7" t="s">
        <v>703</v>
      </c>
      <c r="F572" s="7" t="s">
        <v>2197</v>
      </c>
      <c r="G572" s="7">
        <v>1070000000</v>
      </c>
      <c r="H572" s="7">
        <v>-236160000</v>
      </c>
      <c r="I572" s="7">
        <v>95730000</v>
      </c>
      <c r="J572" s="7">
        <v>98.71</v>
      </c>
      <c r="K572" s="7">
        <v>9449508300</v>
      </c>
      <c r="L572" s="7">
        <v>-2.4991776556246847E-2</v>
      </c>
      <c r="M572" s="7">
        <v>0.11323340495928239</v>
      </c>
    </row>
    <row r="573" spans="1:13" x14ac:dyDescent="0.25">
      <c r="A573" s="7" t="s">
        <v>2198</v>
      </c>
      <c r="B573" s="7" t="s">
        <v>2199</v>
      </c>
      <c r="C573" s="7" t="s">
        <v>12</v>
      </c>
      <c r="D573" s="7" t="s">
        <v>94</v>
      </c>
      <c r="E573" s="7" t="s">
        <v>347</v>
      </c>
      <c r="F573" s="7" t="s">
        <v>2200</v>
      </c>
      <c r="G573" s="7">
        <v>78590000000</v>
      </c>
      <c r="H573" s="7">
        <v>3930000000</v>
      </c>
      <c r="I573" s="7">
        <v>3180000000</v>
      </c>
      <c r="J573" s="7">
        <v>15.72</v>
      </c>
      <c r="K573" s="7">
        <v>49989600000</v>
      </c>
      <c r="L573" s="7">
        <v>7.8616352201257858E-2</v>
      </c>
      <c r="M573" s="7">
        <v>1.5721270024165026</v>
      </c>
    </row>
    <row r="574" spans="1:13" x14ac:dyDescent="0.25">
      <c r="A574" s="7" t="s">
        <v>2201</v>
      </c>
      <c r="B574" s="7" t="s">
        <v>2202</v>
      </c>
      <c r="C574" s="7" t="s">
        <v>12</v>
      </c>
      <c r="D574" s="7" t="s">
        <v>110</v>
      </c>
      <c r="E574" s="7" t="s">
        <v>111</v>
      </c>
      <c r="F574" s="7" t="s">
        <v>2203</v>
      </c>
      <c r="G574" s="7">
        <v>20790000</v>
      </c>
      <c r="H574" s="7">
        <v>65349999.999999993</v>
      </c>
      <c r="I574" s="7">
        <v>29370000</v>
      </c>
      <c r="J574" s="7">
        <v>13.68</v>
      </c>
      <c r="K574" s="7">
        <v>401781600</v>
      </c>
      <c r="L574" s="7">
        <v>0.16265055443056625</v>
      </c>
      <c r="M574" s="7">
        <v>5.1744529863985804E-2</v>
      </c>
    </row>
    <row r="575" spans="1:13" x14ac:dyDescent="0.25">
      <c r="A575" s="7" t="s">
        <v>2204</v>
      </c>
      <c r="B575" s="7" t="s">
        <v>2205</v>
      </c>
      <c r="C575" s="7" t="s">
        <v>12</v>
      </c>
      <c r="D575" s="7" t="s">
        <v>514</v>
      </c>
      <c r="E575" s="7" t="s">
        <v>2206</v>
      </c>
      <c r="F575" s="7" t="s">
        <v>2207</v>
      </c>
      <c r="G575" s="7">
        <v>791380000</v>
      </c>
      <c r="H575" s="7">
        <v>105810000</v>
      </c>
      <c r="I575" s="7">
        <v>25600000</v>
      </c>
      <c r="J575" s="7">
        <v>33.15</v>
      </c>
      <c r="K575" s="7">
        <v>848640000</v>
      </c>
      <c r="L575" s="7">
        <v>0.12468184389140272</v>
      </c>
      <c r="M575" s="7">
        <v>0.93252733785822017</v>
      </c>
    </row>
    <row r="576" spans="1:13" x14ac:dyDescent="0.25">
      <c r="A576" s="7" t="s">
        <v>2208</v>
      </c>
      <c r="B576" s="7" t="s">
        <v>2209</v>
      </c>
      <c r="C576" s="7" t="s">
        <v>12</v>
      </c>
      <c r="D576" s="7" t="s">
        <v>110</v>
      </c>
      <c r="E576" s="7" t="s">
        <v>111</v>
      </c>
      <c r="F576" s="7" t="s">
        <v>2210</v>
      </c>
      <c r="G576" s="7">
        <v>127130000</v>
      </c>
      <c r="H576" s="7">
        <v>152140000</v>
      </c>
      <c r="I576" s="7">
        <v>76460000</v>
      </c>
      <c r="J576" s="7">
        <v>18.14</v>
      </c>
      <c r="K576" s="7">
        <v>1386984400</v>
      </c>
      <c r="L576" s="7">
        <v>0.10969121210015051</v>
      </c>
      <c r="M576" s="7">
        <v>9.1659286146260913E-2</v>
      </c>
    </row>
    <row r="577" spans="1:13" x14ac:dyDescent="0.25">
      <c r="A577" s="7" t="s">
        <v>2211</v>
      </c>
      <c r="B577" s="7" t="s">
        <v>2212</v>
      </c>
      <c r="C577" s="7" t="s">
        <v>12</v>
      </c>
      <c r="D577" s="7" t="s">
        <v>66</v>
      </c>
      <c r="E577" s="7" t="s">
        <v>361</v>
      </c>
      <c r="F577" s="7" t="s">
        <v>2213</v>
      </c>
      <c r="G577" s="7">
        <v>23200000000</v>
      </c>
      <c r="H577" s="7">
        <v>3220000000</v>
      </c>
      <c r="I577" s="7">
        <v>401100000</v>
      </c>
      <c r="J577" s="7">
        <v>313.87</v>
      </c>
      <c r="K577" s="7">
        <v>125893257000</v>
      </c>
      <c r="L577" s="7">
        <v>2.5577223726922879E-2</v>
      </c>
      <c r="M577" s="7">
        <v>0.18428310262876113</v>
      </c>
    </row>
    <row r="578" spans="1:13" x14ac:dyDescent="0.25">
      <c r="A578" s="7" t="s">
        <v>2214</v>
      </c>
      <c r="B578" s="7" t="s">
        <v>2215</v>
      </c>
      <c r="C578" s="7" t="s">
        <v>12</v>
      </c>
      <c r="D578" s="7" t="s">
        <v>110</v>
      </c>
      <c r="E578" s="7" t="s">
        <v>111</v>
      </c>
      <c r="F578" s="7" t="s">
        <v>2216</v>
      </c>
      <c r="G578" s="7">
        <v>37560000</v>
      </c>
      <c r="H578" s="7">
        <v>38380000</v>
      </c>
      <c r="I578" s="7">
        <v>16390000</v>
      </c>
      <c r="J578" s="7">
        <v>24.71</v>
      </c>
      <c r="K578" s="7">
        <v>404996900</v>
      </c>
      <c r="L578" s="7">
        <v>9.4766157469353463E-2</v>
      </c>
      <c r="M578" s="7">
        <v>9.2741450613572599E-2</v>
      </c>
    </row>
    <row r="579" spans="1:13" x14ac:dyDescent="0.25">
      <c r="A579" s="7" t="s">
        <v>2217</v>
      </c>
      <c r="B579" s="7" t="s">
        <v>2218</v>
      </c>
      <c r="C579" s="7" t="s">
        <v>12</v>
      </c>
      <c r="D579" s="7" t="s">
        <v>134</v>
      </c>
      <c r="E579" s="7" t="s">
        <v>135</v>
      </c>
      <c r="F579" s="7" t="s">
        <v>2219</v>
      </c>
      <c r="G579" s="7">
        <v>12150000000</v>
      </c>
      <c r="H579" s="7">
        <v>2360000000</v>
      </c>
      <c r="I579" s="7">
        <v>212380000</v>
      </c>
      <c r="J579" s="7">
        <v>106.32</v>
      </c>
      <c r="K579" s="7">
        <v>22580241600</v>
      </c>
      <c r="L579" s="7">
        <v>0.10451615362698334</v>
      </c>
      <c r="M579" s="7">
        <v>0.53808104515586763</v>
      </c>
    </row>
    <row r="580" spans="1:13" x14ac:dyDescent="0.25">
      <c r="A580" s="7" t="s">
        <v>2220</v>
      </c>
      <c r="B580" s="7" t="s">
        <v>2221</v>
      </c>
      <c r="C580" s="7" t="s">
        <v>12</v>
      </c>
      <c r="D580" s="7" t="s">
        <v>94</v>
      </c>
      <c r="E580" s="7" t="s">
        <v>347</v>
      </c>
      <c r="F580" s="7" t="s">
        <v>2222</v>
      </c>
      <c r="G580" s="7">
        <v>1390000000</v>
      </c>
      <c r="H580" s="7">
        <v>445230000</v>
      </c>
      <c r="I580" s="7">
        <v>436130000</v>
      </c>
      <c r="J580" s="7">
        <v>12.87</v>
      </c>
      <c r="K580" s="7">
        <v>5612993100</v>
      </c>
      <c r="L580" s="7">
        <v>7.9321316108512591E-2</v>
      </c>
      <c r="M580" s="7">
        <v>0.24763971293675741</v>
      </c>
    </row>
    <row r="581" spans="1:13" x14ac:dyDescent="0.25">
      <c r="A581" s="7" t="s">
        <v>2223</v>
      </c>
      <c r="B581" s="7" t="s">
        <v>2224</v>
      </c>
      <c r="C581" s="7" t="s">
        <v>12</v>
      </c>
      <c r="D581" s="7" t="s">
        <v>110</v>
      </c>
      <c r="E581" s="7" t="s">
        <v>111</v>
      </c>
      <c r="F581" s="7" t="s">
        <v>2225</v>
      </c>
      <c r="G581" s="7">
        <v>65769999.999999993</v>
      </c>
      <c r="H581" s="7">
        <v>255070000</v>
      </c>
      <c r="I581" s="7">
        <v>116750000</v>
      </c>
      <c r="J581" s="7">
        <v>12.94</v>
      </c>
      <c r="K581" s="7">
        <v>1510745000</v>
      </c>
      <c r="L581" s="7">
        <v>0.16883722931401396</v>
      </c>
      <c r="M581" s="7">
        <v>4.3534812294596367E-2</v>
      </c>
    </row>
    <row r="582" spans="1:13" x14ac:dyDescent="0.25">
      <c r="A582" s="7" t="s">
        <v>2226</v>
      </c>
      <c r="B582" s="7" t="s">
        <v>2227</v>
      </c>
      <c r="C582" s="7" t="s">
        <v>12</v>
      </c>
      <c r="D582" s="7" t="s">
        <v>110</v>
      </c>
      <c r="E582" s="7" t="s">
        <v>111</v>
      </c>
      <c r="F582" s="7" t="s">
        <v>2228</v>
      </c>
      <c r="G582" s="7">
        <v>55880000</v>
      </c>
      <c r="H582" s="7">
        <v>149530000</v>
      </c>
      <c r="I582" s="7">
        <v>109600000</v>
      </c>
      <c r="J582" s="7">
        <v>8.1199999999999992</v>
      </c>
      <c r="K582" s="7">
        <v>889951999.99999988</v>
      </c>
      <c r="L582" s="7">
        <v>0.16802029772392221</v>
      </c>
      <c r="M582" s="7">
        <v>6.2789903275682291E-2</v>
      </c>
    </row>
    <row r="583" spans="1:13" x14ac:dyDescent="0.25">
      <c r="A583" s="7" t="s">
        <v>2235</v>
      </c>
      <c r="B583" s="7" t="s">
        <v>2236</v>
      </c>
      <c r="C583" s="7" t="s">
        <v>12</v>
      </c>
      <c r="D583" s="7" t="s">
        <v>309</v>
      </c>
      <c r="E583" s="7" t="s">
        <v>528</v>
      </c>
      <c r="F583" s="7" t="s">
        <v>2237</v>
      </c>
      <c r="G583" s="7">
        <v>1260000000</v>
      </c>
      <c r="H583" s="7">
        <v>875980000</v>
      </c>
      <c r="I583" s="7">
        <v>201900000</v>
      </c>
      <c r="J583" s="7">
        <v>16.61</v>
      </c>
      <c r="K583" s="7">
        <v>3353559000</v>
      </c>
      <c r="L583" s="7">
        <v>0.26120906177586262</v>
      </c>
      <c r="M583" s="7">
        <v>0.37572024228588197</v>
      </c>
    </row>
    <row r="584" spans="1:13" x14ac:dyDescent="0.25">
      <c r="A584" s="7" t="s">
        <v>2238</v>
      </c>
      <c r="B584" s="7" t="s">
        <v>2239</v>
      </c>
      <c r="C584" s="7" t="s">
        <v>12</v>
      </c>
      <c r="D584" s="7" t="s">
        <v>71</v>
      </c>
      <c r="E584" s="7" t="s">
        <v>545</v>
      </c>
      <c r="F584" s="7" t="s">
        <v>2240</v>
      </c>
      <c r="G584" s="7">
        <v>1090000000</v>
      </c>
      <c r="H584" s="7">
        <v>-168310000</v>
      </c>
      <c r="I584" s="7">
        <v>66310000</v>
      </c>
      <c r="J584" s="7">
        <v>0.42609999999999998</v>
      </c>
      <c r="K584" s="7">
        <v>28254691</v>
      </c>
      <c r="L584" s="7">
        <v>-5.9568869466666614</v>
      </c>
      <c r="M584" s="7">
        <v>-182981481.73014081</v>
      </c>
    </row>
    <row r="585" spans="1:13" x14ac:dyDescent="0.25">
      <c r="A585" s="7" t="s">
        <v>2241</v>
      </c>
      <c r="B585" s="7" t="s">
        <v>2242</v>
      </c>
      <c r="C585" s="7" t="s">
        <v>12</v>
      </c>
      <c r="D585" s="7" t="s">
        <v>80</v>
      </c>
      <c r="E585" s="7" t="s">
        <v>2243</v>
      </c>
      <c r="F585" s="7" t="s">
        <v>2244</v>
      </c>
      <c r="G585" s="7">
        <v>1110000000</v>
      </c>
      <c r="H585" s="7">
        <v>-15440000</v>
      </c>
      <c r="I585" s="7">
        <v>87900000</v>
      </c>
      <c r="J585" s="7">
        <v>2.0099999999999998</v>
      </c>
      <c r="K585" s="7">
        <v>176678999.99999997</v>
      </c>
      <c r="L585" s="7">
        <v>-8.7390125595005641E-2</v>
      </c>
      <c r="M585" s="7">
        <v>6.2825802726979445</v>
      </c>
    </row>
    <row r="586" spans="1:13" x14ac:dyDescent="0.25">
      <c r="A586" s="7" t="s">
        <v>2248</v>
      </c>
      <c r="B586" s="7" t="s">
        <v>2249</v>
      </c>
      <c r="C586" s="7" t="s">
        <v>12</v>
      </c>
      <c r="D586" s="7" t="s">
        <v>110</v>
      </c>
      <c r="E586" s="7" t="s">
        <v>111</v>
      </c>
      <c r="F586" s="7" t="s">
        <v>2250</v>
      </c>
      <c r="G586" s="7">
        <v>8060000.0000000009</v>
      </c>
      <c r="H586" s="7">
        <v>12500000</v>
      </c>
      <c r="I586" s="7">
        <v>17540000</v>
      </c>
      <c r="J586" s="7">
        <v>6.39</v>
      </c>
      <c r="K586" s="7">
        <v>112080600</v>
      </c>
      <c r="L586" s="7">
        <v>0.11152688333217345</v>
      </c>
      <c r="M586" s="7">
        <v>7.1912534372585449E-2</v>
      </c>
    </row>
    <row r="587" spans="1:13" x14ac:dyDescent="0.25">
      <c r="A587" s="7" t="s">
        <v>2254</v>
      </c>
      <c r="B587" s="7" t="s">
        <v>2255</v>
      </c>
      <c r="C587" s="7" t="s">
        <v>12</v>
      </c>
      <c r="D587" s="7" t="s">
        <v>54</v>
      </c>
      <c r="E587" s="7" t="s">
        <v>55</v>
      </c>
      <c r="F587" s="7" t="s">
        <v>2256</v>
      </c>
      <c r="G587" s="7">
        <v>1960000000</v>
      </c>
      <c r="H587" s="7">
        <v>-113040000</v>
      </c>
      <c r="I587" s="7">
        <v>111250000</v>
      </c>
      <c r="J587" s="7">
        <v>31.2</v>
      </c>
      <c r="K587" s="7">
        <v>3471000000</v>
      </c>
      <c r="L587" s="7">
        <v>-3.2566983578219535E-2</v>
      </c>
      <c r="M587" s="7">
        <v>0.56467876692595798</v>
      </c>
    </row>
    <row r="588" spans="1:13" x14ac:dyDescent="0.25">
      <c r="A588" s="7" t="s">
        <v>2257</v>
      </c>
      <c r="B588" s="7" t="s">
        <v>2258</v>
      </c>
      <c r="C588" s="7" t="s">
        <v>12</v>
      </c>
      <c r="D588" s="7" t="s">
        <v>110</v>
      </c>
      <c r="E588" s="7" t="s">
        <v>111</v>
      </c>
      <c r="F588" s="7" t="s">
        <v>2259</v>
      </c>
      <c r="G588" s="7">
        <v>17630000</v>
      </c>
      <c r="H588" s="7">
        <v>13290000</v>
      </c>
      <c r="I588" s="7">
        <v>39670000</v>
      </c>
      <c r="J588" s="7">
        <v>10.199999999999999</v>
      </c>
      <c r="K588" s="7">
        <v>404634000</v>
      </c>
      <c r="L588" s="7">
        <v>3.2844496507955338E-2</v>
      </c>
      <c r="M588" s="7">
        <v>4.3570238783690943E-2</v>
      </c>
    </row>
    <row r="589" spans="1:13" x14ac:dyDescent="0.25">
      <c r="A589" s="7" t="s">
        <v>2260</v>
      </c>
      <c r="B589" s="7" t="s">
        <v>2261</v>
      </c>
      <c r="C589" s="7" t="s">
        <v>12</v>
      </c>
      <c r="D589" s="7" t="s">
        <v>23</v>
      </c>
      <c r="E589" s="7" t="s">
        <v>378</v>
      </c>
      <c r="F589" s="7" t="s">
        <v>2262</v>
      </c>
      <c r="G589" s="7">
        <v>2440000000</v>
      </c>
      <c r="H589" s="7">
        <v>255480000</v>
      </c>
      <c r="I589" s="7">
        <v>40100000</v>
      </c>
      <c r="J589" s="7">
        <v>193.85</v>
      </c>
      <c r="K589" s="7">
        <v>7773385000</v>
      </c>
      <c r="L589" s="7">
        <v>3.2865990813525897E-2</v>
      </c>
      <c r="M589" s="7">
        <v>0.31389156718726785</v>
      </c>
    </row>
    <row r="590" spans="1:13" x14ac:dyDescent="0.25">
      <c r="A590" s="7" t="s">
        <v>2263</v>
      </c>
      <c r="B590" s="7" t="s">
        <v>2264</v>
      </c>
      <c r="C590" s="7" t="s">
        <v>12</v>
      </c>
      <c r="D590" s="7" t="s">
        <v>80</v>
      </c>
      <c r="E590" s="7" t="s">
        <v>1146</v>
      </c>
      <c r="F590" s="7" t="s">
        <v>2265</v>
      </c>
      <c r="G590" s="7">
        <v>817160000</v>
      </c>
      <c r="H590" s="7">
        <v>84000000</v>
      </c>
      <c r="I590" s="7">
        <v>91990000</v>
      </c>
      <c r="J590" s="7">
        <v>9.6199999999999992</v>
      </c>
      <c r="K590" s="7">
        <v>884943799.99999988</v>
      </c>
      <c r="L590" s="7">
        <v>9.4921282006834792E-2</v>
      </c>
      <c r="M590" s="7">
        <v>0.92340327148458479</v>
      </c>
    </row>
    <row r="591" spans="1:13" x14ac:dyDescent="0.25">
      <c r="A591" s="7" t="s">
        <v>2269</v>
      </c>
      <c r="B591" s="7" t="s">
        <v>2270</v>
      </c>
      <c r="C591" s="7" t="s">
        <v>12</v>
      </c>
      <c r="D591" s="7" t="s">
        <v>23</v>
      </c>
      <c r="E591" s="7" t="s">
        <v>324</v>
      </c>
      <c r="F591" s="7" t="s">
        <v>2271</v>
      </c>
      <c r="G591" s="7">
        <v>694710000</v>
      </c>
      <c r="H591" s="7">
        <v>79720000</v>
      </c>
      <c r="I591" s="7">
        <v>65810000</v>
      </c>
      <c r="J591" s="7">
        <v>39.39</v>
      </c>
      <c r="K591" s="7">
        <v>2592255900</v>
      </c>
      <c r="L591" s="7">
        <v>3.0753136679137271E-2</v>
      </c>
      <c r="M591" s="7">
        <v>0.26799437509236645</v>
      </c>
    </row>
    <row r="592" spans="1:13" x14ac:dyDescent="0.25">
      <c r="A592" s="7" t="s">
        <v>2275</v>
      </c>
      <c r="B592" s="7" t="s">
        <v>2276</v>
      </c>
      <c r="C592" s="7" t="s">
        <v>12</v>
      </c>
      <c r="D592" s="7" t="s">
        <v>13</v>
      </c>
      <c r="E592" s="7" t="s">
        <v>14</v>
      </c>
      <c r="F592" s="7" t="s">
        <v>2277</v>
      </c>
      <c r="G592" s="7">
        <v>6000000000</v>
      </c>
      <c r="H592" s="7">
        <v>1400000000</v>
      </c>
      <c r="I592" s="7">
        <v>609400000</v>
      </c>
      <c r="J592" s="7">
        <v>93.05</v>
      </c>
      <c r="K592" s="7">
        <v>56704670000</v>
      </c>
      <c r="L592" s="7">
        <v>2.4689324530060751E-2</v>
      </c>
      <c r="M592" s="7">
        <v>0.10581139084311751</v>
      </c>
    </row>
    <row r="593" spans="1:13" x14ac:dyDescent="0.25">
      <c r="A593" s="7" t="s">
        <v>2278</v>
      </c>
      <c r="B593" s="7" t="s">
        <v>2279</v>
      </c>
      <c r="C593" s="7" t="s">
        <v>12</v>
      </c>
      <c r="D593" s="7" t="s">
        <v>110</v>
      </c>
      <c r="E593" s="7" t="s">
        <v>111</v>
      </c>
      <c r="F593" s="7" t="s">
        <v>2280</v>
      </c>
      <c r="G593" s="7">
        <v>66870000.000000007</v>
      </c>
      <c r="H593" s="7">
        <v>260440000</v>
      </c>
      <c r="I593" s="7">
        <v>304970000</v>
      </c>
      <c r="J593" s="7">
        <v>8.1300000000000008</v>
      </c>
      <c r="K593" s="7">
        <v>2479406100</v>
      </c>
      <c r="L593" s="7">
        <v>0.10504128387842557</v>
      </c>
      <c r="M593" s="7">
        <v>2.6970168380242351E-2</v>
      </c>
    </row>
    <row r="594" spans="1:13" x14ac:dyDescent="0.25">
      <c r="A594" s="7" t="s">
        <v>2281</v>
      </c>
      <c r="B594" s="7" t="s">
        <v>2282</v>
      </c>
      <c r="C594" s="7" t="s">
        <v>12</v>
      </c>
      <c r="D594" s="7" t="s">
        <v>18</v>
      </c>
      <c r="E594" s="7" t="s">
        <v>147</v>
      </c>
      <c r="F594" s="7" t="s">
        <v>2283</v>
      </c>
      <c r="G594" s="7">
        <v>208600000</v>
      </c>
      <c r="H594" s="7">
        <v>6240000</v>
      </c>
      <c r="I594" s="7">
        <v>197760000</v>
      </c>
      <c r="J594" s="7">
        <v>2.84</v>
      </c>
      <c r="K594" s="7">
        <v>561638400</v>
      </c>
      <c r="L594" s="7">
        <v>1.1110351428962122E-2</v>
      </c>
      <c r="M594" s="7">
        <v>0.37141335065408632</v>
      </c>
    </row>
    <row r="595" spans="1:13" x14ac:dyDescent="0.25">
      <c r="A595" s="7" t="s">
        <v>2284</v>
      </c>
      <c r="B595" s="7" t="s">
        <v>2285</v>
      </c>
      <c r="C595" s="7" t="s">
        <v>12</v>
      </c>
      <c r="D595" s="7" t="s">
        <v>18</v>
      </c>
      <c r="E595" s="7" t="s">
        <v>1487</v>
      </c>
      <c r="F595" s="7" t="s">
        <v>2286</v>
      </c>
      <c r="G595" s="7">
        <v>2150000000</v>
      </c>
      <c r="H595" s="7">
        <v>461540000</v>
      </c>
      <c r="I595" s="7">
        <v>37050000</v>
      </c>
      <c r="J595" s="7">
        <v>259.19</v>
      </c>
      <c r="K595" s="7">
        <v>9602989500</v>
      </c>
      <c r="L595" s="7">
        <v>4.806211648987016E-2</v>
      </c>
      <c r="M595" s="7">
        <v>0.2238886130199351</v>
      </c>
    </row>
    <row r="596" spans="1:13" x14ac:dyDescent="0.25">
      <c r="A596" s="7" t="s">
        <v>2287</v>
      </c>
      <c r="B596" s="7" t="s">
        <v>2288</v>
      </c>
      <c r="C596" s="7" t="s">
        <v>12</v>
      </c>
      <c r="D596" s="7" t="s">
        <v>309</v>
      </c>
      <c r="E596" s="7" t="s">
        <v>794</v>
      </c>
      <c r="F596" s="7" t="s">
        <v>2289</v>
      </c>
      <c r="G596" s="7">
        <v>9300000000</v>
      </c>
      <c r="H596" s="7">
        <v>752880000</v>
      </c>
      <c r="I596" s="7">
        <v>150190000</v>
      </c>
      <c r="J596" s="7">
        <v>121</v>
      </c>
      <c r="K596" s="7">
        <v>18172990000</v>
      </c>
      <c r="L596" s="7">
        <v>4.1428515615757229E-2</v>
      </c>
      <c r="M596" s="7">
        <v>0.51174847947420865</v>
      </c>
    </row>
    <row r="597" spans="1:13" x14ac:dyDescent="0.25">
      <c r="A597" s="7" t="s">
        <v>2290</v>
      </c>
      <c r="B597" s="7" t="s">
        <v>2291</v>
      </c>
      <c r="C597" s="7" t="s">
        <v>12</v>
      </c>
      <c r="D597" s="7" t="s">
        <v>23</v>
      </c>
      <c r="E597" s="7" t="s">
        <v>38</v>
      </c>
      <c r="F597" s="7" t="s">
        <v>2292</v>
      </c>
      <c r="G597" s="7">
        <v>2560000000</v>
      </c>
      <c r="H597" s="7">
        <v>801970000</v>
      </c>
      <c r="I597" s="7">
        <v>169220000</v>
      </c>
      <c r="J597" s="7">
        <v>152.38999999999999</v>
      </c>
      <c r="K597" s="7">
        <v>25787435799.999996</v>
      </c>
      <c r="L597" s="7">
        <v>3.1099253381369547E-2</v>
      </c>
      <c r="M597" s="7">
        <v>9.9273150686816261E-2</v>
      </c>
    </row>
    <row r="598" spans="1:13" x14ac:dyDescent="0.25">
      <c r="A598" s="7" t="s">
        <v>2293</v>
      </c>
      <c r="B598" s="7" t="s">
        <v>2294</v>
      </c>
      <c r="C598" s="7" t="s">
        <v>12</v>
      </c>
      <c r="D598" s="7" t="s">
        <v>30</v>
      </c>
      <c r="E598" s="7" t="s">
        <v>90</v>
      </c>
      <c r="F598" s="7" t="s">
        <v>2295</v>
      </c>
      <c r="G598" s="7">
        <v>4880000000</v>
      </c>
      <c r="H598" s="7">
        <v>29130000</v>
      </c>
      <c r="I598" s="7">
        <v>162230000</v>
      </c>
      <c r="J598" s="7">
        <v>5.31</v>
      </c>
      <c r="K598" s="7">
        <v>861441299.99999988</v>
      </c>
      <c r="L598" s="7">
        <v>3.3815420737315478E-2</v>
      </c>
      <c r="M598" s="7">
        <v>5.6649245862718685</v>
      </c>
    </row>
    <row r="599" spans="1:13" x14ac:dyDescent="0.25">
      <c r="A599" s="7" t="s">
        <v>2296</v>
      </c>
      <c r="B599" s="7" t="s">
        <v>2297</v>
      </c>
      <c r="C599" s="7" t="s">
        <v>12</v>
      </c>
      <c r="D599" s="7" t="s">
        <v>514</v>
      </c>
      <c r="E599" s="7" t="s">
        <v>2298</v>
      </c>
      <c r="F599" s="7" t="s">
        <v>2299</v>
      </c>
      <c r="G599" s="7">
        <v>176190000000</v>
      </c>
      <c r="H599" s="7">
        <v>4350000000</v>
      </c>
      <c r="I599" s="7">
        <v>4040000000</v>
      </c>
      <c r="J599" s="7">
        <v>13.54</v>
      </c>
      <c r="K599" s="7">
        <v>54701600000</v>
      </c>
      <c r="L599" s="7">
        <v>7.9522354007926649E-2</v>
      </c>
      <c r="M599" s="7">
        <v>3.2209295523348493</v>
      </c>
    </row>
    <row r="600" spans="1:13" x14ac:dyDescent="0.25">
      <c r="A600" s="7" t="s">
        <v>2300</v>
      </c>
      <c r="B600" s="7" t="s">
        <v>2301</v>
      </c>
      <c r="C600" s="7" t="s">
        <v>12</v>
      </c>
      <c r="D600" s="7" t="s">
        <v>23</v>
      </c>
      <c r="E600" s="7" t="s">
        <v>209</v>
      </c>
      <c r="F600" s="7" t="s">
        <v>2302</v>
      </c>
      <c r="G600" s="7">
        <v>6000000000</v>
      </c>
      <c r="H600" s="7">
        <v>216800000</v>
      </c>
      <c r="I600" s="7">
        <v>104600000</v>
      </c>
      <c r="J600" s="7">
        <v>60.07</v>
      </c>
      <c r="K600" s="7">
        <v>6283322000</v>
      </c>
      <c r="L600" s="7">
        <v>3.4504041015246394E-2</v>
      </c>
      <c r="M600" s="7">
        <v>0.95490888418578579</v>
      </c>
    </row>
    <row r="601" spans="1:13" x14ac:dyDescent="0.25">
      <c r="A601" s="7" t="s">
        <v>2310</v>
      </c>
      <c r="B601" s="7" t="s">
        <v>2311</v>
      </c>
      <c r="C601" s="7" t="s">
        <v>12</v>
      </c>
      <c r="D601" s="7" t="s">
        <v>66</v>
      </c>
      <c r="E601" s="7" t="s">
        <v>317</v>
      </c>
      <c r="F601" s="7" t="s">
        <v>2312</v>
      </c>
      <c r="G601" s="7">
        <v>4630000000</v>
      </c>
      <c r="H601" s="7">
        <v>404500000</v>
      </c>
      <c r="I601" s="7">
        <v>127700000</v>
      </c>
      <c r="J601" s="7">
        <v>80.599999999999994</v>
      </c>
      <c r="K601" s="7">
        <v>10292620000</v>
      </c>
      <c r="L601" s="7">
        <v>3.930000330333773E-2</v>
      </c>
      <c r="M601" s="7">
        <v>0.44983687341026873</v>
      </c>
    </row>
    <row r="602" spans="1:13" x14ac:dyDescent="0.25">
      <c r="A602" s="7" t="s">
        <v>2313</v>
      </c>
      <c r="B602" s="7" t="s">
        <v>2314</v>
      </c>
      <c r="C602" s="7" t="s">
        <v>12</v>
      </c>
      <c r="D602" s="7" t="s">
        <v>23</v>
      </c>
      <c r="E602" s="7" t="s">
        <v>397</v>
      </c>
      <c r="F602" s="7" t="s">
        <v>2315</v>
      </c>
      <c r="G602" s="7">
        <v>749400000</v>
      </c>
      <c r="H602" s="7">
        <v>120220000</v>
      </c>
      <c r="I602" s="7">
        <v>46820000</v>
      </c>
      <c r="J602" s="7">
        <v>36.61</v>
      </c>
      <c r="K602" s="7">
        <v>1714080200</v>
      </c>
      <c r="L602" s="7">
        <v>7.0136741559700649E-2</v>
      </c>
      <c r="M602" s="7">
        <v>0.4372024132826457</v>
      </c>
    </row>
    <row r="603" spans="1:13" x14ac:dyDescent="0.25">
      <c r="A603" s="7" t="s">
        <v>2316</v>
      </c>
      <c r="B603" s="7" t="s">
        <v>2317</v>
      </c>
      <c r="C603" s="7" t="s">
        <v>12</v>
      </c>
      <c r="D603" s="7" t="s">
        <v>23</v>
      </c>
      <c r="E603" s="7" t="s">
        <v>38</v>
      </c>
      <c r="F603" s="7" t="s">
        <v>2318</v>
      </c>
      <c r="G603" s="7">
        <v>566780000</v>
      </c>
      <c r="H603" s="7">
        <v>144050000</v>
      </c>
      <c r="I603" s="7">
        <v>82310000</v>
      </c>
      <c r="J603" s="7">
        <v>12.7</v>
      </c>
      <c r="K603" s="7">
        <v>1045337000</v>
      </c>
      <c r="L603" s="7">
        <v>0.13780245031028271</v>
      </c>
      <c r="M603" s="7">
        <v>0.54219835325832721</v>
      </c>
    </row>
    <row r="604" spans="1:13" x14ac:dyDescent="0.25">
      <c r="A604" s="7" t="s">
        <v>2319</v>
      </c>
      <c r="B604" s="7" t="s">
        <v>2320</v>
      </c>
      <c r="C604" s="7" t="s">
        <v>12</v>
      </c>
      <c r="D604" s="7" t="s">
        <v>54</v>
      </c>
      <c r="E604" s="7" t="s">
        <v>55</v>
      </c>
      <c r="F604" s="7" t="s">
        <v>2321</v>
      </c>
      <c r="G604" s="7">
        <v>280520000</v>
      </c>
      <c r="H604" s="7">
        <v>17780000</v>
      </c>
      <c r="I604" s="7">
        <v>14300000</v>
      </c>
      <c r="J604" s="7">
        <v>40.46</v>
      </c>
      <c r="K604" s="7">
        <v>578578000</v>
      </c>
      <c r="L604" s="7">
        <v>3.0730515159580904E-2</v>
      </c>
      <c r="M604" s="7">
        <v>0.48484387584733607</v>
      </c>
    </row>
    <row r="605" spans="1:13" x14ac:dyDescent="0.25">
      <c r="A605" s="7" t="s">
        <v>2322</v>
      </c>
      <c r="B605" s="7" t="s">
        <v>2323</v>
      </c>
      <c r="C605" s="7" t="s">
        <v>12</v>
      </c>
      <c r="D605" s="7" t="s">
        <v>54</v>
      </c>
      <c r="E605" s="7" t="s">
        <v>55</v>
      </c>
      <c r="F605" s="7" t="s">
        <v>2324</v>
      </c>
      <c r="G605" s="7">
        <v>3490000000</v>
      </c>
      <c r="H605" s="7">
        <v>274890000</v>
      </c>
      <c r="I605" s="7">
        <v>35650000</v>
      </c>
      <c r="J605" s="7">
        <v>207.84</v>
      </c>
      <c r="K605" s="7">
        <v>7409496000</v>
      </c>
      <c r="L605" s="7">
        <v>3.7099689371584789E-2</v>
      </c>
      <c r="M605" s="7">
        <v>0.47101719199254577</v>
      </c>
    </row>
    <row r="606" spans="1:13" x14ac:dyDescent="0.25">
      <c r="A606" s="7" t="s">
        <v>2325</v>
      </c>
      <c r="B606" s="7" t="s">
        <v>2326</v>
      </c>
      <c r="C606" s="7" t="s">
        <v>12</v>
      </c>
      <c r="D606" s="7" t="s">
        <v>23</v>
      </c>
      <c r="E606" s="7" t="s">
        <v>38</v>
      </c>
      <c r="F606" s="7" t="s">
        <v>2327</v>
      </c>
      <c r="G606" s="7">
        <v>250610000</v>
      </c>
      <c r="H606" s="7">
        <v>95340000</v>
      </c>
      <c r="I606" s="7">
        <v>88750000</v>
      </c>
      <c r="J606" s="7">
        <v>24.29</v>
      </c>
      <c r="K606" s="7">
        <v>2155737500</v>
      </c>
      <c r="L606" s="7">
        <v>4.4226163899825463E-2</v>
      </c>
      <c r="M606" s="7">
        <v>0.11625255857914055</v>
      </c>
    </row>
    <row r="607" spans="1:13" x14ac:dyDescent="0.25">
      <c r="A607" s="7" t="s">
        <v>2331</v>
      </c>
      <c r="B607" s="7" t="s">
        <v>2332</v>
      </c>
      <c r="C607" s="7" t="s">
        <v>12</v>
      </c>
      <c r="D607" s="7" t="s">
        <v>110</v>
      </c>
      <c r="E607" s="7" t="s">
        <v>111</v>
      </c>
      <c r="F607" s="7" t="s">
        <v>2333</v>
      </c>
      <c r="G607" s="7">
        <v>7790000</v>
      </c>
      <c r="H607" s="7">
        <v>13980000</v>
      </c>
      <c r="I607" s="7">
        <v>25980000</v>
      </c>
      <c r="J607" s="7">
        <v>10.23</v>
      </c>
      <c r="K607" s="7">
        <v>265775400</v>
      </c>
      <c r="L607" s="7">
        <v>5.2600805040647104E-2</v>
      </c>
      <c r="M607" s="7">
        <v>2.9310462894609507E-2</v>
      </c>
    </row>
    <row r="608" spans="1:13" x14ac:dyDescent="0.25">
      <c r="A608" s="7" t="s">
        <v>2334</v>
      </c>
      <c r="B608" s="7" t="s">
        <v>2335</v>
      </c>
      <c r="C608" s="7" t="s">
        <v>12</v>
      </c>
      <c r="D608" s="7" t="s">
        <v>18</v>
      </c>
      <c r="E608" s="7" t="s">
        <v>334</v>
      </c>
      <c r="F608" s="7" t="s">
        <v>2336</v>
      </c>
      <c r="G608" s="7">
        <v>22710000000</v>
      </c>
      <c r="H608" s="7">
        <v>1840000000</v>
      </c>
      <c r="I608" s="7">
        <v>1440000000</v>
      </c>
      <c r="J608" s="7">
        <v>51.3</v>
      </c>
      <c r="K608" s="7">
        <v>73872000000</v>
      </c>
      <c r="L608" s="7">
        <v>2.4907948884557073E-2</v>
      </c>
      <c r="M608" s="7">
        <v>0.30742365172189734</v>
      </c>
    </row>
    <row r="609" spans="1:13" x14ac:dyDescent="0.25">
      <c r="A609" s="7" t="s">
        <v>2337</v>
      </c>
      <c r="B609" s="7" t="s">
        <v>2338</v>
      </c>
      <c r="C609" s="7" t="s">
        <v>12</v>
      </c>
      <c r="D609" s="7" t="s">
        <v>71</v>
      </c>
      <c r="E609" s="7" t="s">
        <v>72</v>
      </c>
      <c r="F609" s="7" t="s">
        <v>2339</v>
      </c>
      <c r="G609" s="7">
        <v>4320000000</v>
      </c>
      <c r="H609" s="7">
        <v>-11400000</v>
      </c>
      <c r="I609" s="7">
        <v>47980000</v>
      </c>
      <c r="J609" s="7">
        <v>25.67</v>
      </c>
      <c r="K609" s="7">
        <v>1231646600</v>
      </c>
      <c r="L609" s="7">
        <v>-9.2559018146926245E-3</v>
      </c>
      <c r="M609" s="7">
        <v>3.5074996350414152</v>
      </c>
    </row>
    <row r="610" spans="1:13" x14ac:dyDescent="0.25">
      <c r="A610" s="7" t="s">
        <v>2340</v>
      </c>
      <c r="B610" s="7" t="s">
        <v>2341</v>
      </c>
      <c r="C610" s="7" t="s">
        <v>12</v>
      </c>
      <c r="D610" s="7" t="s">
        <v>99</v>
      </c>
      <c r="E610" s="7" t="s">
        <v>1077</v>
      </c>
      <c r="F610" s="7" t="s">
        <v>2342</v>
      </c>
      <c r="G610" s="7">
        <v>2090000000</v>
      </c>
      <c r="H610" s="7">
        <v>468170000</v>
      </c>
      <c r="I610" s="7">
        <v>38900000</v>
      </c>
      <c r="J610" s="7">
        <v>439.68</v>
      </c>
      <c r="K610" s="7">
        <v>17103552000</v>
      </c>
      <c r="L610" s="7">
        <v>2.73726767398959E-2</v>
      </c>
      <c r="M610" s="7">
        <v>0.12219683958045674</v>
      </c>
    </row>
    <row r="611" spans="1:13" x14ac:dyDescent="0.25">
      <c r="A611" s="7" t="s">
        <v>2343</v>
      </c>
      <c r="B611" s="7" t="s">
        <v>2344</v>
      </c>
      <c r="C611" s="7" t="s">
        <v>12</v>
      </c>
      <c r="D611" s="7" t="s">
        <v>309</v>
      </c>
      <c r="E611" s="7" t="s">
        <v>794</v>
      </c>
      <c r="F611" s="7" t="s">
        <v>2345</v>
      </c>
      <c r="G611" s="7">
        <v>90160000000</v>
      </c>
      <c r="H611" s="7">
        <v>3970000000</v>
      </c>
      <c r="I611" s="7">
        <v>256000000</v>
      </c>
      <c r="J611" s="7">
        <v>276.37</v>
      </c>
      <c r="K611" s="7">
        <v>70750720000</v>
      </c>
      <c r="L611" s="7">
        <v>5.6112503166045519E-2</v>
      </c>
      <c r="M611" s="7">
        <v>1.2743333212722074</v>
      </c>
    </row>
    <row r="612" spans="1:13" x14ac:dyDescent="0.25">
      <c r="A612" s="7" t="s">
        <v>2346</v>
      </c>
      <c r="B612" s="7" t="s">
        <v>2347</v>
      </c>
      <c r="C612" s="7" t="s">
        <v>12</v>
      </c>
      <c r="D612" s="7" t="s">
        <v>134</v>
      </c>
      <c r="E612" s="7" t="s">
        <v>135</v>
      </c>
      <c r="F612" s="7" t="s">
        <v>2348</v>
      </c>
      <c r="G612" s="7">
        <v>12870000000</v>
      </c>
      <c r="H612" s="7">
        <v>1100000000</v>
      </c>
      <c r="I612" s="7">
        <v>574000000</v>
      </c>
      <c r="J612" s="7">
        <v>38.47</v>
      </c>
      <c r="K612" s="7">
        <v>22081780000</v>
      </c>
      <c r="L612" s="7">
        <v>4.9814824710689085E-2</v>
      </c>
      <c r="M612" s="7">
        <v>0.5828334491150623</v>
      </c>
    </row>
    <row r="613" spans="1:13" x14ac:dyDescent="0.25">
      <c r="A613" s="7" t="s">
        <v>2349</v>
      </c>
      <c r="B613" s="7" t="s">
        <v>2350</v>
      </c>
      <c r="C613" s="7" t="s">
        <v>12</v>
      </c>
      <c r="D613" s="7" t="s">
        <v>80</v>
      </c>
      <c r="E613" s="7" t="s">
        <v>223</v>
      </c>
      <c r="F613" s="7" t="s">
        <v>2351</v>
      </c>
      <c r="G613" s="7">
        <v>5030000</v>
      </c>
      <c r="H613" s="7">
        <v>-4360000</v>
      </c>
      <c r="I613" s="7">
        <v>2120000</v>
      </c>
      <c r="J613" s="7">
        <v>9.7100000000000009</v>
      </c>
      <c r="K613" s="7">
        <v>20585200</v>
      </c>
      <c r="L613" s="7">
        <v>-0.21180265433418183</v>
      </c>
      <c r="M613" s="7">
        <v>0.24435030993140702</v>
      </c>
    </row>
    <row r="614" spans="1:13" x14ac:dyDescent="0.25">
      <c r="A614" s="7" t="s">
        <v>2352</v>
      </c>
      <c r="B614" s="7" t="s">
        <v>2353</v>
      </c>
      <c r="C614" s="7" t="s">
        <v>12</v>
      </c>
      <c r="D614" s="7" t="s">
        <v>110</v>
      </c>
      <c r="E614" s="7" t="s">
        <v>111</v>
      </c>
      <c r="F614" s="7" t="s">
        <v>2354</v>
      </c>
      <c r="G614" s="7">
        <v>69230000</v>
      </c>
      <c r="H614" s="7">
        <v>26110000</v>
      </c>
      <c r="I614" s="7">
        <v>45230000</v>
      </c>
      <c r="J614" s="7">
        <v>9.67</v>
      </c>
      <c r="K614" s="7">
        <v>437374100</v>
      </c>
      <c r="L614" s="7">
        <v>5.9697179142523531E-2</v>
      </c>
      <c r="M614" s="7">
        <v>0.15828555005886266</v>
      </c>
    </row>
    <row r="615" spans="1:13" x14ac:dyDescent="0.25">
      <c r="A615" s="7" t="s">
        <v>2355</v>
      </c>
      <c r="B615" s="7" t="s">
        <v>2356</v>
      </c>
      <c r="C615" s="7" t="s">
        <v>12</v>
      </c>
      <c r="D615" s="7" t="s">
        <v>99</v>
      </c>
      <c r="E615" s="7" t="s">
        <v>404</v>
      </c>
      <c r="F615" s="7" t="s">
        <v>2357</v>
      </c>
      <c r="G615" s="7">
        <v>97670000</v>
      </c>
      <c r="H615" s="7">
        <v>-14470000</v>
      </c>
      <c r="I615" s="7">
        <v>12130000</v>
      </c>
      <c r="J615" s="7">
        <v>2.02</v>
      </c>
      <c r="K615" s="7">
        <v>24502600</v>
      </c>
      <c r="L615" s="7">
        <v>-0.59054957433088728</v>
      </c>
      <c r="M615" s="7">
        <v>3.9861075967448354</v>
      </c>
    </row>
    <row r="616" spans="1:13" x14ac:dyDescent="0.25">
      <c r="A616" s="7" t="s">
        <v>2358</v>
      </c>
      <c r="B616" s="7" t="s">
        <v>2359</v>
      </c>
      <c r="C616" s="7" t="s">
        <v>12</v>
      </c>
      <c r="D616" s="7" t="s">
        <v>94</v>
      </c>
      <c r="E616" s="7" t="s">
        <v>162</v>
      </c>
      <c r="F616" s="7" t="s">
        <v>2360</v>
      </c>
      <c r="G616" s="7">
        <v>738860000</v>
      </c>
      <c r="H616" s="7">
        <v>-18880000</v>
      </c>
      <c r="I616" s="7">
        <v>10210000</v>
      </c>
      <c r="J616" s="7">
        <v>19.510000000000002</v>
      </c>
      <c r="K616" s="7">
        <v>199197100.00000003</v>
      </c>
      <c r="L616" s="7">
        <v>-9.4780496302405995E-2</v>
      </c>
      <c r="M616" s="7">
        <v>3.7091905454446872</v>
      </c>
    </row>
    <row r="617" spans="1:13" x14ac:dyDescent="0.25">
      <c r="A617" s="7" t="s">
        <v>2361</v>
      </c>
      <c r="B617" s="7" t="s">
        <v>2362</v>
      </c>
      <c r="C617" s="7" t="s">
        <v>12</v>
      </c>
      <c r="D617" s="7" t="s">
        <v>71</v>
      </c>
      <c r="E617" s="7" t="s">
        <v>442</v>
      </c>
      <c r="F617" s="7" t="s">
        <v>2363</v>
      </c>
      <c r="G617" s="7">
        <v>368250000</v>
      </c>
      <c r="H617" s="7">
        <v>37380000</v>
      </c>
      <c r="I617" s="7">
        <v>43760000</v>
      </c>
      <c r="J617" s="7">
        <v>8.2100000000000009</v>
      </c>
      <c r="K617" s="7">
        <v>359269600.00000006</v>
      </c>
      <c r="L617" s="7">
        <v>0.1040444279170851</v>
      </c>
      <c r="M617" s="7">
        <v>1.0249962702104489</v>
      </c>
    </row>
    <row r="618" spans="1:13" x14ac:dyDescent="0.25">
      <c r="A618" s="7" t="s">
        <v>2364</v>
      </c>
      <c r="B618" s="7" t="s">
        <v>2365</v>
      </c>
      <c r="C618" s="7" t="s">
        <v>12</v>
      </c>
      <c r="D618" s="7" t="s">
        <v>110</v>
      </c>
      <c r="E618" s="7" t="s">
        <v>111</v>
      </c>
      <c r="F618" s="7" t="s">
        <v>2366</v>
      </c>
      <c r="G618" s="7">
        <v>31980000</v>
      </c>
      <c r="H618" s="7">
        <v>66239999.999999993</v>
      </c>
      <c r="I618" s="7">
        <v>19990000</v>
      </c>
      <c r="J618" s="7">
        <v>18.61</v>
      </c>
      <c r="K618" s="7">
        <v>372013900</v>
      </c>
      <c r="L618" s="7">
        <v>0.17805786289168227</v>
      </c>
      <c r="M618" s="7">
        <v>8.5964529819987909E-2</v>
      </c>
    </row>
    <row r="619" spans="1:13" x14ac:dyDescent="0.25">
      <c r="A619" s="7" t="s">
        <v>2367</v>
      </c>
      <c r="B619" s="7" t="s">
        <v>2368</v>
      </c>
      <c r="C619" s="7" t="s">
        <v>12</v>
      </c>
      <c r="D619" s="7" t="s">
        <v>110</v>
      </c>
      <c r="E619" s="7" t="s">
        <v>111</v>
      </c>
      <c r="F619" s="7" t="s">
        <v>2369</v>
      </c>
      <c r="G619" s="7">
        <v>48110000</v>
      </c>
      <c r="H619" s="7">
        <v>6730000</v>
      </c>
      <c r="I619" s="7">
        <v>48180000</v>
      </c>
      <c r="J619" s="7">
        <v>14.54</v>
      </c>
      <c r="K619" s="7">
        <v>700537200</v>
      </c>
      <c r="L619" s="7">
        <v>9.6069130946936157E-3</v>
      </c>
      <c r="M619" s="7">
        <v>6.867586760560325E-2</v>
      </c>
    </row>
    <row r="620" spans="1:13" x14ac:dyDescent="0.25">
      <c r="A620" s="7" t="s">
        <v>2370</v>
      </c>
      <c r="B620" s="7" t="s">
        <v>2371</v>
      </c>
      <c r="C620" s="7" t="s">
        <v>12</v>
      </c>
      <c r="D620" s="7" t="s">
        <v>23</v>
      </c>
      <c r="E620" s="7" t="s">
        <v>324</v>
      </c>
      <c r="F620" s="7" t="s">
        <v>2372</v>
      </c>
      <c r="G620" s="7">
        <v>623040000</v>
      </c>
      <c r="H620" s="7">
        <v>-199060000</v>
      </c>
      <c r="I620" s="7">
        <v>56430000</v>
      </c>
      <c r="J620" s="7">
        <v>7.37</v>
      </c>
      <c r="K620" s="7">
        <v>415889100</v>
      </c>
      <c r="L620" s="7">
        <v>-0.47863721362257389</v>
      </c>
      <c r="M620" s="7">
        <v>1.4980916787672482</v>
      </c>
    </row>
    <row r="621" spans="1:13" x14ac:dyDescent="0.25">
      <c r="A621" s="7" t="s">
        <v>2376</v>
      </c>
      <c r="B621" s="7" t="s">
        <v>2377</v>
      </c>
      <c r="C621" s="7" t="s">
        <v>12</v>
      </c>
      <c r="D621" s="7" t="s">
        <v>110</v>
      </c>
      <c r="E621" s="7" t="s">
        <v>111</v>
      </c>
      <c r="F621" s="7" t="s">
        <v>2378</v>
      </c>
      <c r="G621" s="7">
        <v>5050000</v>
      </c>
      <c r="H621" s="7">
        <v>7690000</v>
      </c>
      <c r="I621" s="7">
        <v>14370000</v>
      </c>
      <c r="J621" s="7">
        <v>3.65</v>
      </c>
      <c r="K621" s="7">
        <v>52450500</v>
      </c>
      <c r="L621" s="7">
        <v>0.14661442693587287</v>
      </c>
      <c r="M621" s="7">
        <v>9.6281255660098569E-2</v>
      </c>
    </row>
    <row r="622" spans="1:13" x14ac:dyDescent="0.25">
      <c r="A622" s="7" t="s">
        <v>2381</v>
      </c>
      <c r="B622" s="7" t="s">
        <v>2382</v>
      </c>
      <c r="C622" s="7" t="s">
        <v>12</v>
      </c>
      <c r="D622" s="7" t="s">
        <v>23</v>
      </c>
      <c r="E622" s="7" t="s">
        <v>62</v>
      </c>
      <c r="F622" s="7" t="s">
        <v>2383</v>
      </c>
      <c r="G622" s="7">
        <v>1610000000</v>
      </c>
      <c r="H622" s="7">
        <v>285000000</v>
      </c>
      <c r="I622" s="7">
        <v>83860000</v>
      </c>
      <c r="J622" s="7">
        <v>36.79</v>
      </c>
      <c r="K622" s="7">
        <v>3085209400</v>
      </c>
      <c r="L622" s="7">
        <v>9.2376225743380655E-2</v>
      </c>
      <c r="M622" s="7">
        <v>0.52184464367313288</v>
      </c>
    </row>
    <row r="623" spans="1:13" x14ac:dyDescent="0.25">
      <c r="A623" s="7" t="s">
        <v>2384</v>
      </c>
      <c r="B623" s="7" t="s">
        <v>2385</v>
      </c>
      <c r="C623" s="7" t="s">
        <v>12</v>
      </c>
      <c r="D623" s="7" t="s">
        <v>23</v>
      </c>
      <c r="E623" s="7" t="s">
        <v>324</v>
      </c>
      <c r="F623" s="7" t="s">
        <v>2386</v>
      </c>
      <c r="G623" s="7">
        <v>4780000000</v>
      </c>
      <c r="H623" s="7">
        <v>897000000</v>
      </c>
      <c r="I623" s="7">
        <v>561730000</v>
      </c>
      <c r="J623" s="7">
        <v>15.03</v>
      </c>
      <c r="K623" s="7">
        <v>8442801900</v>
      </c>
      <c r="L623" s="7">
        <v>0.10624434999475707</v>
      </c>
      <c r="M623" s="7">
        <v>0.56616275693973106</v>
      </c>
    </row>
    <row r="624" spans="1:13" x14ac:dyDescent="0.25">
      <c r="A624" s="7" t="s">
        <v>2387</v>
      </c>
      <c r="B624" s="7" t="s">
        <v>2388</v>
      </c>
      <c r="C624" s="7" t="s">
        <v>12</v>
      </c>
      <c r="D624" s="7" t="s">
        <v>23</v>
      </c>
      <c r="E624" s="7" t="s">
        <v>324</v>
      </c>
      <c r="F624" s="7" t="s">
        <v>2389</v>
      </c>
      <c r="G624" s="7">
        <v>19090000000</v>
      </c>
      <c r="H624" s="7">
        <v>3070000000</v>
      </c>
      <c r="I624" s="7">
        <v>615900000</v>
      </c>
      <c r="J624" s="7">
        <v>155.38</v>
      </c>
      <c r="K624" s="7">
        <v>95698542000</v>
      </c>
      <c r="L624" s="7">
        <v>3.2079903578886293E-2</v>
      </c>
      <c r="M624" s="7">
        <v>0.19948057306870987</v>
      </c>
    </row>
    <row r="625" spans="1:13" x14ac:dyDescent="0.25">
      <c r="A625" s="7" t="s">
        <v>2390</v>
      </c>
      <c r="B625" s="7" t="s">
        <v>2391</v>
      </c>
      <c r="C625" s="7" t="s">
        <v>12</v>
      </c>
      <c r="D625" s="7" t="s">
        <v>99</v>
      </c>
      <c r="E625" s="7" t="s">
        <v>703</v>
      </c>
      <c r="F625" s="7" t="s">
        <v>2392</v>
      </c>
      <c r="G625" s="7">
        <v>1510000000</v>
      </c>
      <c r="H625" s="7">
        <v>429380000</v>
      </c>
      <c r="I625" s="7">
        <v>25370000</v>
      </c>
      <c r="J625" s="7">
        <v>1219.08</v>
      </c>
      <c r="K625" s="7">
        <v>30928059600</v>
      </c>
      <c r="L625" s="7">
        <v>1.3883185869183983E-2</v>
      </c>
      <c r="M625" s="7">
        <v>4.8822978858977628E-2</v>
      </c>
    </row>
    <row r="626" spans="1:13" x14ac:dyDescent="0.25">
      <c r="A626" s="7" t="s">
        <v>2402</v>
      </c>
      <c r="B626" s="7" t="s">
        <v>2403</v>
      </c>
      <c r="C626" s="7" t="s">
        <v>12</v>
      </c>
      <c r="D626" s="7" t="s">
        <v>23</v>
      </c>
      <c r="E626" s="7" t="s">
        <v>155</v>
      </c>
      <c r="F626" s="7" t="s">
        <v>2404</v>
      </c>
      <c r="G626" s="7">
        <v>1770000000</v>
      </c>
      <c r="H626" s="7">
        <v>330390000</v>
      </c>
      <c r="I626" s="7">
        <v>280590000</v>
      </c>
      <c r="J626" s="7">
        <v>5.32</v>
      </c>
      <c r="K626" s="7">
        <v>1492738800</v>
      </c>
      <c r="L626" s="7">
        <v>0.22133142114347132</v>
      </c>
      <c r="M626" s="7">
        <v>1.1857399298524296</v>
      </c>
    </row>
    <row r="627" spans="1:13" x14ac:dyDescent="0.25">
      <c r="A627" s="7" t="s">
        <v>2405</v>
      </c>
      <c r="B627" s="7" t="s">
        <v>2406</v>
      </c>
      <c r="C627" s="7" t="s">
        <v>12</v>
      </c>
      <c r="D627" s="7" t="s">
        <v>99</v>
      </c>
      <c r="E627" s="7" t="s">
        <v>703</v>
      </c>
      <c r="F627" s="7" t="s">
        <v>2407</v>
      </c>
      <c r="G627" s="7">
        <v>9820000000</v>
      </c>
      <c r="H627" s="7">
        <v>-6650000000</v>
      </c>
      <c r="I627" s="7">
        <v>591000000</v>
      </c>
      <c r="J627" s="7">
        <v>73.87</v>
      </c>
      <c r="K627" s="7">
        <v>43657170000</v>
      </c>
      <c r="L627" s="7">
        <v>-0.15232320372575683</v>
      </c>
      <c r="M627" s="7">
        <v>0.22493441512585446</v>
      </c>
    </row>
    <row r="628" spans="1:13" x14ac:dyDescent="0.25">
      <c r="A628" s="7" t="s">
        <v>2408</v>
      </c>
      <c r="B628" s="7" t="s">
        <v>2409</v>
      </c>
      <c r="C628" s="7" t="s">
        <v>12</v>
      </c>
      <c r="D628" s="7" t="s">
        <v>94</v>
      </c>
      <c r="E628" s="7" t="s">
        <v>95</v>
      </c>
      <c r="F628" s="7" t="s">
        <v>2410</v>
      </c>
      <c r="G628" s="7">
        <v>5210000000</v>
      </c>
      <c r="H628" s="7">
        <v>323400000</v>
      </c>
      <c r="I628" s="7">
        <v>35900000</v>
      </c>
      <c r="J628" s="7">
        <v>306.14999999999998</v>
      </c>
      <c r="K628" s="7">
        <v>10990785000</v>
      </c>
      <c r="L628" s="7">
        <v>2.9424649831654427E-2</v>
      </c>
      <c r="M628" s="7">
        <v>0.47403347440605925</v>
      </c>
    </row>
    <row r="629" spans="1:13" x14ac:dyDescent="0.25">
      <c r="A629" s="7" t="s">
        <v>2411</v>
      </c>
      <c r="B629" s="7" t="s">
        <v>2412</v>
      </c>
      <c r="C629" s="7" t="s">
        <v>12</v>
      </c>
      <c r="D629" s="7" t="s">
        <v>30</v>
      </c>
      <c r="E629" s="7" t="s">
        <v>151</v>
      </c>
      <c r="F629" s="7" t="s">
        <v>2413</v>
      </c>
      <c r="G629" s="7">
        <v>8170000000</v>
      </c>
      <c r="H629" s="7">
        <v>-330000000</v>
      </c>
      <c r="I629" s="7">
        <v>94200000</v>
      </c>
      <c r="J629" s="7">
        <v>23.34</v>
      </c>
      <c r="K629" s="7">
        <v>2198628000</v>
      </c>
      <c r="L629" s="7">
        <v>-0.15009360382929718</v>
      </c>
      <c r="M629" s="7">
        <v>3.7159537675313876</v>
      </c>
    </row>
    <row r="630" spans="1:13" x14ac:dyDescent="0.25">
      <c r="A630" s="7" t="s">
        <v>2414</v>
      </c>
      <c r="B630" s="7" t="s">
        <v>2415</v>
      </c>
      <c r="C630" s="7" t="s">
        <v>12</v>
      </c>
      <c r="D630" s="7" t="s">
        <v>46</v>
      </c>
      <c r="E630" s="7" t="s">
        <v>538</v>
      </c>
      <c r="F630" s="7" t="s">
        <v>2416</v>
      </c>
      <c r="G630" s="7">
        <v>5090000000</v>
      </c>
      <c r="H630" s="7">
        <v>123420000</v>
      </c>
      <c r="I630" s="7">
        <v>213360000</v>
      </c>
      <c r="J630" s="7">
        <v>23.15</v>
      </c>
      <c r="K630" s="7">
        <v>4939284000</v>
      </c>
      <c r="L630" s="7">
        <v>2.4987427327523584E-2</v>
      </c>
      <c r="M630" s="7">
        <v>1.0305137343793149</v>
      </c>
    </row>
    <row r="631" spans="1:13" x14ac:dyDescent="0.25">
      <c r="A631" s="7" t="s">
        <v>2417</v>
      </c>
      <c r="B631" s="7" t="s">
        <v>2418</v>
      </c>
      <c r="C631" s="7" t="s">
        <v>12</v>
      </c>
      <c r="D631" s="7" t="s">
        <v>94</v>
      </c>
      <c r="E631" s="7" t="s">
        <v>95</v>
      </c>
      <c r="F631" s="7" t="s">
        <v>2419</v>
      </c>
      <c r="G631" s="7">
        <v>15470000000</v>
      </c>
      <c r="H631" s="7">
        <v>139000000</v>
      </c>
      <c r="I631" s="7">
        <v>153000000</v>
      </c>
      <c r="J631" s="7">
        <v>41.48</v>
      </c>
      <c r="K631" s="7">
        <v>6346439999.999999</v>
      </c>
      <c r="L631" s="7">
        <v>2.1902042720013112E-2</v>
      </c>
      <c r="M631" s="7">
        <v>2.4375870566805959</v>
      </c>
    </row>
    <row r="632" spans="1:13" x14ac:dyDescent="0.25">
      <c r="A632" s="7" t="s">
        <v>2420</v>
      </c>
      <c r="B632" s="7" t="s">
        <v>2421</v>
      </c>
      <c r="C632" s="7" t="s">
        <v>12</v>
      </c>
      <c r="D632" s="7" t="s">
        <v>66</v>
      </c>
      <c r="E632" s="7" t="s">
        <v>583</v>
      </c>
      <c r="F632" s="7" t="s">
        <v>2422</v>
      </c>
      <c r="G632" s="7">
        <v>4320000000</v>
      </c>
      <c r="H632" s="7">
        <v>186740000</v>
      </c>
      <c r="I632" s="7">
        <v>131930000</v>
      </c>
      <c r="J632" s="7">
        <v>47.71</v>
      </c>
      <c r="K632" s="7">
        <v>6294380300</v>
      </c>
      <c r="L632" s="7">
        <v>2.9667733930852574E-2</v>
      </c>
      <c r="M632" s="7">
        <v>0.68632649984621996</v>
      </c>
    </row>
    <row r="633" spans="1:13" x14ac:dyDescent="0.25">
      <c r="A633" s="7" t="s">
        <v>2423</v>
      </c>
      <c r="B633" s="7" t="s">
        <v>2424</v>
      </c>
      <c r="C633" s="7" t="s">
        <v>12</v>
      </c>
      <c r="D633" s="7" t="s">
        <v>80</v>
      </c>
      <c r="E633" s="7" t="s">
        <v>1146</v>
      </c>
      <c r="F633" s="7" t="s">
        <v>2425</v>
      </c>
      <c r="G633" s="7">
        <v>12070000000</v>
      </c>
      <c r="H633" s="7">
        <v>-1250000000</v>
      </c>
      <c r="I633" s="7">
        <v>177000000</v>
      </c>
      <c r="J633" s="7">
        <v>199.17</v>
      </c>
      <c r="K633" s="7">
        <v>35253090000</v>
      </c>
      <c r="L633" s="7">
        <v>-3.5457884684718416E-2</v>
      </c>
      <c r="M633" s="7">
        <v>0.34238133451564107</v>
      </c>
    </row>
    <row r="634" spans="1:13" x14ac:dyDescent="0.25">
      <c r="A634" s="7" t="s">
        <v>2426</v>
      </c>
      <c r="B634" s="7" t="s">
        <v>2427</v>
      </c>
      <c r="C634" s="7" t="s">
        <v>12</v>
      </c>
      <c r="D634" s="7" t="s">
        <v>71</v>
      </c>
      <c r="E634" s="7" t="s">
        <v>606</v>
      </c>
      <c r="F634" s="7" t="s">
        <v>2428</v>
      </c>
      <c r="G634" s="7">
        <v>4490000000</v>
      </c>
      <c r="H634" s="7">
        <v>1320000000</v>
      </c>
      <c r="I634" s="7">
        <v>125530000</v>
      </c>
      <c r="J634" s="7">
        <v>63.76</v>
      </c>
      <c r="K634" s="7">
        <v>8003792800</v>
      </c>
      <c r="L634" s="7">
        <v>0.16492181056960895</v>
      </c>
      <c r="M634" s="7">
        <v>0.56098403746783654</v>
      </c>
    </row>
    <row r="635" spans="1:13" x14ac:dyDescent="0.25">
      <c r="A635" s="7" t="s">
        <v>2432</v>
      </c>
      <c r="B635" s="7" t="s">
        <v>2433</v>
      </c>
      <c r="C635" s="7" t="s">
        <v>12</v>
      </c>
      <c r="D635" s="7" t="s">
        <v>200</v>
      </c>
      <c r="E635" s="7" t="s">
        <v>201</v>
      </c>
      <c r="F635" s="7" t="s">
        <v>2434</v>
      </c>
      <c r="G635" s="7">
        <v>21030000000</v>
      </c>
      <c r="H635" s="7">
        <v>539470000</v>
      </c>
      <c r="I635" s="7">
        <v>586830000</v>
      </c>
      <c r="J635" s="7">
        <v>19.239999999999998</v>
      </c>
      <c r="K635" s="7">
        <v>11290609200</v>
      </c>
      <c r="L635" s="7">
        <v>4.7780415604146496E-2</v>
      </c>
      <c r="M635" s="7">
        <v>1.8626098581111106</v>
      </c>
    </row>
    <row r="636" spans="1:13" x14ac:dyDescent="0.25">
      <c r="A636" s="7" t="s">
        <v>2435</v>
      </c>
      <c r="B636" s="7" t="s">
        <v>2436</v>
      </c>
      <c r="C636" s="7" t="s">
        <v>12</v>
      </c>
      <c r="D636" s="7" t="s">
        <v>46</v>
      </c>
      <c r="E636" s="7" t="s">
        <v>286</v>
      </c>
      <c r="F636" s="7" t="s">
        <v>2437</v>
      </c>
      <c r="G636" s="7">
        <v>39610000000</v>
      </c>
      <c r="H636" s="7">
        <v>3700000000</v>
      </c>
      <c r="I636" s="7">
        <v>357820000</v>
      </c>
      <c r="J636" s="7">
        <v>128.82</v>
      </c>
      <c r="K636" s="7">
        <v>46094372400</v>
      </c>
      <c r="L636" s="7">
        <v>8.0270102560285647E-2</v>
      </c>
      <c r="M636" s="7">
        <v>0.85932398984132818</v>
      </c>
    </row>
    <row r="637" spans="1:13" x14ac:dyDescent="0.25">
      <c r="A637" s="7" t="s">
        <v>2440</v>
      </c>
      <c r="B637" s="7" t="s">
        <v>2441</v>
      </c>
      <c r="C637" s="7" t="s">
        <v>12</v>
      </c>
      <c r="D637" s="7" t="s">
        <v>85</v>
      </c>
      <c r="E637" s="7" t="s">
        <v>166</v>
      </c>
      <c r="F637" s="7" t="s">
        <v>2442</v>
      </c>
      <c r="G637" s="7">
        <v>2650000000</v>
      </c>
      <c r="H637" s="7">
        <v>247910000</v>
      </c>
      <c r="I637" s="7">
        <v>36860000</v>
      </c>
      <c r="J637" s="7">
        <v>189.01</v>
      </c>
      <c r="K637" s="7">
        <v>6966908600</v>
      </c>
      <c r="L637" s="7">
        <v>3.5583931731212895E-2</v>
      </c>
      <c r="M637" s="7">
        <v>0.3803695659219643</v>
      </c>
    </row>
    <row r="638" spans="1:13" x14ac:dyDescent="0.25">
      <c r="A638" s="7" t="s">
        <v>2446</v>
      </c>
      <c r="B638" s="7" t="s">
        <v>2447</v>
      </c>
      <c r="C638" s="7" t="s">
        <v>12</v>
      </c>
      <c r="D638" s="7" t="s">
        <v>23</v>
      </c>
      <c r="E638" s="7" t="s">
        <v>397</v>
      </c>
      <c r="F638" s="7" t="s">
        <v>2448</v>
      </c>
      <c r="G638" s="7">
        <v>2230000000</v>
      </c>
      <c r="H638" s="7">
        <v>485000000</v>
      </c>
      <c r="I638" s="7">
        <v>362900000</v>
      </c>
      <c r="J638" s="7">
        <v>13.73</v>
      </c>
      <c r="K638" s="7">
        <v>4982617000</v>
      </c>
      <c r="L638" s="7">
        <v>9.7338406704749733E-2</v>
      </c>
      <c r="M638" s="7">
        <v>0.44755597309606576</v>
      </c>
    </row>
    <row r="639" spans="1:13" x14ac:dyDescent="0.25">
      <c r="A639" s="7" t="s">
        <v>2449</v>
      </c>
      <c r="B639" s="7" t="s">
        <v>2450</v>
      </c>
      <c r="C639" s="7" t="s">
        <v>12</v>
      </c>
      <c r="D639" s="7" t="s">
        <v>30</v>
      </c>
      <c r="E639" s="7" t="s">
        <v>938</v>
      </c>
      <c r="F639" s="7" t="s">
        <v>2451</v>
      </c>
      <c r="G639" s="7">
        <v>4410000000</v>
      </c>
      <c r="H639" s="7">
        <v>245980000</v>
      </c>
      <c r="I639" s="7">
        <v>107880000</v>
      </c>
      <c r="J639" s="7">
        <v>122.75</v>
      </c>
      <c r="K639" s="7">
        <v>13242270000</v>
      </c>
      <c r="L639" s="7">
        <v>1.8575365099790294E-2</v>
      </c>
      <c r="M639" s="7">
        <v>0.33302447390062279</v>
      </c>
    </row>
    <row r="640" spans="1:13" x14ac:dyDescent="0.25">
      <c r="A640" s="7" t="s">
        <v>2452</v>
      </c>
      <c r="B640" s="7" t="s">
        <v>2453</v>
      </c>
      <c r="C640" s="7" t="s">
        <v>12</v>
      </c>
      <c r="D640" s="7" t="s">
        <v>23</v>
      </c>
      <c r="E640" s="7" t="s">
        <v>209</v>
      </c>
      <c r="F640" s="7" t="s">
        <v>2454</v>
      </c>
      <c r="G640" s="7">
        <v>11790000000</v>
      </c>
      <c r="H640" s="7">
        <v>517000000</v>
      </c>
      <c r="I640" s="7">
        <v>271000000</v>
      </c>
      <c r="J640" s="7">
        <v>52.78</v>
      </c>
      <c r="K640" s="7">
        <v>14303380000</v>
      </c>
      <c r="L640" s="7">
        <v>3.6145302718658109E-2</v>
      </c>
      <c r="M640" s="7">
        <v>0.82428069449318975</v>
      </c>
    </row>
    <row r="641" spans="1:13" x14ac:dyDescent="0.25">
      <c r="A641" s="7" t="s">
        <v>2455</v>
      </c>
      <c r="B641" s="7" t="s">
        <v>2456</v>
      </c>
      <c r="C641" s="7" t="s">
        <v>12</v>
      </c>
      <c r="D641" s="7" t="s">
        <v>18</v>
      </c>
      <c r="E641" s="7" t="s">
        <v>147</v>
      </c>
      <c r="F641" s="7" t="s">
        <v>2457</v>
      </c>
      <c r="G641" s="7">
        <v>1240000000</v>
      </c>
      <c r="H641" s="7">
        <v>-474950000</v>
      </c>
      <c r="I641" s="7">
        <v>192000000</v>
      </c>
      <c r="J641" s="7">
        <v>121.79</v>
      </c>
      <c r="K641" s="7">
        <v>23383680000</v>
      </c>
      <c r="L641" s="7">
        <v>-2.0311174289076826E-2</v>
      </c>
      <c r="M641" s="7">
        <v>5.3028436926950764E-2</v>
      </c>
    </row>
    <row r="642" spans="1:13" x14ac:dyDescent="0.25">
      <c r="A642" s="7" t="s">
        <v>2461</v>
      </c>
      <c r="B642" s="7" t="s">
        <v>2462</v>
      </c>
      <c r="C642" s="7" t="s">
        <v>12</v>
      </c>
      <c r="D642" s="7" t="s">
        <v>110</v>
      </c>
      <c r="E642" s="7" t="s">
        <v>111</v>
      </c>
      <c r="F642" s="7" t="s">
        <v>2463</v>
      </c>
      <c r="G642" s="7">
        <v>4120000</v>
      </c>
      <c r="H642" s="7">
        <v>34100000</v>
      </c>
      <c r="I642" s="7">
        <v>27540000</v>
      </c>
      <c r="J642" s="7">
        <v>11.5</v>
      </c>
      <c r="K642" s="7">
        <v>316710000</v>
      </c>
      <c r="L642" s="7">
        <v>0.10766947680843673</v>
      </c>
      <c r="M642" s="7">
        <v>1.3008746171576522E-2</v>
      </c>
    </row>
    <row r="643" spans="1:13" x14ac:dyDescent="0.25">
      <c r="A643" s="7" t="s">
        <v>2464</v>
      </c>
      <c r="B643" s="7" t="s">
        <v>2465</v>
      </c>
      <c r="C643" s="7" t="s">
        <v>12</v>
      </c>
      <c r="D643" s="7" t="s">
        <v>23</v>
      </c>
      <c r="E643" s="7" t="s">
        <v>496</v>
      </c>
      <c r="F643" s="7" t="s">
        <v>2466</v>
      </c>
      <c r="G643" s="7">
        <v>1440000000</v>
      </c>
      <c r="H643" s="7">
        <v>166900000</v>
      </c>
      <c r="I643" s="7">
        <v>50120000</v>
      </c>
      <c r="J643" s="7">
        <v>40.75</v>
      </c>
      <c r="K643" s="7">
        <v>2042390000</v>
      </c>
      <c r="L643" s="7">
        <v>8.17179872600238E-2</v>
      </c>
      <c r="M643" s="7">
        <v>0.70505633106311727</v>
      </c>
    </row>
    <row r="644" spans="1:13" x14ac:dyDescent="0.25">
      <c r="A644" s="7" t="s">
        <v>2470</v>
      </c>
      <c r="B644" s="7" t="s">
        <v>2471</v>
      </c>
      <c r="C644" s="7" t="s">
        <v>12</v>
      </c>
      <c r="D644" s="7" t="s">
        <v>110</v>
      </c>
      <c r="E644" s="7" t="s">
        <v>111</v>
      </c>
      <c r="F644" s="7" t="s">
        <v>25</v>
      </c>
      <c r="G644" s="7">
        <v>25360000</v>
      </c>
      <c r="H644" s="7">
        <v>-23510000</v>
      </c>
      <c r="I644" s="7">
        <v>60850000</v>
      </c>
      <c r="J644" s="7">
        <v>17.61</v>
      </c>
      <c r="K644" s="7">
        <v>1071568500</v>
      </c>
      <c r="L644" s="7">
        <v>-2.1939801328613149E-2</v>
      </c>
      <c r="M644" s="7">
        <v>2.3666242522059951E-2</v>
      </c>
    </row>
    <row r="645" spans="1:13" x14ac:dyDescent="0.25">
      <c r="A645" s="7" t="s">
        <v>2472</v>
      </c>
      <c r="B645" s="7" t="s">
        <v>2473</v>
      </c>
      <c r="C645" s="7" t="s">
        <v>12</v>
      </c>
      <c r="D645" s="7" t="s">
        <v>23</v>
      </c>
      <c r="E645" s="7" t="s">
        <v>496</v>
      </c>
      <c r="F645" s="7" t="s">
        <v>2474</v>
      </c>
      <c r="G645" s="7">
        <v>211730000</v>
      </c>
      <c r="H645" s="7">
        <v>55650000</v>
      </c>
      <c r="I645" s="7">
        <v>145150000</v>
      </c>
      <c r="J645" s="7">
        <v>3.09</v>
      </c>
      <c r="K645" s="7">
        <v>448513500</v>
      </c>
      <c r="L645" s="7">
        <v>0.12407653281339358</v>
      </c>
      <c r="M645" s="7">
        <v>0.47207051738687911</v>
      </c>
    </row>
    <row r="646" spans="1:13" x14ac:dyDescent="0.25">
      <c r="A646" s="7" t="s">
        <v>2475</v>
      </c>
      <c r="B646" s="7" t="s">
        <v>2476</v>
      </c>
      <c r="C646" s="7" t="s">
        <v>12</v>
      </c>
      <c r="D646" s="7" t="s">
        <v>23</v>
      </c>
      <c r="E646" s="7" t="s">
        <v>38</v>
      </c>
      <c r="F646" s="7" t="s">
        <v>2477</v>
      </c>
      <c r="G646" s="7">
        <v>57470000</v>
      </c>
      <c r="H646" s="7">
        <v>30760000</v>
      </c>
      <c r="I646" s="7">
        <v>58290000</v>
      </c>
      <c r="J646" s="7">
        <v>10.91</v>
      </c>
      <c r="K646" s="7">
        <v>635943900</v>
      </c>
      <c r="L646" s="7">
        <v>4.836904638915477E-2</v>
      </c>
      <c r="M646" s="7">
        <v>9.0369606501453981E-2</v>
      </c>
    </row>
    <row r="647" spans="1:13" x14ac:dyDescent="0.25">
      <c r="A647" s="7" t="s">
        <v>2478</v>
      </c>
      <c r="B647" s="7" t="s">
        <v>2479</v>
      </c>
      <c r="C647" s="7" t="s">
        <v>12</v>
      </c>
      <c r="D647" s="7" t="s">
        <v>110</v>
      </c>
      <c r="E647" s="7" t="s">
        <v>111</v>
      </c>
      <c r="F647" s="7" t="s">
        <v>25</v>
      </c>
      <c r="G647" s="7">
        <v>20860000</v>
      </c>
      <c r="H647" s="7">
        <v>13390000</v>
      </c>
      <c r="I647" s="7">
        <v>23500000</v>
      </c>
      <c r="J647" s="7">
        <v>7.67</v>
      </c>
      <c r="K647" s="7">
        <v>180245000</v>
      </c>
      <c r="L647" s="7">
        <v>7.4287774972953483E-2</v>
      </c>
      <c r="M647" s="7">
        <v>0.11573136564121057</v>
      </c>
    </row>
    <row r="648" spans="1:13" x14ac:dyDescent="0.25">
      <c r="A648" s="7" t="s">
        <v>2480</v>
      </c>
      <c r="B648" s="7" t="s">
        <v>2481</v>
      </c>
      <c r="C648" s="7" t="s">
        <v>12</v>
      </c>
      <c r="D648" s="7" t="s">
        <v>23</v>
      </c>
      <c r="E648" s="7" t="s">
        <v>38</v>
      </c>
      <c r="F648" s="7" t="s">
        <v>2482</v>
      </c>
      <c r="G648" s="7">
        <v>614030000</v>
      </c>
      <c r="H648" s="7">
        <v>274580000</v>
      </c>
      <c r="I648" s="7">
        <v>132340000</v>
      </c>
      <c r="J648" s="7">
        <v>53.28</v>
      </c>
      <c r="K648" s="7">
        <v>7051075200</v>
      </c>
      <c r="L648" s="7">
        <v>3.8941578725468703E-2</v>
      </c>
      <c r="M648" s="7">
        <v>8.7083172790441948E-2</v>
      </c>
    </row>
    <row r="649" spans="1:13" x14ac:dyDescent="0.25">
      <c r="A649" s="7" t="s">
        <v>2483</v>
      </c>
      <c r="B649" s="7" t="s">
        <v>2484</v>
      </c>
      <c r="C649" s="7" t="s">
        <v>12</v>
      </c>
      <c r="D649" s="7" t="s">
        <v>110</v>
      </c>
      <c r="E649" s="7" t="s">
        <v>111</v>
      </c>
      <c r="F649" s="7" t="s">
        <v>25</v>
      </c>
      <c r="G649" s="7">
        <v>52960000</v>
      </c>
      <c r="H649" s="7">
        <v>62710000</v>
      </c>
      <c r="I649" s="7">
        <v>35230000</v>
      </c>
      <c r="J649" s="7">
        <v>13.02</v>
      </c>
      <c r="K649" s="7">
        <v>458694600</v>
      </c>
      <c r="L649" s="7">
        <v>0.13671405767584793</v>
      </c>
      <c r="M649" s="7">
        <v>0.11545808474745506</v>
      </c>
    </row>
    <row r="650" spans="1:13" x14ac:dyDescent="0.25">
      <c r="A650" s="7" t="s">
        <v>2490</v>
      </c>
      <c r="B650" s="7" t="s">
        <v>2491</v>
      </c>
      <c r="C650" s="7" t="s">
        <v>12</v>
      </c>
      <c r="D650" s="7" t="s">
        <v>309</v>
      </c>
      <c r="E650" s="7" t="s">
        <v>528</v>
      </c>
      <c r="F650" s="7" t="s">
        <v>2492</v>
      </c>
      <c r="G650" s="7">
        <v>1800000000</v>
      </c>
      <c r="H650" s="7">
        <v>656410000</v>
      </c>
      <c r="I650" s="7">
        <v>222620000</v>
      </c>
      <c r="J650" s="7">
        <v>23.06</v>
      </c>
      <c r="K650" s="7">
        <v>5133617200</v>
      </c>
      <c r="L650" s="7">
        <v>0.12786500715324081</v>
      </c>
      <c r="M650" s="7">
        <v>0.35062996126785612</v>
      </c>
    </row>
    <row r="651" spans="1:13" x14ac:dyDescent="0.25">
      <c r="A651" s="7" t="s">
        <v>2493</v>
      </c>
      <c r="B651" s="7" t="s">
        <v>2494</v>
      </c>
      <c r="C651" s="7" t="s">
        <v>12</v>
      </c>
      <c r="D651" s="7" t="s">
        <v>23</v>
      </c>
      <c r="E651" s="7" t="s">
        <v>38</v>
      </c>
      <c r="F651" s="7" t="s">
        <v>2495</v>
      </c>
      <c r="G651" s="7">
        <v>1130000000</v>
      </c>
      <c r="H651" s="7">
        <v>235700000</v>
      </c>
      <c r="I651" s="7">
        <v>81310000</v>
      </c>
      <c r="J651" s="7">
        <v>102.9</v>
      </c>
      <c r="K651" s="7">
        <v>8366799000</v>
      </c>
      <c r="L651" s="7">
        <v>2.8170869169917911E-2</v>
      </c>
      <c r="M651" s="7">
        <v>0.13505762478577529</v>
      </c>
    </row>
    <row r="652" spans="1:13" x14ac:dyDescent="0.25">
      <c r="A652" s="7" t="s">
        <v>2499</v>
      </c>
      <c r="B652" s="7" t="s">
        <v>2500</v>
      </c>
      <c r="C652" s="7" t="s">
        <v>12</v>
      </c>
      <c r="D652" s="7" t="s">
        <v>110</v>
      </c>
      <c r="E652" s="7" t="s">
        <v>111</v>
      </c>
      <c r="F652" s="7" t="s">
        <v>2501</v>
      </c>
      <c r="G652" s="7">
        <v>25880000</v>
      </c>
      <c r="H652" s="7">
        <v>19110000</v>
      </c>
      <c r="I652" s="7">
        <v>33290000</v>
      </c>
      <c r="J652" s="7">
        <v>11.59</v>
      </c>
      <c r="K652" s="7">
        <v>385831100</v>
      </c>
      <c r="L652" s="7">
        <v>4.9529444360498671E-2</v>
      </c>
      <c r="M652" s="7">
        <v>6.7075982210868954E-2</v>
      </c>
    </row>
    <row r="653" spans="1:13" x14ac:dyDescent="0.25">
      <c r="A653" s="7" t="s">
        <v>2502</v>
      </c>
      <c r="B653" s="7" t="s">
        <v>2503</v>
      </c>
      <c r="C653" s="7" t="s">
        <v>12</v>
      </c>
      <c r="D653" s="7" t="s">
        <v>23</v>
      </c>
      <c r="E653" s="7" t="s">
        <v>62</v>
      </c>
      <c r="F653" s="7" t="s">
        <v>2504</v>
      </c>
      <c r="G653" s="7">
        <v>1500000000</v>
      </c>
      <c r="H653" s="7">
        <v>696000000</v>
      </c>
      <c r="I653" s="7">
        <v>280280000</v>
      </c>
      <c r="J653" s="7">
        <v>19.29</v>
      </c>
      <c r="K653" s="7">
        <v>5406601200</v>
      </c>
      <c r="L653" s="7">
        <v>0.12873152175529426</v>
      </c>
      <c r="M653" s="7">
        <v>0.27743862447261691</v>
      </c>
    </row>
    <row r="654" spans="1:13" x14ac:dyDescent="0.25">
      <c r="A654" s="7" t="s">
        <v>2505</v>
      </c>
      <c r="B654" s="7" t="s">
        <v>2506</v>
      </c>
      <c r="C654" s="7" t="s">
        <v>12</v>
      </c>
      <c r="D654" s="7" t="s">
        <v>18</v>
      </c>
      <c r="E654" s="7" t="s">
        <v>147</v>
      </c>
      <c r="F654" s="7" t="s">
        <v>2507</v>
      </c>
      <c r="G654" s="7">
        <v>858610000</v>
      </c>
      <c r="H654" s="7">
        <v>-51770000</v>
      </c>
      <c r="I654" s="7">
        <v>295070000</v>
      </c>
      <c r="J654" s="7">
        <v>4.8</v>
      </c>
      <c r="K654" s="7">
        <v>1416336000</v>
      </c>
      <c r="L654" s="7">
        <v>-3.6552061092848025E-2</v>
      </c>
      <c r="M654" s="7">
        <v>0.60621914573942903</v>
      </c>
    </row>
    <row r="655" spans="1:13" x14ac:dyDescent="0.25">
      <c r="A655" s="7" t="s">
        <v>2508</v>
      </c>
      <c r="B655" s="7" t="s">
        <v>2509</v>
      </c>
      <c r="C655" s="7" t="s">
        <v>12</v>
      </c>
      <c r="D655" s="7" t="s">
        <v>66</v>
      </c>
      <c r="E655" s="7" t="s">
        <v>67</v>
      </c>
      <c r="F655" s="7" t="s">
        <v>2510</v>
      </c>
      <c r="G655" s="7">
        <v>1720000000</v>
      </c>
      <c r="H655" s="7">
        <v>157400000</v>
      </c>
      <c r="I655" s="7">
        <v>61500000</v>
      </c>
      <c r="J655" s="7">
        <v>84.78</v>
      </c>
      <c r="K655" s="7">
        <v>5213970000</v>
      </c>
      <c r="L655" s="7">
        <v>3.0188129199055613E-2</v>
      </c>
      <c r="M655" s="7">
        <v>0.32988298743567762</v>
      </c>
    </row>
    <row r="656" spans="1:13" x14ac:dyDescent="0.25">
      <c r="A656" s="7" t="s">
        <v>2513</v>
      </c>
      <c r="B656" s="7" t="s">
        <v>2514</v>
      </c>
      <c r="C656" s="7" t="s">
        <v>12</v>
      </c>
      <c r="D656" s="7" t="s">
        <v>94</v>
      </c>
      <c r="E656" s="7" t="s">
        <v>162</v>
      </c>
      <c r="F656" s="7" t="s">
        <v>2515</v>
      </c>
      <c r="G656" s="7">
        <v>7810000000</v>
      </c>
      <c r="H656" s="7">
        <v>56200000</v>
      </c>
      <c r="I656" s="7">
        <v>452300000</v>
      </c>
      <c r="J656" s="7">
        <v>26.19</v>
      </c>
      <c r="K656" s="7">
        <v>11845737000</v>
      </c>
      <c r="L656" s="7">
        <v>4.7443227888648888E-3</v>
      </c>
      <c r="M656" s="7">
        <v>0.65930891425328786</v>
      </c>
    </row>
    <row r="657" spans="1:13" x14ac:dyDescent="0.25">
      <c r="A657" s="7" t="s">
        <v>2516</v>
      </c>
      <c r="B657" s="7" t="s">
        <v>2517</v>
      </c>
      <c r="C657" s="7" t="s">
        <v>12</v>
      </c>
      <c r="D657" s="7" t="s">
        <v>94</v>
      </c>
      <c r="E657" s="7" t="s">
        <v>162</v>
      </c>
      <c r="F657" s="7" t="s">
        <v>2518</v>
      </c>
      <c r="G657" s="7">
        <v>188060000</v>
      </c>
      <c r="H657" s="7">
        <v>24710000</v>
      </c>
      <c r="I657" s="7">
        <v>28380000</v>
      </c>
      <c r="J657" s="7">
        <v>3.77</v>
      </c>
      <c r="K657" s="7">
        <v>106992600</v>
      </c>
      <c r="L657" s="7">
        <v>0.23095055172039936</v>
      </c>
      <c r="M657" s="7">
        <v>1.7576916534414531</v>
      </c>
    </row>
    <row r="658" spans="1:13" x14ac:dyDescent="0.25">
      <c r="A658" s="7" t="s">
        <v>2519</v>
      </c>
      <c r="B658" s="7" t="s">
        <v>2520</v>
      </c>
      <c r="C658" s="7" t="s">
        <v>12</v>
      </c>
      <c r="D658" s="7" t="s">
        <v>134</v>
      </c>
      <c r="E658" s="7" t="s">
        <v>135</v>
      </c>
      <c r="F658" s="7" t="s">
        <v>2521</v>
      </c>
      <c r="G658" s="7">
        <v>8690000000</v>
      </c>
      <c r="H658" s="7">
        <v>1190000000</v>
      </c>
      <c r="I658" s="7">
        <v>486500000</v>
      </c>
      <c r="J658" s="7">
        <v>39.24</v>
      </c>
      <c r="K658" s="7">
        <v>19090260000</v>
      </c>
      <c r="L658" s="7">
        <v>6.2335452738726448E-2</v>
      </c>
      <c r="M658" s="7">
        <v>0.45520595319288476</v>
      </c>
    </row>
    <row r="659" spans="1:13" x14ac:dyDescent="0.25">
      <c r="A659" s="7" t="s">
        <v>2522</v>
      </c>
      <c r="B659" s="7" t="s">
        <v>2523</v>
      </c>
      <c r="C659" s="7" t="s">
        <v>12</v>
      </c>
      <c r="D659" s="7" t="s">
        <v>85</v>
      </c>
      <c r="E659" s="7" t="s">
        <v>1115</v>
      </c>
      <c r="F659" s="7" t="s">
        <v>2524</v>
      </c>
      <c r="G659" s="7">
        <v>6070000000</v>
      </c>
      <c r="H659" s="7">
        <v>865800000</v>
      </c>
      <c r="I659" s="7">
        <v>355600000</v>
      </c>
      <c r="J659" s="7">
        <v>84.19</v>
      </c>
      <c r="K659" s="7">
        <v>29937964000</v>
      </c>
      <c r="L659" s="7">
        <v>2.8919802295172777E-2</v>
      </c>
      <c r="M659" s="7">
        <v>0.20275259867371073</v>
      </c>
    </row>
    <row r="660" spans="1:13" x14ac:dyDescent="0.25">
      <c r="A660" s="7" t="s">
        <v>2525</v>
      </c>
      <c r="B660" s="7" t="s">
        <v>2526</v>
      </c>
      <c r="C660" s="7" t="s">
        <v>12</v>
      </c>
      <c r="D660" s="7" t="s">
        <v>71</v>
      </c>
      <c r="E660" s="7" t="s">
        <v>545</v>
      </c>
      <c r="F660" s="7" t="s">
        <v>2527</v>
      </c>
      <c r="G660" s="7">
        <v>3510000000</v>
      </c>
      <c r="H660" s="7">
        <v>144910000</v>
      </c>
      <c r="I660" s="7">
        <v>55960000</v>
      </c>
      <c r="J660" s="7">
        <v>78.650000000000006</v>
      </c>
      <c r="K660" s="7">
        <v>4401254000</v>
      </c>
      <c r="L660" s="7">
        <v>3.2924707367491174E-2</v>
      </c>
      <c r="M660" s="7">
        <v>0.7974999852314818</v>
      </c>
    </row>
    <row r="661" spans="1:13" x14ac:dyDescent="0.25">
      <c r="A661" s="7" t="s">
        <v>2528</v>
      </c>
      <c r="B661" s="7" t="s">
        <v>2529</v>
      </c>
      <c r="C661" s="7" t="s">
        <v>12</v>
      </c>
      <c r="D661" s="7" t="s">
        <v>80</v>
      </c>
      <c r="E661" s="7" t="s">
        <v>81</v>
      </c>
      <c r="F661" s="7" t="s">
        <v>2530</v>
      </c>
      <c r="G661" s="7">
        <v>1800000000</v>
      </c>
      <c r="H661" s="7">
        <v>124560000</v>
      </c>
      <c r="I661" s="7">
        <v>51510000</v>
      </c>
      <c r="J661" s="7">
        <v>40.9</v>
      </c>
      <c r="K661" s="7">
        <v>2106759000</v>
      </c>
      <c r="L661" s="7">
        <v>5.9123990926347056E-2</v>
      </c>
      <c r="M661" s="7">
        <v>0.8543929324616627</v>
      </c>
    </row>
    <row r="662" spans="1:13" x14ac:dyDescent="0.25">
      <c r="A662" s="7" t="s">
        <v>2531</v>
      </c>
      <c r="B662" s="7" t="s">
        <v>2532</v>
      </c>
      <c r="C662" s="7" t="s">
        <v>12</v>
      </c>
      <c r="D662" s="7" t="s">
        <v>99</v>
      </c>
      <c r="E662" s="7" t="s">
        <v>1077</v>
      </c>
      <c r="F662" s="7" t="s">
        <v>2533</v>
      </c>
      <c r="G662" s="7">
        <v>361380000</v>
      </c>
      <c r="H662" s="7">
        <v>3680000</v>
      </c>
      <c r="I662" s="7">
        <v>39150000</v>
      </c>
      <c r="J662" s="7">
        <v>20.05</v>
      </c>
      <c r="K662" s="7">
        <v>784957500</v>
      </c>
      <c r="L662" s="7">
        <v>4.6881519063133991E-3</v>
      </c>
      <c r="M662" s="7">
        <v>0.46038161301726527</v>
      </c>
    </row>
    <row r="663" spans="1:13" x14ac:dyDescent="0.25">
      <c r="A663" s="7" t="s">
        <v>2534</v>
      </c>
      <c r="B663" s="7" t="s">
        <v>2535</v>
      </c>
      <c r="C663" s="7" t="s">
        <v>12</v>
      </c>
      <c r="D663" s="7" t="s">
        <v>54</v>
      </c>
      <c r="E663" s="7" t="s">
        <v>55</v>
      </c>
      <c r="F663" s="7" t="s">
        <v>2536</v>
      </c>
      <c r="G663" s="7">
        <v>4480000000</v>
      </c>
      <c r="H663" s="7">
        <v>631260000</v>
      </c>
      <c r="I663" s="7">
        <v>185140000</v>
      </c>
      <c r="J663" s="7">
        <v>32.36</v>
      </c>
      <c r="K663" s="7">
        <v>5991130400</v>
      </c>
      <c r="L663" s="7">
        <v>0.10536575868887781</v>
      </c>
      <c r="M663" s="7">
        <v>0.74777207319673766</v>
      </c>
    </row>
    <row r="664" spans="1:13" x14ac:dyDescent="0.25">
      <c r="A664" s="7" t="s">
        <v>2537</v>
      </c>
      <c r="B664" s="7" t="s">
        <v>2538</v>
      </c>
      <c r="C664" s="7" t="s">
        <v>12</v>
      </c>
      <c r="D664" s="7" t="s">
        <v>110</v>
      </c>
      <c r="E664" s="7" t="s">
        <v>111</v>
      </c>
      <c r="F664" s="7" t="s">
        <v>2539</v>
      </c>
      <c r="G664" s="7">
        <v>138320000</v>
      </c>
      <c r="H664" s="7">
        <v>231450000</v>
      </c>
      <c r="I664" s="7">
        <v>302050000</v>
      </c>
      <c r="J664" s="7">
        <v>5.42</v>
      </c>
      <c r="K664" s="7">
        <v>1637111000</v>
      </c>
      <c r="L664" s="7">
        <v>0.14137709660493394</v>
      </c>
      <c r="M664" s="7">
        <v>8.4490300291183679E-2</v>
      </c>
    </row>
    <row r="665" spans="1:13" x14ac:dyDescent="0.25">
      <c r="A665" s="7" t="s">
        <v>2540</v>
      </c>
      <c r="B665" s="7" t="s">
        <v>2541</v>
      </c>
      <c r="C665" s="7" t="s">
        <v>12</v>
      </c>
      <c r="D665" s="7" t="s">
        <v>110</v>
      </c>
      <c r="E665" s="7" t="s">
        <v>111</v>
      </c>
      <c r="F665" s="7" t="s">
        <v>2542</v>
      </c>
      <c r="G665" s="7">
        <v>89680000</v>
      </c>
      <c r="H665" s="7">
        <v>273400000</v>
      </c>
      <c r="I665" s="7">
        <v>15480000</v>
      </c>
      <c r="J665" s="7">
        <v>46.28</v>
      </c>
      <c r="K665" s="7">
        <v>716414400</v>
      </c>
      <c r="L665" s="7">
        <v>0.38162270328457942</v>
      </c>
      <c r="M665" s="7">
        <v>0.12517894671017221</v>
      </c>
    </row>
    <row r="666" spans="1:13" x14ac:dyDescent="0.25">
      <c r="A666" s="7" t="s">
        <v>2547</v>
      </c>
      <c r="B666" s="7" t="s">
        <v>2548</v>
      </c>
      <c r="C666" s="7" t="s">
        <v>12</v>
      </c>
      <c r="D666" s="7" t="s">
        <v>18</v>
      </c>
      <c r="E666" s="7" t="s">
        <v>147</v>
      </c>
      <c r="F666" s="7" t="s">
        <v>2549</v>
      </c>
      <c r="G666" s="7">
        <v>0</v>
      </c>
      <c r="H666" s="7">
        <v>12860000</v>
      </c>
      <c r="I666" s="7">
        <v>69540000</v>
      </c>
      <c r="J666" s="7">
        <v>9.32</v>
      </c>
      <c r="K666" s="7">
        <v>648112800</v>
      </c>
      <c r="L666" s="7">
        <v>1.9842224995402034E-2</v>
      </c>
      <c r="M666" s="7">
        <v>0</v>
      </c>
    </row>
    <row r="667" spans="1:13" x14ac:dyDescent="0.25">
      <c r="A667" s="7" t="s">
        <v>2550</v>
      </c>
      <c r="B667" s="7" t="s">
        <v>2551</v>
      </c>
      <c r="C667" s="7" t="s">
        <v>12</v>
      </c>
      <c r="D667" s="7" t="s">
        <v>309</v>
      </c>
      <c r="E667" s="7" t="s">
        <v>1428</v>
      </c>
      <c r="F667" s="7" t="s">
        <v>2552</v>
      </c>
      <c r="G667" s="7">
        <v>1410000000</v>
      </c>
      <c r="H667" s="7">
        <v>259200000</v>
      </c>
      <c r="I667" s="7">
        <v>35700000</v>
      </c>
      <c r="J667" s="7">
        <v>133.74</v>
      </c>
      <c r="K667" s="7">
        <v>4774518000</v>
      </c>
      <c r="L667" s="7">
        <v>5.4288202494995309E-2</v>
      </c>
      <c r="M667" s="7">
        <v>0.29531776820194205</v>
      </c>
    </row>
    <row r="668" spans="1:13" x14ac:dyDescent="0.25">
      <c r="A668" s="7" t="s">
        <v>2556</v>
      </c>
      <c r="B668" s="7" t="s">
        <v>2557</v>
      </c>
      <c r="C668" s="7" t="s">
        <v>12</v>
      </c>
      <c r="D668" s="7" t="s">
        <v>110</v>
      </c>
      <c r="E668" s="7" t="s">
        <v>111</v>
      </c>
      <c r="F668" s="7" t="s">
        <v>2558</v>
      </c>
      <c r="G668" s="7">
        <v>26450000</v>
      </c>
      <c r="H668" s="7">
        <v>-18390000</v>
      </c>
      <c r="I668" s="7">
        <v>22980000</v>
      </c>
      <c r="J668" s="7">
        <v>16.13</v>
      </c>
      <c r="K668" s="7">
        <v>370667400</v>
      </c>
      <c r="L668" s="7">
        <v>-4.9613211196884326E-2</v>
      </c>
      <c r="M668" s="7">
        <v>7.1357772493615565E-2</v>
      </c>
    </row>
    <row r="669" spans="1:13" x14ac:dyDescent="0.25">
      <c r="A669" s="7" t="s">
        <v>2559</v>
      </c>
      <c r="B669" s="7" t="s">
        <v>2560</v>
      </c>
      <c r="C669" s="7" t="s">
        <v>12</v>
      </c>
      <c r="D669" s="7" t="s">
        <v>23</v>
      </c>
      <c r="E669" s="7" t="s">
        <v>324</v>
      </c>
      <c r="F669" s="7" t="s">
        <v>2561</v>
      </c>
      <c r="G669" s="7">
        <v>1140000000</v>
      </c>
      <c r="H669" s="7">
        <v>222930000</v>
      </c>
      <c r="I669" s="7">
        <v>110890000</v>
      </c>
      <c r="J669" s="7">
        <v>39.65</v>
      </c>
      <c r="K669" s="7">
        <v>4396788500</v>
      </c>
      <c r="L669" s="7">
        <v>5.0702916458228546E-2</v>
      </c>
      <c r="M669" s="7">
        <v>0.25928015413977723</v>
      </c>
    </row>
    <row r="670" spans="1:13" x14ac:dyDescent="0.25">
      <c r="A670" s="7" t="s">
        <v>2564</v>
      </c>
      <c r="B670" s="7" t="s">
        <v>2565</v>
      </c>
      <c r="C670" s="7" t="s">
        <v>12</v>
      </c>
      <c r="D670" s="7" t="s">
        <v>66</v>
      </c>
      <c r="E670" s="7" t="s">
        <v>67</v>
      </c>
      <c r="F670" s="7" t="s">
        <v>2566</v>
      </c>
      <c r="G670" s="7">
        <v>3940000000</v>
      </c>
      <c r="H670" s="7">
        <v>62500000</v>
      </c>
      <c r="I670" s="7">
        <v>33800000</v>
      </c>
      <c r="J670" s="7">
        <v>53.99</v>
      </c>
      <c r="K670" s="7">
        <v>1824862000</v>
      </c>
      <c r="L670" s="7">
        <v>3.4249165142350491E-2</v>
      </c>
      <c r="M670" s="7">
        <v>2.1590673705737751</v>
      </c>
    </row>
    <row r="671" spans="1:13" x14ac:dyDescent="0.25">
      <c r="A671" s="7" t="s">
        <v>2567</v>
      </c>
      <c r="B671" s="7" t="s">
        <v>2568</v>
      </c>
      <c r="C671" s="7" t="s">
        <v>12</v>
      </c>
      <c r="D671" s="7" t="s">
        <v>80</v>
      </c>
      <c r="E671" s="7" t="s">
        <v>2569</v>
      </c>
      <c r="F671" s="7" t="s">
        <v>2570</v>
      </c>
      <c r="G671" s="7">
        <v>2660000000</v>
      </c>
      <c r="H671" s="7">
        <v>-27790000</v>
      </c>
      <c r="I671" s="7">
        <v>139630000</v>
      </c>
      <c r="J671" s="7">
        <v>2.4500000000000002</v>
      </c>
      <c r="K671" s="7">
        <v>342093500</v>
      </c>
      <c r="L671" s="7">
        <v>-8.1235100930008908E-2</v>
      </c>
      <c r="M671" s="7">
        <v>7.7756519781872502</v>
      </c>
    </row>
    <row r="672" spans="1:13" x14ac:dyDescent="0.25">
      <c r="A672" s="7" t="s">
        <v>2571</v>
      </c>
      <c r="B672" s="7" t="s">
        <v>2572</v>
      </c>
      <c r="C672" s="7" t="s">
        <v>12</v>
      </c>
      <c r="D672" s="7" t="s">
        <v>30</v>
      </c>
      <c r="E672" s="7" t="s">
        <v>151</v>
      </c>
      <c r="F672" s="7" t="s">
        <v>2573</v>
      </c>
      <c r="G672" s="7">
        <v>2320000000</v>
      </c>
      <c r="H672" s="7">
        <v>-16830000</v>
      </c>
      <c r="I672" s="7">
        <v>11240000</v>
      </c>
      <c r="J672" s="7">
        <v>27.81</v>
      </c>
      <c r="K672" s="7">
        <v>312584400</v>
      </c>
      <c r="L672" s="7">
        <v>-5.384145849888862E-2</v>
      </c>
      <c r="M672" s="7">
        <v>7.4219954674641473</v>
      </c>
    </row>
    <row r="673" spans="1:13" x14ac:dyDescent="0.25">
      <c r="A673" s="7" t="s">
        <v>2577</v>
      </c>
      <c r="B673" s="7" t="s">
        <v>2578</v>
      </c>
      <c r="C673" s="7" t="s">
        <v>12</v>
      </c>
      <c r="D673" s="7" t="s">
        <v>85</v>
      </c>
      <c r="E673" s="7" t="s">
        <v>86</v>
      </c>
      <c r="F673" s="7" t="s">
        <v>2579</v>
      </c>
      <c r="G673" s="7">
        <v>42270000000</v>
      </c>
      <c r="H673" s="7">
        <v>3320000000</v>
      </c>
      <c r="I673" s="7">
        <v>275730000</v>
      </c>
      <c r="J673" s="7">
        <v>288.83999999999997</v>
      </c>
      <c r="K673" s="7">
        <v>79641853200</v>
      </c>
      <c r="L673" s="7">
        <v>4.1686624137972722E-2</v>
      </c>
      <c r="M673" s="7">
        <v>0.53075108503376711</v>
      </c>
    </row>
    <row r="674" spans="1:13" x14ac:dyDescent="0.25">
      <c r="A674" s="7" t="s">
        <v>2580</v>
      </c>
      <c r="B674" s="7" t="s">
        <v>2581</v>
      </c>
      <c r="C674" s="7" t="s">
        <v>12</v>
      </c>
      <c r="D674" s="7" t="s">
        <v>99</v>
      </c>
      <c r="E674" s="7" t="s">
        <v>1077</v>
      </c>
      <c r="F674" s="7" t="s">
        <v>2582</v>
      </c>
      <c r="G674" s="7">
        <v>4240000000</v>
      </c>
      <c r="H674" s="7">
        <v>1370000000</v>
      </c>
      <c r="I674" s="7">
        <v>151450000</v>
      </c>
      <c r="J674" s="7">
        <v>125.9</v>
      </c>
      <c r="K674" s="7">
        <v>19067555000</v>
      </c>
      <c r="L674" s="7">
        <v>7.1849799305679196E-2</v>
      </c>
      <c r="M674" s="7">
        <v>0.22236726208472979</v>
      </c>
    </row>
    <row r="675" spans="1:13" x14ac:dyDescent="0.25">
      <c r="A675" s="7" t="s">
        <v>2586</v>
      </c>
      <c r="B675" s="7" t="s">
        <v>2587</v>
      </c>
      <c r="C675" s="7" t="s">
        <v>12</v>
      </c>
      <c r="D675" s="7" t="s">
        <v>54</v>
      </c>
      <c r="E675" s="7" t="s">
        <v>55</v>
      </c>
      <c r="F675" s="7" t="s">
        <v>2588</v>
      </c>
      <c r="G675" s="7">
        <v>1500000000</v>
      </c>
      <c r="H675" s="7">
        <v>6720000</v>
      </c>
      <c r="I675" s="7">
        <v>52510000</v>
      </c>
      <c r="J675" s="7">
        <v>8.3800000000000008</v>
      </c>
      <c r="K675" s="7">
        <v>440033800.00000006</v>
      </c>
      <c r="L675" s="7">
        <v>1.5271554139704721E-2</v>
      </c>
      <c r="M675" s="7">
        <v>3.4088290490412323</v>
      </c>
    </row>
    <row r="676" spans="1:13" x14ac:dyDescent="0.25">
      <c r="A676" s="7" t="s">
        <v>2589</v>
      </c>
      <c r="B676" s="7" t="s">
        <v>2590</v>
      </c>
      <c r="C676" s="7" t="s">
        <v>12</v>
      </c>
      <c r="D676" s="7" t="s">
        <v>110</v>
      </c>
      <c r="E676" s="7" t="s">
        <v>111</v>
      </c>
      <c r="F676" s="7" t="s">
        <v>2591</v>
      </c>
      <c r="G676" s="7">
        <v>126010000</v>
      </c>
      <c r="H676" s="7">
        <v>262530000</v>
      </c>
      <c r="I676" s="7">
        <v>90220000</v>
      </c>
      <c r="J676" s="7">
        <v>22.61</v>
      </c>
      <c r="K676" s="7">
        <v>2039874200</v>
      </c>
      <c r="L676" s="7">
        <v>0.12869911291588471</v>
      </c>
      <c r="M676" s="7">
        <v>6.1773417203864825E-2</v>
      </c>
    </row>
    <row r="677" spans="1:13" x14ac:dyDescent="0.25">
      <c r="A677" s="7" t="s">
        <v>2592</v>
      </c>
      <c r="B677" s="7" t="s">
        <v>2593</v>
      </c>
      <c r="C677" s="7" t="s">
        <v>12</v>
      </c>
      <c r="D677" s="7" t="s">
        <v>66</v>
      </c>
      <c r="E677" s="7" t="s">
        <v>583</v>
      </c>
      <c r="F677" s="7" t="s">
        <v>2594</v>
      </c>
      <c r="G677" s="7">
        <v>67959999999.999992</v>
      </c>
      <c r="H677" s="7">
        <v>9470000000</v>
      </c>
      <c r="I677" s="7">
        <v>1100000000</v>
      </c>
      <c r="J677" s="7">
        <v>154.49</v>
      </c>
      <c r="K677" s="7">
        <v>169939000000</v>
      </c>
      <c r="L677" s="7">
        <v>5.5725878109203889E-2</v>
      </c>
      <c r="M677" s="7">
        <v>0.39990820235496261</v>
      </c>
    </row>
    <row r="678" spans="1:13" x14ac:dyDescent="0.25">
      <c r="A678" s="7" t="s">
        <v>2595</v>
      </c>
      <c r="B678" s="7" t="s">
        <v>2596</v>
      </c>
      <c r="C678" s="7" t="s">
        <v>12</v>
      </c>
      <c r="D678" s="7" t="s">
        <v>71</v>
      </c>
      <c r="E678" s="7" t="s">
        <v>354</v>
      </c>
      <c r="F678" s="7" t="s">
        <v>2597</v>
      </c>
      <c r="G678" s="7">
        <v>5220000000</v>
      </c>
      <c r="H678" s="7">
        <v>359200000</v>
      </c>
      <c r="I678" s="7">
        <v>58210000</v>
      </c>
      <c r="J678" s="7">
        <v>66</v>
      </c>
      <c r="K678" s="7">
        <v>3841860000</v>
      </c>
      <c r="L678" s="7">
        <v>9.3496379357915174E-2</v>
      </c>
      <c r="M678" s="7">
        <v>1.3587168715153597</v>
      </c>
    </row>
    <row r="679" spans="1:13" x14ac:dyDescent="0.25">
      <c r="A679" s="7" t="s">
        <v>2598</v>
      </c>
      <c r="B679" s="7" t="s">
        <v>2599</v>
      </c>
      <c r="C679" s="7" t="s">
        <v>12</v>
      </c>
      <c r="D679" s="7" t="s">
        <v>71</v>
      </c>
      <c r="E679" s="7" t="s">
        <v>354</v>
      </c>
      <c r="F679" s="7" t="s">
        <v>2597</v>
      </c>
      <c r="G679" s="7">
        <v>5220000000</v>
      </c>
      <c r="H679" s="7">
        <v>359200000</v>
      </c>
      <c r="I679" s="7">
        <v>47470000</v>
      </c>
      <c r="J679" s="7">
        <v>68.540000000000006</v>
      </c>
      <c r="K679" s="7">
        <v>3253593800.0000005</v>
      </c>
      <c r="L679" s="7">
        <v>0.1104009971988513</v>
      </c>
      <c r="M679" s="7">
        <v>1.6043797477115918</v>
      </c>
    </row>
    <row r="680" spans="1:13" x14ac:dyDescent="0.25">
      <c r="A680" s="7" t="s">
        <v>2600</v>
      </c>
      <c r="B680" s="7" t="s">
        <v>2601</v>
      </c>
      <c r="C680" s="7" t="s">
        <v>12</v>
      </c>
      <c r="D680" s="7" t="s">
        <v>71</v>
      </c>
      <c r="E680" s="7" t="s">
        <v>442</v>
      </c>
      <c r="F680" s="7" t="s">
        <v>2602</v>
      </c>
      <c r="G680" s="7">
        <v>3180000000</v>
      </c>
      <c r="H680" s="7">
        <v>117720000</v>
      </c>
      <c r="I680" s="7">
        <v>122540000</v>
      </c>
      <c r="J680" s="7">
        <v>11.33</v>
      </c>
      <c r="K680" s="7">
        <v>1388378200</v>
      </c>
      <c r="L680" s="7">
        <v>8.4789576788226725E-2</v>
      </c>
      <c r="M680" s="7">
        <v>2.2904421864301816</v>
      </c>
    </row>
    <row r="681" spans="1:13" x14ac:dyDescent="0.25">
      <c r="A681" s="7" t="s">
        <v>2606</v>
      </c>
      <c r="B681" s="7" t="s">
        <v>2607</v>
      </c>
      <c r="C681" s="7" t="s">
        <v>12</v>
      </c>
      <c r="D681" s="7" t="s">
        <v>54</v>
      </c>
      <c r="E681" s="7" t="s">
        <v>55</v>
      </c>
      <c r="F681" s="7" t="s">
        <v>2608</v>
      </c>
      <c r="G681" s="7">
        <v>2410000000</v>
      </c>
      <c r="H681" s="7">
        <v>89100000</v>
      </c>
      <c r="I681" s="7">
        <v>123700000</v>
      </c>
      <c r="J681" s="7">
        <v>15.92</v>
      </c>
      <c r="K681" s="7">
        <v>1969304000</v>
      </c>
      <c r="L681" s="7">
        <v>4.5244411223457626E-2</v>
      </c>
      <c r="M681" s="7">
        <v>1.223782615583983</v>
      </c>
    </row>
    <row r="682" spans="1:13" x14ac:dyDescent="0.25">
      <c r="A682" s="7" t="s">
        <v>2609</v>
      </c>
      <c r="B682" s="7" t="s">
        <v>2610</v>
      </c>
      <c r="C682" s="7" t="s">
        <v>12</v>
      </c>
      <c r="D682" s="7" t="s">
        <v>46</v>
      </c>
      <c r="E682" s="7" t="s">
        <v>898</v>
      </c>
      <c r="F682" s="7" t="s">
        <v>2611</v>
      </c>
      <c r="G682" s="7">
        <v>2780000000</v>
      </c>
      <c r="H682" s="7">
        <v>195830000</v>
      </c>
      <c r="I682" s="7">
        <v>69780000</v>
      </c>
      <c r="J682" s="7">
        <v>29.67</v>
      </c>
      <c r="K682" s="7">
        <v>2070372600</v>
      </c>
      <c r="L682" s="7">
        <v>9.4586839103260933E-2</v>
      </c>
      <c r="M682" s="7">
        <v>1.3427534734569033</v>
      </c>
    </row>
    <row r="683" spans="1:13" x14ac:dyDescent="0.25">
      <c r="A683" s="7" t="s">
        <v>2620</v>
      </c>
      <c r="B683" s="7" t="s">
        <v>2621</v>
      </c>
      <c r="C683" s="7" t="s">
        <v>12</v>
      </c>
      <c r="D683" s="7" t="s">
        <v>66</v>
      </c>
      <c r="E683" s="7" t="s">
        <v>317</v>
      </c>
      <c r="F683" s="7" t="s">
        <v>2622</v>
      </c>
      <c r="G683" s="7">
        <v>2690000000</v>
      </c>
      <c r="H683" s="7">
        <v>77620000</v>
      </c>
      <c r="I683" s="7">
        <v>54610000</v>
      </c>
      <c r="J683" s="7">
        <v>70</v>
      </c>
      <c r="K683" s="7">
        <v>3822700000</v>
      </c>
      <c r="L683" s="7">
        <v>2.0305020012033381E-2</v>
      </c>
      <c r="M683" s="7">
        <v>0.70369110837889448</v>
      </c>
    </row>
    <row r="684" spans="1:13" x14ac:dyDescent="0.25">
      <c r="A684" s="7" t="s">
        <v>2623</v>
      </c>
      <c r="B684" s="7" t="s">
        <v>2624</v>
      </c>
      <c r="C684" s="7" t="s">
        <v>12</v>
      </c>
      <c r="D684" s="7" t="s">
        <v>18</v>
      </c>
      <c r="E684" s="7" t="s">
        <v>147</v>
      </c>
      <c r="F684" s="7" t="s">
        <v>2625</v>
      </c>
      <c r="G684" s="7">
        <v>4500000000</v>
      </c>
      <c r="H684" s="7">
        <v>703300000</v>
      </c>
      <c r="I684" s="7">
        <v>895040000</v>
      </c>
      <c r="J684" s="7">
        <v>18.059999999999999</v>
      </c>
      <c r="K684" s="7">
        <v>16164422399.999998</v>
      </c>
      <c r="L684" s="7">
        <v>4.3509132748226133E-2</v>
      </c>
      <c r="M684" s="7">
        <v>0.27838916161953309</v>
      </c>
    </row>
    <row r="685" spans="1:13" x14ac:dyDescent="0.25">
      <c r="A685" s="7" t="s">
        <v>2629</v>
      </c>
      <c r="B685" s="7" t="s">
        <v>2630</v>
      </c>
      <c r="C685" s="7" t="s">
        <v>12</v>
      </c>
      <c r="D685" s="7" t="s">
        <v>18</v>
      </c>
      <c r="E685" s="7" t="s">
        <v>1362</v>
      </c>
      <c r="F685" s="7" t="s">
        <v>2631</v>
      </c>
      <c r="G685" s="7">
        <v>13800000000</v>
      </c>
      <c r="H685" s="7">
        <v>1500000000</v>
      </c>
      <c r="I685" s="7">
        <v>1760000000</v>
      </c>
      <c r="J685" s="7">
        <v>4.58</v>
      </c>
      <c r="K685" s="7">
        <v>8060800000</v>
      </c>
      <c r="L685" s="7">
        <v>0.18608574831282254</v>
      </c>
      <c r="M685" s="7">
        <v>1.7119888844779674</v>
      </c>
    </row>
    <row r="686" spans="1:13" x14ac:dyDescent="0.25">
      <c r="A686" s="7" t="s">
        <v>2632</v>
      </c>
      <c r="B686" s="7" t="s">
        <v>2633</v>
      </c>
      <c r="C686" s="7" t="s">
        <v>12</v>
      </c>
      <c r="D686" s="7" t="s">
        <v>66</v>
      </c>
      <c r="E686" s="7" t="s">
        <v>583</v>
      </c>
      <c r="F686" s="7" t="s">
        <v>2634</v>
      </c>
      <c r="G686" s="7">
        <v>2200000000</v>
      </c>
      <c r="H686" s="7">
        <v>506510000</v>
      </c>
      <c r="I686" s="7">
        <v>172200000</v>
      </c>
      <c r="J686" s="7">
        <v>92.86</v>
      </c>
      <c r="K686" s="7">
        <v>15990492000</v>
      </c>
      <c r="L686" s="7">
        <v>3.1675698283705089E-2</v>
      </c>
      <c r="M686" s="7">
        <v>0.13758175795966754</v>
      </c>
    </row>
    <row r="687" spans="1:13" x14ac:dyDescent="0.25">
      <c r="A687" s="7" t="s">
        <v>2635</v>
      </c>
      <c r="B687" s="7" t="s">
        <v>2636</v>
      </c>
      <c r="C687" s="7" t="s">
        <v>12</v>
      </c>
      <c r="D687" s="7" t="s">
        <v>110</v>
      </c>
      <c r="E687" s="7" t="s">
        <v>111</v>
      </c>
      <c r="F687" s="7" t="s">
        <v>2637</v>
      </c>
      <c r="G687" s="7">
        <v>6520000</v>
      </c>
      <c r="H687" s="7">
        <v>9980000</v>
      </c>
      <c r="I687" s="7">
        <v>8460000</v>
      </c>
      <c r="J687" s="7">
        <v>11.83</v>
      </c>
      <c r="K687" s="7">
        <v>100081800</v>
      </c>
      <c r="L687" s="7">
        <v>9.9718430323994967E-2</v>
      </c>
      <c r="M687" s="7">
        <v>6.5146709991227181E-2</v>
      </c>
    </row>
    <row r="688" spans="1:13" x14ac:dyDescent="0.25">
      <c r="A688" s="7" t="s">
        <v>2638</v>
      </c>
      <c r="B688" s="7" t="s">
        <v>2639</v>
      </c>
      <c r="C688" s="7" t="s">
        <v>12</v>
      </c>
      <c r="D688" s="7" t="s">
        <v>80</v>
      </c>
      <c r="E688" s="7" t="s">
        <v>223</v>
      </c>
      <c r="F688" s="7" t="s">
        <v>2640</v>
      </c>
      <c r="G688" s="7">
        <v>4410000000</v>
      </c>
      <c r="H688" s="7">
        <v>203940000</v>
      </c>
      <c r="I688" s="7">
        <v>4650000</v>
      </c>
      <c r="J688" s="7">
        <v>761.53</v>
      </c>
      <c r="K688" s="7">
        <v>3541114500</v>
      </c>
      <c r="L688" s="7">
        <v>5.7592037760993045E-2</v>
      </c>
      <c r="M688" s="7">
        <v>1.2453706311953483</v>
      </c>
    </row>
    <row r="689" spans="1:13" x14ac:dyDescent="0.25">
      <c r="A689" s="7" t="s">
        <v>2641</v>
      </c>
      <c r="B689" s="7" t="s">
        <v>2642</v>
      </c>
      <c r="C689" s="7" t="s">
        <v>12</v>
      </c>
      <c r="D689" s="7" t="s">
        <v>80</v>
      </c>
      <c r="E689" s="7" t="s">
        <v>1243</v>
      </c>
      <c r="F689" s="7" t="s">
        <v>2643</v>
      </c>
      <c r="G689" s="7">
        <v>229680000</v>
      </c>
      <c r="H689" s="7">
        <v>37510000</v>
      </c>
      <c r="I689" s="7">
        <v>102080000</v>
      </c>
      <c r="J689" s="7">
        <v>3.09</v>
      </c>
      <c r="K689" s="7">
        <v>315427200</v>
      </c>
      <c r="L689" s="7">
        <v>0.11891808949893985</v>
      </c>
      <c r="M689" s="7">
        <v>0.72815533980582525</v>
      </c>
    </row>
    <row r="690" spans="1:13" x14ac:dyDescent="0.25">
      <c r="A690" s="7" t="s">
        <v>2644</v>
      </c>
      <c r="B690" s="7" t="s">
        <v>2645</v>
      </c>
      <c r="C690" s="7" t="s">
        <v>12</v>
      </c>
      <c r="D690" s="7" t="s">
        <v>23</v>
      </c>
      <c r="E690" s="7" t="s">
        <v>155</v>
      </c>
      <c r="F690" s="7" t="s">
        <v>2646</v>
      </c>
      <c r="G690" s="7">
        <v>138450000</v>
      </c>
      <c r="H690" s="7">
        <v>50420000</v>
      </c>
      <c r="I690" s="7">
        <v>22930000</v>
      </c>
      <c r="J690" s="7">
        <v>15.64</v>
      </c>
      <c r="K690" s="7">
        <v>358625200</v>
      </c>
      <c r="L690" s="7">
        <v>0.1405924625486441</v>
      </c>
      <c r="M690" s="7">
        <v>0.38605764458270081</v>
      </c>
    </row>
    <row r="691" spans="1:13" x14ac:dyDescent="0.25">
      <c r="A691" s="7" t="s">
        <v>2647</v>
      </c>
      <c r="B691" s="7" t="s">
        <v>2648</v>
      </c>
      <c r="C691" s="7" t="s">
        <v>12</v>
      </c>
      <c r="D691" s="7" t="s">
        <v>66</v>
      </c>
      <c r="E691" s="7" t="s">
        <v>583</v>
      </c>
      <c r="F691" s="7" t="s">
        <v>2649</v>
      </c>
      <c r="G691" s="7">
        <v>157120000</v>
      </c>
      <c r="H691" s="7">
        <v>367000</v>
      </c>
      <c r="I691" s="7">
        <v>10650000</v>
      </c>
      <c r="J691" s="7">
        <v>30.52</v>
      </c>
      <c r="K691" s="7">
        <v>325038000</v>
      </c>
      <c r="L691" s="7">
        <v>1.1290987515305902E-3</v>
      </c>
      <c r="M691" s="7">
        <v>0.48338963444274208</v>
      </c>
    </row>
    <row r="692" spans="1:13" x14ac:dyDescent="0.25">
      <c r="A692" s="7" t="s">
        <v>2650</v>
      </c>
      <c r="B692" s="7" t="s">
        <v>2651</v>
      </c>
      <c r="C692" s="7" t="s">
        <v>12</v>
      </c>
      <c r="D692" s="7" t="s">
        <v>110</v>
      </c>
      <c r="E692" s="7" t="s">
        <v>111</v>
      </c>
      <c r="F692" s="7" t="s">
        <v>2652</v>
      </c>
      <c r="G692" s="7">
        <v>32390000</v>
      </c>
      <c r="H692" s="7">
        <v>34990000</v>
      </c>
      <c r="I692" s="7">
        <v>40920000</v>
      </c>
      <c r="J692" s="7">
        <v>11.71</v>
      </c>
      <c r="K692" s="7">
        <v>479173200.00000006</v>
      </c>
      <c r="L692" s="7">
        <v>7.302161306183233E-2</v>
      </c>
      <c r="M692" s="7">
        <v>6.7595600087817925E-2</v>
      </c>
    </row>
    <row r="693" spans="1:13" x14ac:dyDescent="0.25">
      <c r="A693" s="7" t="s">
        <v>2653</v>
      </c>
      <c r="B693" s="7" t="s">
        <v>2654</v>
      </c>
      <c r="C693" s="7" t="s">
        <v>12</v>
      </c>
      <c r="D693" s="7" t="s">
        <v>99</v>
      </c>
      <c r="E693" s="7" t="s">
        <v>100</v>
      </c>
      <c r="F693" s="7" t="s">
        <v>2655</v>
      </c>
      <c r="G693" s="7">
        <v>10520000000</v>
      </c>
      <c r="H693" s="7">
        <v>1200000000</v>
      </c>
      <c r="I693" s="7">
        <v>237700000</v>
      </c>
      <c r="J693" s="7">
        <v>107.15</v>
      </c>
      <c r="K693" s="7">
        <v>25469555000</v>
      </c>
      <c r="L693" s="7">
        <v>4.7115075233941074E-2</v>
      </c>
      <c r="M693" s="7">
        <v>0.41304215955088341</v>
      </c>
    </row>
    <row r="694" spans="1:13" x14ac:dyDescent="0.25">
      <c r="A694" s="7" t="s">
        <v>2656</v>
      </c>
      <c r="B694" s="7" t="s">
        <v>2657</v>
      </c>
      <c r="C694" s="7" t="s">
        <v>12</v>
      </c>
      <c r="D694" s="7" t="s">
        <v>30</v>
      </c>
      <c r="E694" s="7" t="s">
        <v>282</v>
      </c>
      <c r="F694" s="7" t="s">
        <v>2658</v>
      </c>
      <c r="G694" s="7">
        <v>1270000000</v>
      </c>
      <c r="H694" s="7">
        <v>70300000</v>
      </c>
      <c r="I694" s="7">
        <v>38200000</v>
      </c>
      <c r="J694" s="7">
        <v>44.28</v>
      </c>
      <c r="K694" s="7">
        <v>1691496000</v>
      </c>
      <c r="L694" s="7">
        <v>4.1560843182602857E-2</v>
      </c>
      <c r="M694" s="7">
        <v>0.75081466346949688</v>
      </c>
    </row>
    <row r="695" spans="1:13" x14ac:dyDescent="0.25">
      <c r="A695" s="7" t="s">
        <v>2659</v>
      </c>
      <c r="B695" s="7" t="s">
        <v>2660</v>
      </c>
      <c r="C695" s="7" t="s">
        <v>12</v>
      </c>
      <c r="D695" s="7" t="s">
        <v>46</v>
      </c>
      <c r="E695" s="7" t="s">
        <v>832</v>
      </c>
      <c r="F695" s="7" t="s">
        <v>2661</v>
      </c>
      <c r="G695" s="7">
        <v>20090000000</v>
      </c>
      <c r="H695" s="7">
        <v>2590000000</v>
      </c>
      <c r="I695" s="7">
        <v>601200000</v>
      </c>
      <c r="J695" s="7">
        <v>70.180000000000007</v>
      </c>
      <c r="K695" s="7">
        <v>42192216000.000008</v>
      </c>
      <c r="L695" s="7">
        <v>6.1385730486400607E-2</v>
      </c>
      <c r="M695" s="7">
        <v>0.47615417971883717</v>
      </c>
    </row>
    <row r="696" spans="1:13" x14ac:dyDescent="0.25">
      <c r="A696" s="7" t="s">
        <v>2672</v>
      </c>
      <c r="B696" s="7" t="s">
        <v>2673</v>
      </c>
      <c r="C696" s="7" t="s">
        <v>12</v>
      </c>
      <c r="D696" s="7" t="s">
        <v>13</v>
      </c>
      <c r="E696" s="7" t="s">
        <v>14</v>
      </c>
      <c r="F696" s="7" t="s">
        <v>2674</v>
      </c>
      <c r="G696" s="7">
        <v>314710000</v>
      </c>
      <c r="H696" s="7">
        <v>-134660000</v>
      </c>
      <c r="I696" s="7">
        <v>48430000</v>
      </c>
      <c r="J696" s="7">
        <v>101.31</v>
      </c>
      <c r="K696" s="7">
        <v>4906443300</v>
      </c>
      <c r="L696" s="7">
        <v>-2.7445542884394485E-2</v>
      </c>
      <c r="M696" s="7">
        <v>6.4142186255367509E-2</v>
      </c>
    </row>
    <row r="697" spans="1:13" x14ac:dyDescent="0.25">
      <c r="A697" s="7" t="s">
        <v>2675</v>
      </c>
      <c r="B697" s="7" t="s">
        <v>2676</v>
      </c>
      <c r="C697" s="7" t="s">
        <v>12</v>
      </c>
      <c r="D697" s="7" t="s">
        <v>23</v>
      </c>
      <c r="E697" s="7" t="s">
        <v>143</v>
      </c>
      <c r="F697" s="7" t="s">
        <v>2677</v>
      </c>
      <c r="G697" s="7">
        <v>5450000000</v>
      </c>
      <c r="H697" s="7">
        <v>970760000</v>
      </c>
      <c r="I697" s="7">
        <v>96360000</v>
      </c>
      <c r="J697" s="7">
        <v>107.61</v>
      </c>
      <c r="K697" s="7">
        <v>10369299600</v>
      </c>
      <c r="L697" s="7">
        <v>9.3618666394787164E-2</v>
      </c>
      <c r="M697" s="7">
        <v>0.52558998295313986</v>
      </c>
    </row>
    <row r="698" spans="1:13" x14ac:dyDescent="0.25">
      <c r="A698" s="7" t="s">
        <v>2678</v>
      </c>
      <c r="B698" s="7" t="s">
        <v>2679</v>
      </c>
      <c r="C698" s="7" t="s">
        <v>12</v>
      </c>
      <c r="D698" s="7" t="s">
        <v>99</v>
      </c>
      <c r="E698" s="7" t="s">
        <v>100</v>
      </c>
      <c r="F698" s="7" t="s">
        <v>2680</v>
      </c>
      <c r="G698" s="7">
        <v>2100000000</v>
      </c>
      <c r="H698" s="7">
        <v>158540000</v>
      </c>
      <c r="I698" s="7">
        <v>43590000</v>
      </c>
      <c r="J698" s="7">
        <v>201.02</v>
      </c>
      <c r="K698" s="7">
        <v>8762461800</v>
      </c>
      <c r="L698" s="7">
        <v>1.8093088862310362E-2</v>
      </c>
      <c r="M698" s="7">
        <v>0.23965867674310432</v>
      </c>
    </row>
    <row r="699" spans="1:13" x14ac:dyDescent="0.25">
      <c r="A699" s="7" t="s">
        <v>2681</v>
      </c>
      <c r="B699" s="7" t="s">
        <v>2682</v>
      </c>
      <c r="C699" s="7" t="s">
        <v>12</v>
      </c>
      <c r="D699" s="7" t="s">
        <v>257</v>
      </c>
      <c r="E699" s="7" t="s">
        <v>258</v>
      </c>
      <c r="F699" s="7" t="s">
        <v>2683</v>
      </c>
      <c r="G699" s="7">
        <v>16490000000</v>
      </c>
      <c r="H699" s="7">
        <v>142600000</v>
      </c>
      <c r="I699" s="7">
        <v>34040000</v>
      </c>
      <c r="J699" s="7">
        <v>44.73</v>
      </c>
      <c r="K699" s="7">
        <v>1522609200</v>
      </c>
      <c r="L699" s="7">
        <v>9.3655023232488019E-2</v>
      </c>
      <c r="M699" s="7">
        <v>10.830093500026139</v>
      </c>
    </row>
    <row r="700" spans="1:13" x14ac:dyDescent="0.25">
      <c r="A700" s="7" t="s">
        <v>2684</v>
      </c>
      <c r="B700" s="7" t="s">
        <v>2685</v>
      </c>
      <c r="C700" s="7" t="s">
        <v>12</v>
      </c>
      <c r="D700" s="7" t="s">
        <v>71</v>
      </c>
      <c r="E700" s="7" t="s">
        <v>1379</v>
      </c>
      <c r="F700" s="7" t="s">
        <v>2686</v>
      </c>
      <c r="G700" s="7">
        <v>1390000000</v>
      </c>
      <c r="H700" s="7">
        <v>-79050000</v>
      </c>
      <c r="I700" s="7">
        <v>45060000</v>
      </c>
      <c r="J700" s="7">
        <v>1.84</v>
      </c>
      <c r="K700" s="7">
        <v>82910400</v>
      </c>
      <c r="L700" s="7">
        <v>-0.95343889307010943</v>
      </c>
      <c r="M700" s="7">
        <v>16.765086165306162</v>
      </c>
    </row>
    <row r="701" spans="1:13" x14ac:dyDescent="0.25">
      <c r="A701" s="7" t="s">
        <v>2687</v>
      </c>
      <c r="B701" s="7" t="s">
        <v>2688</v>
      </c>
      <c r="C701" s="7" t="s">
        <v>12</v>
      </c>
      <c r="D701" s="7" t="s">
        <v>514</v>
      </c>
      <c r="E701" s="7" t="s">
        <v>2298</v>
      </c>
      <c r="F701" s="7" t="s">
        <v>2689</v>
      </c>
      <c r="G701" s="7">
        <v>171840000000</v>
      </c>
      <c r="H701" s="7">
        <v>10130000000</v>
      </c>
      <c r="I701" s="7">
        <v>1370000000</v>
      </c>
      <c r="J701" s="7">
        <v>44.73</v>
      </c>
      <c r="K701" s="7">
        <v>61280099999.999992</v>
      </c>
      <c r="L701" s="7">
        <v>0.16530651875568089</v>
      </c>
      <c r="M701" s="7">
        <v>2.8041729696916295</v>
      </c>
    </row>
    <row r="702" spans="1:13" x14ac:dyDescent="0.25">
      <c r="A702" s="7" t="s">
        <v>2690</v>
      </c>
      <c r="B702" s="7" t="s">
        <v>2691</v>
      </c>
      <c r="C702" s="7" t="s">
        <v>12</v>
      </c>
      <c r="D702" s="7" t="s">
        <v>30</v>
      </c>
      <c r="E702" s="7" t="s">
        <v>732</v>
      </c>
      <c r="F702" s="7" t="s">
        <v>2692</v>
      </c>
      <c r="G702" s="7">
        <v>5270000000</v>
      </c>
      <c r="H702" s="7">
        <v>6700000</v>
      </c>
      <c r="I702" s="7">
        <v>305200000</v>
      </c>
      <c r="J702" s="7">
        <v>11.01</v>
      </c>
      <c r="K702" s="7">
        <v>3360252000</v>
      </c>
      <c r="L702" s="7">
        <v>1.9938980766918673E-3</v>
      </c>
      <c r="M702" s="7">
        <v>1.5683347558456926</v>
      </c>
    </row>
    <row r="703" spans="1:13" x14ac:dyDescent="0.25">
      <c r="A703" s="7" t="s">
        <v>2693</v>
      </c>
      <c r="B703" s="7" t="s">
        <v>2694</v>
      </c>
      <c r="C703" s="7" t="s">
        <v>12</v>
      </c>
      <c r="D703" s="7" t="s">
        <v>13</v>
      </c>
      <c r="E703" s="7" t="s">
        <v>14</v>
      </c>
      <c r="F703" s="7" t="s">
        <v>2695</v>
      </c>
      <c r="G703" s="7">
        <v>1570000000</v>
      </c>
      <c r="H703" s="7">
        <v>122870000</v>
      </c>
      <c r="I703" s="7">
        <v>114630000</v>
      </c>
      <c r="J703" s="7">
        <v>53.68</v>
      </c>
      <c r="K703" s="7">
        <v>6153338400</v>
      </c>
      <c r="L703" s="7">
        <v>1.9968022561541551E-2</v>
      </c>
      <c r="M703" s="7">
        <v>0.25514605210075886</v>
      </c>
    </row>
    <row r="704" spans="1:13" x14ac:dyDescent="0.25">
      <c r="A704" s="7" t="s">
        <v>2696</v>
      </c>
      <c r="B704" s="7" t="s">
        <v>2697</v>
      </c>
      <c r="C704" s="7" t="s">
        <v>12</v>
      </c>
      <c r="D704" s="7" t="s">
        <v>23</v>
      </c>
      <c r="E704" s="7" t="s">
        <v>38</v>
      </c>
      <c r="F704" s="7" t="s">
        <v>2698</v>
      </c>
      <c r="G704" s="7">
        <v>156650000</v>
      </c>
      <c r="H704" s="7">
        <v>20610000</v>
      </c>
      <c r="I704" s="7">
        <v>65550000</v>
      </c>
      <c r="J704" s="7">
        <v>8.64</v>
      </c>
      <c r="K704" s="7">
        <v>566352000</v>
      </c>
      <c r="L704" s="7">
        <v>3.6390795830155101E-2</v>
      </c>
      <c r="M704" s="7">
        <v>0.27659476791818516</v>
      </c>
    </row>
    <row r="705" spans="1:13" x14ac:dyDescent="0.25">
      <c r="A705" s="7" t="s">
        <v>2699</v>
      </c>
      <c r="B705" s="7" t="s">
        <v>2700</v>
      </c>
      <c r="C705" s="7" t="s">
        <v>12</v>
      </c>
      <c r="D705" s="7" t="s">
        <v>257</v>
      </c>
      <c r="E705" s="7" t="s">
        <v>258</v>
      </c>
      <c r="F705" s="7" t="s">
        <v>2701</v>
      </c>
      <c r="G705" s="7">
        <v>5330000000</v>
      </c>
      <c r="H705" s="7">
        <v>332990000</v>
      </c>
      <c r="I705" s="7">
        <v>42590000</v>
      </c>
      <c r="J705" s="7">
        <v>98.71</v>
      </c>
      <c r="K705" s="7">
        <v>4204058899.9999995</v>
      </c>
      <c r="L705" s="7">
        <v>7.9206787516702029E-2</v>
      </c>
      <c r="M705" s="7">
        <v>1.2678223894532021</v>
      </c>
    </row>
    <row r="706" spans="1:13" x14ac:dyDescent="0.25">
      <c r="A706" s="7" t="s">
        <v>2702</v>
      </c>
      <c r="B706" s="7" t="s">
        <v>2703</v>
      </c>
      <c r="C706" s="7" t="s">
        <v>12</v>
      </c>
      <c r="D706" s="7" t="s">
        <v>134</v>
      </c>
      <c r="E706" s="7" t="s">
        <v>135</v>
      </c>
      <c r="F706" s="7" t="s">
        <v>2704</v>
      </c>
      <c r="G706" s="7">
        <v>428710000</v>
      </c>
      <c r="H706" s="7">
        <v>19540000</v>
      </c>
      <c r="I706" s="7">
        <v>26060000</v>
      </c>
      <c r="J706" s="7">
        <v>15.03</v>
      </c>
      <c r="K706" s="7">
        <v>391681800</v>
      </c>
      <c r="L706" s="7">
        <v>4.9887434136587402E-2</v>
      </c>
      <c r="M706" s="7">
        <v>1.094536432379549</v>
      </c>
    </row>
    <row r="707" spans="1:13" x14ac:dyDescent="0.25">
      <c r="A707" s="7" t="s">
        <v>2705</v>
      </c>
      <c r="B707" s="7" t="s">
        <v>2706</v>
      </c>
      <c r="C707" s="7" t="s">
        <v>12</v>
      </c>
      <c r="D707" s="7" t="s">
        <v>309</v>
      </c>
      <c r="E707" s="7" t="s">
        <v>528</v>
      </c>
      <c r="F707" s="7" t="s">
        <v>2707</v>
      </c>
      <c r="G707" s="7">
        <v>383830000</v>
      </c>
      <c r="H707" s="7">
        <v>-12870000</v>
      </c>
      <c r="I707" s="7">
        <v>42770000</v>
      </c>
      <c r="J707" s="7">
        <v>20.38</v>
      </c>
      <c r="K707" s="7">
        <v>871652600</v>
      </c>
      <c r="L707" s="7">
        <v>-1.4765056629212143E-2</v>
      </c>
      <c r="M707" s="7">
        <v>0.44034745034891193</v>
      </c>
    </row>
    <row r="708" spans="1:13" x14ac:dyDescent="0.25">
      <c r="A708" s="7" t="s">
        <v>2708</v>
      </c>
      <c r="B708" s="7" t="s">
        <v>2709</v>
      </c>
      <c r="C708" s="7" t="s">
        <v>12</v>
      </c>
      <c r="D708" s="7" t="s">
        <v>23</v>
      </c>
      <c r="E708" s="7" t="s">
        <v>38</v>
      </c>
      <c r="F708" s="7" t="s">
        <v>2710</v>
      </c>
      <c r="G708" s="7">
        <v>518570000.00000012</v>
      </c>
      <c r="H708" s="7">
        <v>-215800000</v>
      </c>
      <c r="I708" s="7">
        <v>142580000</v>
      </c>
      <c r="J708" s="7">
        <v>7.63</v>
      </c>
      <c r="K708" s="7">
        <v>1087885400</v>
      </c>
      <c r="L708" s="7">
        <v>-0.19836648235190948</v>
      </c>
      <c r="M708" s="7">
        <v>0.47667704704925734</v>
      </c>
    </row>
    <row r="709" spans="1:13" x14ac:dyDescent="0.25">
      <c r="A709" s="7" t="s">
        <v>2711</v>
      </c>
      <c r="B709" s="7" t="s">
        <v>2712</v>
      </c>
      <c r="C709" s="7" t="s">
        <v>12</v>
      </c>
      <c r="D709" s="7" t="s">
        <v>66</v>
      </c>
      <c r="E709" s="7" t="s">
        <v>361</v>
      </c>
      <c r="F709" s="7" t="s">
        <v>2713</v>
      </c>
      <c r="G709" s="7">
        <v>4020000000</v>
      </c>
      <c r="H709" s="7">
        <v>203090000</v>
      </c>
      <c r="I709" s="7">
        <v>62060000</v>
      </c>
      <c r="J709" s="7">
        <v>140.22</v>
      </c>
      <c r="K709" s="7">
        <v>8702053200</v>
      </c>
      <c r="L709" s="7">
        <v>2.3338170352716299E-2</v>
      </c>
      <c r="M709" s="7">
        <v>0.46195994297070031</v>
      </c>
    </row>
    <row r="710" spans="1:13" x14ac:dyDescent="0.25">
      <c r="A710" s="7" t="s">
        <v>2714</v>
      </c>
      <c r="B710" s="7" t="s">
        <v>2715</v>
      </c>
      <c r="C710" s="7" t="s">
        <v>12</v>
      </c>
      <c r="D710" s="7" t="s">
        <v>110</v>
      </c>
      <c r="E710" s="7" t="s">
        <v>111</v>
      </c>
      <c r="F710" s="7" t="s">
        <v>2716</v>
      </c>
      <c r="G710" s="7">
        <v>13770000</v>
      </c>
      <c r="H710" s="7">
        <v>9600000</v>
      </c>
      <c r="I710" s="7">
        <v>17260000</v>
      </c>
      <c r="J710" s="7">
        <v>5.37</v>
      </c>
      <c r="K710" s="7">
        <v>92686200</v>
      </c>
      <c r="L710" s="7">
        <v>0.1035752895253015</v>
      </c>
      <c r="M710" s="7">
        <v>0.14856580591285434</v>
      </c>
    </row>
    <row r="711" spans="1:13" x14ac:dyDescent="0.25">
      <c r="A711" s="7" t="s">
        <v>2717</v>
      </c>
      <c r="B711" s="7" t="s">
        <v>2718</v>
      </c>
      <c r="C711" s="7" t="s">
        <v>12</v>
      </c>
      <c r="D711" s="7" t="s">
        <v>23</v>
      </c>
      <c r="E711" s="7" t="s">
        <v>324</v>
      </c>
      <c r="F711" s="7" t="s">
        <v>2719</v>
      </c>
      <c r="G711" s="7">
        <v>179010000</v>
      </c>
      <c r="H711" s="7">
        <v>30040000</v>
      </c>
      <c r="I711" s="7">
        <v>11740000</v>
      </c>
      <c r="J711" s="7">
        <v>29.11</v>
      </c>
      <c r="K711" s="7">
        <v>341751400</v>
      </c>
      <c r="L711" s="7">
        <v>8.7900151981820704E-2</v>
      </c>
      <c r="M711" s="7">
        <v>0.5238018044695647</v>
      </c>
    </row>
    <row r="712" spans="1:13" x14ac:dyDescent="0.25">
      <c r="A712" s="7" t="s">
        <v>2720</v>
      </c>
      <c r="B712" s="7" t="s">
        <v>2721</v>
      </c>
      <c r="C712" s="7" t="s">
        <v>12</v>
      </c>
      <c r="D712" s="7" t="s">
        <v>23</v>
      </c>
      <c r="E712" s="7" t="s">
        <v>143</v>
      </c>
      <c r="F712" s="7" t="s">
        <v>2722</v>
      </c>
      <c r="G712" s="7">
        <v>6910000000</v>
      </c>
      <c r="H712" s="7">
        <v>76000000</v>
      </c>
      <c r="I712" s="7">
        <v>474900000</v>
      </c>
      <c r="J712" s="7">
        <v>6.2</v>
      </c>
      <c r="K712" s="7">
        <v>2944380000</v>
      </c>
      <c r="L712" s="7">
        <v>2.5811885694101984E-2</v>
      </c>
      <c r="M712" s="7">
        <v>2.3468438177137463</v>
      </c>
    </row>
    <row r="713" spans="1:13" x14ac:dyDescent="0.25">
      <c r="A713" s="7" t="s">
        <v>2723</v>
      </c>
      <c r="B713" s="7" t="s">
        <v>2724</v>
      </c>
      <c r="C713" s="7" t="s">
        <v>12</v>
      </c>
      <c r="D713" s="7" t="s">
        <v>18</v>
      </c>
      <c r="E713" s="7" t="s">
        <v>147</v>
      </c>
      <c r="F713" s="7" t="s">
        <v>2725</v>
      </c>
      <c r="G713" s="7">
        <v>11590000000</v>
      </c>
      <c r="H713" s="7">
        <v>1300000000</v>
      </c>
      <c r="I713" s="7">
        <v>1760000000</v>
      </c>
      <c r="J713" s="7">
        <v>18.010000000000002</v>
      </c>
      <c r="K713" s="7">
        <v>31697600000.000004</v>
      </c>
      <c r="L713" s="7">
        <v>4.1012568774923021E-2</v>
      </c>
      <c r="M713" s="7">
        <v>0.36564282469335213</v>
      </c>
    </row>
    <row r="714" spans="1:13" x14ac:dyDescent="0.25">
      <c r="A714" s="7" t="s">
        <v>2726</v>
      </c>
      <c r="B714" s="7" t="s">
        <v>2727</v>
      </c>
      <c r="C714" s="7" t="s">
        <v>12</v>
      </c>
      <c r="D714" s="7" t="s">
        <v>514</v>
      </c>
      <c r="E714" s="7" t="s">
        <v>515</v>
      </c>
      <c r="F714" s="7" t="s">
        <v>2728</v>
      </c>
      <c r="G714" s="7">
        <v>2380000000</v>
      </c>
      <c r="H714" s="7">
        <v>198430000</v>
      </c>
      <c r="I714" s="7">
        <v>67520000</v>
      </c>
      <c r="J714" s="7">
        <v>63.25</v>
      </c>
      <c r="K714" s="7">
        <v>4270640000</v>
      </c>
      <c r="L714" s="7">
        <v>4.646376187175693E-2</v>
      </c>
      <c r="M714" s="7">
        <v>0.55729352040911906</v>
      </c>
    </row>
    <row r="715" spans="1:13" x14ac:dyDescent="0.25">
      <c r="A715" s="7" t="s">
        <v>2729</v>
      </c>
      <c r="B715" s="7" t="s">
        <v>2730</v>
      </c>
      <c r="C715" s="7" t="s">
        <v>12</v>
      </c>
      <c r="D715" s="7" t="s">
        <v>54</v>
      </c>
      <c r="E715" s="7" t="s">
        <v>55</v>
      </c>
      <c r="F715" s="7" t="s">
        <v>25</v>
      </c>
      <c r="G715" s="7">
        <v>417900000</v>
      </c>
      <c r="H715" s="7">
        <v>-1030000</v>
      </c>
      <c r="I715" s="7">
        <v>260590000</v>
      </c>
      <c r="J715" s="7">
        <v>6.43</v>
      </c>
      <c r="K715" s="7">
        <v>1675593700</v>
      </c>
      <c r="L715" s="7">
        <v>-6.1470749144019814E-4</v>
      </c>
      <c r="M715" s="7">
        <v>0.2494041365755911</v>
      </c>
    </row>
    <row r="716" spans="1:13" x14ac:dyDescent="0.25">
      <c r="A716" s="7" t="s">
        <v>2731</v>
      </c>
      <c r="B716" s="7" t="s">
        <v>2732</v>
      </c>
      <c r="C716" s="7" t="s">
        <v>12</v>
      </c>
      <c r="D716" s="7" t="s">
        <v>30</v>
      </c>
      <c r="E716" s="7" t="s">
        <v>31</v>
      </c>
      <c r="F716" s="7" t="s">
        <v>2733</v>
      </c>
      <c r="G716" s="7">
        <v>17870000000</v>
      </c>
      <c r="H716" s="7">
        <v>586800000</v>
      </c>
      <c r="I716" s="7">
        <v>13730000</v>
      </c>
      <c r="J716" s="7">
        <v>281.74</v>
      </c>
      <c r="K716" s="7">
        <v>3868290200</v>
      </c>
      <c r="L716" s="7">
        <v>0.15169492712826974</v>
      </c>
      <c r="M716" s="7">
        <v>4.6196120446185756</v>
      </c>
    </row>
    <row r="717" spans="1:13" x14ac:dyDescent="0.25">
      <c r="A717" s="7" t="s">
        <v>2737</v>
      </c>
      <c r="B717" s="7" t="s">
        <v>2738</v>
      </c>
      <c r="C717" s="7" t="s">
        <v>12</v>
      </c>
      <c r="D717" s="7" t="s">
        <v>71</v>
      </c>
      <c r="E717" s="7" t="s">
        <v>354</v>
      </c>
      <c r="F717" s="7" t="s">
        <v>2739</v>
      </c>
      <c r="G717" s="7">
        <v>9430000000</v>
      </c>
      <c r="H717" s="7">
        <v>723000000</v>
      </c>
      <c r="I717" s="7">
        <v>309100000</v>
      </c>
      <c r="J717" s="7">
        <v>29.4</v>
      </c>
      <c r="K717" s="7">
        <v>9087540000</v>
      </c>
      <c r="L717" s="7">
        <v>7.955948474504651E-2</v>
      </c>
      <c r="M717" s="7">
        <v>1.0376845659001226</v>
      </c>
    </row>
    <row r="718" spans="1:13" x14ac:dyDescent="0.25">
      <c r="A718" s="7" t="s">
        <v>2740</v>
      </c>
      <c r="B718" s="7" t="s">
        <v>2741</v>
      </c>
      <c r="C718" s="7" t="s">
        <v>12</v>
      </c>
      <c r="D718" s="7" t="s">
        <v>23</v>
      </c>
      <c r="E718" s="7" t="s">
        <v>38</v>
      </c>
      <c r="F718" s="7" t="s">
        <v>2742</v>
      </c>
      <c r="G718" s="7">
        <v>266490000</v>
      </c>
      <c r="H718" s="7">
        <v>-64860000</v>
      </c>
      <c r="I718" s="7">
        <v>51640000</v>
      </c>
      <c r="J718" s="7">
        <v>4.51</v>
      </c>
      <c r="K718" s="7">
        <v>232896400</v>
      </c>
      <c r="L718" s="7">
        <v>-0.27849292646859292</v>
      </c>
      <c r="M718" s="7">
        <v>1.1442426761426969</v>
      </c>
    </row>
    <row r="719" spans="1:13" x14ac:dyDescent="0.25">
      <c r="A719" s="7" t="s">
        <v>2743</v>
      </c>
      <c r="B719" s="7" t="s">
        <v>2744</v>
      </c>
      <c r="C719" s="7" t="s">
        <v>12</v>
      </c>
      <c r="D719" s="7" t="s">
        <v>54</v>
      </c>
      <c r="E719" s="7" t="s">
        <v>55</v>
      </c>
      <c r="F719" s="7" t="s">
        <v>2745</v>
      </c>
      <c r="G719" s="7">
        <v>9650000000</v>
      </c>
      <c r="H719" s="7">
        <v>986230000</v>
      </c>
      <c r="I719" s="7">
        <v>261700000</v>
      </c>
      <c r="J719" s="7">
        <v>128.16</v>
      </c>
      <c r="K719" s="7">
        <v>33539472000</v>
      </c>
      <c r="L719" s="7">
        <v>2.9405054438543337E-2</v>
      </c>
      <c r="M719" s="7">
        <v>0.28772068922253757</v>
      </c>
    </row>
    <row r="720" spans="1:13" x14ac:dyDescent="0.25">
      <c r="A720" s="7" t="s">
        <v>2746</v>
      </c>
      <c r="B720" s="7" t="s">
        <v>2747</v>
      </c>
      <c r="C720" s="7" t="s">
        <v>12</v>
      </c>
      <c r="D720" s="7" t="s">
        <v>389</v>
      </c>
      <c r="E720" s="7" t="s">
        <v>469</v>
      </c>
      <c r="F720" s="7" t="s">
        <v>2748</v>
      </c>
      <c r="G720" s="7">
        <v>1050000000</v>
      </c>
      <c r="H720" s="7">
        <v>1260000000</v>
      </c>
      <c r="I720" s="7">
        <v>18900000</v>
      </c>
      <c r="J720" s="7">
        <v>160.66999999999999</v>
      </c>
      <c r="K720" s="7">
        <v>3036663000</v>
      </c>
      <c r="L720" s="7">
        <v>0.41492915084749277</v>
      </c>
      <c r="M720" s="7">
        <v>0.34577429237291069</v>
      </c>
    </row>
    <row r="721" spans="1:13" x14ac:dyDescent="0.25">
      <c r="A721" s="7" t="s">
        <v>2749</v>
      </c>
      <c r="B721" s="7" t="s">
        <v>2750</v>
      </c>
      <c r="C721" s="7" t="s">
        <v>12</v>
      </c>
      <c r="D721" s="7" t="s">
        <v>30</v>
      </c>
      <c r="E721" s="7" t="s">
        <v>151</v>
      </c>
      <c r="F721" s="7" t="s">
        <v>2751</v>
      </c>
      <c r="G721" s="7">
        <v>14890000000</v>
      </c>
      <c r="H721" s="7">
        <v>502000000</v>
      </c>
      <c r="I721" s="7">
        <v>376000000</v>
      </c>
      <c r="J721" s="7">
        <v>23.14</v>
      </c>
      <c r="K721" s="7">
        <v>8700640000</v>
      </c>
      <c r="L721" s="7">
        <v>5.7696905055260303E-2</v>
      </c>
      <c r="M721" s="7">
        <v>1.711368359109215</v>
      </c>
    </row>
    <row r="722" spans="1:13" x14ac:dyDescent="0.25">
      <c r="A722" s="7" t="s">
        <v>2752</v>
      </c>
      <c r="B722" s="7" t="s">
        <v>2753</v>
      </c>
      <c r="C722" s="7" t="s">
        <v>12</v>
      </c>
      <c r="D722" s="7" t="s">
        <v>514</v>
      </c>
      <c r="E722" s="7" t="s">
        <v>1155</v>
      </c>
      <c r="F722" s="7" t="s">
        <v>2754</v>
      </c>
      <c r="G722" s="7">
        <v>1780000000</v>
      </c>
      <c r="H722" s="7">
        <v>284630000</v>
      </c>
      <c r="I722" s="7">
        <v>45920000</v>
      </c>
      <c r="J722" s="7">
        <v>58.44</v>
      </c>
      <c r="K722" s="7">
        <v>2683564800</v>
      </c>
      <c r="L722" s="7">
        <v>0.10606414274028338</v>
      </c>
      <c r="M722" s="7">
        <v>0.66329682070654672</v>
      </c>
    </row>
    <row r="723" spans="1:13" x14ac:dyDescent="0.25">
      <c r="A723" s="7" t="s">
        <v>2755</v>
      </c>
      <c r="B723" s="7" t="s">
        <v>2756</v>
      </c>
      <c r="C723" s="7" t="s">
        <v>12</v>
      </c>
      <c r="D723" s="7" t="s">
        <v>66</v>
      </c>
      <c r="E723" s="7" t="s">
        <v>583</v>
      </c>
      <c r="F723" s="7" t="s">
        <v>2757</v>
      </c>
      <c r="G723" s="7">
        <v>659510000</v>
      </c>
      <c r="H723" s="7">
        <v>34950000</v>
      </c>
      <c r="I723" s="7">
        <v>26170000</v>
      </c>
      <c r="J723" s="7">
        <v>38.5</v>
      </c>
      <c r="K723" s="7">
        <v>1007545000</v>
      </c>
      <c r="L723" s="7">
        <v>3.4688276950409165E-2</v>
      </c>
      <c r="M723" s="7">
        <v>0.6545712598444734</v>
      </c>
    </row>
    <row r="724" spans="1:13" x14ac:dyDescent="0.25">
      <c r="A724" s="7" t="s">
        <v>2758</v>
      </c>
      <c r="B724" s="7" t="s">
        <v>2759</v>
      </c>
      <c r="C724" s="7" t="s">
        <v>12</v>
      </c>
      <c r="D724" s="7" t="s">
        <v>85</v>
      </c>
      <c r="E724" s="7" t="s">
        <v>500</v>
      </c>
      <c r="F724" s="7" t="s">
        <v>2760</v>
      </c>
      <c r="G724" s="7">
        <v>5230000000</v>
      </c>
      <c r="H724" s="7">
        <v>1290000000</v>
      </c>
      <c r="I724" s="7">
        <v>192060000</v>
      </c>
      <c r="J724" s="7">
        <v>148.38</v>
      </c>
      <c r="K724" s="7">
        <v>28497862800</v>
      </c>
      <c r="L724" s="7">
        <v>4.5266552409677543E-2</v>
      </c>
      <c r="M724" s="7">
        <v>0.18352253418807252</v>
      </c>
    </row>
    <row r="725" spans="1:13" x14ac:dyDescent="0.25">
      <c r="A725" s="7" t="s">
        <v>2770</v>
      </c>
      <c r="B725" s="7" t="s">
        <v>2771</v>
      </c>
      <c r="C725" s="7" t="s">
        <v>12</v>
      </c>
      <c r="D725" s="7" t="s">
        <v>23</v>
      </c>
      <c r="E725" s="7" t="s">
        <v>38</v>
      </c>
      <c r="F725" s="7" t="s">
        <v>2772</v>
      </c>
      <c r="G725" s="7">
        <v>393280000</v>
      </c>
      <c r="H725" s="7">
        <v>103110000</v>
      </c>
      <c r="I725" s="7">
        <v>63900000</v>
      </c>
      <c r="J725" s="7">
        <v>56.93</v>
      </c>
      <c r="K725" s="7">
        <v>3637827000</v>
      </c>
      <c r="L725" s="7">
        <v>2.8343843728687482E-2</v>
      </c>
      <c r="M725" s="7">
        <v>0.10810849443912533</v>
      </c>
    </row>
    <row r="726" spans="1:13" x14ac:dyDescent="0.25">
      <c r="A726" s="7" t="s">
        <v>2773</v>
      </c>
      <c r="B726" s="7" t="s">
        <v>2774</v>
      </c>
      <c r="C726" s="7" t="s">
        <v>12</v>
      </c>
      <c r="D726" s="7" t="s">
        <v>110</v>
      </c>
      <c r="E726" s="7" t="s">
        <v>111</v>
      </c>
      <c r="F726" s="7" t="s">
        <v>2775</v>
      </c>
      <c r="G726" s="7">
        <v>15660000</v>
      </c>
      <c r="H726" s="7">
        <v>422800</v>
      </c>
      <c r="I726" s="7">
        <v>15960000</v>
      </c>
      <c r="J726" s="7">
        <v>9.82</v>
      </c>
      <c r="K726" s="7">
        <v>156727200</v>
      </c>
      <c r="L726" s="7">
        <v>2.6976810662093114E-3</v>
      </c>
      <c r="M726" s="7">
        <v>9.9918839869531262E-2</v>
      </c>
    </row>
    <row r="727" spans="1:13" x14ac:dyDescent="0.25">
      <c r="A727" s="7" t="s">
        <v>2776</v>
      </c>
      <c r="B727" s="7" t="s">
        <v>2777</v>
      </c>
      <c r="C727" s="7" t="s">
        <v>12</v>
      </c>
      <c r="D727" s="7" t="s">
        <v>23</v>
      </c>
      <c r="E727" s="7" t="s">
        <v>378</v>
      </c>
      <c r="F727" s="7" t="s">
        <v>2778</v>
      </c>
      <c r="G727" s="7">
        <v>108690000000</v>
      </c>
      <c r="H727" s="7">
        <v>8520000000</v>
      </c>
      <c r="I727" s="7">
        <v>345800000</v>
      </c>
      <c r="J727" s="7">
        <v>410.71</v>
      </c>
      <c r="K727" s="7">
        <v>142023518000</v>
      </c>
      <c r="L727" s="7">
        <v>5.9990064462422346E-2</v>
      </c>
      <c r="M727" s="7">
        <v>0.76529578713857804</v>
      </c>
    </row>
    <row r="728" spans="1:13" x14ac:dyDescent="0.25">
      <c r="A728" s="7" t="s">
        <v>2779</v>
      </c>
      <c r="B728" s="7" t="s">
        <v>2780</v>
      </c>
      <c r="C728" s="7" t="s">
        <v>12</v>
      </c>
      <c r="D728" s="7" t="s">
        <v>23</v>
      </c>
      <c r="E728" s="7" t="s">
        <v>62</v>
      </c>
      <c r="F728" s="7" t="s">
        <v>2781</v>
      </c>
      <c r="G728" s="7">
        <v>383140000</v>
      </c>
      <c r="H728" s="7">
        <v>195870000</v>
      </c>
      <c r="I728" s="7">
        <v>108310000</v>
      </c>
      <c r="J728" s="7">
        <v>15.04</v>
      </c>
      <c r="K728" s="7">
        <v>1628982400</v>
      </c>
      <c r="L728" s="7">
        <v>0.12024070978299091</v>
      </c>
      <c r="M728" s="7">
        <v>0.2352020500651204</v>
      </c>
    </row>
    <row r="729" spans="1:13" x14ac:dyDescent="0.25">
      <c r="A729" s="7" t="s">
        <v>2782</v>
      </c>
      <c r="B729" s="7" t="s">
        <v>2783</v>
      </c>
      <c r="C729" s="7" t="s">
        <v>12</v>
      </c>
      <c r="D729" s="7" t="s">
        <v>13</v>
      </c>
      <c r="E729" s="7" t="s">
        <v>42</v>
      </c>
      <c r="F729" s="7" t="s">
        <v>2784</v>
      </c>
      <c r="G729" s="7">
        <v>37700000000</v>
      </c>
      <c r="H729" s="7">
        <v>6130000000</v>
      </c>
      <c r="I729" s="7">
        <v>2060000000</v>
      </c>
      <c r="J729" s="7">
        <v>40.880000000000003</v>
      </c>
      <c r="K729" s="7">
        <v>84212800000</v>
      </c>
      <c r="L729" s="7">
        <v>7.2791784621815209E-2</v>
      </c>
      <c r="M729" s="7">
        <v>0.44767541276385536</v>
      </c>
    </row>
    <row r="730" spans="1:13" x14ac:dyDescent="0.25">
      <c r="A730" s="7" t="s">
        <v>2785</v>
      </c>
      <c r="B730" s="7" t="s">
        <v>2786</v>
      </c>
      <c r="C730" s="7" t="s">
        <v>12</v>
      </c>
      <c r="D730" s="7" t="s">
        <v>309</v>
      </c>
      <c r="E730" s="7" t="s">
        <v>528</v>
      </c>
      <c r="F730" s="7" t="s">
        <v>2787</v>
      </c>
      <c r="G730" s="7">
        <v>674800000</v>
      </c>
      <c r="H730" s="7">
        <v>304500000</v>
      </c>
      <c r="I730" s="7">
        <v>35930000</v>
      </c>
      <c r="J730" s="7">
        <v>21.24</v>
      </c>
      <c r="K730" s="7">
        <v>763153200</v>
      </c>
      <c r="L730" s="7">
        <v>0.39900245455303079</v>
      </c>
      <c r="M730" s="7">
        <v>0.88422612917039467</v>
      </c>
    </row>
    <row r="731" spans="1:13" x14ac:dyDescent="0.25">
      <c r="A731" s="7" t="s">
        <v>2788</v>
      </c>
      <c r="B731" s="7" t="s">
        <v>2789</v>
      </c>
      <c r="C731" s="7" t="s">
        <v>12</v>
      </c>
      <c r="D731" s="7" t="s">
        <v>66</v>
      </c>
      <c r="E731" s="7" t="s">
        <v>583</v>
      </c>
      <c r="F731" s="7" t="s">
        <v>2790</v>
      </c>
      <c r="G731" s="7">
        <v>3570000000</v>
      </c>
      <c r="H731" s="7">
        <v>233500000</v>
      </c>
      <c r="I731" s="7">
        <v>275650000</v>
      </c>
      <c r="J731" s="7">
        <v>17.63</v>
      </c>
      <c r="K731" s="7">
        <v>4859709500</v>
      </c>
      <c r="L731" s="7">
        <v>4.8048139502988807E-2</v>
      </c>
      <c r="M731" s="7">
        <v>0.73461181167310519</v>
      </c>
    </row>
    <row r="732" spans="1:13" x14ac:dyDescent="0.25">
      <c r="A732" s="7" t="s">
        <v>2791</v>
      </c>
      <c r="B732" s="7" t="s">
        <v>2792</v>
      </c>
      <c r="C732" s="7" t="s">
        <v>12</v>
      </c>
      <c r="D732" s="7" t="s">
        <v>66</v>
      </c>
      <c r="E732" s="7" t="s">
        <v>583</v>
      </c>
      <c r="F732" s="7" t="s">
        <v>2793</v>
      </c>
      <c r="G732" s="7">
        <v>3350000000</v>
      </c>
      <c r="H732" s="7">
        <v>47700000</v>
      </c>
      <c r="I732" s="7">
        <v>46820000</v>
      </c>
      <c r="J732" s="7">
        <v>162.44</v>
      </c>
      <c r="K732" s="7">
        <v>7605440800</v>
      </c>
      <c r="L732" s="7">
        <v>6.2718258223770544E-3</v>
      </c>
      <c r="M732" s="7">
        <v>0.44047414056526479</v>
      </c>
    </row>
    <row r="733" spans="1:13" x14ac:dyDescent="0.25">
      <c r="A733" s="7" t="s">
        <v>2794</v>
      </c>
      <c r="B733" s="7" t="s">
        <v>2795</v>
      </c>
      <c r="C733" s="7" t="s">
        <v>12</v>
      </c>
      <c r="D733" s="7" t="s">
        <v>80</v>
      </c>
      <c r="E733" s="7" t="s">
        <v>2243</v>
      </c>
      <c r="F733" s="7" t="s">
        <v>2796</v>
      </c>
      <c r="G733" s="7">
        <v>3280000000</v>
      </c>
      <c r="H733" s="7">
        <v>-76000000</v>
      </c>
      <c r="I733" s="7">
        <v>92000000</v>
      </c>
      <c r="J733" s="7">
        <v>5.93</v>
      </c>
      <c r="K733" s="7">
        <v>545560000</v>
      </c>
      <c r="L733" s="7">
        <v>-0.13930640076251924</v>
      </c>
      <c r="M733" s="7">
        <v>6.0121709802771468</v>
      </c>
    </row>
    <row r="734" spans="1:13" x14ac:dyDescent="0.25">
      <c r="A734" s="7" t="s">
        <v>2794</v>
      </c>
      <c r="B734" s="7" t="s">
        <v>2797</v>
      </c>
      <c r="C734" s="7" t="s">
        <v>12</v>
      </c>
      <c r="D734" s="7" t="s">
        <v>80</v>
      </c>
      <c r="E734" s="7" t="s">
        <v>2243</v>
      </c>
      <c r="F734" s="7" t="s">
        <v>2796</v>
      </c>
      <c r="G734" s="7">
        <v>3280000000</v>
      </c>
      <c r="H734" s="7">
        <v>-76000000</v>
      </c>
      <c r="I734" s="7">
        <v>92000000</v>
      </c>
      <c r="J734" s="7">
        <v>7.45</v>
      </c>
      <c r="K734" s="7">
        <v>685400000</v>
      </c>
      <c r="L734" s="7">
        <v>-0.11088415523781733</v>
      </c>
      <c r="M734" s="7">
        <v>4.78552669973738</v>
      </c>
    </row>
    <row r="735" spans="1:13" x14ac:dyDescent="0.25">
      <c r="A735" s="7" t="s">
        <v>2798</v>
      </c>
      <c r="B735" s="7" t="s">
        <v>2799</v>
      </c>
      <c r="C735" s="7" t="s">
        <v>12</v>
      </c>
      <c r="D735" s="7" t="s">
        <v>23</v>
      </c>
      <c r="E735" s="7" t="s">
        <v>38</v>
      </c>
      <c r="F735" s="7" t="s">
        <v>2800</v>
      </c>
      <c r="G735" s="7">
        <v>185850000</v>
      </c>
      <c r="H735" s="7">
        <v>60150000</v>
      </c>
      <c r="I735" s="7">
        <v>50220000</v>
      </c>
      <c r="J735" s="7">
        <v>27.53</v>
      </c>
      <c r="K735" s="7">
        <v>1382556600</v>
      </c>
      <c r="L735" s="7">
        <v>4.3506356267801263E-2</v>
      </c>
      <c r="M735" s="7">
        <v>0.13442487634864281</v>
      </c>
    </row>
    <row r="736" spans="1:13" x14ac:dyDescent="0.25">
      <c r="A736" s="7" t="s">
        <v>2803</v>
      </c>
      <c r="B736" s="7" t="s">
        <v>2804</v>
      </c>
      <c r="C736" s="7" t="s">
        <v>12</v>
      </c>
      <c r="D736" s="7" t="s">
        <v>110</v>
      </c>
      <c r="E736" s="7" t="s">
        <v>111</v>
      </c>
      <c r="F736" s="7" t="s">
        <v>2805</v>
      </c>
      <c r="G736" s="7">
        <v>4080000</v>
      </c>
      <c r="H736" s="7">
        <v>-11160000</v>
      </c>
      <c r="I736" s="7">
        <v>75140000</v>
      </c>
      <c r="J736" s="7">
        <v>5.49</v>
      </c>
      <c r="K736" s="7">
        <v>412518600</v>
      </c>
      <c r="L736" s="7">
        <v>-2.7053325595500419E-2</v>
      </c>
      <c r="M736" s="7">
        <v>9.8904631209356386E-3</v>
      </c>
    </row>
    <row r="737" spans="1:13" x14ac:dyDescent="0.25">
      <c r="A737" s="7" t="s">
        <v>2806</v>
      </c>
      <c r="B737" s="7" t="s">
        <v>2807</v>
      </c>
      <c r="C737" s="7" t="s">
        <v>12</v>
      </c>
      <c r="D737" s="7" t="s">
        <v>94</v>
      </c>
      <c r="E737" s="7" t="s">
        <v>95</v>
      </c>
      <c r="F737" s="7" t="s">
        <v>2808</v>
      </c>
      <c r="G737" s="7">
        <v>3510000000</v>
      </c>
      <c r="H737" s="7">
        <v>43600000</v>
      </c>
      <c r="I737" s="7">
        <v>52570000</v>
      </c>
      <c r="J737" s="7">
        <v>55.9</v>
      </c>
      <c r="K737" s="7">
        <v>2938663000</v>
      </c>
      <c r="L737" s="7">
        <v>1.4836679129250274E-2</v>
      </c>
      <c r="M737" s="7">
        <v>1.1944207280657904</v>
      </c>
    </row>
    <row r="738" spans="1:13" x14ac:dyDescent="0.25">
      <c r="A738" s="7" t="s">
        <v>2812</v>
      </c>
      <c r="B738" s="7" t="s">
        <v>2813</v>
      </c>
      <c r="C738" s="7" t="s">
        <v>12</v>
      </c>
      <c r="D738" s="7" t="s">
        <v>99</v>
      </c>
      <c r="E738" s="7" t="s">
        <v>100</v>
      </c>
      <c r="F738" s="7" t="s">
        <v>2814</v>
      </c>
      <c r="G738" s="7">
        <v>905340000</v>
      </c>
      <c r="H738" s="7">
        <v>-111860000</v>
      </c>
      <c r="I738" s="7">
        <v>82180000</v>
      </c>
      <c r="J738" s="7">
        <v>115.38</v>
      </c>
      <c r="K738" s="7">
        <v>9481928400</v>
      </c>
      <c r="L738" s="7">
        <v>-1.1797178303940789E-2</v>
      </c>
      <c r="M738" s="7">
        <v>9.5480577558463745E-2</v>
      </c>
    </row>
    <row r="739" spans="1:13" x14ac:dyDescent="0.25">
      <c r="A739" s="7" t="s">
        <v>2818</v>
      </c>
      <c r="B739" s="7" t="s">
        <v>2819</v>
      </c>
      <c r="C739" s="7" t="s">
        <v>12</v>
      </c>
      <c r="D739" s="7" t="s">
        <v>80</v>
      </c>
      <c r="E739" s="7" t="s">
        <v>1243</v>
      </c>
      <c r="F739" s="7" t="s">
        <v>2820</v>
      </c>
      <c r="G739" s="7">
        <v>6720000000</v>
      </c>
      <c r="H739" s="7">
        <v>220000000</v>
      </c>
      <c r="I739" s="7">
        <v>107730000</v>
      </c>
      <c r="J739" s="7">
        <v>157.37</v>
      </c>
      <c r="K739" s="7">
        <v>16953470100</v>
      </c>
      <c r="L739" s="7">
        <v>1.2976694370080612E-2</v>
      </c>
      <c r="M739" s="7">
        <v>0.39637902803155328</v>
      </c>
    </row>
    <row r="740" spans="1:13" x14ac:dyDescent="0.25">
      <c r="A740" s="7" t="s">
        <v>2821</v>
      </c>
      <c r="B740" s="7" t="s">
        <v>2822</v>
      </c>
      <c r="C740" s="7" t="s">
        <v>12</v>
      </c>
      <c r="D740" s="7" t="s">
        <v>13</v>
      </c>
      <c r="E740" s="7" t="s">
        <v>14</v>
      </c>
      <c r="F740" s="7" t="s">
        <v>2823</v>
      </c>
      <c r="G740" s="7">
        <v>1170000000</v>
      </c>
      <c r="H740" s="7">
        <v>115400000</v>
      </c>
      <c r="I740" s="7">
        <v>51420000</v>
      </c>
      <c r="J740" s="7">
        <v>87.06</v>
      </c>
      <c r="K740" s="7">
        <v>4476625200</v>
      </c>
      <c r="L740" s="7">
        <v>2.5778347492660319E-2</v>
      </c>
      <c r="M740" s="7">
        <v>0.26135759589612284</v>
      </c>
    </row>
    <row r="741" spans="1:13" x14ac:dyDescent="0.25">
      <c r="A741" s="7" t="s">
        <v>2824</v>
      </c>
      <c r="B741" s="7" t="s">
        <v>2825</v>
      </c>
      <c r="C741" s="7" t="s">
        <v>12</v>
      </c>
      <c r="D741" s="7" t="s">
        <v>94</v>
      </c>
      <c r="E741" s="7" t="s">
        <v>162</v>
      </c>
      <c r="F741" s="7" t="s">
        <v>2826</v>
      </c>
      <c r="G741" s="7">
        <v>23020000000</v>
      </c>
      <c r="H741" s="7">
        <v>2640000000</v>
      </c>
      <c r="I741" s="7">
        <v>902000000</v>
      </c>
      <c r="J741" s="7">
        <v>40.98</v>
      </c>
      <c r="K741" s="7">
        <v>36963960000</v>
      </c>
      <c r="L741" s="7">
        <v>7.1420919187229939E-2</v>
      </c>
      <c r="M741" s="7">
        <v>0.62276877260986108</v>
      </c>
    </row>
    <row r="742" spans="1:13" x14ac:dyDescent="0.25">
      <c r="A742" s="7" t="s">
        <v>2827</v>
      </c>
      <c r="B742" s="7" t="s">
        <v>2828</v>
      </c>
      <c r="C742" s="7" t="s">
        <v>12</v>
      </c>
      <c r="D742" s="7" t="s">
        <v>23</v>
      </c>
      <c r="E742" s="7" t="s">
        <v>38</v>
      </c>
      <c r="F742" s="7" t="s">
        <v>2829</v>
      </c>
      <c r="G742" s="7">
        <v>319870000</v>
      </c>
      <c r="H742" s="7">
        <v>147840000</v>
      </c>
      <c r="I742" s="7">
        <v>109470000</v>
      </c>
      <c r="J742" s="7">
        <v>28.33</v>
      </c>
      <c r="K742" s="7">
        <v>3101285100</v>
      </c>
      <c r="L742" s="7">
        <v>4.7670560826542523E-2</v>
      </c>
      <c r="M742" s="7">
        <v>0.10314111398529596</v>
      </c>
    </row>
    <row r="743" spans="1:13" x14ac:dyDescent="0.25">
      <c r="A743" s="7" t="s">
        <v>2833</v>
      </c>
      <c r="B743" s="7" t="s">
        <v>2834</v>
      </c>
      <c r="C743" s="7" t="s">
        <v>12</v>
      </c>
      <c r="D743" s="7" t="s">
        <v>514</v>
      </c>
      <c r="E743" s="7" t="s">
        <v>1468</v>
      </c>
      <c r="F743" s="7" t="s">
        <v>2835</v>
      </c>
      <c r="G743" s="7">
        <v>625630000</v>
      </c>
      <c r="H743" s="7">
        <v>25240000</v>
      </c>
      <c r="I743" s="7">
        <v>14060000</v>
      </c>
      <c r="J743" s="7">
        <v>23.58</v>
      </c>
      <c r="K743" s="7">
        <v>331534800</v>
      </c>
      <c r="L743" s="7">
        <v>7.6130771189027516E-2</v>
      </c>
      <c r="M743" s="7">
        <v>1.8870718850630461</v>
      </c>
    </row>
    <row r="744" spans="1:13" x14ac:dyDescent="0.25">
      <c r="A744" s="7" t="s">
        <v>2836</v>
      </c>
      <c r="B744" s="7" t="s">
        <v>2837</v>
      </c>
      <c r="C744" s="7" t="s">
        <v>12</v>
      </c>
      <c r="D744" s="7" t="s">
        <v>46</v>
      </c>
      <c r="E744" s="7" t="s">
        <v>898</v>
      </c>
      <c r="F744" s="7" t="s">
        <v>2838</v>
      </c>
      <c r="G744" s="7">
        <v>5640000000</v>
      </c>
      <c r="H744" s="7">
        <v>-17730000</v>
      </c>
      <c r="I744" s="7">
        <v>350590000</v>
      </c>
      <c r="J744" s="7">
        <v>5.16</v>
      </c>
      <c r="K744" s="7">
        <v>1809044400</v>
      </c>
      <c r="L744" s="7">
        <v>-9.8007544756778774E-3</v>
      </c>
      <c r="M744" s="7">
        <v>3.1176680904017613</v>
      </c>
    </row>
    <row r="745" spans="1:13" x14ac:dyDescent="0.25">
      <c r="A745" s="7" t="s">
        <v>2839</v>
      </c>
      <c r="B745" s="7" t="s">
        <v>2840</v>
      </c>
      <c r="C745" s="7" t="s">
        <v>12</v>
      </c>
      <c r="D745" s="7" t="s">
        <v>18</v>
      </c>
      <c r="E745" s="7" t="s">
        <v>334</v>
      </c>
      <c r="F745" s="7" t="s">
        <v>2841</v>
      </c>
      <c r="G745" s="7">
        <v>1720000000</v>
      </c>
      <c r="H745" s="7">
        <v>67580000</v>
      </c>
      <c r="I745" s="7">
        <v>310950000</v>
      </c>
      <c r="J745" s="7">
        <v>7.98</v>
      </c>
      <c r="K745" s="7">
        <v>2481381000</v>
      </c>
      <c r="L745" s="7">
        <v>2.723483415082166E-2</v>
      </c>
      <c r="M745" s="7">
        <v>0.69316239626240383</v>
      </c>
    </row>
    <row r="746" spans="1:13" x14ac:dyDescent="0.25">
      <c r="A746" s="7" t="s">
        <v>2842</v>
      </c>
      <c r="B746" s="7" t="s">
        <v>2843</v>
      </c>
      <c r="C746" s="7" t="s">
        <v>12</v>
      </c>
      <c r="D746" s="7" t="s">
        <v>389</v>
      </c>
      <c r="E746" s="7" t="s">
        <v>477</v>
      </c>
      <c r="F746" s="7" t="s">
        <v>2844</v>
      </c>
      <c r="G746" s="7">
        <v>1680000000</v>
      </c>
      <c r="H746" s="7">
        <v>478630000</v>
      </c>
      <c r="I746" s="7">
        <v>52050000</v>
      </c>
      <c r="J746" s="7">
        <v>59.98</v>
      </c>
      <c r="K746" s="7">
        <v>3121959000</v>
      </c>
      <c r="L746" s="7">
        <v>0.15331078979576607</v>
      </c>
      <c r="M746" s="7">
        <v>0.53812365889494385</v>
      </c>
    </row>
    <row r="747" spans="1:13" x14ac:dyDescent="0.25">
      <c r="A747" s="7" t="s">
        <v>2845</v>
      </c>
      <c r="B747" s="7" t="s">
        <v>2846</v>
      </c>
      <c r="C747" s="7" t="s">
        <v>12</v>
      </c>
      <c r="D747" s="7" t="s">
        <v>23</v>
      </c>
      <c r="E747" s="7" t="s">
        <v>172</v>
      </c>
      <c r="F747" s="7" t="s">
        <v>2847</v>
      </c>
      <c r="G747" s="7">
        <v>550670000</v>
      </c>
      <c r="H747" s="7">
        <v>76410000</v>
      </c>
      <c r="I747" s="7">
        <v>11040000</v>
      </c>
      <c r="J747" s="7">
        <v>115.33</v>
      </c>
      <c r="K747" s="7">
        <v>1273243200</v>
      </c>
      <c r="L747" s="7">
        <v>6.0012101380160519E-2</v>
      </c>
      <c r="M747" s="7">
        <v>0.43249396501783793</v>
      </c>
    </row>
    <row r="748" spans="1:13" x14ac:dyDescent="0.25">
      <c r="A748" s="7" t="s">
        <v>2851</v>
      </c>
      <c r="B748" s="7" t="s">
        <v>2852</v>
      </c>
      <c r="C748" s="7" t="s">
        <v>12</v>
      </c>
      <c r="D748" s="7" t="s">
        <v>30</v>
      </c>
      <c r="E748" s="7" t="s">
        <v>938</v>
      </c>
      <c r="F748" s="7" t="s">
        <v>2853</v>
      </c>
      <c r="G748" s="7">
        <v>152670000000</v>
      </c>
      <c r="H748" s="7">
        <v>15140000000</v>
      </c>
      <c r="I748" s="7">
        <v>1000000000</v>
      </c>
      <c r="J748" s="7">
        <v>361.42</v>
      </c>
      <c r="K748" s="7">
        <v>361420000000</v>
      </c>
      <c r="L748" s="7">
        <v>4.1890321509601015E-2</v>
      </c>
      <c r="M748" s="7">
        <v>0.42241713242211276</v>
      </c>
    </row>
    <row r="749" spans="1:13" x14ac:dyDescent="0.25">
      <c r="A749" s="7" t="s">
        <v>2854</v>
      </c>
      <c r="B749" s="7" t="s">
        <v>2855</v>
      </c>
      <c r="C749" s="7" t="s">
        <v>12</v>
      </c>
      <c r="D749" s="7" t="s">
        <v>23</v>
      </c>
      <c r="E749" s="7" t="s">
        <v>397</v>
      </c>
      <c r="F749" s="7" t="s">
        <v>2856</v>
      </c>
      <c r="G749" s="7">
        <v>25520000000</v>
      </c>
      <c r="H749" s="7">
        <v>5720000000</v>
      </c>
      <c r="I749" s="7">
        <v>1860000000</v>
      </c>
      <c r="J749" s="7">
        <v>59.02</v>
      </c>
      <c r="K749" s="7">
        <v>109777200000</v>
      </c>
      <c r="L749" s="7">
        <v>5.2105537397565252E-2</v>
      </c>
      <c r="M749" s="7">
        <v>0.23247085915836804</v>
      </c>
    </row>
    <row r="750" spans="1:13" x14ac:dyDescent="0.25">
      <c r="A750" s="7" t="s">
        <v>2857</v>
      </c>
      <c r="B750" s="7" t="s">
        <v>2858</v>
      </c>
      <c r="C750" s="7" t="s">
        <v>12</v>
      </c>
      <c r="D750" s="7" t="s">
        <v>134</v>
      </c>
      <c r="E750" s="7" t="s">
        <v>135</v>
      </c>
      <c r="F750" s="7" t="s">
        <v>2859</v>
      </c>
      <c r="G750" s="7">
        <v>3680000000</v>
      </c>
      <c r="H750" s="7">
        <v>201130000</v>
      </c>
      <c r="I750" s="7">
        <v>110040000</v>
      </c>
      <c r="J750" s="7">
        <v>11.18</v>
      </c>
      <c r="K750" s="7">
        <v>1230247200</v>
      </c>
      <c r="L750" s="7">
        <v>0.16348746820964111</v>
      </c>
      <c r="M750" s="7">
        <v>2.991268746638887</v>
      </c>
    </row>
    <row r="751" spans="1:13" x14ac:dyDescent="0.25">
      <c r="A751" s="7" t="s">
        <v>2860</v>
      </c>
      <c r="B751" s="7" t="s">
        <v>2861</v>
      </c>
      <c r="C751" s="7" t="s">
        <v>12</v>
      </c>
      <c r="D751" s="7" t="s">
        <v>85</v>
      </c>
      <c r="E751" s="7" t="s">
        <v>86</v>
      </c>
      <c r="F751" s="7" t="s">
        <v>2862</v>
      </c>
      <c r="G751" s="7">
        <v>2970000000</v>
      </c>
      <c r="H751" s="7">
        <v>403600000</v>
      </c>
      <c r="I751" s="7">
        <v>138910000</v>
      </c>
      <c r="J751" s="7">
        <v>187.76</v>
      </c>
      <c r="K751" s="7">
        <v>26081741600</v>
      </c>
      <c r="L751" s="7">
        <v>1.5474426753771689E-2</v>
      </c>
      <c r="M751" s="7">
        <v>0.11387276377279959</v>
      </c>
    </row>
    <row r="752" spans="1:13" x14ac:dyDescent="0.25">
      <c r="A752" s="7" t="s">
        <v>2860</v>
      </c>
      <c r="B752" s="7" t="s">
        <v>2863</v>
      </c>
      <c r="C752" s="7" t="s">
        <v>12</v>
      </c>
      <c r="D752" s="7" t="s">
        <v>85</v>
      </c>
      <c r="E752" s="7" t="s">
        <v>86</v>
      </c>
      <c r="F752" s="7" t="s">
        <v>2862</v>
      </c>
      <c r="G752" s="7">
        <v>2970000000</v>
      </c>
      <c r="H752" s="7">
        <v>403600000</v>
      </c>
      <c r="I752" s="7">
        <v>138910000</v>
      </c>
      <c r="J752" s="7">
        <v>152.44999999999999</v>
      </c>
      <c r="K752" s="7">
        <v>21176829500</v>
      </c>
      <c r="L752" s="7">
        <v>1.9058565872667577E-2</v>
      </c>
      <c r="M752" s="7">
        <v>0.14024762299757856</v>
      </c>
    </row>
    <row r="753" spans="1:13" x14ac:dyDescent="0.25">
      <c r="A753" s="7" t="s">
        <v>2866</v>
      </c>
      <c r="B753" s="7" t="s">
        <v>2867</v>
      </c>
      <c r="C753" s="7" t="s">
        <v>12</v>
      </c>
      <c r="D753" s="7" t="s">
        <v>389</v>
      </c>
      <c r="E753" s="7" t="s">
        <v>390</v>
      </c>
      <c r="F753" s="7" t="s">
        <v>2868</v>
      </c>
      <c r="G753" s="7">
        <v>10700000000</v>
      </c>
      <c r="H753" s="7">
        <v>1380000000</v>
      </c>
      <c r="I753" s="7">
        <v>307600000</v>
      </c>
      <c r="J753" s="7">
        <v>156.34</v>
      </c>
      <c r="K753" s="7">
        <v>48090184000</v>
      </c>
      <c r="L753" s="7">
        <v>2.8696084839267822E-2</v>
      </c>
      <c r="M753" s="7">
        <v>0.22249862882620702</v>
      </c>
    </row>
    <row r="754" spans="1:13" x14ac:dyDescent="0.25">
      <c r="A754" s="7" t="s">
        <v>2869</v>
      </c>
      <c r="B754" s="7" t="s">
        <v>2870</v>
      </c>
      <c r="C754" s="7" t="s">
        <v>12</v>
      </c>
      <c r="D754" s="7" t="s">
        <v>389</v>
      </c>
      <c r="E754" s="7" t="s">
        <v>390</v>
      </c>
      <c r="F754" s="7" t="s">
        <v>2871</v>
      </c>
      <c r="G754" s="7">
        <v>1350000000</v>
      </c>
      <c r="H754" s="7">
        <v>118600000</v>
      </c>
      <c r="I754" s="7">
        <v>56300000</v>
      </c>
      <c r="J754" s="7">
        <v>36.06</v>
      </c>
      <c r="K754" s="7">
        <v>2030178000.0000002</v>
      </c>
      <c r="L754" s="7">
        <v>5.8418522907843544E-2</v>
      </c>
      <c r="M754" s="7">
        <v>0.66496632314998971</v>
      </c>
    </row>
    <row r="755" spans="1:13" x14ac:dyDescent="0.25">
      <c r="A755" s="7" t="s">
        <v>2884</v>
      </c>
      <c r="B755" s="7" t="s">
        <v>2885</v>
      </c>
      <c r="C755" s="7" t="s">
        <v>12</v>
      </c>
      <c r="D755" s="7" t="s">
        <v>23</v>
      </c>
      <c r="E755" s="7" t="s">
        <v>496</v>
      </c>
      <c r="F755" s="7" t="s">
        <v>2886</v>
      </c>
      <c r="G755" s="7">
        <v>1020000000</v>
      </c>
      <c r="H755" s="7">
        <v>-551770000</v>
      </c>
      <c r="I755" s="7">
        <v>49570000</v>
      </c>
      <c r="J755" s="7">
        <v>68.55</v>
      </c>
      <c r="K755" s="7">
        <v>3398023500</v>
      </c>
      <c r="L755" s="7">
        <v>-0.16237968925170765</v>
      </c>
      <c r="M755" s="7">
        <v>0.30017449849890682</v>
      </c>
    </row>
    <row r="756" spans="1:13" x14ac:dyDescent="0.25">
      <c r="A756" s="7" t="s">
        <v>2887</v>
      </c>
      <c r="B756" s="7" t="s">
        <v>2888</v>
      </c>
      <c r="C756" s="7" t="s">
        <v>12</v>
      </c>
      <c r="D756" s="7" t="s">
        <v>66</v>
      </c>
      <c r="E756" s="7" t="s">
        <v>219</v>
      </c>
      <c r="F756" s="7" t="s">
        <v>2889</v>
      </c>
      <c r="G756" s="7">
        <v>2830000000</v>
      </c>
      <c r="H756" s="7">
        <v>126600000</v>
      </c>
      <c r="I756" s="7">
        <v>70100000</v>
      </c>
      <c r="J756" s="7">
        <v>49.74</v>
      </c>
      <c r="K756" s="7">
        <v>3486774000</v>
      </c>
      <c r="L756" s="7">
        <v>3.6308633711275809E-2</v>
      </c>
      <c r="M756" s="7">
        <v>0.81163849449376413</v>
      </c>
    </row>
    <row r="757" spans="1:13" x14ac:dyDescent="0.25">
      <c r="A757" s="7" t="s">
        <v>2890</v>
      </c>
      <c r="B757" s="7" t="s">
        <v>2891</v>
      </c>
      <c r="C757" s="7" t="s">
        <v>12</v>
      </c>
      <c r="D757" s="7" t="s">
        <v>110</v>
      </c>
      <c r="E757" s="7" t="s">
        <v>111</v>
      </c>
      <c r="F757" s="7" t="s">
        <v>2892</v>
      </c>
      <c r="G757" s="7">
        <v>5420000</v>
      </c>
      <c r="H757" s="7">
        <v>1990000</v>
      </c>
      <c r="I757" s="7">
        <v>18690000</v>
      </c>
      <c r="J757" s="7">
        <v>11.09</v>
      </c>
      <c r="K757" s="7">
        <v>207272100</v>
      </c>
      <c r="L757" s="7">
        <v>9.600906248356628E-3</v>
      </c>
      <c r="M757" s="7">
        <v>2.6149201942760266E-2</v>
      </c>
    </row>
    <row r="758" spans="1:13" x14ac:dyDescent="0.25">
      <c r="A758" s="7" t="s">
        <v>2893</v>
      </c>
      <c r="B758" s="7" t="s">
        <v>2894</v>
      </c>
      <c r="C758" s="7" t="s">
        <v>12</v>
      </c>
      <c r="D758" s="7" t="s">
        <v>23</v>
      </c>
      <c r="E758" s="7" t="s">
        <v>139</v>
      </c>
      <c r="F758" s="7" t="s">
        <v>2895</v>
      </c>
      <c r="G758" s="7">
        <v>24530000000</v>
      </c>
      <c r="H758" s="7">
        <v>2500000000</v>
      </c>
      <c r="I758" s="7">
        <v>311500000</v>
      </c>
      <c r="J758" s="7">
        <v>98.87</v>
      </c>
      <c r="K758" s="7">
        <v>30798005000</v>
      </c>
      <c r="L758" s="7">
        <v>8.1174089035961905E-2</v>
      </c>
      <c r="M758" s="7">
        <v>0.79648016162085822</v>
      </c>
    </row>
    <row r="759" spans="1:13" x14ac:dyDescent="0.25">
      <c r="A759" s="7" t="s">
        <v>2896</v>
      </c>
      <c r="B759" s="7" t="s">
        <v>2897</v>
      </c>
      <c r="C759" s="7" t="s">
        <v>12</v>
      </c>
      <c r="D759" s="7" t="s">
        <v>85</v>
      </c>
      <c r="E759" s="7" t="s">
        <v>86</v>
      </c>
      <c r="F759" s="7" t="s">
        <v>2898</v>
      </c>
      <c r="G759" s="7">
        <v>11450000000</v>
      </c>
      <c r="H759" s="7">
        <v>681000000</v>
      </c>
      <c r="I759" s="7">
        <v>39900000</v>
      </c>
      <c r="J759" s="7">
        <v>275.5</v>
      </c>
      <c r="K759" s="7">
        <v>10992450000</v>
      </c>
      <c r="L759" s="7">
        <v>6.1951612242948567E-2</v>
      </c>
      <c r="M759" s="7">
        <v>1.0416240237617638</v>
      </c>
    </row>
    <row r="760" spans="1:13" x14ac:dyDescent="0.25">
      <c r="A760" s="7" t="s">
        <v>2902</v>
      </c>
      <c r="B760" s="7" t="s">
        <v>2903</v>
      </c>
      <c r="C760" s="7" t="s">
        <v>12</v>
      </c>
      <c r="D760" s="7" t="s">
        <v>110</v>
      </c>
      <c r="E760" s="7" t="s">
        <v>111</v>
      </c>
      <c r="F760" s="7" t="s">
        <v>25</v>
      </c>
      <c r="G760" s="7">
        <v>-2400000</v>
      </c>
      <c r="H760" s="7">
        <v>28110000</v>
      </c>
      <c r="I760" s="7">
        <v>95100000</v>
      </c>
      <c r="J760" s="7">
        <v>3.87</v>
      </c>
      <c r="K760" s="7">
        <v>368037000</v>
      </c>
      <c r="L760" s="7">
        <v>7.6378190236307764E-2</v>
      </c>
      <c r="M760" s="7">
        <v>-6.5210834780198733E-3</v>
      </c>
    </row>
    <row r="761" spans="1:13" x14ac:dyDescent="0.25">
      <c r="A761" s="7" t="s">
        <v>2907</v>
      </c>
      <c r="B761" s="7" t="s">
        <v>2908</v>
      </c>
      <c r="C761" s="7" t="s">
        <v>12</v>
      </c>
      <c r="D761" s="7" t="s">
        <v>23</v>
      </c>
      <c r="E761" s="7" t="s">
        <v>38</v>
      </c>
      <c r="F761" s="7" t="s">
        <v>2909</v>
      </c>
      <c r="G761" s="7">
        <v>840150000</v>
      </c>
      <c r="H761" s="7">
        <v>148720000</v>
      </c>
      <c r="I761" s="7">
        <v>105530000</v>
      </c>
      <c r="J761" s="7">
        <v>25.77</v>
      </c>
      <c r="K761" s="7">
        <v>2719508100</v>
      </c>
      <c r="L761" s="7">
        <v>5.4686360375245803E-2</v>
      </c>
      <c r="M761" s="7">
        <v>0.30893454592027136</v>
      </c>
    </row>
    <row r="762" spans="1:13" x14ac:dyDescent="0.25">
      <c r="A762" s="7" t="s">
        <v>2913</v>
      </c>
      <c r="B762" s="7" t="s">
        <v>2914</v>
      </c>
      <c r="C762" s="7" t="s">
        <v>12</v>
      </c>
      <c r="D762" s="7" t="s">
        <v>18</v>
      </c>
      <c r="E762" s="7" t="s">
        <v>147</v>
      </c>
      <c r="F762" s="7" t="s">
        <v>2915</v>
      </c>
      <c r="G762" s="7">
        <v>720230000</v>
      </c>
      <c r="H762" s="7">
        <v>-84220000</v>
      </c>
      <c r="I762" s="7">
        <v>605670000</v>
      </c>
      <c r="J762" s="7">
        <v>5.59</v>
      </c>
      <c r="K762" s="7">
        <v>3385695300</v>
      </c>
      <c r="L762" s="7">
        <v>-2.4875244975529842E-2</v>
      </c>
      <c r="M762" s="7">
        <v>0.21272735322638159</v>
      </c>
    </row>
    <row r="763" spans="1:13" x14ac:dyDescent="0.25">
      <c r="A763" s="7" t="s">
        <v>2916</v>
      </c>
      <c r="B763" s="7" t="s">
        <v>2917</v>
      </c>
      <c r="C763" s="7" t="s">
        <v>12</v>
      </c>
      <c r="D763" s="7" t="s">
        <v>257</v>
      </c>
      <c r="E763" s="7" t="s">
        <v>1071</v>
      </c>
      <c r="F763" s="7" t="s">
        <v>2918</v>
      </c>
      <c r="G763" s="7">
        <v>5060000000</v>
      </c>
      <c r="H763" s="7">
        <v>142200000</v>
      </c>
      <c r="I763" s="7">
        <v>100200000</v>
      </c>
      <c r="J763" s="7">
        <v>8.85</v>
      </c>
      <c r="K763" s="7">
        <v>886770000</v>
      </c>
      <c r="L763" s="7">
        <v>0.16035725159849792</v>
      </c>
      <c r="M763" s="7">
        <v>5.7061019204528796</v>
      </c>
    </row>
    <row r="764" spans="1:13" x14ac:dyDescent="0.25">
      <c r="A764" s="7" t="s">
        <v>2919</v>
      </c>
      <c r="B764" s="7" t="s">
        <v>2920</v>
      </c>
      <c r="C764" s="7" t="s">
        <v>12</v>
      </c>
      <c r="D764" s="7" t="s">
        <v>23</v>
      </c>
      <c r="E764" s="7" t="s">
        <v>378</v>
      </c>
      <c r="F764" s="7" t="s">
        <v>2921</v>
      </c>
      <c r="G764" s="7">
        <v>1810000000</v>
      </c>
      <c r="H764" s="7">
        <v>254220000</v>
      </c>
      <c r="I764" s="7">
        <v>67590000</v>
      </c>
      <c r="J764" s="7">
        <v>131.15</v>
      </c>
      <c r="K764" s="7">
        <v>8864428500</v>
      </c>
      <c r="L764" s="7">
        <v>2.8678667778751894E-2</v>
      </c>
      <c r="M764" s="7">
        <v>0.20418688018071329</v>
      </c>
    </row>
    <row r="765" spans="1:13" x14ac:dyDescent="0.25">
      <c r="A765" s="7" t="s">
        <v>2922</v>
      </c>
      <c r="B765" s="7" t="s">
        <v>2923</v>
      </c>
      <c r="C765" s="7" t="s">
        <v>12</v>
      </c>
      <c r="D765" s="7" t="s">
        <v>66</v>
      </c>
      <c r="E765" s="7" t="s">
        <v>583</v>
      </c>
      <c r="F765" s="7" t="s">
        <v>2924</v>
      </c>
      <c r="G765" s="7">
        <v>835600000</v>
      </c>
      <c r="H765" s="7">
        <v>37500000</v>
      </c>
      <c r="I765" s="7">
        <v>33000000</v>
      </c>
      <c r="J765" s="7">
        <v>46.5</v>
      </c>
      <c r="K765" s="7">
        <v>1534500000</v>
      </c>
      <c r="L765" s="7">
        <v>2.4437927663734114E-2</v>
      </c>
      <c r="M765" s="7">
        <v>0.54454219615509936</v>
      </c>
    </row>
    <row r="766" spans="1:13" x14ac:dyDescent="0.25">
      <c r="A766" s="7" t="s">
        <v>2928</v>
      </c>
      <c r="B766" s="7" t="s">
        <v>2929</v>
      </c>
      <c r="C766" s="7" t="s">
        <v>12</v>
      </c>
      <c r="D766" s="7" t="s">
        <v>80</v>
      </c>
      <c r="E766" s="7" t="s">
        <v>1243</v>
      </c>
      <c r="F766" s="7" t="s">
        <v>2930</v>
      </c>
      <c r="G766" s="7">
        <v>10240000000</v>
      </c>
      <c r="H766" s="7">
        <v>1140000000</v>
      </c>
      <c r="I766" s="7">
        <v>264000000</v>
      </c>
      <c r="J766" s="7">
        <v>209.91</v>
      </c>
      <c r="K766" s="7">
        <v>55416240000</v>
      </c>
      <c r="L766" s="7">
        <v>2.0571586957180782E-2</v>
      </c>
      <c r="M766" s="7">
        <v>0.18478337758029054</v>
      </c>
    </row>
    <row r="767" spans="1:13" x14ac:dyDescent="0.25">
      <c r="A767" s="7" t="s">
        <v>2931</v>
      </c>
      <c r="B767" s="7" t="s">
        <v>2932</v>
      </c>
      <c r="C767" s="7" t="s">
        <v>12</v>
      </c>
      <c r="D767" s="7" t="s">
        <v>94</v>
      </c>
      <c r="E767" s="7" t="s">
        <v>162</v>
      </c>
      <c r="F767" s="7" t="s">
        <v>2933</v>
      </c>
      <c r="G767" s="7">
        <v>1290000000</v>
      </c>
      <c r="H767" s="7">
        <v>-10840000</v>
      </c>
      <c r="I767" s="7">
        <v>150920000</v>
      </c>
      <c r="J767" s="7">
        <v>11.72</v>
      </c>
      <c r="K767" s="7">
        <v>1768782400</v>
      </c>
      <c r="L767" s="7">
        <v>-6.1285096459575807E-3</v>
      </c>
      <c r="M767" s="7">
        <v>0.72931526229568999</v>
      </c>
    </row>
    <row r="768" spans="1:13" x14ac:dyDescent="0.25">
      <c r="A768" s="7" t="s">
        <v>2934</v>
      </c>
      <c r="B768" s="7" t="s">
        <v>2935</v>
      </c>
      <c r="C768" s="7" t="s">
        <v>12</v>
      </c>
      <c r="D768" s="7" t="s">
        <v>514</v>
      </c>
      <c r="E768" s="7" t="s">
        <v>2298</v>
      </c>
      <c r="F768" s="7" t="s">
        <v>2936</v>
      </c>
      <c r="G768" s="7">
        <v>124760000000</v>
      </c>
      <c r="H768" s="7">
        <v>4810000000</v>
      </c>
      <c r="I768" s="7">
        <v>1700000000</v>
      </c>
      <c r="J768" s="7">
        <v>37.04</v>
      </c>
      <c r="K768" s="7">
        <v>62968000000</v>
      </c>
      <c r="L768" s="7">
        <v>7.6388006606530306E-2</v>
      </c>
      <c r="M768" s="7">
        <v>1.9813238470334138</v>
      </c>
    </row>
    <row r="769" spans="1:13" x14ac:dyDescent="0.25">
      <c r="A769" s="7" t="s">
        <v>2937</v>
      </c>
      <c r="B769" s="7" t="s">
        <v>2938</v>
      </c>
      <c r="C769" s="7" t="s">
        <v>12</v>
      </c>
      <c r="D769" s="7" t="s">
        <v>18</v>
      </c>
      <c r="E769" s="7" t="s">
        <v>147</v>
      </c>
      <c r="F769" s="7" t="s">
        <v>2939</v>
      </c>
      <c r="G769" s="7">
        <v>2780000000</v>
      </c>
      <c r="H769" s="7">
        <v>271200000</v>
      </c>
      <c r="I769" s="7">
        <v>620470000</v>
      </c>
      <c r="J769" s="7">
        <v>9.0299999999999994</v>
      </c>
      <c r="K769" s="7">
        <v>5602844100</v>
      </c>
      <c r="L769" s="7">
        <v>4.8403988253037419E-2</v>
      </c>
      <c r="M769" s="7">
        <v>0.49617657575016233</v>
      </c>
    </row>
    <row r="770" spans="1:13" x14ac:dyDescent="0.25">
      <c r="A770" s="7" t="s">
        <v>2940</v>
      </c>
      <c r="B770" s="7" t="s">
        <v>2941</v>
      </c>
      <c r="C770" s="7" t="s">
        <v>12</v>
      </c>
      <c r="D770" s="7" t="s">
        <v>66</v>
      </c>
      <c r="E770" s="7" t="s">
        <v>76</v>
      </c>
      <c r="F770" s="7" t="s">
        <v>2942</v>
      </c>
      <c r="G770" s="7">
        <v>2430000000</v>
      </c>
      <c r="H770" s="7">
        <v>49200000</v>
      </c>
      <c r="I770" s="7">
        <v>45400000</v>
      </c>
      <c r="J770" s="7">
        <v>43.64</v>
      </c>
      <c r="K770" s="7">
        <v>1981256000</v>
      </c>
      <c r="L770" s="7">
        <v>2.4832732367750559E-2</v>
      </c>
      <c r="M770" s="7">
        <v>1.2264947084071922</v>
      </c>
    </row>
    <row r="771" spans="1:13" x14ac:dyDescent="0.25">
      <c r="A771" s="7" t="s">
        <v>2943</v>
      </c>
      <c r="B771" s="7" t="s">
        <v>2944</v>
      </c>
      <c r="C771" s="7" t="s">
        <v>12</v>
      </c>
      <c r="D771" s="7" t="s">
        <v>514</v>
      </c>
      <c r="E771" s="7" t="s">
        <v>2298</v>
      </c>
      <c r="F771" s="7" t="s">
        <v>2945</v>
      </c>
      <c r="G771" s="7">
        <v>5840000000</v>
      </c>
      <c r="H771" s="7">
        <v>706590000</v>
      </c>
      <c r="I771" s="7">
        <v>145100000</v>
      </c>
      <c r="J771" s="7">
        <v>42.88</v>
      </c>
      <c r="K771" s="7">
        <v>6221888000</v>
      </c>
      <c r="L771" s="7">
        <v>0.11356520721684479</v>
      </c>
      <c r="M771" s="7">
        <v>0.93862184597344089</v>
      </c>
    </row>
    <row r="772" spans="1:13" x14ac:dyDescent="0.25">
      <c r="A772" s="7" t="s">
        <v>2946</v>
      </c>
      <c r="B772" s="7" t="s">
        <v>2947</v>
      </c>
      <c r="C772" s="7" t="s">
        <v>12</v>
      </c>
      <c r="D772" s="7" t="s">
        <v>23</v>
      </c>
      <c r="E772" s="7" t="s">
        <v>324</v>
      </c>
      <c r="F772" s="7" t="s">
        <v>2948</v>
      </c>
      <c r="G772" s="7">
        <v>1340000000</v>
      </c>
      <c r="H772" s="7">
        <v>392930000</v>
      </c>
      <c r="I772" s="7">
        <v>202770000</v>
      </c>
      <c r="J772" s="7">
        <v>24.23</v>
      </c>
      <c r="K772" s="7">
        <v>4913117100</v>
      </c>
      <c r="L772" s="7">
        <v>7.9975704222478225E-2</v>
      </c>
      <c r="M772" s="7">
        <v>0.27273927584587798</v>
      </c>
    </row>
    <row r="773" spans="1:13" x14ac:dyDescent="0.25">
      <c r="A773" s="7" t="s">
        <v>2949</v>
      </c>
      <c r="B773" s="7" t="s">
        <v>2950</v>
      </c>
      <c r="C773" s="7" t="s">
        <v>12</v>
      </c>
      <c r="D773" s="7" t="s">
        <v>23</v>
      </c>
      <c r="E773" s="7" t="s">
        <v>496</v>
      </c>
      <c r="F773" s="7" t="s">
        <v>2951</v>
      </c>
      <c r="G773" s="7">
        <v>5640000000</v>
      </c>
      <c r="H773" s="7">
        <v>-97000000</v>
      </c>
      <c r="I773" s="7">
        <v>110300000</v>
      </c>
      <c r="J773" s="7">
        <v>5.92</v>
      </c>
      <c r="K773" s="7">
        <v>652976000</v>
      </c>
      <c r="L773" s="7">
        <v>-0.14855063585797948</v>
      </c>
      <c r="M773" s="7">
        <v>8.6373771777216923</v>
      </c>
    </row>
    <row r="774" spans="1:13" x14ac:dyDescent="0.25">
      <c r="A774" s="7" t="s">
        <v>2952</v>
      </c>
      <c r="B774" s="7" t="s">
        <v>2953</v>
      </c>
      <c r="C774" s="7" t="s">
        <v>12</v>
      </c>
      <c r="D774" s="7" t="s">
        <v>514</v>
      </c>
      <c r="E774" s="7" t="s">
        <v>1155</v>
      </c>
      <c r="F774" s="7" t="s">
        <v>2954</v>
      </c>
      <c r="G774" s="7">
        <v>2760000000</v>
      </c>
      <c r="H774" s="7">
        <v>189860000</v>
      </c>
      <c r="I774" s="7">
        <v>6670000</v>
      </c>
      <c r="J774" s="7">
        <v>147.77000000000001</v>
      </c>
      <c r="K774" s="7">
        <v>985625900.00000012</v>
      </c>
      <c r="L774" s="7">
        <v>0.19262886659126954</v>
      </c>
      <c r="M774" s="7">
        <v>2.8002510891809962</v>
      </c>
    </row>
    <row r="775" spans="1:13" x14ac:dyDescent="0.25">
      <c r="A775" s="7" t="s">
        <v>2955</v>
      </c>
      <c r="B775" s="7" t="s">
        <v>2956</v>
      </c>
      <c r="C775" s="7" t="s">
        <v>12</v>
      </c>
      <c r="D775" s="7" t="s">
        <v>94</v>
      </c>
      <c r="E775" s="7" t="s">
        <v>1001</v>
      </c>
      <c r="F775" s="7" t="s">
        <v>2957</v>
      </c>
      <c r="G775" s="7">
        <v>2870000000</v>
      </c>
      <c r="H775" s="7">
        <v>428240000</v>
      </c>
      <c r="I775" s="7">
        <v>102850000</v>
      </c>
      <c r="J775" s="7">
        <v>43.09</v>
      </c>
      <c r="K775" s="7">
        <v>4431806500</v>
      </c>
      <c r="L775" s="7">
        <v>9.6628767524033377E-2</v>
      </c>
      <c r="M775" s="7">
        <v>0.64759145057438772</v>
      </c>
    </row>
    <row r="776" spans="1:13" x14ac:dyDescent="0.25">
      <c r="A776" s="7" t="s">
        <v>2958</v>
      </c>
      <c r="B776" s="7" t="s">
        <v>2959</v>
      </c>
      <c r="C776" s="7" t="s">
        <v>12</v>
      </c>
      <c r="D776" s="7" t="s">
        <v>85</v>
      </c>
      <c r="E776" s="7" t="s">
        <v>1736</v>
      </c>
      <c r="F776" s="7" t="s">
        <v>2960</v>
      </c>
      <c r="G776" s="7">
        <v>29110000000</v>
      </c>
      <c r="H776" s="7">
        <v>2030000000</v>
      </c>
      <c r="I776" s="7">
        <v>1320000000</v>
      </c>
      <c r="J776" s="7">
        <v>18.02</v>
      </c>
      <c r="K776" s="7">
        <v>23786400000</v>
      </c>
      <c r="L776" s="7">
        <v>8.534288500992164E-2</v>
      </c>
      <c r="M776" s="7">
        <v>1.2238085628762654</v>
      </c>
    </row>
    <row r="777" spans="1:13" x14ac:dyDescent="0.25">
      <c r="A777" s="7" t="s">
        <v>2966</v>
      </c>
      <c r="B777" s="7" t="s">
        <v>2967</v>
      </c>
      <c r="C777" s="7" t="s">
        <v>12</v>
      </c>
      <c r="D777" s="7" t="s">
        <v>23</v>
      </c>
      <c r="E777" s="7" t="s">
        <v>38</v>
      </c>
      <c r="F777" s="7" t="s">
        <v>2968</v>
      </c>
      <c r="G777" s="7">
        <v>949550000</v>
      </c>
      <c r="H777" s="7">
        <v>-171380000</v>
      </c>
      <c r="I777" s="7">
        <v>140950000</v>
      </c>
      <c r="J777" s="7">
        <v>6.69</v>
      </c>
      <c r="K777" s="7">
        <v>942955500</v>
      </c>
      <c r="L777" s="7">
        <v>-0.18174770707631485</v>
      </c>
      <c r="M777" s="7">
        <v>1.0069934371240212</v>
      </c>
    </row>
    <row r="778" spans="1:13" x14ac:dyDescent="0.25">
      <c r="A778" s="7" t="s">
        <v>2969</v>
      </c>
      <c r="B778" s="7" t="s">
        <v>2970</v>
      </c>
      <c r="C778" s="7" t="s">
        <v>12</v>
      </c>
      <c r="D778" s="7" t="s">
        <v>85</v>
      </c>
      <c r="E778" s="7" t="s">
        <v>1736</v>
      </c>
      <c r="F778" s="7" t="s">
        <v>2971</v>
      </c>
      <c r="G778" s="7">
        <v>53480000000</v>
      </c>
      <c r="H778" s="7">
        <v>3260000000</v>
      </c>
      <c r="I778" s="7">
        <v>1000000000</v>
      </c>
      <c r="J778" s="7">
        <v>29.97</v>
      </c>
      <c r="K778" s="7">
        <v>29970000000</v>
      </c>
      <c r="L778" s="7">
        <v>0.10877544210877545</v>
      </c>
      <c r="M778" s="7">
        <v>1.7844511177844511</v>
      </c>
    </row>
    <row r="779" spans="1:13" x14ac:dyDescent="0.25">
      <c r="A779" s="7" t="s">
        <v>2972</v>
      </c>
      <c r="B779" s="7" t="s">
        <v>2973</v>
      </c>
      <c r="C779" s="7" t="s">
        <v>12</v>
      </c>
      <c r="D779" s="7" t="s">
        <v>110</v>
      </c>
      <c r="E779" s="7" t="s">
        <v>111</v>
      </c>
      <c r="F779" s="7" t="s">
        <v>2974</v>
      </c>
      <c r="G779" s="7">
        <v>100440000</v>
      </c>
      <c r="H779" s="7">
        <v>56330000</v>
      </c>
      <c r="I779" s="7">
        <v>49440000</v>
      </c>
      <c r="J779" s="7">
        <v>16.420000000000002</v>
      </c>
      <c r="K779" s="7">
        <v>811804800.00000012</v>
      </c>
      <c r="L779" s="7">
        <v>6.9388601791957855E-2</v>
      </c>
      <c r="M779" s="7">
        <v>0.12372432387687285</v>
      </c>
    </row>
    <row r="780" spans="1:13" x14ac:dyDescent="0.25">
      <c r="A780" s="7" t="s">
        <v>2975</v>
      </c>
      <c r="B780" s="7" t="s">
        <v>2976</v>
      </c>
      <c r="C780" s="7" t="s">
        <v>12</v>
      </c>
      <c r="D780" s="7" t="s">
        <v>110</v>
      </c>
      <c r="E780" s="7" t="s">
        <v>111</v>
      </c>
      <c r="F780" s="7" t="s">
        <v>2977</v>
      </c>
      <c r="G780" s="7">
        <v>39390000</v>
      </c>
      <c r="H780" s="7">
        <v>22350000</v>
      </c>
      <c r="I780" s="7">
        <v>26790000</v>
      </c>
      <c r="J780" s="7">
        <v>13.31</v>
      </c>
      <c r="K780" s="7">
        <v>356574900</v>
      </c>
      <c r="L780" s="7">
        <v>6.2679678238709458E-2</v>
      </c>
      <c r="M780" s="7">
        <v>0.11046767453345707</v>
      </c>
    </row>
    <row r="781" spans="1:13" x14ac:dyDescent="0.25">
      <c r="A781" s="7" t="s">
        <v>2978</v>
      </c>
      <c r="B781" s="7" t="s">
        <v>2979</v>
      </c>
      <c r="C781" s="7" t="s">
        <v>12</v>
      </c>
      <c r="D781" s="7" t="s">
        <v>23</v>
      </c>
      <c r="E781" s="7" t="s">
        <v>38</v>
      </c>
      <c r="F781" s="7" t="s">
        <v>2980</v>
      </c>
      <c r="G781" s="7">
        <v>1340000000</v>
      </c>
      <c r="H781" s="7">
        <v>-281620000</v>
      </c>
      <c r="I781" s="7">
        <v>378930000</v>
      </c>
      <c r="J781" s="7">
        <v>14.59</v>
      </c>
      <c r="K781" s="7">
        <v>5528588700</v>
      </c>
      <c r="L781" s="7">
        <v>-5.093885895328043E-2</v>
      </c>
      <c r="M781" s="7">
        <v>0.24237650379019876</v>
      </c>
    </row>
    <row r="782" spans="1:13" x14ac:dyDescent="0.25">
      <c r="A782" s="7" t="s">
        <v>2981</v>
      </c>
      <c r="B782" s="7" t="s">
        <v>2982</v>
      </c>
      <c r="C782" s="7" t="s">
        <v>12</v>
      </c>
      <c r="D782" s="7" t="s">
        <v>80</v>
      </c>
      <c r="E782" s="7" t="s">
        <v>223</v>
      </c>
      <c r="F782" s="7" t="s">
        <v>2983</v>
      </c>
      <c r="G782" s="7">
        <v>3470000000</v>
      </c>
      <c r="H782" s="7">
        <v>551430000</v>
      </c>
      <c r="I782" s="7">
        <v>157250000</v>
      </c>
      <c r="J782" s="7">
        <v>46.86</v>
      </c>
      <c r="K782" s="7">
        <v>7368735000</v>
      </c>
      <c r="L782" s="7">
        <v>7.4833740119572764E-2</v>
      </c>
      <c r="M782" s="7">
        <v>0.4709085073625256</v>
      </c>
    </row>
    <row r="783" spans="1:13" x14ac:dyDescent="0.25">
      <c r="A783" s="7" t="s">
        <v>2984</v>
      </c>
      <c r="B783" s="7" t="s">
        <v>2985</v>
      </c>
      <c r="C783" s="7" t="s">
        <v>12</v>
      </c>
      <c r="D783" s="7" t="s">
        <v>23</v>
      </c>
      <c r="E783" s="7" t="s">
        <v>155</v>
      </c>
      <c r="F783" s="7" t="s">
        <v>2986</v>
      </c>
      <c r="G783" s="7">
        <v>3280000000</v>
      </c>
      <c r="H783" s="7">
        <v>347000000</v>
      </c>
      <c r="I783" s="7">
        <v>28700000</v>
      </c>
      <c r="J783" s="7">
        <v>167.64</v>
      </c>
      <c r="K783" s="7">
        <v>4811268000</v>
      </c>
      <c r="L783" s="7">
        <v>7.2122359427909649E-2</v>
      </c>
      <c r="M783" s="7">
        <v>0.68173296519753213</v>
      </c>
    </row>
    <row r="784" spans="1:13" x14ac:dyDescent="0.25">
      <c r="A784" s="7" t="s">
        <v>2987</v>
      </c>
      <c r="B784" s="7" t="s">
        <v>2988</v>
      </c>
      <c r="C784" s="7" t="s">
        <v>12</v>
      </c>
      <c r="D784" s="7" t="s">
        <v>46</v>
      </c>
      <c r="E784" s="7" t="s">
        <v>1028</v>
      </c>
      <c r="F784" s="7" t="s">
        <v>2989</v>
      </c>
      <c r="G784" s="7">
        <v>12110000000</v>
      </c>
      <c r="H784" s="7">
        <v>793570000</v>
      </c>
      <c r="I784" s="7">
        <v>548980000</v>
      </c>
      <c r="J784" s="7">
        <v>35.31</v>
      </c>
      <c r="K784" s="7">
        <v>19384483800</v>
      </c>
      <c r="L784" s="7">
        <v>4.0938412814480005E-2</v>
      </c>
      <c r="M784" s="7">
        <v>0.62472646292495027</v>
      </c>
    </row>
    <row r="785" spans="1:13" x14ac:dyDescent="0.25">
      <c r="A785" s="7" t="s">
        <v>2993</v>
      </c>
      <c r="B785" s="7" t="s">
        <v>2994</v>
      </c>
      <c r="C785" s="7" t="s">
        <v>12</v>
      </c>
      <c r="D785" s="7" t="s">
        <v>23</v>
      </c>
      <c r="E785" s="7" t="s">
        <v>172</v>
      </c>
      <c r="F785" s="7" t="s">
        <v>2995</v>
      </c>
      <c r="G785" s="7">
        <v>737730000</v>
      </c>
      <c r="H785" s="7">
        <v>45310000</v>
      </c>
      <c r="I785" s="7">
        <v>26250000</v>
      </c>
      <c r="J785" s="7">
        <v>10.32</v>
      </c>
      <c r="K785" s="7">
        <v>270900000</v>
      </c>
      <c r="L785" s="7">
        <v>0.16725729051310448</v>
      </c>
      <c r="M785" s="7">
        <v>2.7232558139534886</v>
      </c>
    </row>
    <row r="786" spans="1:13" x14ac:dyDescent="0.25">
      <c r="A786" s="7" t="s">
        <v>2996</v>
      </c>
      <c r="B786" s="7" t="s">
        <v>2997</v>
      </c>
      <c r="C786" s="7" t="s">
        <v>12</v>
      </c>
      <c r="D786" s="7" t="s">
        <v>23</v>
      </c>
      <c r="E786" s="7" t="s">
        <v>397</v>
      </c>
      <c r="F786" s="7" t="s">
        <v>2998</v>
      </c>
      <c r="G786" s="7">
        <v>135400000000</v>
      </c>
      <c r="H786" s="7">
        <v>22430000000</v>
      </c>
      <c r="I786" s="7">
        <v>3920000000</v>
      </c>
      <c r="J786" s="7">
        <v>41.16</v>
      </c>
      <c r="K786" s="7">
        <v>161347200000</v>
      </c>
      <c r="L786" s="7">
        <v>0.13901697705321195</v>
      </c>
      <c r="M786" s="7">
        <v>0.83918407012950957</v>
      </c>
    </row>
    <row r="787" spans="1:13" x14ac:dyDescent="0.25">
      <c r="A787" s="7" t="s">
        <v>3002</v>
      </c>
      <c r="B787" s="7" t="s">
        <v>3003</v>
      </c>
      <c r="C787" s="7" t="s">
        <v>12</v>
      </c>
      <c r="D787" s="7" t="s">
        <v>110</v>
      </c>
      <c r="E787" s="7" t="s">
        <v>111</v>
      </c>
      <c r="F787" s="7" t="s">
        <v>25</v>
      </c>
      <c r="G787" s="7">
        <v>85990000</v>
      </c>
      <c r="H787" s="7">
        <v>-70690000</v>
      </c>
      <c r="I787" s="7">
        <v>35430000</v>
      </c>
      <c r="J787" s="7">
        <v>19.66</v>
      </c>
      <c r="K787" s="7">
        <v>696553800</v>
      </c>
      <c r="L787" s="7">
        <v>-0.1014853411179438</v>
      </c>
      <c r="M787" s="7">
        <v>0.1234506221917101</v>
      </c>
    </row>
    <row r="788" spans="1:13" x14ac:dyDescent="0.25">
      <c r="A788" s="7" t="s">
        <v>3009</v>
      </c>
      <c r="B788" s="7" t="s">
        <v>3010</v>
      </c>
      <c r="C788" s="7" t="s">
        <v>12</v>
      </c>
      <c r="D788" s="7" t="s">
        <v>23</v>
      </c>
      <c r="E788" s="7" t="s">
        <v>62</v>
      </c>
      <c r="F788" s="7" t="s">
        <v>2850</v>
      </c>
      <c r="G788" s="7">
        <v>469110000</v>
      </c>
      <c r="H788" s="7">
        <v>334140000</v>
      </c>
      <c r="I788" s="7">
        <v>144830000</v>
      </c>
      <c r="J788" s="7">
        <v>18.41</v>
      </c>
      <c r="K788" s="7">
        <v>2666320300</v>
      </c>
      <c r="L788" s="7">
        <v>0.12531877734269209</v>
      </c>
      <c r="M788" s="7">
        <v>0.17593910229014872</v>
      </c>
    </row>
    <row r="789" spans="1:13" x14ac:dyDescent="0.25">
      <c r="A789" s="7" t="s">
        <v>3011</v>
      </c>
      <c r="B789" s="7" t="s">
        <v>3012</v>
      </c>
      <c r="C789" s="7" t="s">
        <v>12</v>
      </c>
      <c r="D789" s="7" t="s">
        <v>23</v>
      </c>
      <c r="E789" s="7" t="s">
        <v>324</v>
      </c>
      <c r="F789" s="7" t="s">
        <v>3013</v>
      </c>
      <c r="G789" s="7">
        <v>1440000000</v>
      </c>
      <c r="H789" s="7">
        <v>109650000</v>
      </c>
      <c r="I789" s="7">
        <v>65050000</v>
      </c>
      <c r="J789" s="7">
        <v>30.35</v>
      </c>
      <c r="K789" s="7">
        <v>1974267500</v>
      </c>
      <c r="L789" s="7">
        <v>5.5539586200958078E-2</v>
      </c>
      <c r="M789" s="7">
        <v>0.7293844425844016</v>
      </c>
    </row>
    <row r="790" spans="1:13" x14ac:dyDescent="0.25">
      <c r="A790" s="7" t="s">
        <v>3014</v>
      </c>
      <c r="B790" s="7" t="s">
        <v>3015</v>
      </c>
      <c r="C790" s="7" t="s">
        <v>12</v>
      </c>
      <c r="D790" s="7" t="s">
        <v>110</v>
      </c>
      <c r="E790" s="7" t="s">
        <v>111</v>
      </c>
      <c r="F790" s="7" t="s">
        <v>25</v>
      </c>
      <c r="G790" s="7">
        <v>3680000</v>
      </c>
      <c r="H790" s="7">
        <v>2190000</v>
      </c>
      <c r="I790" s="7">
        <v>10920000</v>
      </c>
      <c r="J790" s="7">
        <v>5.2</v>
      </c>
      <c r="K790" s="7">
        <v>56784000</v>
      </c>
      <c r="L790" s="7">
        <v>3.8567202028740491E-2</v>
      </c>
      <c r="M790" s="7">
        <v>6.4806987883910955E-2</v>
      </c>
    </row>
    <row r="791" spans="1:13" x14ac:dyDescent="0.25">
      <c r="A791" s="7" t="s">
        <v>3019</v>
      </c>
      <c r="B791" s="7" t="s">
        <v>3020</v>
      </c>
      <c r="C791" s="7" t="s">
        <v>12</v>
      </c>
      <c r="D791" s="7" t="s">
        <v>66</v>
      </c>
      <c r="E791" s="7" t="s">
        <v>361</v>
      </c>
      <c r="F791" s="7" t="s">
        <v>3021</v>
      </c>
      <c r="G791" s="7">
        <v>5370000000</v>
      </c>
      <c r="H791" s="7">
        <v>758000000</v>
      </c>
      <c r="I791" s="7">
        <v>54000000</v>
      </c>
      <c r="J791" s="7">
        <v>409.17</v>
      </c>
      <c r="K791" s="7">
        <v>22095180000</v>
      </c>
      <c r="L791" s="7">
        <v>3.4306124684207143E-2</v>
      </c>
      <c r="M791" s="7">
        <v>0.24303943212954138</v>
      </c>
    </row>
    <row r="792" spans="1:13" x14ac:dyDescent="0.25">
      <c r="A792" s="7" t="s">
        <v>3022</v>
      </c>
      <c r="B792" s="7" t="s">
        <v>3023</v>
      </c>
      <c r="C792" s="7" t="s">
        <v>12</v>
      </c>
      <c r="D792" s="7" t="s">
        <v>99</v>
      </c>
      <c r="E792" s="7" t="s">
        <v>703</v>
      </c>
      <c r="F792" s="7" t="s">
        <v>3024</v>
      </c>
      <c r="G792" s="7">
        <v>2170000000</v>
      </c>
      <c r="H792" s="7">
        <v>-176300000</v>
      </c>
      <c r="I792" s="7">
        <v>49880000</v>
      </c>
      <c r="J792" s="7">
        <v>659.13</v>
      </c>
      <c r="K792" s="7">
        <v>32877404400</v>
      </c>
      <c r="L792" s="7">
        <v>-5.3623454532803691E-3</v>
      </c>
      <c r="M792" s="7">
        <v>6.6002777275203636E-2</v>
      </c>
    </row>
    <row r="793" spans="1:13" x14ac:dyDescent="0.25">
      <c r="A793" s="7" t="s">
        <v>3025</v>
      </c>
      <c r="B793" s="7" t="s">
        <v>3026</v>
      </c>
      <c r="C793" s="7" t="s">
        <v>12</v>
      </c>
      <c r="D793" s="7" t="s">
        <v>200</v>
      </c>
      <c r="E793" s="7" t="s">
        <v>1316</v>
      </c>
      <c r="F793" s="7" t="s">
        <v>3027</v>
      </c>
      <c r="G793" s="7">
        <v>106440000000</v>
      </c>
      <c r="H793" s="7">
        <v>2490000000</v>
      </c>
      <c r="I793" s="7">
        <v>124440000</v>
      </c>
      <c r="J793" s="7">
        <v>319.62</v>
      </c>
      <c r="K793" s="7">
        <v>39773512800</v>
      </c>
      <c r="L793" s="7">
        <v>6.2604477822235508E-2</v>
      </c>
      <c r="M793" s="7">
        <v>2.676152859196284</v>
      </c>
    </row>
    <row r="794" spans="1:13" x14ac:dyDescent="0.25">
      <c r="A794" s="7" t="s">
        <v>3028</v>
      </c>
      <c r="B794" s="7" t="s">
        <v>3029</v>
      </c>
      <c r="C794" s="7" t="s">
        <v>12</v>
      </c>
      <c r="D794" s="7" t="s">
        <v>71</v>
      </c>
      <c r="E794" s="7" t="s">
        <v>613</v>
      </c>
      <c r="F794" s="7" t="s">
        <v>3030</v>
      </c>
      <c r="G794" s="7">
        <v>6110000000</v>
      </c>
      <c r="H794" s="7">
        <v>-53000000</v>
      </c>
      <c r="I794" s="7">
        <v>177400000</v>
      </c>
      <c r="J794" s="7">
        <v>25.53</v>
      </c>
      <c r="K794" s="7">
        <v>4529022000</v>
      </c>
      <c r="L794" s="7">
        <v>-1.1702305707501531E-2</v>
      </c>
      <c r="M794" s="7">
        <v>1.3490771296761199</v>
      </c>
    </row>
    <row r="795" spans="1:13" x14ac:dyDescent="0.25">
      <c r="A795" s="7" t="s">
        <v>3031</v>
      </c>
      <c r="B795" s="7" t="s">
        <v>3032</v>
      </c>
      <c r="C795" s="7" t="s">
        <v>12</v>
      </c>
      <c r="D795" s="7" t="s">
        <v>54</v>
      </c>
      <c r="E795" s="7" t="s">
        <v>55</v>
      </c>
      <c r="F795" s="7" t="s">
        <v>3033</v>
      </c>
      <c r="G795" s="7">
        <v>987200000</v>
      </c>
      <c r="H795" s="7">
        <v>-28870000</v>
      </c>
      <c r="I795" s="7">
        <v>243030000</v>
      </c>
      <c r="J795" s="7">
        <v>4.99</v>
      </c>
      <c r="K795" s="7">
        <v>1212719700</v>
      </c>
      <c r="L795" s="7">
        <v>-2.3805995730093277E-2</v>
      </c>
      <c r="M795" s="7">
        <v>0.81403806666948675</v>
      </c>
    </row>
    <row r="796" spans="1:13" x14ac:dyDescent="0.25">
      <c r="A796" s="7" t="s">
        <v>3034</v>
      </c>
      <c r="B796" s="7" t="s">
        <v>3035</v>
      </c>
      <c r="C796" s="7" t="s">
        <v>12</v>
      </c>
      <c r="D796" s="7" t="s">
        <v>30</v>
      </c>
      <c r="E796" s="7" t="s">
        <v>31</v>
      </c>
      <c r="F796" s="7" t="s">
        <v>3036</v>
      </c>
      <c r="G796" s="7">
        <v>862130000</v>
      </c>
      <c r="H796" s="7">
        <v>56320000</v>
      </c>
      <c r="I796" s="7">
        <v>16770000</v>
      </c>
      <c r="J796" s="7">
        <v>32.090000000000003</v>
      </c>
      <c r="K796" s="7">
        <v>538149300</v>
      </c>
      <c r="L796" s="7">
        <v>0.10465497214248909</v>
      </c>
      <c r="M796" s="7">
        <v>1.6020275414276299</v>
      </c>
    </row>
    <row r="797" spans="1:13" x14ac:dyDescent="0.25">
      <c r="A797" s="7" t="s">
        <v>3034</v>
      </c>
      <c r="B797" s="7" t="s">
        <v>3037</v>
      </c>
      <c r="C797" s="7" t="s">
        <v>12</v>
      </c>
      <c r="D797" s="7" t="s">
        <v>30</v>
      </c>
      <c r="E797" s="7" t="s">
        <v>31</v>
      </c>
      <c r="F797" s="7" t="s">
        <v>3036</v>
      </c>
      <c r="G797" s="7">
        <v>862130000</v>
      </c>
      <c r="H797" s="7">
        <v>56320000</v>
      </c>
      <c r="I797" s="7">
        <v>16770000</v>
      </c>
      <c r="J797" s="7">
        <v>32.44</v>
      </c>
      <c r="K797" s="7">
        <v>544018800</v>
      </c>
      <c r="L797" s="7">
        <v>0.10352583403367678</v>
      </c>
      <c r="M797" s="7">
        <v>1.5847430272630285</v>
      </c>
    </row>
    <row r="798" spans="1:13" x14ac:dyDescent="0.25">
      <c r="A798" s="7" t="s">
        <v>3038</v>
      </c>
      <c r="B798" s="7" t="s">
        <v>3039</v>
      </c>
      <c r="C798" s="7" t="s">
        <v>12</v>
      </c>
      <c r="D798" s="7" t="s">
        <v>85</v>
      </c>
      <c r="E798" s="7" t="s">
        <v>86</v>
      </c>
      <c r="F798" s="7" t="s">
        <v>3040</v>
      </c>
      <c r="G798" s="7">
        <v>6640000000</v>
      </c>
      <c r="H798" s="7">
        <v>765000000</v>
      </c>
      <c r="I798" s="7">
        <v>416000000</v>
      </c>
      <c r="J798" s="7">
        <v>65.849999999999994</v>
      </c>
      <c r="K798" s="7">
        <v>27393599999.999996</v>
      </c>
      <c r="L798" s="7">
        <v>2.7926230944454181E-2</v>
      </c>
      <c r="M798" s="7">
        <v>0.242392383622452</v>
      </c>
    </row>
    <row r="799" spans="1:13" x14ac:dyDescent="0.25">
      <c r="A799" s="7" t="s">
        <v>3041</v>
      </c>
      <c r="B799" s="7" t="s">
        <v>3042</v>
      </c>
      <c r="C799" s="7" t="s">
        <v>12</v>
      </c>
      <c r="D799" s="7" t="s">
        <v>85</v>
      </c>
      <c r="E799" s="7" t="s">
        <v>86</v>
      </c>
      <c r="F799" s="7" t="s">
        <v>3043</v>
      </c>
      <c r="G799" s="7">
        <v>1790000000</v>
      </c>
      <c r="H799" s="7">
        <v>105700000</v>
      </c>
      <c r="I799" s="7">
        <v>85500000</v>
      </c>
      <c r="J799" s="7">
        <v>71.150000000000006</v>
      </c>
      <c r="K799" s="7">
        <v>6083325000.000001</v>
      </c>
      <c r="L799" s="7">
        <v>1.7375366267625023E-2</v>
      </c>
      <c r="M799" s="7">
        <v>0.29424697842051833</v>
      </c>
    </row>
    <row r="800" spans="1:13" x14ac:dyDescent="0.25">
      <c r="A800" s="7" t="s">
        <v>3044</v>
      </c>
      <c r="B800" s="7" t="s">
        <v>3045</v>
      </c>
      <c r="C800" s="7" t="s">
        <v>12</v>
      </c>
      <c r="D800" s="7" t="s">
        <v>66</v>
      </c>
      <c r="E800" s="7" t="s">
        <v>583</v>
      </c>
      <c r="F800" s="7" t="s">
        <v>3046</v>
      </c>
      <c r="G800" s="7">
        <v>4120000000</v>
      </c>
      <c r="H800" s="7">
        <v>125900000</v>
      </c>
      <c r="I800" s="7">
        <v>17390000</v>
      </c>
      <c r="J800" s="7">
        <v>65.25</v>
      </c>
      <c r="K800" s="7">
        <v>1134697500</v>
      </c>
      <c r="L800" s="7">
        <v>0.11095468175438829</v>
      </c>
      <c r="M800" s="7">
        <v>3.6309236602706889</v>
      </c>
    </row>
    <row r="801" spans="1:13" x14ac:dyDescent="0.25">
      <c r="A801" s="7" t="s">
        <v>3050</v>
      </c>
      <c r="B801" s="7" t="s">
        <v>3051</v>
      </c>
      <c r="C801" s="7" t="s">
        <v>12</v>
      </c>
      <c r="D801" s="7" t="s">
        <v>110</v>
      </c>
      <c r="E801" s="7" t="s">
        <v>111</v>
      </c>
      <c r="F801" s="7" t="s">
        <v>3052</v>
      </c>
      <c r="G801" s="7">
        <v>11070000</v>
      </c>
      <c r="H801" s="7">
        <v>28130000</v>
      </c>
      <c r="I801" s="7">
        <v>23370000</v>
      </c>
      <c r="J801" s="7">
        <v>7.23</v>
      </c>
      <c r="K801" s="7">
        <v>168965100</v>
      </c>
      <c r="L801" s="7">
        <v>0.16648408458314765</v>
      </c>
      <c r="M801" s="7">
        <v>6.5516488316226251E-2</v>
      </c>
    </row>
    <row r="802" spans="1:13" x14ac:dyDescent="0.25">
      <c r="A802" s="7" t="s">
        <v>3058</v>
      </c>
      <c r="B802" s="7" t="s">
        <v>3059</v>
      </c>
      <c r="C802" s="7" t="s">
        <v>12</v>
      </c>
      <c r="D802" s="7" t="s">
        <v>30</v>
      </c>
      <c r="E802" s="7" t="s">
        <v>31</v>
      </c>
      <c r="F802" s="7" t="s">
        <v>3060</v>
      </c>
      <c r="G802" s="7">
        <v>2390000000</v>
      </c>
      <c r="H802" s="7">
        <v>109280000</v>
      </c>
      <c r="I802" s="7">
        <v>22430000</v>
      </c>
      <c r="J802" s="7">
        <v>29.39</v>
      </c>
      <c r="K802" s="7">
        <v>659217700</v>
      </c>
      <c r="L802" s="7">
        <v>0.16577224792356152</v>
      </c>
      <c r="M802" s="7">
        <v>3.6255094485478772</v>
      </c>
    </row>
    <row r="803" spans="1:13" x14ac:dyDescent="0.25">
      <c r="A803" s="7" t="s">
        <v>3064</v>
      </c>
      <c r="B803" s="7" t="s">
        <v>3065</v>
      </c>
      <c r="C803" s="7" t="s">
        <v>12</v>
      </c>
      <c r="D803" s="7" t="s">
        <v>18</v>
      </c>
      <c r="E803" s="7" t="s">
        <v>147</v>
      </c>
      <c r="F803" s="7" t="s">
        <v>3066</v>
      </c>
      <c r="G803" s="7">
        <v>1010000000</v>
      </c>
      <c r="H803" s="7">
        <v>103570000</v>
      </c>
      <c r="I803" s="7">
        <v>484600000</v>
      </c>
      <c r="J803" s="7">
        <v>3.66</v>
      </c>
      <c r="K803" s="7">
        <v>1773636000</v>
      </c>
      <c r="L803" s="7">
        <v>5.8394168814796268E-2</v>
      </c>
      <c r="M803" s="7">
        <v>0.56945168005160018</v>
      </c>
    </row>
    <row r="804" spans="1:13" x14ac:dyDescent="0.25">
      <c r="A804" s="7" t="s">
        <v>3067</v>
      </c>
      <c r="B804" s="7" t="s">
        <v>3068</v>
      </c>
      <c r="C804" s="7" t="s">
        <v>12</v>
      </c>
      <c r="D804" s="7" t="s">
        <v>23</v>
      </c>
      <c r="E804" s="7" t="s">
        <v>324</v>
      </c>
      <c r="F804" s="7" t="s">
        <v>3069</v>
      </c>
      <c r="G804" s="7">
        <v>23180000000</v>
      </c>
      <c r="H804" s="7">
        <v>4240000000</v>
      </c>
      <c r="I804" s="7">
        <v>3550000000</v>
      </c>
      <c r="J804" s="7">
        <v>26.62</v>
      </c>
      <c r="K804" s="7">
        <v>94501000000</v>
      </c>
      <c r="L804" s="7">
        <v>4.4867250082009716E-2</v>
      </c>
      <c r="M804" s="7">
        <v>0.24528840964645876</v>
      </c>
    </row>
    <row r="805" spans="1:13" x14ac:dyDescent="0.25">
      <c r="A805" s="7" t="s">
        <v>3070</v>
      </c>
      <c r="B805" s="7" t="s">
        <v>3071</v>
      </c>
      <c r="C805" s="7" t="s">
        <v>12</v>
      </c>
      <c r="D805" s="7" t="s">
        <v>94</v>
      </c>
      <c r="E805" s="7" t="s">
        <v>95</v>
      </c>
      <c r="F805" s="7" t="s">
        <v>3072</v>
      </c>
      <c r="G805" s="7">
        <v>2780000000</v>
      </c>
      <c r="H805" s="7">
        <v>243700000</v>
      </c>
      <c r="I805" s="7">
        <v>28310000</v>
      </c>
      <c r="J805" s="7">
        <v>254.36</v>
      </c>
      <c r="K805" s="7">
        <v>7200931600</v>
      </c>
      <c r="L805" s="7">
        <v>3.3842843334326356E-2</v>
      </c>
      <c r="M805" s="7">
        <v>0.38606115908669375</v>
      </c>
    </row>
    <row r="806" spans="1:13" x14ac:dyDescent="0.25">
      <c r="A806" s="7" t="s">
        <v>3073</v>
      </c>
      <c r="B806" s="7" t="s">
        <v>3074</v>
      </c>
      <c r="C806" s="7" t="s">
        <v>12</v>
      </c>
      <c r="D806" s="7" t="s">
        <v>94</v>
      </c>
      <c r="E806" s="7" t="s">
        <v>1001</v>
      </c>
      <c r="F806" s="7" t="s">
        <v>3075</v>
      </c>
      <c r="G806" s="7">
        <v>210110000</v>
      </c>
      <c r="H806" s="7">
        <v>-37700000</v>
      </c>
      <c r="I806" s="7">
        <v>14010000</v>
      </c>
      <c r="J806" s="7">
        <v>1.91</v>
      </c>
      <c r="K806" s="7">
        <v>26759100</v>
      </c>
      <c r="L806" s="7">
        <v>-1.4088665164373988</v>
      </c>
      <c r="M806" s="7">
        <v>7.8519083227761772</v>
      </c>
    </row>
    <row r="807" spans="1:13" x14ac:dyDescent="0.25">
      <c r="A807" s="7" t="s">
        <v>3076</v>
      </c>
      <c r="B807" s="7" t="s">
        <v>3077</v>
      </c>
      <c r="C807" s="7" t="s">
        <v>12</v>
      </c>
      <c r="D807" s="7" t="s">
        <v>23</v>
      </c>
      <c r="E807" s="7" t="s">
        <v>378</v>
      </c>
      <c r="F807" s="7" t="s">
        <v>3078</v>
      </c>
      <c r="G807" s="7">
        <v>9610000000</v>
      </c>
      <c r="H807" s="7">
        <v>2370000000</v>
      </c>
      <c r="I807" s="7">
        <v>565000000</v>
      </c>
      <c r="J807" s="7">
        <v>135.06</v>
      </c>
      <c r="K807" s="7">
        <v>76308900000</v>
      </c>
      <c r="L807" s="7">
        <v>3.105797619936862E-2</v>
      </c>
      <c r="M807" s="7">
        <v>0.12593550686748203</v>
      </c>
    </row>
    <row r="808" spans="1:13" x14ac:dyDescent="0.25">
      <c r="A808" s="7" t="s">
        <v>3079</v>
      </c>
      <c r="B808" s="7" t="s">
        <v>3080</v>
      </c>
      <c r="C808" s="7" t="s">
        <v>12</v>
      </c>
      <c r="D808" s="7" t="s">
        <v>71</v>
      </c>
      <c r="E808" s="7" t="s">
        <v>606</v>
      </c>
      <c r="F808" s="7" t="s">
        <v>3081</v>
      </c>
      <c r="G808" s="7">
        <v>7650000000</v>
      </c>
      <c r="H808" s="7">
        <v>657170000</v>
      </c>
      <c r="I808" s="7">
        <v>1290000000</v>
      </c>
      <c r="J808" s="7">
        <v>5.22</v>
      </c>
      <c r="K808" s="7">
        <v>6733800000</v>
      </c>
      <c r="L808" s="7">
        <v>9.7592741097151686E-2</v>
      </c>
      <c r="M808" s="7">
        <v>1.1360598770382251</v>
      </c>
    </row>
    <row r="809" spans="1:13" x14ac:dyDescent="0.25">
      <c r="A809" s="7" t="s">
        <v>3082</v>
      </c>
      <c r="B809" s="7" t="s">
        <v>3083</v>
      </c>
      <c r="C809" s="7" t="s">
        <v>12</v>
      </c>
      <c r="D809" s="7" t="s">
        <v>134</v>
      </c>
      <c r="E809" s="7" t="s">
        <v>135</v>
      </c>
      <c r="F809" s="7" t="s">
        <v>3084</v>
      </c>
      <c r="G809" s="7">
        <v>1770000000</v>
      </c>
      <c r="H809" s="7">
        <v>261200000</v>
      </c>
      <c r="I809" s="7">
        <v>50810000</v>
      </c>
      <c r="J809" s="7">
        <v>93.67</v>
      </c>
      <c r="K809" s="7">
        <v>4759372700</v>
      </c>
      <c r="L809" s="7">
        <v>5.4881182135620522E-2</v>
      </c>
      <c r="M809" s="7">
        <v>0.37189775030646371</v>
      </c>
    </row>
    <row r="810" spans="1:13" x14ac:dyDescent="0.25">
      <c r="A810" s="7" t="s">
        <v>3088</v>
      </c>
      <c r="B810" s="7" t="s">
        <v>3089</v>
      </c>
      <c r="C810" s="7" t="s">
        <v>12</v>
      </c>
      <c r="D810" s="7" t="s">
        <v>66</v>
      </c>
      <c r="E810" s="7" t="s">
        <v>583</v>
      </c>
      <c r="F810" s="7" t="s">
        <v>3090</v>
      </c>
      <c r="G810" s="7">
        <v>3270000000</v>
      </c>
      <c r="H810" s="7">
        <v>596100000</v>
      </c>
      <c r="I810" s="7">
        <v>75900000</v>
      </c>
      <c r="J810" s="7">
        <v>241.58</v>
      </c>
      <c r="K810" s="7">
        <v>18335922000</v>
      </c>
      <c r="L810" s="7">
        <v>3.250995504889255E-2</v>
      </c>
      <c r="M810" s="7">
        <v>0.17833845497379405</v>
      </c>
    </row>
    <row r="811" spans="1:13" x14ac:dyDescent="0.25">
      <c r="A811" s="7" t="s">
        <v>3091</v>
      </c>
      <c r="B811" s="7" t="s">
        <v>3092</v>
      </c>
      <c r="C811" s="7" t="s">
        <v>12</v>
      </c>
      <c r="D811" s="7" t="s">
        <v>46</v>
      </c>
      <c r="E811" s="7" t="s">
        <v>538</v>
      </c>
      <c r="F811" s="7" t="s">
        <v>3093</v>
      </c>
      <c r="G811" s="7">
        <v>11480000000</v>
      </c>
      <c r="H811" s="7">
        <v>-2570000000</v>
      </c>
      <c r="I811" s="7">
        <v>255000000</v>
      </c>
      <c r="J811" s="7">
        <v>86.38</v>
      </c>
      <c r="K811" s="7">
        <v>22026900000</v>
      </c>
      <c r="L811" s="7">
        <v>-0.11667551947845589</v>
      </c>
      <c r="M811" s="7">
        <v>0.52118091969364733</v>
      </c>
    </row>
    <row r="812" spans="1:13" x14ac:dyDescent="0.25">
      <c r="A812" s="7" t="s">
        <v>3097</v>
      </c>
      <c r="B812" s="7" t="s">
        <v>3098</v>
      </c>
      <c r="C812" s="7" t="s">
        <v>12</v>
      </c>
      <c r="D812" s="7" t="s">
        <v>110</v>
      </c>
      <c r="E812" s="7" t="s">
        <v>111</v>
      </c>
      <c r="F812" s="7" t="s">
        <v>3099</v>
      </c>
      <c r="G812" s="7">
        <v>49660000</v>
      </c>
      <c r="H812" s="7">
        <v>97860000</v>
      </c>
      <c r="I812" s="7">
        <v>30300000</v>
      </c>
      <c r="J812" s="7">
        <v>19.39</v>
      </c>
      <c r="K812" s="7">
        <v>587517000</v>
      </c>
      <c r="L812" s="7">
        <v>0.166565393001394</v>
      </c>
      <c r="M812" s="7">
        <v>8.4525213738496072E-2</v>
      </c>
    </row>
    <row r="813" spans="1:13" x14ac:dyDescent="0.25">
      <c r="A813" s="7" t="s">
        <v>3100</v>
      </c>
      <c r="B813" s="7" t="s">
        <v>3101</v>
      </c>
      <c r="C813" s="7" t="s">
        <v>12</v>
      </c>
      <c r="D813" s="7" t="s">
        <v>23</v>
      </c>
      <c r="E813" s="7" t="s">
        <v>62</v>
      </c>
      <c r="F813" s="7" t="s">
        <v>3102</v>
      </c>
      <c r="G813" s="7">
        <v>2590000000</v>
      </c>
      <c r="H813" s="7">
        <v>286590000</v>
      </c>
      <c r="I813" s="7">
        <v>115010000</v>
      </c>
      <c r="J813" s="7">
        <v>23.11</v>
      </c>
      <c r="K813" s="7">
        <v>2657881100</v>
      </c>
      <c r="L813" s="7">
        <v>0.10782649381870393</v>
      </c>
      <c r="M813" s="7">
        <v>0.97446044520200692</v>
      </c>
    </row>
    <row r="814" spans="1:13" x14ac:dyDescent="0.25">
      <c r="A814" s="7" t="s">
        <v>3103</v>
      </c>
      <c r="B814" s="7" t="s">
        <v>3104</v>
      </c>
      <c r="C814" s="7" t="s">
        <v>12</v>
      </c>
      <c r="D814" s="7" t="s">
        <v>110</v>
      </c>
      <c r="E814" s="7" t="s">
        <v>111</v>
      </c>
      <c r="F814" s="7" t="s">
        <v>3105</v>
      </c>
      <c r="G814" s="7">
        <v>13600000</v>
      </c>
      <c r="H814" s="7">
        <v>4450000</v>
      </c>
      <c r="I814" s="7">
        <v>15870000</v>
      </c>
      <c r="J814" s="7">
        <v>8.73</v>
      </c>
      <c r="K814" s="7">
        <v>138545100</v>
      </c>
      <c r="L814" s="7">
        <v>3.2119504767761542E-2</v>
      </c>
      <c r="M814" s="7">
        <v>9.8162980863271243E-2</v>
      </c>
    </row>
    <row r="815" spans="1:13" x14ac:dyDescent="0.25">
      <c r="A815" s="7" t="s">
        <v>3106</v>
      </c>
      <c r="B815" s="7" t="s">
        <v>3107</v>
      </c>
      <c r="C815" s="7" t="s">
        <v>12</v>
      </c>
      <c r="D815" s="7" t="s">
        <v>110</v>
      </c>
      <c r="E815" s="7" t="s">
        <v>111</v>
      </c>
      <c r="F815" s="7" t="s">
        <v>3108</v>
      </c>
      <c r="G815" s="7">
        <v>32290000</v>
      </c>
      <c r="H815" s="7">
        <v>6930000</v>
      </c>
      <c r="I815" s="7">
        <v>79750000</v>
      </c>
      <c r="J815" s="7">
        <v>5.14</v>
      </c>
      <c r="K815" s="7">
        <v>409915000</v>
      </c>
      <c r="L815" s="7">
        <v>1.6905943915201931E-2</v>
      </c>
      <c r="M815" s="7">
        <v>7.8772428430284328E-2</v>
      </c>
    </row>
    <row r="816" spans="1:13" x14ac:dyDescent="0.25">
      <c r="A816" s="7" t="s">
        <v>3111</v>
      </c>
      <c r="B816" s="7" t="s">
        <v>3112</v>
      </c>
      <c r="C816" s="7" t="s">
        <v>12</v>
      </c>
      <c r="D816" s="7" t="s">
        <v>110</v>
      </c>
      <c r="E816" s="7" t="s">
        <v>111</v>
      </c>
      <c r="F816" s="7" t="s">
        <v>3113</v>
      </c>
      <c r="G816" s="7">
        <v>90970000</v>
      </c>
      <c r="H816" s="7">
        <v>112140000</v>
      </c>
      <c r="I816" s="7">
        <v>139970000</v>
      </c>
      <c r="J816" s="7">
        <v>5.29</v>
      </c>
      <c r="K816" s="7">
        <v>740441300</v>
      </c>
      <c r="L816" s="7">
        <v>0.15145022299539476</v>
      </c>
      <c r="M816" s="7">
        <v>0.12285916520323759</v>
      </c>
    </row>
    <row r="817" spans="1:13" x14ac:dyDescent="0.25">
      <c r="A817" s="7" t="s">
        <v>3114</v>
      </c>
      <c r="B817" s="7" t="s">
        <v>3115</v>
      </c>
      <c r="C817" s="7" t="s">
        <v>12</v>
      </c>
      <c r="D817" s="7" t="s">
        <v>80</v>
      </c>
      <c r="E817" s="7" t="s">
        <v>1146</v>
      </c>
      <c r="F817" s="7" t="s">
        <v>3116</v>
      </c>
      <c r="G817" s="7">
        <v>4310000000</v>
      </c>
      <c r="H817" s="7">
        <v>156000000</v>
      </c>
      <c r="I817" s="7">
        <v>203000000</v>
      </c>
      <c r="J817" s="7">
        <v>21.54</v>
      </c>
      <c r="K817" s="7">
        <v>4372620000</v>
      </c>
      <c r="L817" s="7">
        <v>3.567655090083291E-2</v>
      </c>
      <c r="M817" s="7">
        <v>0.9856790665550631</v>
      </c>
    </row>
    <row r="818" spans="1:13" x14ac:dyDescent="0.25">
      <c r="A818" s="7" t="s">
        <v>3123</v>
      </c>
      <c r="B818" s="7" t="s">
        <v>3124</v>
      </c>
      <c r="C818" s="7" t="s">
        <v>12</v>
      </c>
      <c r="D818" s="7" t="s">
        <v>80</v>
      </c>
      <c r="E818" s="7" t="s">
        <v>1243</v>
      </c>
      <c r="F818" s="7" t="s">
        <v>3125</v>
      </c>
      <c r="G818" s="7">
        <v>4620000000</v>
      </c>
      <c r="H818" s="7">
        <v>750000000</v>
      </c>
      <c r="I818" s="7">
        <v>170000000</v>
      </c>
      <c r="J818" s="7">
        <v>101.25</v>
      </c>
      <c r="K818" s="7">
        <v>17212500000</v>
      </c>
      <c r="L818" s="7">
        <v>4.357298474945534E-2</v>
      </c>
      <c r="M818" s="7">
        <v>0.26840958605664489</v>
      </c>
    </row>
    <row r="819" spans="1:13" x14ac:dyDescent="0.25">
      <c r="A819" s="7" t="s">
        <v>3131</v>
      </c>
      <c r="B819" s="7" t="s">
        <v>3132</v>
      </c>
      <c r="C819" s="7" t="s">
        <v>12</v>
      </c>
      <c r="D819" s="7" t="s">
        <v>110</v>
      </c>
      <c r="E819" s="7" t="s">
        <v>111</v>
      </c>
      <c r="F819" s="7" t="s">
        <v>3133</v>
      </c>
      <c r="G819" s="7">
        <v>32950000</v>
      </c>
      <c r="H819" s="7">
        <v>49290000</v>
      </c>
      <c r="I819" s="7">
        <v>10040000</v>
      </c>
      <c r="J819" s="7">
        <v>23.34</v>
      </c>
      <c r="K819" s="7">
        <v>234333600</v>
      </c>
      <c r="L819" s="7">
        <v>0.21034115466155942</v>
      </c>
      <c r="M819" s="7">
        <v>0.14061150428278318</v>
      </c>
    </row>
    <row r="820" spans="1:13" x14ac:dyDescent="0.25">
      <c r="A820" s="7" t="s">
        <v>3134</v>
      </c>
      <c r="B820" s="7" t="s">
        <v>3135</v>
      </c>
      <c r="C820" s="7" t="s">
        <v>12</v>
      </c>
      <c r="D820" s="7" t="s">
        <v>66</v>
      </c>
      <c r="E820" s="7" t="s">
        <v>2308</v>
      </c>
      <c r="F820" s="7" t="s">
        <v>3136</v>
      </c>
      <c r="G820" s="7">
        <v>649190000</v>
      </c>
      <c r="H820" s="7">
        <v>32420000</v>
      </c>
      <c r="I820" s="7">
        <v>19570000</v>
      </c>
      <c r="J820" s="7">
        <v>36.31</v>
      </c>
      <c r="K820" s="7">
        <v>710586700</v>
      </c>
      <c r="L820" s="7">
        <v>4.562427076104858E-2</v>
      </c>
      <c r="M820" s="7">
        <v>0.91359717258991757</v>
      </c>
    </row>
    <row r="821" spans="1:13" x14ac:dyDescent="0.25">
      <c r="A821" s="7" t="s">
        <v>3139</v>
      </c>
      <c r="B821" s="7" t="s">
        <v>3140</v>
      </c>
      <c r="C821" s="7" t="s">
        <v>12</v>
      </c>
      <c r="D821" s="7" t="s">
        <v>23</v>
      </c>
      <c r="E821" s="7" t="s">
        <v>38</v>
      </c>
      <c r="F821" s="7" t="s">
        <v>3141</v>
      </c>
      <c r="G821" s="7">
        <v>309510000</v>
      </c>
      <c r="H821" s="7">
        <v>164110000</v>
      </c>
      <c r="I821" s="7">
        <v>28260000</v>
      </c>
      <c r="J821" s="7">
        <v>102.88</v>
      </c>
      <c r="K821" s="7">
        <v>2907388800</v>
      </c>
      <c r="L821" s="7">
        <v>5.6445838960375715E-2</v>
      </c>
      <c r="M821" s="7">
        <v>0.10645635011044963</v>
      </c>
    </row>
    <row r="822" spans="1:13" x14ac:dyDescent="0.25">
      <c r="A822" s="7" t="s">
        <v>3142</v>
      </c>
      <c r="B822" s="7" t="s">
        <v>3143</v>
      </c>
      <c r="C822" s="7" t="s">
        <v>12</v>
      </c>
      <c r="D822" s="7" t="s">
        <v>514</v>
      </c>
      <c r="E822" s="7" t="s">
        <v>1468</v>
      </c>
      <c r="F822" s="7" t="s">
        <v>3144</v>
      </c>
      <c r="G822" s="7">
        <v>374840000</v>
      </c>
      <c r="H822" s="7">
        <v>25340000</v>
      </c>
      <c r="I822" s="7">
        <v>55150000</v>
      </c>
      <c r="J822" s="7">
        <v>16.61</v>
      </c>
      <c r="K822" s="7">
        <v>916041500</v>
      </c>
      <c r="L822" s="7">
        <v>2.7662502190130032E-2</v>
      </c>
      <c r="M822" s="7">
        <v>0.4091954349229811</v>
      </c>
    </row>
    <row r="823" spans="1:13" x14ac:dyDescent="0.25">
      <c r="A823" s="7" t="s">
        <v>3148</v>
      </c>
      <c r="B823" s="7" t="s">
        <v>3149</v>
      </c>
      <c r="C823" s="7" t="s">
        <v>12</v>
      </c>
      <c r="D823" s="7" t="s">
        <v>99</v>
      </c>
      <c r="E823" s="7" t="s">
        <v>100</v>
      </c>
      <c r="F823" s="7" t="s">
        <v>3150</v>
      </c>
      <c r="G823" s="7">
        <v>18260000000</v>
      </c>
      <c r="H823" s="7">
        <v>3000000000</v>
      </c>
      <c r="I823" s="7">
        <v>4190000000</v>
      </c>
      <c r="J823" s="7">
        <v>18.190000000000001</v>
      </c>
      <c r="K823" s="7">
        <v>76216100000</v>
      </c>
      <c r="L823" s="7">
        <v>3.9361762147367814E-2</v>
      </c>
      <c r="M823" s="7">
        <v>0.23958192560364541</v>
      </c>
    </row>
    <row r="824" spans="1:13" x14ac:dyDescent="0.25">
      <c r="A824" s="7" t="s">
        <v>3151</v>
      </c>
      <c r="B824" s="7" t="s">
        <v>3152</v>
      </c>
      <c r="C824" s="7" t="s">
        <v>12</v>
      </c>
      <c r="D824" s="7" t="s">
        <v>23</v>
      </c>
      <c r="E824" s="7" t="s">
        <v>397</v>
      </c>
      <c r="F824" s="7" t="s">
        <v>3153</v>
      </c>
      <c r="G824" s="7">
        <v>65080000000</v>
      </c>
      <c r="H824" s="7">
        <v>4470000000</v>
      </c>
      <c r="I824" s="7">
        <v>3570000000</v>
      </c>
      <c r="J824" s="7">
        <v>17.03</v>
      </c>
      <c r="K824" s="7">
        <v>60797100000.000008</v>
      </c>
      <c r="L824" s="7">
        <v>7.3523243707347877E-2</v>
      </c>
      <c r="M824" s="7">
        <v>1.07044579428953</v>
      </c>
    </row>
    <row r="825" spans="1:13" x14ac:dyDescent="0.25">
      <c r="A825" s="7" t="s">
        <v>3154</v>
      </c>
      <c r="B825" s="7" t="s">
        <v>3155</v>
      </c>
      <c r="C825" s="7" t="s">
        <v>12</v>
      </c>
      <c r="D825" s="7" t="s">
        <v>46</v>
      </c>
      <c r="E825" s="7" t="s">
        <v>538</v>
      </c>
      <c r="F825" s="7" t="s">
        <v>3156</v>
      </c>
      <c r="G825" s="7">
        <v>8160000000</v>
      </c>
      <c r="H825" s="7">
        <v>643000000</v>
      </c>
      <c r="I825" s="7">
        <v>67000000</v>
      </c>
      <c r="J825" s="7">
        <v>113.13</v>
      </c>
      <c r="K825" s="7">
        <v>7579710000</v>
      </c>
      <c r="L825" s="7">
        <v>8.4831741583780915E-2</v>
      </c>
      <c r="M825" s="7">
        <v>1.076558337983907</v>
      </c>
    </row>
    <row r="826" spans="1:13" x14ac:dyDescent="0.25">
      <c r="A826" s="7" t="s">
        <v>3157</v>
      </c>
      <c r="B826" s="7" t="s">
        <v>3158</v>
      </c>
      <c r="C826" s="7" t="s">
        <v>12</v>
      </c>
      <c r="D826" s="7" t="s">
        <v>23</v>
      </c>
      <c r="E826" s="7" t="s">
        <v>38</v>
      </c>
      <c r="F826" s="7" t="s">
        <v>3159</v>
      </c>
      <c r="G826" s="7">
        <v>736130000</v>
      </c>
      <c r="H826" s="7">
        <v>-9490000</v>
      </c>
      <c r="I826" s="7">
        <v>105550000</v>
      </c>
      <c r="J826" s="7">
        <v>6.62</v>
      </c>
      <c r="K826" s="7">
        <v>698741000</v>
      </c>
      <c r="L826" s="7">
        <v>-1.3581570281406129E-2</v>
      </c>
      <c r="M826" s="7">
        <v>1.0535090970760268</v>
      </c>
    </row>
    <row r="827" spans="1:13" x14ac:dyDescent="0.25">
      <c r="A827" s="7" t="s">
        <v>3163</v>
      </c>
      <c r="B827" s="7" t="s">
        <v>3164</v>
      </c>
      <c r="C827" s="7" t="s">
        <v>12</v>
      </c>
      <c r="D827" s="7" t="s">
        <v>13</v>
      </c>
      <c r="E827" s="7" t="s">
        <v>14</v>
      </c>
      <c r="F827" s="7" t="s">
        <v>3165</v>
      </c>
      <c r="G827" s="7">
        <v>624800000</v>
      </c>
      <c r="H827" s="7">
        <v>-21150000</v>
      </c>
      <c r="I827" s="7">
        <v>29300000</v>
      </c>
      <c r="J827" s="7">
        <v>238.27</v>
      </c>
      <c r="K827" s="7">
        <v>6981311000</v>
      </c>
      <c r="L827" s="7">
        <v>-3.0295169488939828E-3</v>
      </c>
      <c r="M827" s="7">
        <v>8.9496084617917748E-2</v>
      </c>
    </row>
    <row r="828" spans="1:13" x14ac:dyDescent="0.25">
      <c r="A828" s="7" t="s">
        <v>3169</v>
      </c>
      <c r="B828" s="7" t="s">
        <v>3170</v>
      </c>
      <c r="C828" s="7" t="s">
        <v>12</v>
      </c>
      <c r="D828" s="7" t="s">
        <v>309</v>
      </c>
      <c r="E828" s="7" t="s">
        <v>528</v>
      </c>
      <c r="F828" s="7" t="s">
        <v>3171</v>
      </c>
      <c r="G828" s="7">
        <v>1070000000</v>
      </c>
      <c r="H828" s="7">
        <v>556450000</v>
      </c>
      <c r="I828" s="7">
        <v>49430000</v>
      </c>
      <c r="J828" s="7">
        <v>51.33</v>
      </c>
      <c r="K828" s="7">
        <v>2537241900</v>
      </c>
      <c r="L828" s="7">
        <v>0.21931294765390719</v>
      </c>
      <c r="M828" s="7">
        <v>0.42171777156919882</v>
      </c>
    </row>
    <row r="829" spans="1:13" x14ac:dyDescent="0.25">
      <c r="A829" s="7" t="s">
        <v>3172</v>
      </c>
      <c r="B829" s="7" t="s">
        <v>3173</v>
      </c>
      <c r="C829" s="7" t="s">
        <v>12</v>
      </c>
      <c r="D829" s="7" t="s">
        <v>23</v>
      </c>
      <c r="E829" s="7" t="s">
        <v>38</v>
      </c>
      <c r="F829" s="7" t="s">
        <v>3174</v>
      </c>
      <c r="G829" s="7">
        <v>2510000000</v>
      </c>
      <c r="H829" s="7">
        <v>518770000</v>
      </c>
      <c r="I829" s="7">
        <v>613290000</v>
      </c>
      <c r="J829" s="7">
        <v>35.57</v>
      </c>
      <c r="K829" s="7">
        <v>21814725300</v>
      </c>
      <c r="L829" s="7">
        <v>2.378072576508676E-2</v>
      </c>
      <c r="M829" s="7">
        <v>0.11505989488668922</v>
      </c>
    </row>
    <row r="830" spans="1:13" x14ac:dyDescent="0.25">
      <c r="A830" s="7" t="s">
        <v>3181</v>
      </c>
      <c r="B830" s="7" t="s">
        <v>3182</v>
      </c>
      <c r="C830" s="7" t="s">
        <v>12</v>
      </c>
      <c r="D830" s="7" t="s">
        <v>71</v>
      </c>
      <c r="E830" s="7" t="s">
        <v>354</v>
      </c>
      <c r="F830" s="7" t="s">
        <v>3183</v>
      </c>
      <c r="G830" s="7">
        <v>18920000000</v>
      </c>
      <c r="H830" s="7">
        <v>302000000</v>
      </c>
      <c r="I830" s="7">
        <v>349100000</v>
      </c>
      <c r="J830" s="7">
        <v>38.14</v>
      </c>
      <c r="K830" s="7">
        <v>13314674000</v>
      </c>
      <c r="L830" s="7">
        <v>2.2681741963791229E-2</v>
      </c>
      <c r="M830" s="7">
        <v>1.4209886024997682</v>
      </c>
    </row>
    <row r="831" spans="1:13" x14ac:dyDescent="0.25">
      <c r="A831" s="7" t="s">
        <v>3184</v>
      </c>
      <c r="B831" s="7" t="s">
        <v>3185</v>
      </c>
      <c r="C831" s="7" t="s">
        <v>12</v>
      </c>
      <c r="D831" s="7" t="s">
        <v>54</v>
      </c>
      <c r="E831" s="7" t="s">
        <v>989</v>
      </c>
      <c r="F831" s="7" t="s">
        <v>3186</v>
      </c>
      <c r="G831" s="7">
        <v>10890000000</v>
      </c>
      <c r="H831" s="7">
        <v>1100000000</v>
      </c>
      <c r="I831" s="7">
        <v>385900000</v>
      </c>
      <c r="J831" s="7">
        <v>31.75</v>
      </c>
      <c r="K831" s="7">
        <v>12252325000</v>
      </c>
      <c r="L831" s="7">
        <v>8.9778878702613585E-2</v>
      </c>
      <c r="M831" s="7">
        <v>0.88881089915587452</v>
      </c>
    </row>
    <row r="832" spans="1:13" x14ac:dyDescent="0.25">
      <c r="A832" s="7" t="s">
        <v>3187</v>
      </c>
      <c r="B832" s="7" t="s">
        <v>3188</v>
      </c>
      <c r="C832" s="7" t="s">
        <v>12</v>
      </c>
      <c r="D832" s="7" t="s">
        <v>18</v>
      </c>
      <c r="E832" s="7" t="s">
        <v>334</v>
      </c>
      <c r="F832" s="7" t="s">
        <v>3189</v>
      </c>
      <c r="G832" s="7">
        <v>279080000</v>
      </c>
      <c r="H832" s="7">
        <v>-35670000</v>
      </c>
      <c r="I832" s="7">
        <v>12760000</v>
      </c>
      <c r="J832" s="7">
        <v>20.87</v>
      </c>
      <c r="K832" s="7">
        <v>266301200</v>
      </c>
      <c r="L832" s="7">
        <v>-0.13394607309317419</v>
      </c>
      <c r="M832" s="7">
        <v>1.0479862651764242</v>
      </c>
    </row>
    <row r="833" spans="1:13" x14ac:dyDescent="0.25">
      <c r="A833" s="7" t="s">
        <v>3190</v>
      </c>
      <c r="B833" s="7" t="s">
        <v>3191</v>
      </c>
      <c r="C833" s="7" t="s">
        <v>12</v>
      </c>
      <c r="D833" s="7" t="s">
        <v>200</v>
      </c>
      <c r="E833" s="7" t="s">
        <v>1761</v>
      </c>
      <c r="F833" s="7" t="s">
        <v>3192</v>
      </c>
      <c r="G833" s="7">
        <v>14960000000</v>
      </c>
      <c r="H833" s="7">
        <v>1360000000</v>
      </c>
      <c r="I833" s="7">
        <v>186300000</v>
      </c>
      <c r="J833" s="7">
        <v>245.33</v>
      </c>
      <c r="K833" s="7">
        <v>45704979000</v>
      </c>
      <c r="L833" s="7">
        <v>2.9756057868443611E-2</v>
      </c>
      <c r="M833" s="7">
        <v>0.32731663655287974</v>
      </c>
    </row>
    <row r="834" spans="1:13" x14ac:dyDescent="0.25">
      <c r="A834" s="7" t="s">
        <v>3193</v>
      </c>
      <c r="B834" s="7" t="s">
        <v>3194</v>
      </c>
      <c r="C834" s="7" t="s">
        <v>12</v>
      </c>
      <c r="D834" s="7" t="s">
        <v>66</v>
      </c>
      <c r="E834" s="7" t="s">
        <v>583</v>
      </c>
      <c r="F834" s="7" t="s">
        <v>3195</v>
      </c>
      <c r="G834" s="7">
        <v>6880000000</v>
      </c>
      <c r="H834" s="7">
        <v>778700000</v>
      </c>
      <c r="I834" s="7">
        <v>409000000</v>
      </c>
      <c r="J834" s="7">
        <v>93.5</v>
      </c>
      <c r="K834" s="7">
        <v>38241500000</v>
      </c>
      <c r="L834" s="7">
        <v>2.036269497796896E-2</v>
      </c>
      <c r="M834" s="7">
        <v>0.17990926088150308</v>
      </c>
    </row>
    <row r="835" spans="1:13" x14ac:dyDescent="0.25">
      <c r="A835" s="7" t="s">
        <v>3196</v>
      </c>
      <c r="B835" s="7" t="s">
        <v>3197</v>
      </c>
      <c r="C835" s="7" t="s">
        <v>12</v>
      </c>
      <c r="D835" s="7" t="s">
        <v>23</v>
      </c>
      <c r="E835" s="7" t="s">
        <v>38</v>
      </c>
      <c r="F835" s="7" t="s">
        <v>3198</v>
      </c>
      <c r="G835" s="7">
        <v>5480000000</v>
      </c>
      <c r="H835" s="7">
        <v>184230000</v>
      </c>
      <c r="I835" s="7">
        <v>293970000</v>
      </c>
      <c r="J835" s="7">
        <v>79.2</v>
      </c>
      <c r="K835" s="7">
        <v>23282424000</v>
      </c>
      <c r="L835" s="7">
        <v>7.9128358799753842E-3</v>
      </c>
      <c r="M835" s="7">
        <v>0.23537068133455519</v>
      </c>
    </row>
    <row r="836" spans="1:13" x14ac:dyDescent="0.25">
      <c r="A836" s="7" t="s">
        <v>3199</v>
      </c>
      <c r="B836" s="7" t="s">
        <v>3200</v>
      </c>
      <c r="C836" s="7" t="s">
        <v>12</v>
      </c>
      <c r="D836" s="7" t="s">
        <v>23</v>
      </c>
      <c r="E836" s="7" t="s">
        <v>496</v>
      </c>
      <c r="F836" s="7" t="s">
        <v>3201</v>
      </c>
      <c r="G836" s="7">
        <v>499190000</v>
      </c>
      <c r="H836" s="7">
        <v>317560000</v>
      </c>
      <c r="I836" s="7">
        <v>81340000</v>
      </c>
      <c r="J836" s="7">
        <v>10.24</v>
      </c>
      <c r="K836" s="7">
        <v>832921600</v>
      </c>
      <c r="L836" s="7">
        <v>0.38126037312515365</v>
      </c>
      <c r="M836" s="7">
        <v>0.5993241140582739</v>
      </c>
    </row>
    <row r="837" spans="1:13" x14ac:dyDescent="0.25">
      <c r="A837" s="7" t="s">
        <v>3202</v>
      </c>
      <c r="B837" s="7" t="s">
        <v>3203</v>
      </c>
      <c r="C837" s="7" t="s">
        <v>12</v>
      </c>
      <c r="D837" s="7" t="s">
        <v>23</v>
      </c>
      <c r="E837" s="7" t="s">
        <v>38</v>
      </c>
      <c r="F837" s="7" t="s">
        <v>3204</v>
      </c>
      <c r="G837" s="7">
        <v>660980000</v>
      </c>
      <c r="H837" s="7">
        <v>-17230000</v>
      </c>
      <c r="I837" s="7">
        <v>224410000</v>
      </c>
      <c r="J837" s="7">
        <v>16.690000000000001</v>
      </c>
      <c r="K837" s="7">
        <v>3745402900.0000005</v>
      </c>
      <c r="L837" s="7">
        <v>-4.6003061513088476E-3</v>
      </c>
      <c r="M837" s="7">
        <v>0.17647767613999549</v>
      </c>
    </row>
    <row r="838" spans="1:13" x14ac:dyDescent="0.25">
      <c r="A838" s="7" t="s">
        <v>3205</v>
      </c>
      <c r="B838" s="7" t="s">
        <v>3206</v>
      </c>
      <c r="C838" s="7" t="s">
        <v>12</v>
      </c>
      <c r="D838" s="7" t="s">
        <v>110</v>
      </c>
      <c r="E838" s="7" t="s">
        <v>111</v>
      </c>
      <c r="F838" s="7" t="s">
        <v>3207</v>
      </c>
      <c r="G838" s="7">
        <v>39110000</v>
      </c>
      <c r="H838" s="7">
        <v>20010000</v>
      </c>
      <c r="I838" s="7">
        <v>33260000</v>
      </c>
      <c r="J838" s="7">
        <v>12.81</v>
      </c>
      <c r="K838" s="7">
        <v>426060600</v>
      </c>
      <c r="L838" s="7">
        <v>4.6965150027953768E-2</v>
      </c>
      <c r="M838" s="7">
        <v>9.1794453652837185E-2</v>
      </c>
    </row>
    <row r="839" spans="1:13" x14ac:dyDescent="0.25">
      <c r="A839" s="7" t="s">
        <v>3208</v>
      </c>
      <c r="B839" s="7" t="s">
        <v>3209</v>
      </c>
      <c r="C839" s="7" t="s">
        <v>12</v>
      </c>
      <c r="D839" s="7" t="s">
        <v>13</v>
      </c>
      <c r="E839" s="7" t="s">
        <v>14</v>
      </c>
      <c r="F839" s="7" t="s">
        <v>3210</v>
      </c>
      <c r="G839" s="7">
        <v>1600000000</v>
      </c>
      <c r="H839" s="7">
        <v>90650000</v>
      </c>
      <c r="I839" s="7">
        <v>33760000</v>
      </c>
      <c r="J839" s="7">
        <v>118.99</v>
      </c>
      <c r="K839" s="7">
        <v>4017102400</v>
      </c>
      <c r="L839" s="7">
        <v>2.2566016738831452E-2</v>
      </c>
      <c r="M839" s="7">
        <v>0.39829704117077025</v>
      </c>
    </row>
    <row r="840" spans="1:13" x14ac:dyDescent="0.25">
      <c r="A840" s="7" t="s">
        <v>3211</v>
      </c>
      <c r="B840" s="7" t="s">
        <v>3212</v>
      </c>
      <c r="C840" s="7" t="s">
        <v>12</v>
      </c>
      <c r="D840" s="7" t="s">
        <v>66</v>
      </c>
      <c r="E840" s="7" t="s">
        <v>583</v>
      </c>
      <c r="F840" s="7" t="s">
        <v>3213</v>
      </c>
      <c r="G840" s="7">
        <v>3280000000</v>
      </c>
      <c r="H840" s="7">
        <v>410500000</v>
      </c>
      <c r="I840" s="7">
        <v>82700000</v>
      </c>
      <c r="J840" s="7">
        <v>132.05000000000001</v>
      </c>
      <c r="K840" s="7">
        <v>10920535000</v>
      </c>
      <c r="L840" s="7">
        <v>3.7589733470017726E-2</v>
      </c>
      <c r="M840" s="7">
        <v>0.3003515853389967</v>
      </c>
    </row>
    <row r="841" spans="1:13" x14ac:dyDescent="0.25">
      <c r="A841" s="7" t="s">
        <v>3214</v>
      </c>
      <c r="B841" s="7" t="s">
        <v>3215</v>
      </c>
      <c r="C841" s="7" t="s">
        <v>12</v>
      </c>
      <c r="D841" s="7" t="s">
        <v>23</v>
      </c>
      <c r="E841" s="7" t="s">
        <v>397</v>
      </c>
      <c r="F841" s="7" t="s">
        <v>3216</v>
      </c>
      <c r="G841" s="7">
        <v>69020000000</v>
      </c>
      <c r="H841" s="7">
        <v>6630000000</v>
      </c>
      <c r="I841" s="7">
        <v>9870000000</v>
      </c>
      <c r="J841" s="7">
        <v>6.74</v>
      </c>
      <c r="K841" s="7">
        <v>66523800000</v>
      </c>
      <c r="L841" s="7">
        <v>9.9663579049903944E-2</v>
      </c>
      <c r="M841" s="7">
        <v>1.037523412673359</v>
      </c>
    </row>
    <row r="842" spans="1:13" x14ac:dyDescent="0.25">
      <c r="A842" s="7" t="s">
        <v>3217</v>
      </c>
      <c r="B842" s="7" t="s">
        <v>3218</v>
      </c>
      <c r="C842" s="7" t="s">
        <v>12</v>
      </c>
      <c r="D842" s="7" t="s">
        <v>66</v>
      </c>
      <c r="E842" s="7" t="s">
        <v>124</v>
      </c>
      <c r="F842" s="7" t="s">
        <v>3219</v>
      </c>
      <c r="G842" s="7">
        <v>16110000000</v>
      </c>
      <c r="H842" s="7">
        <v>2960000000</v>
      </c>
      <c r="I842" s="7">
        <v>303600000</v>
      </c>
      <c r="J842" s="7">
        <v>262.58</v>
      </c>
      <c r="K842" s="7">
        <v>79719288000</v>
      </c>
      <c r="L842" s="7">
        <v>3.7130286462167095E-2</v>
      </c>
      <c r="M842" s="7">
        <v>0.20208409287348378</v>
      </c>
    </row>
    <row r="843" spans="1:13" x14ac:dyDescent="0.25">
      <c r="A843" s="7" t="s">
        <v>3220</v>
      </c>
      <c r="B843" s="7" t="s">
        <v>3221</v>
      </c>
      <c r="C843" s="7" t="s">
        <v>12</v>
      </c>
      <c r="D843" s="7" t="s">
        <v>23</v>
      </c>
      <c r="E843" s="7" t="s">
        <v>38</v>
      </c>
      <c r="F843" s="7" t="s">
        <v>3222</v>
      </c>
      <c r="G843" s="7">
        <v>189800000</v>
      </c>
      <c r="H843" s="7">
        <v>-15860000</v>
      </c>
      <c r="I843" s="7">
        <v>44070000</v>
      </c>
      <c r="J843" s="7">
        <v>9.01</v>
      </c>
      <c r="K843" s="7">
        <v>397070700</v>
      </c>
      <c r="L843" s="7">
        <v>-3.9942508978879583E-2</v>
      </c>
      <c r="M843" s="7">
        <v>0.47800051728823106</v>
      </c>
    </row>
    <row r="844" spans="1:13" x14ac:dyDescent="0.25">
      <c r="A844" s="7" t="s">
        <v>3223</v>
      </c>
      <c r="B844" s="7" t="s">
        <v>3224</v>
      </c>
      <c r="C844" s="7" t="s">
        <v>12</v>
      </c>
      <c r="D844" s="7" t="s">
        <v>23</v>
      </c>
      <c r="E844" s="7" t="s">
        <v>38</v>
      </c>
      <c r="F844" s="7" t="s">
        <v>3225</v>
      </c>
      <c r="G844" s="7">
        <v>259820000</v>
      </c>
      <c r="H844" s="7">
        <v>5270000</v>
      </c>
      <c r="I844" s="7">
        <v>67810000</v>
      </c>
      <c r="J844" s="7">
        <v>24.98</v>
      </c>
      <c r="K844" s="7">
        <v>1693893800</v>
      </c>
      <c r="L844" s="7">
        <v>3.1111749744877747E-3</v>
      </c>
      <c r="M844" s="7">
        <v>0.15338623944429103</v>
      </c>
    </row>
    <row r="845" spans="1:13" x14ac:dyDescent="0.25">
      <c r="A845" s="7" t="s">
        <v>3226</v>
      </c>
      <c r="B845" s="7" t="s">
        <v>3227</v>
      </c>
      <c r="C845" s="7" t="s">
        <v>12</v>
      </c>
      <c r="D845" s="7" t="s">
        <v>23</v>
      </c>
      <c r="E845" s="7" t="s">
        <v>62</v>
      </c>
      <c r="F845" s="7" t="s">
        <v>3228</v>
      </c>
      <c r="G845" s="7">
        <v>5540000000</v>
      </c>
      <c r="H845" s="7">
        <v>-96900000</v>
      </c>
      <c r="I845" s="7">
        <v>454800000</v>
      </c>
      <c r="J845" s="7">
        <v>16.940000000000001</v>
      </c>
      <c r="K845" s="7">
        <v>7704312000.000001</v>
      </c>
      <c r="L845" s="7">
        <v>-1.2577372255952249E-2</v>
      </c>
      <c r="M845" s="7">
        <v>0.71907783589241958</v>
      </c>
    </row>
    <row r="846" spans="1:13" x14ac:dyDescent="0.25">
      <c r="A846" s="7" t="s">
        <v>3229</v>
      </c>
      <c r="B846" s="7" t="s">
        <v>3230</v>
      </c>
      <c r="C846" s="7" t="s">
        <v>12</v>
      </c>
      <c r="D846" s="7" t="s">
        <v>23</v>
      </c>
      <c r="E846" s="7" t="s">
        <v>155</v>
      </c>
      <c r="F846" s="7" t="s">
        <v>3231</v>
      </c>
      <c r="G846" s="7">
        <v>19290000000</v>
      </c>
      <c r="H846" s="7">
        <v>2020000000</v>
      </c>
      <c r="I846" s="7">
        <v>236390000</v>
      </c>
      <c r="J846" s="7">
        <v>107.21</v>
      </c>
      <c r="K846" s="7">
        <v>25343371900</v>
      </c>
      <c r="L846" s="7">
        <v>7.970525816258886E-2</v>
      </c>
      <c r="M846" s="7">
        <v>0.76114575740412826</v>
      </c>
    </row>
    <row r="847" spans="1:13" x14ac:dyDescent="0.25">
      <c r="A847" s="7" t="s">
        <v>3232</v>
      </c>
      <c r="B847" s="7" t="s">
        <v>3233</v>
      </c>
      <c r="C847" s="7" t="s">
        <v>12</v>
      </c>
      <c r="D847" s="7" t="s">
        <v>99</v>
      </c>
      <c r="E847" s="7" t="s">
        <v>1077</v>
      </c>
      <c r="F847" s="7" t="s">
        <v>3234</v>
      </c>
      <c r="G847" s="7">
        <v>16320000000</v>
      </c>
      <c r="H847" s="7">
        <v>674120000</v>
      </c>
      <c r="I847" s="7">
        <v>127210000</v>
      </c>
      <c r="J847" s="7">
        <v>146.72</v>
      </c>
      <c r="K847" s="7">
        <v>18664251200</v>
      </c>
      <c r="L847" s="7">
        <v>3.6118245129491182E-2</v>
      </c>
      <c r="M847" s="7">
        <v>0.87439886149839219</v>
      </c>
    </row>
    <row r="848" spans="1:13" x14ac:dyDescent="0.25">
      <c r="A848" s="7" t="s">
        <v>3235</v>
      </c>
      <c r="B848" s="7" t="s">
        <v>3236</v>
      </c>
      <c r="C848" s="7" t="s">
        <v>12</v>
      </c>
      <c r="D848" s="7" t="s">
        <v>23</v>
      </c>
      <c r="E848" s="7" t="s">
        <v>38</v>
      </c>
      <c r="F848" s="7" t="s">
        <v>3237</v>
      </c>
      <c r="G848" s="7">
        <v>604200000</v>
      </c>
      <c r="H848" s="7">
        <v>-82030000</v>
      </c>
      <c r="I848" s="7">
        <v>105100000</v>
      </c>
      <c r="J848" s="7">
        <v>16.16</v>
      </c>
      <c r="K848" s="7">
        <v>1698416000</v>
      </c>
      <c r="L848" s="7">
        <v>-4.8297943495586478E-2</v>
      </c>
      <c r="M848" s="7">
        <v>0.35574323369539618</v>
      </c>
    </row>
    <row r="849" spans="1:13" x14ac:dyDescent="0.25">
      <c r="A849" s="7" t="s">
        <v>3241</v>
      </c>
      <c r="B849" s="7" t="s">
        <v>3242</v>
      </c>
      <c r="C849" s="7" t="s">
        <v>12</v>
      </c>
      <c r="D849" s="7" t="s">
        <v>85</v>
      </c>
      <c r="E849" s="7" t="s">
        <v>449</v>
      </c>
      <c r="F849" s="7" t="s">
        <v>3243</v>
      </c>
      <c r="G849" s="7">
        <v>34700000000</v>
      </c>
      <c r="H849" s="7">
        <v>818000000</v>
      </c>
      <c r="I849" s="7">
        <v>135900000</v>
      </c>
      <c r="J849" s="7">
        <v>136.53</v>
      </c>
      <c r="K849" s="7">
        <v>18554427000</v>
      </c>
      <c r="L849" s="7">
        <v>4.4086513692931609E-2</v>
      </c>
      <c r="M849" s="7">
        <v>1.8701736248713043</v>
      </c>
    </row>
    <row r="850" spans="1:13" x14ac:dyDescent="0.25">
      <c r="A850" s="7" t="s">
        <v>3244</v>
      </c>
      <c r="B850" s="7" t="s">
        <v>3245</v>
      </c>
      <c r="C850" s="7" t="s">
        <v>12</v>
      </c>
      <c r="D850" s="7" t="s">
        <v>66</v>
      </c>
      <c r="E850" s="7" t="s">
        <v>583</v>
      </c>
      <c r="F850" s="7" t="s">
        <v>3246</v>
      </c>
      <c r="G850" s="7">
        <v>1660000000</v>
      </c>
      <c r="H850" s="7">
        <v>582600000</v>
      </c>
      <c r="I850" s="7">
        <v>32100000</v>
      </c>
      <c r="J850" s="7">
        <v>97.07</v>
      </c>
      <c r="K850" s="7">
        <v>3115947000</v>
      </c>
      <c r="L850" s="7">
        <v>0.18697365520016868</v>
      </c>
      <c r="M850" s="7">
        <v>0.53274333613504976</v>
      </c>
    </row>
    <row r="851" spans="1:13" x14ac:dyDescent="0.25">
      <c r="A851" s="7" t="s">
        <v>3247</v>
      </c>
      <c r="B851" s="7" t="s">
        <v>3248</v>
      </c>
      <c r="C851" s="7" t="s">
        <v>12</v>
      </c>
      <c r="D851" s="7" t="s">
        <v>110</v>
      </c>
      <c r="E851" s="7" t="s">
        <v>111</v>
      </c>
      <c r="F851" s="7" t="s">
        <v>3249</v>
      </c>
      <c r="G851" s="7">
        <v>5510000</v>
      </c>
      <c r="H851" s="7">
        <v>40540000</v>
      </c>
      <c r="I851" s="7">
        <v>16080000</v>
      </c>
      <c r="J851" s="7">
        <v>13.86</v>
      </c>
      <c r="K851" s="7">
        <v>222868800</v>
      </c>
      <c r="L851" s="7">
        <v>0.18190074160223413</v>
      </c>
      <c r="M851" s="7">
        <v>2.4723065767841886E-2</v>
      </c>
    </row>
    <row r="852" spans="1:13" x14ac:dyDescent="0.25">
      <c r="A852" s="7" t="s">
        <v>3250</v>
      </c>
      <c r="B852" s="7" t="s">
        <v>3251</v>
      </c>
      <c r="C852" s="7" t="s">
        <v>12</v>
      </c>
      <c r="D852" s="7" t="s">
        <v>66</v>
      </c>
      <c r="E852" s="7" t="s">
        <v>583</v>
      </c>
      <c r="F852" s="7" t="s">
        <v>3252</v>
      </c>
      <c r="G852" s="7">
        <v>26790000000</v>
      </c>
      <c r="H852" s="7">
        <v>1850000000</v>
      </c>
      <c r="I852" s="7">
        <v>687400000</v>
      </c>
      <c r="J852" s="7">
        <v>65.66</v>
      </c>
      <c r="K852" s="7">
        <v>45134684000</v>
      </c>
      <c r="L852" s="7">
        <v>4.0988433640080431E-2</v>
      </c>
      <c r="M852" s="7">
        <v>0.59355683092851608</v>
      </c>
    </row>
    <row r="853" spans="1:13" x14ac:dyDescent="0.25">
      <c r="A853" s="7" t="s">
        <v>3253</v>
      </c>
      <c r="B853" s="7" t="s">
        <v>3254</v>
      </c>
      <c r="C853" s="7" t="s">
        <v>12</v>
      </c>
      <c r="D853" s="7" t="s">
        <v>18</v>
      </c>
      <c r="E853" s="7" t="s">
        <v>3255</v>
      </c>
      <c r="F853" s="7" t="s">
        <v>3256</v>
      </c>
      <c r="G853" s="7">
        <v>4300000000</v>
      </c>
      <c r="H853" s="7">
        <v>46750000</v>
      </c>
      <c r="I853" s="7">
        <v>85870000</v>
      </c>
      <c r="J853" s="7">
        <v>21.16</v>
      </c>
      <c r="K853" s="7">
        <v>1817009200</v>
      </c>
      <c r="L853" s="7">
        <v>2.5729093721704878E-2</v>
      </c>
      <c r="M853" s="7">
        <v>2.3665262674509298</v>
      </c>
    </row>
    <row r="854" spans="1:13" x14ac:dyDescent="0.25">
      <c r="A854" s="7" t="s">
        <v>3257</v>
      </c>
      <c r="B854" s="7" t="s">
        <v>3258</v>
      </c>
      <c r="C854" s="7" t="s">
        <v>12</v>
      </c>
      <c r="D854" s="7" t="s">
        <v>110</v>
      </c>
      <c r="E854" s="7" t="s">
        <v>111</v>
      </c>
      <c r="F854" s="7" t="s">
        <v>3259</v>
      </c>
      <c r="G854" s="7">
        <v>-6690000</v>
      </c>
      <c r="H854" s="7">
        <v>6130000</v>
      </c>
      <c r="I854" s="7">
        <v>13730000</v>
      </c>
      <c r="J854" s="7">
        <v>6.14</v>
      </c>
      <c r="K854" s="7">
        <v>84302200</v>
      </c>
      <c r="L854" s="7">
        <v>7.2714591078287399E-2</v>
      </c>
      <c r="M854" s="7">
        <v>-7.9357359594411536E-2</v>
      </c>
    </row>
    <row r="855" spans="1:13" x14ac:dyDescent="0.25">
      <c r="A855" s="7" t="s">
        <v>3260</v>
      </c>
      <c r="B855" s="7" t="s">
        <v>3261</v>
      </c>
      <c r="C855" s="7" t="s">
        <v>12</v>
      </c>
      <c r="D855" s="7" t="s">
        <v>110</v>
      </c>
      <c r="E855" s="7" t="s">
        <v>111</v>
      </c>
      <c r="F855" s="7" t="s">
        <v>3262</v>
      </c>
      <c r="G855" s="7">
        <v>35110000</v>
      </c>
      <c r="H855" s="7">
        <v>34840000</v>
      </c>
      <c r="I855" s="7">
        <v>57120000</v>
      </c>
      <c r="J855" s="7">
        <v>8.8000000000000007</v>
      </c>
      <c r="K855" s="7">
        <v>502656000.00000006</v>
      </c>
      <c r="L855" s="7">
        <v>6.9311815635345039E-2</v>
      </c>
      <c r="M855" s="7">
        <v>6.9848962312197602E-2</v>
      </c>
    </row>
    <row r="856" spans="1:13" x14ac:dyDescent="0.25">
      <c r="A856" s="7" t="s">
        <v>3263</v>
      </c>
      <c r="B856" s="7" t="s">
        <v>3264</v>
      </c>
      <c r="C856" s="7" t="s">
        <v>12</v>
      </c>
      <c r="D856" s="7" t="s">
        <v>110</v>
      </c>
      <c r="E856" s="7" t="s">
        <v>111</v>
      </c>
      <c r="F856" s="7" t="s">
        <v>3265</v>
      </c>
      <c r="G856" s="7">
        <v>18540000</v>
      </c>
      <c r="H856" s="7">
        <v>42230000</v>
      </c>
      <c r="I856" s="7">
        <v>23180000</v>
      </c>
      <c r="J856" s="7">
        <v>12.95</v>
      </c>
      <c r="K856" s="7">
        <v>300181000</v>
      </c>
      <c r="L856" s="7">
        <v>0.14068178865417866</v>
      </c>
      <c r="M856" s="7">
        <v>6.1762736482322333E-2</v>
      </c>
    </row>
    <row r="857" spans="1:13" x14ac:dyDescent="0.25">
      <c r="A857" s="7" t="s">
        <v>3266</v>
      </c>
      <c r="B857" s="7" t="s">
        <v>3267</v>
      </c>
      <c r="C857" s="7" t="s">
        <v>12</v>
      </c>
      <c r="D857" s="7" t="s">
        <v>110</v>
      </c>
      <c r="E857" s="7" t="s">
        <v>111</v>
      </c>
      <c r="F857" s="7" t="s">
        <v>25</v>
      </c>
      <c r="G857" s="7">
        <v>1440000</v>
      </c>
      <c r="H857" s="7">
        <v>9160000</v>
      </c>
      <c r="I857" s="7">
        <v>8740000</v>
      </c>
      <c r="J857" s="7">
        <v>13.21</v>
      </c>
      <c r="K857" s="7">
        <v>115455400</v>
      </c>
      <c r="L857" s="7">
        <v>7.9337995451057297E-2</v>
      </c>
      <c r="M857" s="7">
        <v>1.2472348629860535E-2</v>
      </c>
    </row>
    <row r="858" spans="1:13" x14ac:dyDescent="0.25">
      <c r="A858" s="7" t="s">
        <v>3268</v>
      </c>
      <c r="B858" s="7" t="s">
        <v>3269</v>
      </c>
      <c r="C858" s="7" t="s">
        <v>12</v>
      </c>
      <c r="D858" s="7" t="s">
        <v>110</v>
      </c>
      <c r="E858" s="7" t="s">
        <v>111</v>
      </c>
      <c r="F858" s="7" t="s">
        <v>2963</v>
      </c>
      <c r="G858" s="7">
        <v>-3000000</v>
      </c>
      <c r="H858" s="7">
        <v>273290</v>
      </c>
      <c r="I858" s="7">
        <v>11650000</v>
      </c>
      <c r="J858" s="7">
        <v>10.92</v>
      </c>
      <c r="K858" s="7">
        <v>127218000</v>
      </c>
      <c r="L858" s="7">
        <v>2.1482022984168907E-3</v>
      </c>
      <c r="M858" s="7">
        <v>-2.3581568645946328E-2</v>
      </c>
    </row>
    <row r="859" spans="1:13" x14ac:dyDescent="0.25">
      <c r="A859" s="7" t="s">
        <v>3270</v>
      </c>
      <c r="B859" s="7" t="s">
        <v>3271</v>
      </c>
      <c r="C859" s="7" t="s">
        <v>12</v>
      </c>
      <c r="D859" s="7" t="s">
        <v>18</v>
      </c>
      <c r="E859" s="7" t="s">
        <v>1487</v>
      </c>
      <c r="F859" s="7" t="s">
        <v>3272</v>
      </c>
      <c r="G859" s="7">
        <v>3780000000</v>
      </c>
      <c r="H859" s="7">
        <v>512620000</v>
      </c>
      <c r="I859" s="7">
        <v>445600000</v>
      </c>
      <c r="J859" s="7">
        <v>38.799999999999997</v>
      </c>
      <c r="K859" s="7">
        <v>17289280000</v>
      </c>
      <c r="L859" s="7">
        <v>2.9649586333265469E-2</v>
      </c>
      <c r="M859" s="7">
        <v>0.21863258620370543</v>
      </c>
    </row>
    <row r="860" spans="1:13" x14ac:dyDescent="0.25">
      <c r="A860" s="7" t="s">
        <v>3273</v>
      </c>
      <c r="B860" s="7" t="s">
        <v>3274</v>
      </c>
      <c r="C860" s="7" t="s">
        <v>12</v>
      </c>
      <c r="D860" s="7" t="s">
        <v>30</v>
      </c>
      <c r="E860" s="7" t="s">
        <v>151</v>
      </c>
      <c r="F860" s="7" t="s">
        <v>3275</v>
      </c>
      <c r="G860" s="7">
        <v>604660000</v>
      </c>
      <c r="H860" s="7">
        <v>36200000</v>
      </c>
      <c r="I860" s="7">
        <v>14400000</v>
      </c>
      <c r="J860" s="7">
        <v>29.49</v>
      </c>
      <c r="K860" s="7">
        <v>424656000</v>
      </c>
      <c r="L860" s="7">
        <v>8.5245469273953503E-2</v>
      </c>
      <c r="M860" s="7">
        <v>1.4238819185411251</v>
      </c>
    </row>
    <row r="861" spans="1:13" x14ac:dyDescent="0.25">
      <c r="A861" s="7" t="s">
        <v>3276</v>
      </c>
      <c r="B861" s="7" t="s">
        <v>3277</v>
      </c>
      <c r="C861" s="7" t="s">
        <v>12</v>
      </c>
      <c r="D861" s="7" t="s">
        <v>85</v>
      </c>
      <c r="E861" s="7" t="s">
        <v>166</v>
      </c>
      <c r="F861" s="7" t="s">
        <v>3278</v>
      </c>
      <c r="G861" s="7">
        <v>16750000000</v>
      </c>
      <c r="H861" s="7">
        <v>486580000</v>
      </c>
      <c r="I861" s="7">
        <v>56530000</v>
      </c>
      <c r="J861" s="7">
        <v>25.6</v>
      </c>
      <c r="K861" s="7">
        <v>1447168000</v>
      </c>
      <c r="L861" s="7">
        <v>0.33622910401556694</v>
      </c>
      <c r="M861" s="7">
        <v>11.574330001768972</v>
      </c>
    </row>
    <row r="862" spans="1:13" x14ac:dyDescent="0.25">
      <c r="A862" s="7" t="s">
        <v>3279</v>
      </c>
      <c r="B862" s="7" t="s">
        <v>3280</v>
      </c>
      <c r="C862" s="7" t="s">
        <v>12</v>
      </c>
      <c r="D862" s="7" t="s">
        <v>23</v>
      </c>
      <c r="E862" s="7" t="s">
        <v>496</v>
      </c>
      <c r="F862" s="7" t="s">
        <v>3281</v>
      </c>
      <c r="G862" s="7">
        <v>20760000000</v>
      </c>
      <c r="H862" s="7">
        <v>225400000</v>
      </c>
      <c r="I862" s="7">
        <v>48290000</v>
      </c>
      <c r="J862" s="7">
        <v>194</v>
      </c>
      <c r="K862" s="7">
        <v>9368260000</v>
      </c>
      <c r="L862" s="7">
        <v>2.4059964176912255E-2</v>
      </c>
      <c r="M862" s="7">
        <v>2.2159931513429387</v>
      </c>
    </row>
    <row r="863" spans="1:13" x14ac:dyDescent="0.25">
      <c r="A863" s="7" t="s">
        <v>3282</v>
      </c>
      <c r="B863" s="7" t="s">
        <v>3283</v>
      </c>
      <c r="C863" s="7" t="s">
        <v>12</v>
      </c>
      <c r="D863" s="7" t="s">
        <v>99</v>
      </c>
      <c r="E863" s="7" t="s">
        <v>404</v>
      </c>
      <c r="F863" s="7" t="s">
        <v>3284</v>
      </c>
      <c r="G863" s="7">
        <v>186400000</v>
      </c>
      <c r="H863" s="7">
        <v>-104160000</v>
      </c>
      <c r="I863" s="7">
        <v>100890000</v>
      </c>
      <c r="J863" s="7">
        <v>5.07</v>
      </c>
      <c r="K863" s="7">
        <v>511512300</v>
      </c>
      <c r="L863" s="7">
        <v>-0.20363146692660178</v>
      </c>
      <c r="M863" s="7">
        <v>0.36440961439245939</v>
      </c>
    </row>
    <row r="864" spans="1:13" x14ac:dyDescent="0.25">
      <c r="A864" s="7" t="s">
        <v>3285</v>
      </c>
      <c r="B864" s="7" t="s">
        <v>3286</v>
      </c>
      <c r="C864" s="7" t="s">
        <v>12</v>
      </c>
      <c r="D864" s="7" t="s">
        <v>110</v>
      </c>
      <c r="E864" s="7" t="s">
        <v>111</v>
      </c>
      <c r="F864" s="7" t="s">
        <v>3287</v>
      </c>
      <c r="G864" s="7">
        <v>2930000</v>
      </c>
      <c r="H864" s="7">
        <v>1570000</v>
      </c>
      <c r="I864" s="7">
        <v>9460000</v>
      </c>
      <c r="J864" s="7">
        <v>5.99</v>
      </c>
      <c r="K864" s="7">
        <v>56665400</v>
      </c>
      <c r="L864" s="7">
        <v>2.7706501674743318E-2</v>
      </c>
      <c r="M864" s="7">
        <v>5.1707038157323519E-2</v>
      </c>
    </row>
    <row r="865" spans="1:13" x14ac:dyDescent="0.25">
      <c r="A865" s="7" t="s">
        <v>3288</v>
      </c>
      <c r="B865" s="7" t="s">
        <v>3289</v>
      </c>
      <c r="C865" s="7" t="s">
        <v>12</v>
      </c>
      <c r="D865" s="7" t="s">
        <v>13</v>
      </c>
      <c r="E865" s="7" t="s">
        <v>42</v>
      </c>
      <c r="F865" s="7" t="s">
        <v>3290</v>
      </c>
      <c r="G865" s="7">
        <v>85150000000</v>
      </c>
      <c r="H865" s="7">
        <v>14170000000</v>
      </c>
      <c r="I865" s="7">
        <v>2560000000</v>
      </c>
      <c r="J865" s="7">
        <v>152.29</v>
      </c>
      <c r="K865" s="7">
        <v>389862400000</v>
      </c>
      <c r="L865" s="7">
        <v>3.6346157003086216E-2</v>
      </c>
      <c r="M865" s="7">
        <v>0.21841039300019699</v>
      </c>
    </row>
    <row r="866" spans="1:13" x14ac:dyDescent="0.25">
      <c r="A866" s="7" t="s">
        <v>3291</v>
      </c>
      <c r="B866" s="7" t="s">
        <v>3292</v>
      </c>
      <c r="C866" s="7" t="s">
        <v>12</v>
      </c>
      <c r="D866" s="7" t="s">
        <v>99</v>
      </c>
      <c r="E866" s="7" t="s">
        <v>100</v>
      </c>
      <c r="F866" s="7" t="s">
        <v>3293</v>
      </c>
      <c r="G866" s="7">
        <v>5560000000</v>
      </c>
      <c r="H866" s="7">
        <v>310200000</v>
      </c>
      <c r="I866" s="7">
        <v>325900000</v>
      </c>
      <c r="J866" s="7">
        <v>37.18</v>
      </c>
      <c r="K866" s="7">
        <v>12116962000</v>
      </c>
      <c r="L866" s="7">
        <v>2.5600476423050595E-2</v>
      </c>
      <c r="M866" s="7">
        <v>0.45886089268910807</v>
      </c>
    </row>
    <row r="867" spans="1:13" x14ac:dyDescent="0.25">
      <c r="A867" s="7" t="s">
        <v>3300</v>
      </c>
      <c r="B867" s="7" t="s">
        <v>3301</v>
      </c>
      <c r="C867" s="7" t="s">
        <v>12</v>
      </c>
      <c r="D867" s="7" t="s">
        <v>110</v>
      </c>
      <c r="E867" s="7" t="s">
        <v>111</v>
      </c>
      <c r="F867" s="7" t="s">
        <v>25</v>
      </c>
      <c r="G867" s="7">
        <v>64410000</v>
      </c>
      <c r="H867" s="7">
        <v>-39900000</v>
      </c>
      <c r="I867" s="7">
        <v>105070000</v>
      </c>
      <c r="J867" s="7">
        <v>7.13</v>
      </c>
      <c r="K867" s="7">
        <v>749149100</v>
      </c>
      <c r="L867" s="7">
        <v>-5.3260425728336322E-2</v>
      </c>
      <c r="M867" s="7">
        <v>8.5977544390028637E-2</v>
      </c>
    </row>
    <row r="868" spans="1:13" x14ac:dyDescent="0.25">
      <c r="A868" s="7" t="s">
        <v>3302</v>
      </c>
      <c r="B868" s="7" t="s">
        <v>3303</v>
      </c>
      <c r="C868" s="7" t="s">
        <v>12</v>
      </c>
      <c r="D868" s="7" t="s">
        <v>110</v>
      </c>
      <c r="E868" s="7" t="s">
        <v>111</v>
      </c>
      <c r="F868" s="7" t="s">
        <v>3304</v>
      </c>
      <c r="G868" s="7">
        <v>28810000</v>
      </c>
      <c r="H868" s="7">
        <v>-33040000</v>
      </c>
      <c r="I868" s="7">
        <v>22770000</v>
      </c>
      <c r="J868" s="7">
        <v>19.190000000000001</v>
      </c>
      <c r="K868" s="7">
        <v>436956300</v>
      </c>
      <c r="L868" s="7">
        <v>-7.5613968719526414E-2</v>
      </c>
      <c r="M868" s="7">
        <v>6.5933366792056775E-2</v>
      </c>
    </row>
    <row r="869" spans="1:13" x14ac:dyDescent="0.25">
      <c r="A869" s="7" t="s">
        <v>3305</v>
      </c>
      <c r="B869" s="7" t="s">
        <v>3306</v>
      </c>
      <c r="C869" s="7" t="s">
        <v>12</v>
      </c>
      <c r="D869" s="7" t="s">
        <v>23</v>
      </c>
      <c r="E869" s="7" t="s">
        <v>397</v>
      </c>
      <c r="F869" s="7" t="s">
        <v>3307</v>
      </c>
      <c r="G869" s="7">
        <v>239320000000</v>
      </c>
      <c r="H869" s="7">
        <v>49260000000</v>
      </c>
      <c r="I869" s="7">
        <v>2940000000</v>
      </c>
      <c r="J869" s="7">
        <v>197.15</v>
      </c>
      <c r="K869" s="7">
        <v>579621000000</v>
      </c>
      <c r="L869" s="7">
        <v>8.4986568809618704E-2</v>
      </c>
      <c r="M869" s="7">
        <v>0.4128904922354435</v>
      </c>
    </row>
    <row r="870" spans="1:13" x14ac:dyDescent="0.25">
      <c r="A870" s="7" t="s">
        <v>3308</v>
      </c>
      <c r="B870" s="7" t="s">
        <v>3309</v>
      </c>
      <c r="C870" s="7" t="s">
        <v>12</v>
      </c>
      <c r="D870" s="7" t="s">
        <v>110</v>
      </c>
      <c r="E870" s="7" t="s">
        <v>111</v>
      </c>
      <c r="F870" s="7" t="s">
        <v>3310</v>
      </c>
      <c r="G870" s="7">
        <v>31740000</v>
      </c>
      <c r="H870" s="7">
        <v>37990000</v>
      </c>
      <c r="I870" s="7">
        <v>135610000</v>
      </c>
      <c r="J870" s="7">
        <v>5.61</v>
      </c>
      <c r="K870" s="7">
        <v>760772100</v>
      </c>
      <c r="L870" s="7">
        <v>4.9936110958853509E-2</v>
      </c>
      <c r="M870" s="7">
        <v>4.1720772883232705E-2</v>
      </c>
    </row>
    <row r="871" spans="1:13" x14ac:dyDescent="0.25">
      <c r="A871" s="7" t="s">
        <v>3311</v>
      </c>
      <c r="B871" s="7" t="s">
        <v>3312</v>
      </c>
      <c r="C871" s="7" t="s">
        <v>12</v>
      </c>
      <c r="D871" s="7" t="s">
        <v>110</v>
      </c>
      <c r="E871" s="7" t="s">
        <v>111</v>
      </c>
      <c r="F871" s="7" t="s">
        <v>3313</v>
      </c>
      <c r="G871" s="7">
        <v>14600000</v>
      </c>
      <c r="H871" s="7">
        <v>32800000</v>
      </c>
      <c r="I871" s="7">
        <v>27420000</v>
      </c>
      <c r="J871" s="7">
        <v>11.62</v>
      </c>
      <c r="K871" s="7">
        <v>318620400</v>
      </c>
      <c r="L871" s="7">
        <v>0.1029438165290107</v>
      </c>
      <c r="M871" s="7">
        <v>4.5822552479376714E-2</v>
      </c>
    </row>
    <row r="872" spans="1:13" x14ac:dyDescent="0.25">
      <c r="A872" s="7" t="s">
        <v>3314</v>
      </c>
      <c r="B872" s="7" t="s">
        <v>3315</v>
      </c>
      <c r="C872" s="7" t="s">
        <v>12</v>
      </c>
      <c r="D872" s="7" t="s">
        <v>110</v>
      </c>
      <c r="E872" s="7" t="s">
        <v>111</v>
      </c>
      <c r="F872" s="7" t="s">
        <v>3316</v>
      </c>
      <c r="G872" s="7">
        <v>12800000</v>
      </c>
      <c r="H872" s="7">
        <v>40700000</v>
      </c>
      <c r="I872" s="7">
        <v>28890000</v>
      </c>
      <c r="J872" s="7">
        <v>7.71</v>
      </c>
      <c r="K872" s="7">
        <v>222741900</v>
      </c>
      <c r="L872" s="7">
        <v>0.18272269384431039</v>
      </c>
      <c r="M872" s="7">
        <v>5.7465613788874027E-2</v>
      </c>
    </row>
    <row r="873" spans="1:13" x14ac:dyDescent="0.25">
      <c r="A873" s="7" t="s">
        <v>3317</v>
      </c>
      <c r="B873" s="7" t="s">
        <v>3318</v>
      </c>
      <c r="C873" s="7" t="s">
        <v>12</v>
      </c>
      <c r="D873" s="7" t="s">
        <v>30</v>
      </c>
      <c r="E873" s="7" t="s">
        <v>3319</v>
      </c>
      <c r="F873" s="7" t="s">
        <v>3320</v>
      </c>
      <c r="G873" s="7">
        <v>14690000000</v>
      </c>
      <c r="H873" s="7">
        <v>134000000</v>
      </c>
      <c r="I873" s="7">
        <v>163400000</v>
      </c>
      <c r="J873" s="7">
        <v>19.38</v>
      </c>
      <c r="K873" s="7">
        <v>3166692000</v>
      </c>
      <c r="L873" s="7">
        <v>4.2315450950076612E-2</v>
      </c>
      <c r="M873" s="7">
        <v>4.6389102571389955</v>
      </c>
    </row>
    <row r="874" spans="1:13" x14ac:dyDescent="0.25">
      <c r="A874" s="7" t="s">
        <v>3324</v>
      </c>
      <c r="B874" s="7" t="s">
        <v>3325</v>
      </c>
      <c r="C874" s="7" t="s">
        <v>12</v>
      </c>
      <c r="D874" s="7" t="s">
        <v>46</v>
      </c>
      <c r="E874" s="7" t="s">
        <v>538</v>
      </c>
      <c r="F874" s="7" t="s">
        <v>3326</v>
      </c>
      <c r="G874" s="7">
        <v>13120000000</v>
      </c>
      <c r="H874" s="7">
        <v>951000000</v>
      </c>
      <c r="I874" s="7">
        <v>345000000</v>
      </c>
      <c r="J874" s="7">
        <v>57.12</v>
      </c>
      <c r="K874" s="7">
        <v>19706400000</v>
      </c>
      <c r="L874" s="7">
        <v>4.8258433808305932E-2</v>
      </c>
      <c r="M874" s="7">
        <v>0.66577355579913122</v>
      </c>
    </row>
    <row r="875" spans="1:13" x14ac:dyDescent="0.25">
      <c r="A875" s="7" t="s">
        <v>3327</v>
      </c>
      <c r="B875" s="7" t="s">
        <v>3328</v>
      </c>
      <c r="C875" s="7" t="s">
        <v>12</v>
      </c>
      <c r="D875" s="7" t="s">
        <v>66</v>
      </c>
      <c r="E875" s="7" t="s">
        <v>583</v>
      </c>
      <c r="F875" s="7" t="s">
        <v>3329</v>
      </c>
      <c r="G875" s="7">
        <v>957670000</v>
      </c>
      <c r="H875" s="7">
        <v>116070000</v>
      </c>
      <c r="I875" s="7">
        <v>11730000</v>
      </c>
      <c r="J875" s="7">
        <v>305.22000000000003</v>
      </c>
      <c r="K875" s="7">
        <v>3580230600.0000005</v>
      </c>
      <c r="L875" s="7">
        <v>3.2419699446175336E-2</v>
      </c>
      <c r="M875" s="7">
        <v>0.26748835675556759</v>
      </c>
    </row>
    <row r="876" spans="1:13" x14ac:dyDescent="0.25">
      <c r="A876" s="7" t="s">
        <v>3330</v>
      </c>
      <c r="B876" s="7" t="s">
        <v>3331</v>
      </c>
      <c r="C876" s="7" t="s">
        <v>12</v>
      </c>
      <c r="D876" s="7" t="s">
        <v>85</v>
      </c>
      <c r="E876" s="7" t="s">
        <v>86</v>
      </c>
      <c r="F876" s="7" t="s">
        <v>3332</v>
      </c>
      <c r="G876" s="7">
        <v>775850000</v>
      </c>
      <c r="H876" s="7">
        <v>7950000</v>
      </c>
      <c r="I876" s="7">
        <v>28340000</v>
      </c>
      <c r="J876" s="7">
        <v>45.88</v>
      </c>
      <c r="K876" s="7">
        <v>1300239200</v>
      </c>
      <c r="L876" s="7">
        <v>6.114259591619757E-3</v>
      </c>
      <c r="M876" s="7">
        <v>0.59669789989411182</v>
      </c>
    </row>
    <row r="877" spans="1:13" x14ac:dyDescent="0.25">
      <c r="A877" s="7" t="s">
        <v>3333</v>
      </c>
      <c r="B877" s="7" t="s">
        <v>3334</v>
      </c>
      <c r="C877" s="7" t="s">
        <v>12</v>
      </c>
      <c r="D877" s="7" t="s">
        <v>54</v>
      </c>
      <c r="E877" s="7" t="s">
        <v>55</v>
      </c>
      <c r="F877" s="7" t="s">
        <v>3335</v>
      </c>
      <c r="G877" s="7">
        <v>1650000000</v>
      </c>
      <c r="H877" s="7">
        <v>-154100000</v>
      </c>
      <c r="I877" s="7">
        <v>109100000</v>
      </c>
      <c r="J877" s="7">
        <v>17.29</v>
      </c>
      <c r="K877" s="7">
        <v>1886339000</v>
      </c>
      <c r="L877" s="7">
        <v>-8.1692633190534686E-2</v>
      </c>
      <c r="M877" s="7">
        <v>0.87471021910695801</v>
      </c>
    </row>
    <row r="878" spans="1:13" x14ac:dyDescent="0.25">
      <c r="A878" s="7" t="s">
        <v>3336</v>
      </c>
      <c r="B878" s="7" t="s">
        <v>3337</v>
      </c>
      <c r="C878" s="7" t="s">
        <v>12</v>
      </c>
      <c r="D878" s="7" t="s">
        <v>23</v>
      </c>
      <c r="E878" s="7" t="s">
        <v>324</v>
      </c>
      <c r="F878" s="7" t="s">
        <v>3338</v>
      </c>
      <c r="G878" s="7">
        <v>36620000000</v>
      </c>
      <c r="H878" s="7">
        <v>3400000000</v>
      </c>
      <c r="I878" s="7">
        <v>393330000</v>
      </c>
      <c r="J878" s="7">
        <v>51.13</v>
      </c>
      <c r="K878" s="7">
        <v>20110962900</v>
      </c>
      <c r="L878" s="7">
        <v>0.16906201940236287</v>
      </c>
      <c r="M878" s="7">
        <v>1.8208973972101554</v>
      </c>
    </row>
    <row r="879" spans="1:13" x14ac:dyDescent="0.25">
      <c r="A879" s="7" t="s">
        <v>3339</v>
      </c>
      <c r="B879" s="7" t="s">
        <v>3340</v>
      </c>
      <c r="C879" s="7" t="s">
        <v>12</v>
      </c>
      <c r="D879" s="7" t="s">
        <v>514</v>
      </c>
      <c r="E879" s="7" t="s">
        <v>1155</v>
      </c>
      <c r="F879" s="7" t="s">
        <v>3341</v>
      </c>
      <c r="G879" s="7">
        <v>6410000000</v>
      </c>
      <c r="H879" s="7">
        <v>585900000</v>
      </c>
      <c r="I879" s="7">
        <v>83380000</v>
      </c>
      <c r="J879" s="7">
        <v>67.040000000000006</v>
      </c>
      <c r="K879" s="7">
        <v>5589795200.000001</v>
      </c>
      <c r="L879" s="7">
        <v>0.10481600470800789</v>
      </c>
      <c r="M879" s="7">
        <v>1.1467325314530306</v>
      </c>
    </row>
    <row r="880" spans="1:13" x14ac:dyDescent="0.25">
      <c r="A880" s="7" t="s">
        <v>3342</v>
      </c>
      <c r="B880" s="7" t="s">
        <v>3343</v>
      </c>
      <c r="C880" s="7" t="s">
        <v>12</v>
      </c>
      <c r="D880" s="7" t="s">
        <v>99</v>
      </c>
      <c r="E880" s="7" t="s">
        <v>100</v>
      </c>
      <c r="F880" s="7" t="s">
        <v>3344</v>
      </c>
      <c r="G880" s="7">
        <v>6960000000</v>
      </c>
      <c r="H880" s="7">
        <v>-265000000</v>
      </c>
      <c r="I880" s="7">
        <v>135000000</v>
      </c>
      <c r="J880" s="7">
        <v>64.25</v>
      </c>
      <c r="K880" s="7">
        <v>8673750000</v>
      </c>
      <c r="L880" s="7">
        <v>-3.0551952730941058E-2</v>
      </c>
      <c r="M880" s="7">
        <v>0.80242109814094253</v>
      </c>
    </row>
    <row r="881" spans="1:13" x14ac:dyDescent="0.25">
      <c r="A881" s="7" t="s">
        <v>3352</v>
      </c>
      <c r="B881" s="7" t="s">
        <v>3353</v>
      </c>
      <c r="C881" s="7" t="s">
        <v>12</v>
      </c>
      <c r="D881" s="7" t="s">
        <v>134</v>
      </c>
      <c r="E881" s="7" t="s">
        <v>135</v>
      </c>
      <c r="F881" s="7" t="s">
        <v>3354</v>
      </c>
      <c r="G881" s="7">
        <v>691800000</v>
      </c>
      <c r="H881" s="7">
        <v>-235980000</v>
      </c>
      <c r="I881" s="7">
        <v>53360000</v>
      </c>
      <c r="J881" s="7">
        <v>20.74</v>
      </c>
      <c r="K881" s="7">
        <v>1106686400</v>
      </c>
      <c r="L881" s="7">
        <v>-0.21323113756525788</v>
      </c>
      <c r="M881" s="7">
        <v>0.62510933539980251</v>
      </c>
    </row>
    <row r="882" spans="1:13" x14ac:dyDescent="0.25">
      <c r="A882" s="7" t="s">
        <v>3355</v>
      </c>
      <c r="B882" s="7" t="s">
        <v>3356</v>
      </c>
      <c r="C882" s="7" t="s">
        <v>12</v>
      </c>
      <c r="D882" s="7" t="s">
        <v>134</v>
      </c>
      <c r="E882" s="7" t="s">
        <v>135</v>
      </c>
      <c r="F882" s="7" t="s">
        <v>3357</v>
      </c>
      <c r="G882" s="7">
        <v>67510000000.000008</v>
      </c>
      <c r="H882" s="7">
        <v>-3690000000</v>
      </c>
      <c r="I882" s="7">
        <v>1280000000</v>
      </c>
      <c r="J882" s="7">
        <v>8.27</v>
      </c>
      <c r="K882" s="7">
        <v>10585600000</v>
      </c>
      <c r="L882" s="7">
        <v>-0.3485867593712213</v>
      </c>
      <c r="M882" s="7">
        <v>6.3775317412333745</v>
      </c>
    </row>
    <row r="883" spans="1:13" x14ac:dyDescent="0.25">
      <c r="A883" s="7" t="s">
        <v>3358</v>
      </c>
      <c r="B883" s="7" t="s">
        <v>3359</v>
      </c>
      <c r="C883" s="7" t="s">
        <v>12</v>
      </c>
      <c r="D883" s="7" t="s">
        <v>309</v>
      </c>
      <c r="E883" s="7" t="s">
        <v>528</v>
      </c>
      <c r="F883" s="7" t="s">
        <v>3360</v>
      </c>
      <c r="G883" s="7">
        <v>3090000000</v>
      </c>
      <c r="H883" s="7">
        <v>222870000</v>
      </c>
      <c r="I883" s="7">
        <v>59860000</v>
      </c>
      <c r="J883" s="7">
        <v>100</v>
      </c>
      <c r="K883" s="7">
        <v>5986000000</v>
      </c>
      <c r="L883" s="7">
        <v>3.7231874373538254E-2</v>
      </c>
      <c r="M883" s="7">
        <v>0.51620447711326434</v>
      </c>
    </row>
    <row r="884" spans="1:13" x14ac:dyDescent="0.25">
      <c r="A884" s="7" t="s">
        <v>3361</v>
      </c>
      <c r="B884" s="7" t="s">
        <v>3362</v>
      </c>
      <c r="C884" s="7" t="s">
        <v>12</v>
      </c>
      <c r="D884" s="7" t="s">
        <v>23</v>
      </c>
      <c r="E884" s="7" t="s">
        <v>397</v>
      </c>
      <c r="F884" s="7" t="s">
        <v>3363</v>
      </c>
      <c r="G884" s="7">
        <v>10340000000</v>
      </c>
      <c r="H884" s="7">
        <v>967000000</v>
      </c>
      <c r="I884" s="7">
        <v>932760000</v>
      </c>
      <c r="J884" s="7">
        <v>15.53</v>
      </c>
      <c r="K884" s="7">
        <v>14485762800</v>
      </c>
      <c r="L884" s="7">
        <v>6.6755200492444905E-2</v>
      </c>
      <c r="M884" s="7">
        <v>0.71380431550349566</v>
      </c>
    </row>
    <row r="885" spans="1:13" x14ac:dyDescent="0.25">
      <c r="A885" s="7" t="s">
        <v>3364</v>
      </c>
      <c r="B885" s="7" t="s">
        <v>3365</v>
      </c>
      <c r="C885" s="7" t="s">
        <v>12</v>
      </c>
      <c r="D885" s="7" t="s">
        <v>85</v>
      </c>
      <c r="E885" s="7" t="s">
        <v>1115</v>
      </c>
      <c r="F885" s="7" t="s">
        <v>3366</v>
      </c>
      <c r="G885" s="7">
        <v>5460000000</v>
      </c>
      <c r="H885" s="7">
        <v>1060000000</v>
      </c>
      <c r="I885" s="7">
        <v>179000000</v>
      </c>
      <c r="J885" s="7">
        <v>160.05000000000001</v>
      </c>
      <c r="K885" s="7">
        <v>28648950000.000004</v>
      </c>
      <c r="L885" s="7">
        <v>3.6999610805980666E-2</v>
      </c>
      <c r="M885" s="7">
        <v>0.19058290094401362</v>
      </c>
    </row>
    <row r="886" spans="1:13" x14ac:dyDescent="0.25">
      <c r="A886" s="7" t="s">
        <v>3367</v>
      </c>
      <c r="B886" s="7" t="s">
        <v>3368</v>
      </c>
      <c r="C886" s="7" t="s">
        <v>12</v>
      </c>
      <c r="D886" s="7" t="s">
        <v>110</v>
      </c>
      <c r="E886" s="7" t="s">
        <v>111</v>
      </c>
      <c r="F886" s="7" t="s">
        <v>3369</v>
      </c>
      <c r="G886" s="7">
        <v>-9520000</v>
      </c>
      <c r="H886" s="7">
        <v>6160000</v>
      </c>
      <c r="I886" s="7">
        <v>4930000</v>
      </c>
      <c r="J886" s="7">
        <v>24.74</v>
      </c>
      <c r="K886" s="7">
        <v>121968199.99999999</v>
      </c>
      <c r="L886" s="7">
        <v>5.0504967688299089E-2</v>
      </c>
      <c r="M886" s="7">
        <v>-7.8053131881916774E-2</v>
      </c>
    </row>
    <row r="887" spans="1:13" x14ac:dyDescent="0.25">
      <c r="A887" s="7" t="s">
        <v>3370</v>
      </c>
      <c r="B887" s="7" t="s">
        <v>3371</v>
      </c>
      <c r="C887" s="7" t="s">
        <v>12</v>
      </c>
      <c r="D887" s="7" t="s">
        <v>23</v>
      </c>
      <c r="E887" s="7" t="s">
        <v>139</v>
      </c>
      <c r="F887" s="7" t="s">
        <v>3372</v>
      </c>
      <c r="G887" s="7">
        <v>109300000</v>
      </c>
      <c r="H887" s="7">
        <v>25550000</v>
      </c>
      <c r="I887" s="7">
        <v>26450000</v>
      </c>
      <c r="J887" s="7">
        <v>8.32</v>
      </c>
      <c r="K887" s="7">
        <v>220064000</v>
      </c>
      <c r="L887" s="7">
        <v>0.11610258833793806</v>
      </c>
      <c r="M887" s="7">
        <v>0.49667369492511271</v>
      </c>
    </row>
    <row r="888" spans="1:13" x14ac:dyDescent="0.25">
      <c r="A888" s="7" t="s">
        <v>3373</v>
      </c>
      <c r="B888" s="7" t="s">
        <v>3374</v>
      </c>
      <c r="C888" s="7" t="s">
        <v>12</v>
      </c>
      <c r="D888" s="7" t="s">
        <v>54</v>
      </c>
      <c r="E888" s="7" t="s">
        <v>374</v>
      </c>
      <c r="F888" s="7" t="s">
        <v>3375</v>
      </c>
      <c r="G888" s="7">
        <v>2860000000</v>
      </c>
      <c r="H888" s="7">
        <v>204910000</v>
      </c>
      <c r="I888" s="7">
        <v>51880000</v>
      </c>
      <c r="J888" s="7">
        <v>64.459999999999994</v>
      </c>
      <c r="K888" s="7">
        <v>3344184799.9999995</v>
      </c>
      <c r="L888" s="7">
        <v>6.1273527706961657E-2</v>
      </c>
      <c r="M888" s="7">
        <v>0.85521589596364422</v>
      </c>
    </row>
    <row r="889" spans="1:13" x14ac:dyDescent="0.25">
      <c r="A889" s="7" t="s">
        <v>3376</v>
      </c>
      <c r="B889" s="7" t="s">
        <v>3377</v>
      </c>
      <c r="C889" s="7" t="s">
        <v>12</v>
      </c>
      <c r="D889" s="7" t="s">
        <v>18</v>
      </c>
      <c r="E889" s="7" t="s">
        <v>147</v>
      </c>
      <c r="F889" s="7" t="s">
        <v>3378</v>
      </c>
      <c r="G889" s="7">
        <v>4320000000</v>
      </c>
      <c r="H889" s="7">
        <v>423930000</v>
      </c>
      <c r="I889" s="7">
        <v>1240000000</v>
      </c>
      <c r="J889" s="7">
        <v>6.46</v>
      </c>
      <c r="K889" s="7">
        <v>8010400000</v>
      </c>
      <c r="L889" s="7">
        <v>5.2922450813941875E-2</v>
      </c>
      <c r="M889" s="7">
        <v>0.53929891141516029</v>
      </c>
    </row>
    <row r="890" spans="1:13" x14ac:dyDescent="0.25">
      <c r="A890" s="7" t="s">
        <v>3382</v>
      </c>
      <c r="B890" s="7" t="s">
        <v>3383</v>
      </c>
      <c r="C890" s="7" t="s">
        <v>12</v>
      </c>
      <c r="D890" s="7" t="s">
        <v>23</v>
      </c>
      <c r="E890" s="7" t="s">
        <v>38</v>
      </c>
      <c r="F890" s="7" t="s">
        <v>3384</v>
      </c>
      <c r="G890" s="7">
        <v>1800000000</v>
      </c>
      <c r="H890" s="7">
        <v>651450000</v>
      </c>
      <c r="I890" s="7">
        <v>618200000</v>
      </c>
      <c r="J890" s="7">
        <v>18.95</v>
      </c>
      <c r="K890" s="7">
        <v>11714890000</v>
      </c>
      <c r="L890" s="7">
        <v>5.5608716769854433E-2</v>
      </c>
      <c r="M890" s="7">
        <v>0.15365061046241152</v>
      </c>
    </row>
    <row r="891" spans="1:13" x14ac:dyDescent="0.25">
      <c r="A891" s="7" t="s">
        <v>3391</v>
      </c>
      <c r="B891" s="7" t="s">
        <v>3392</v>
      </c>
      <c r="C891" s="7" t="s">
        <v>12</v>
      </c>
      <c r="D891" s="7" t="s">
        <v>23</v>
      </c>
      <c r="E891" s="7" t="s">
        <v>62</v>
      </c>
      <c r="F891" s="7" t="s">
        <v>3393</v>
      </c>
      <c r="G891" s="7">
        <v>16450000000</v>
      </c>
      <c r="H891" s="7">
        <v>3730000000</v>
      </c>
      <c r="I891" s="7">
        <v>911790000</v>
      </c>
      <c r="J891" s="7">
        <v>100.27</v>
      </c>
      <c r="K891" s="7">
        <v>91425183300</v>
      </c>
      <c r="L891" s="7">
        <v>4.0798386892597023E-2</v>
      </c>
      <c r="M891" s="7">
        <v>0.17992854273008604</v>
      </c>
    </row>
    <row r="892" spans="1:13" x14ac:dyDescent="0.25">
      <c r="A892" s="7" t="s">
        <v>3399</v>
      </c>
      <c r="B892" s="7" t="s">
        <v>3400</v>
      </c>
      <c r="C892" s="7" t="s">
        <v>12</v>
      </c>
      <c r="D892" s="7" t="s">
        <v>46</v>
      </c>
      <c r="E892" s="7" t="s">
        <v>1294</v>
      </c>
      <c r="F892" s="7" t="s">
        <v>3401</v>
      </c>
      <c r="G892" s="7">
        <v>20430000000</v>
      </c>
      <c r="H892" s="7">
        <v>1760000000</v>
      </c>
      <c r="I892" s="7">
        <v>338800000</v>
      </c>
      <c r="J892" s="7">
        <v>127.94</v>
      </c>
      <c r="K892" s="7">
        <v>43346072000</v>
      </c>
      <c r="L892" s="7">
        <v>4.0603448450876933E-2</v>
      </c>
      <c r="M892" s="7">
        <v>0.4713229840064862</v>
      </c>
    </row>
    <row r="893" spans="1:13" x14ac:dyDescent="0.25">
      <c r="A893" s="7" t="s">
        <v>3402</v>
      </c>
      <c r="B893" s="7" t="s">
        <v>3403</v>
      </c>
      <c r="C893" s="7" t="s">
        <v>12</v>
      </c>
      <c r="D893" s="7" t="s">
        <v>94</v>
      </c>
      <c r="E893" s="7" t="s">
        <v>347</v>
      </c>
      <c r="F893" s="7" t="s">
        <v>3404</v>
      </c>
      <c r="G893" s="7">
        <v>15160000000</v>
      </c>
      <c r="H893" s="7">
        <v>2380000000</v>
      </c>
      <c r="I893" s="7">
        <v>2230000000</v>
      </c>
      <c r="J893" s="7">
        <v>18.48</v>
      </c>
      <c r="K893" s="7">
        <v>41210400000</v>
      </c>
      <c r="L893" s="7">
        <v>5.7752412012501697E-2</v>
      </c>
      <c r="M893" s="7">
        <v>0.36786830508803603</v>
      </c>
    </row>
    <row r="894" spans="1:13" x14ac:dyDescent="0.25">
      <c r="A894" s="7" t="s">
        <v>3408</v>
      </c>
      <c r="B894" s="7" t="s">
        <v>3409</v>
      </c>
      <c r="C894" s="7" t="s">
        <v>12</v>
      </c>
      <c r="D894" s="7" t="s">
        <v>23</v>
      </c>
      <c r="E894" s="7" t="s">
        <v>172</v>
      </c>
      <c r="F894" s="7" t="s">
        <v>3407</v>
      </c>
      <c r="G894" s="7">
        <v>4950000000</v>
      </c>
      <c r="H894" s="7">
        <v>-272100000</v>
      </c>
      <c r="I894" s="7">
        <v>64030000</v>
      </c>
      <c r="J894" s="7">
        <v>57.14</v>
      </c>
      <c r="K894" s="7">
        <v>3658674200</v>
      </c>
      <c r="L894" s="7">
        <v>-7.437120255200641E-2</v>
      </c>
      <c r="M894" s="7">
        <v>1.3529491092702379</v>
      </c>
    </row>
    <row r="895" spans="1:13" x14ac:dyDescent="0.25">
      <c r="A895" s="7" t="s">
        <v>3410</v>
      </c>
      <c r="B895" s="7" t="s">
        <v>3411</v>
      </c>
      <c r="C895" s="7" t="s">
        <v>12</v>
      </c>
      <c r="D895" s="7" t="s">
        <v>30</v>
      </c>
      <c r="E895" s="7" t="s">
        <v>31</v>
      </c>
      <c r="F895" s="7" t="s">
        <v>3412</v>
      </c>
      <c r="G895" s="7">
        <v>29680000000</v>
      </c>
      <c r="H895" s="7">
        <v>484760000</v>
      </c>
      <c r="I895" s="7">
        <v>159770000</v>
      </c>
      <c r="J895" s="7">
        <v>83.39</v>
      </c>
      <c r="K895" s="7">
        <v>13323220300</v>
      </c>
      <c r="L895" s="7">
        <v>3.6384596898093771E-2</v>
      </c>
      <c r="M895" s="7">
        <v>2.2276896524783876</v>
      </c>
    </row>
    <row r="896" spans="1:13" x14ac:dyDescent="0.25">
      <c r="A896" s="7" t="s">
        <v>3413</v>
      </c>
      <c r="B896" s="7" t="s">
        <v>3414</v>
      </c>
      <c r="C896" s="7" t="s">
        <v>12</v>
      </c>
      <c r="D896" s="7" t="s">
        <v>85</v>
      </c>
      <c r="E896" s="7" t="s">
        <v>449</v>
      </c>
      <c r="F896" s="7" t="s">
        <v>3415</v>
      </c>
      <c r="G896" s="7">
        <v>707600000</v>
      </c>
      <c r="H896" s="7">
        <v>72400000</v>
      </c>
      <c r="I896" s="7">
        <v>91600000</v>
      </c>
      <c r="J896" s="7">
        <v>16.27</v>
      </c>
      <c r="K896" s="7">
        <v>1490332000</v>
      </c>
      <c r="L896" s="7">
        <v>4.8579779539055727E-2</v>
      </c>
      <c r="M896" s="7">
        <v>0.474793535936959</v>
      </c>
    </row>
    <row r="897" spans="1:13" x14ac:dyDescent="0.25">
      <c r="A897" s="7" t="s">
        <v>3419</v>
      </c>
      <c r="B897" s="7" t="s">
        <v>3420</v>
      </c>
      <c r="C897" s="7" t="s">
        <v>12</v>
      </c>
      <c r="D897" s="7" t="s">
        <v>309</v>
      </c>
      <c r="E897" s="7" t="s">
        <v>528</v>
      </c>
      <c r="F897" s="7" t="s">
        <v>3421</v>
      </c>
      <c r="G897" s="7">
        <v>290720000</v>
      </c>
      <c r="H897" s="7">
        <v>-34330000</v>
      </c>
      <c r="I897" s="7">
        <v>34050000</v>
      </c>
      <c r="J897" s="7">
        <v>5.31</v>
      </c>
      <c r="K897" s="7">
        <v>180805500</v>
      </c>
      <c r="L897" s="7">
        <v>-0.18987254259411357</v>
      </c>
      <c r="M897" s="7">
        <v>1.6079156884054966</v>
      </c>
    </row>
    <row r="898" spans="1:13" x14ac:dyDescent="0.25">
      <c r="A898" s="7" t="s">
        <v>3422</v>
      </c>
      <c r="B898" s="7" t="s">
        <v>3423</v>
      </c>
      <c r="C898" s="7" t="s">
        <v>12</v>
      </c>
      <c r="D898" s="7" t="s">
        <v>23</v>
      </c>
      <c r="E898" s="7" t="s">
        <v>139</v>
      </c>
      <c r="F898" s="7" t="s">
        <v>3424</v>
      </c>
      <c r="G898" s="7">
        <v>1220000000</v>
      </c>
      <c r="H898" s="7">
        <v>308090000</v>
      </c>
      <c r="I898" s="7">
        <v>23310000</v>
      </c>
      <c r="J898" s="7">
        <v>450.43</v>
      </c>
      <c r="K898" s="7">
        <v>10499523300</v>
      </c>
      <c r="L898" s="7">
        <v>2.9343236944862058E-2</v>
      </c>
      <c r="M898" s="7">
        <v>0.11619575147759327</v>
      </c>
    </row>
    <row r="899" spans="1:13" x14ac:dyDescent="0.25">
      <c r="A899" s="7" t="s">
        <v>3425</v>
      </c>
      <c r="B899" s="7" t="s">
        <v>3426</v>
      </c>
      <c r="C899" s="7" t="s">
        <v>12</v>
      </c>
      <c r="D899" s="7" t="s">
        <v>94</v>
      </c>
      <c r="E899" s="7" t="s">
        <v>347</v>
      </c>
      <c r="F899" s="7" t="s">
        <v>3427</v>
      </c>
      <c r="G899" s="7">
        <v>1250000000</v>
      </c>
      <c r="H899" s="7">
        <v>289440000</v>
      </c>
      <c r="I899" s="7">
        <v>146200000</v>
      </c>
      <c r="J899" s="7">
        <v>39.01</v>
      </c>
      <c r="K899" s="7">
        <v>5703262000</v>
      </c>
      <c r="L899" s="7">
        <v>5.0749904177644301E-2</v>
      </c>
      <c r="M899" s="7">
        <v>0.21917281724037926</v>
      </c>
    </row>
    <row r="900" spans="1:13" x14ac:dyDescent="0.25">
      <c r="A900" s="7" t="s">
        <v>3428</v>
      </c>
      <c r="B900" s="7" t="s">
        <v>3429</v>
      </c>
      <c r="C900" s="7" t="s">
        <v>12</v>
      </c>
      <c r="D900" s="7" t="s">
        <v>309</v>
      </c>
      <c r="E900" s="7" t="s">
        <v>3430</v>
      </c>
      <c r="F900" s="7" t="s">
        <v>3431</v>
      </c>
      <c r="G900" s="7">
        <v>7140000000</v>
      </c>
      <c r="H900" s="7">
        <v>217150000</v>
      </c>
      <c r="I900" s="7">
        <v>161830000</v>
      </c>
      <c r="J900" s="7">
        <v>53.65</v>
      </c>
      <c r="K900" s="7">
        <v>8682179500</v>
      </c>
      <c r="L900" s="7">
        <v>2.5011000981953899E-2</v>
      </c>
      <c r="M900" s="7">
        <v>0.82237415155952487</v>
      </c>
    </row>
    <row r="901" spans="1:13" x14ac:dyDescent="0.25">
      <c r="A901" s="7" t="s">
        <v>3432</v>
      </c>
      <c r="B901" s="7" t="s">
        <v>3433</v>
      </c>
      <c r="C901" s="7" t="s">
        <v>12</v>
      </c>
      <c r="D901" s="7" t="s">
        <v>46</v>
      </c>
      <c r="E901" s="7" t="s">
        <v>286</v>
      </c>
      <c r="F901" s="7" t="s">
        <v>3434</v>
      </c>
      <c r="G901" s="7">
        <v>45830000000</v>
      </c>
      <c r="H901" s="7">
        <v>10710000000</v>
      </c>
      <c r="I901" s="7">
        <v>4340000000</v>
      </c>
      <c r="J901" s="7">
        <v>59.72</v>
      </c>
      <c r="K901" s="7">
        <v>259184800000</v>
      </c>
      <c r="L901" s="7">
        <v>4.1321867640386319E-2</v>
      </c>
      <c r="M901" s="7">
        <v>0.17682364089252148</v>
      </c>
    </row>
    <row r="902" spans="1:13" x14ac:dyDescent="0.25">
      <c r="A902" s="7" t="s">
        <v>3435</v>
      </c>
      <c r="B902" s="7" t="s">
        <v>3436</v>
      </c>
      <c r="C902" s="7" t="s">
        <v>12</v>
      </c>
      <c r="D902" s="7" t="s">
        <v>66</v>
      </c>
      <c r="E902" s="7" t="s">
        <v>583</v>
      </c>
      <c r="F902" s="7" t="s">
        <v>3437</v>
      </c>
      <c r="G902" s="7">
        <v>1120000000</v>
      </c>
      <c r="H902" s="7">
        <v>75000000</v>
      </c>
      <c r="I902" s="7">
        <v>90500000</v>
      </c>
      <c r="J902" s="7">
        <v>5.01</v>
      </c>
      <c r="K902" s="7">
        <v>453405000</v>
      </c>
      <c r="L902" s="7">
        <v>0.16541502630098917</v>
      </c>
      <c r="M902" s="7">
        <v>2.4701977260947716</v>
      </c>
    </row>
    <row r="903" spans="1:13" x14ac:dyDescent="0.25">
      <c r="A903" s="7" t="s">
        <v>3438</v>
      </c>
      <c r="B903" s="7" t="s">
        <v>3439</v>
      </c>
      <c r="C903" s="7" t="s">
        <v>12</v>
      </c>
      <c r="D903" s="7" t="s">
        <v>46</v>
      </c>
      <c r="E903" s="7" t="s">
        <v>286</v>
      </c>
      <c r="F903" s="7" t="s">
        <v>3440</v>
      </c>
      <c r="G903" s="7">
        <v>13810000000</v>
      </c>
      <c r="H903" s="7">
        <v>1100000000</v>
      </c>
      <c r="I903" s="7">
        <v>210080000</v>
      </c>
      <c r="J903" s="7">
        <v>94.99</v>
      </c>
      <c r="K903" s="7">
        <v>19955499200</v>
      </c>
      <c r="L903" s="7">
        <v>5.5122650101381579E-2</v>
      </c>
      <c r="M903" s="7">
        <v>0.69203981627279965</v>
      </c>
    </row>
    <row r="904" spans="1:13" x14ac:dyDescent="0.25">
      <c r="A904" s="7" t="s">
        <v>3441</v>
      </c>
      <c r="B904" s="7" t="s">
        <v>3442</v>
      </c>
      <c r="C904" s="7" t="s">
        <v>12</v>
      </c>
      <c r="D904" s="7" t="s">
        <v>71</v>
      </c>
      <c r="E904" s="7" t="s">
        <v>442</v>
      </c>
      <c r="F904" s="7" t="s">
        <v>3443</v>
      </c>
      <c r="G904" s="7">
        <v>2150000000</v>
      </c>
      <c r="H904" s="7">
        <v>89200000</v>
      </c>
      <c r="I904" s="7">
        <v>21540000</v>
      </c>
      <c r="J904" s="7">
        <v>55.81</v>
      </c>
      <c r="K904" s="7">
        <v>1202147400</v>
      </c>
      <c r="L904" s="7">
        <v>7.4200551446519783E-2</v>
      </c>
      <c r="M904" s="7">
        <v>1.7884662063903312</v>
      </c>
    </row>
    <row r="905" spans="1:13" x14ac:dyDescent="0.25">
      <c r="A905" s="7" t="s">
        <v>3447</v>
      </c>
      <c r="B905" s="7" t="s">
        <v>3448</v>
      </c>
      <c r="C905" s="7" t="s">
        <v>12</v>
      </c>
      <c r="D905" s="7" t="s">
        <v>389</v>
      </c>
      <c r="E905" s="7" t="s">
        <v>390</v>
      </c>
      <c r="F905" s="7" t="s">
        <v>3449</v>
      </c>
      <c r="G905" s="7">
        <v>1720000000</v>
      </c>
      <c r="H905" s="7">
        <v>213520000</v>
      </c>
      <c r="I905" s="7">
        <v>481070000</v>
      </c>
      <c r="J905" s="7">
        <v>6.22</v>
      </c>
      <c r="K905" s="7">
        <v>2992255400</v>
      </c>
      <c r="L905" s="7">
        <v>7.1357545214890419E-2</v>
      </c>
      <c r="M905" s="7">
        <v>0.57481724320724759</v>
      </c>
    </row>
    <row r="906" spans="1:13" x14ac:dyDescent="0.25">
      <c r="A906" s="7" t="s">
        <v>3450</v>
      </c>
      <c r="B906" s="7" t="s">
        <v>3451</v>
      </c>
      <c r="C906" s="7" t="s">
        <v>12</v>
      </c>
      <c r="D906" s="7" t="s">
        <v>30</v>
      </c>
      <c r="E906" s="7" t="s">
        <v>90</v>
      </c>
      <c r="F906" s="7" t="s">
        <v>3452</v>
      </c>
      <c r="G906" s="7">
        <v>150040000000</v>
      </c>
      <c r="H906" s="7">
        <v>2150000000</v>
      </c>
      <c r="I906" s="7">
        <v>725000000</v>
      </c>
      <c r="J906" s="7">
        <v>55.42</v>
      </c>
      <c r="K906" s="7">
        <v>40179500000</v>
      </c>
      <c r="L906" s="7">
        <v>5.3509874438457422E-2</v>
      </c>
      <c r="M906" s="7">
        <v>3.7342425863935591</v>
      </c>
    </row>
    <row r="907" spans="1:13" x14ac:dyDescent="0.25">
      <c r="A907" s="7" t="s">
        <v>3453</v>
      </c>
      <c r="B907" s="7" t="s">
        <v>3454</v>
      </c>
      <c r="C907" s="7" t="s">
        <v>12</v>
      </c>
      <c r="D907" s="7" t="s">
        <v>23</v>
      </c>
      <c r="E907" s="7" t="s">
        <v>38</v>
      </c>
      <c r="F907" s="7" t="s">
        <v>3455</v>
      </c>
      <c r="G907" s="7">
        <v>1130000000</v>
      </c>
      <c r="H907" s="7">
        <v>211010000</v>
      </c>
      <c r="I907" s="7">
        <v>117510000</v>
      </c>
      <c r="J907" s="7">
        <v>35.869999999999997</v>
      </c>
      <c r="K907" s="7">
        <v>4215083699.9999995</v>
      </c>
      <c r="L907" s="7">
        <v>5.0060690372530449E-2</v>
      </c>
      <c r="M907" s="7">
        <v>0.26808483067607891</v>
      </c>
    </row>
    <row r="908" spans="1:13" x14ac:dyDescent="0.25">
      <c r="A908" s="7" t="s">
        <v>3456</v>
      </c>
      <c r="B908" s="7" t="s">
        <v>3457</v>
      </c>
      <c r="C908" s="7" t="s">
        <v>12</v>
      </c>
      <c r="D908" s="7" t="s">
        <v>23</v>
      </c>
      <c r="E908" s="7" t="s">
        <v>38</v>
      </c>
      <c r="F908" s="7" t="s">
        <v>3458</v>
      </c>
      <c r="G908" s="7">
        <v>660190000</v>
      </c>
      <c r="H908" s="7">
        <v>-32620000</v>
      </c>
      <c r="I908" s="7">
        <v>69180000</v>
      </c>
      <c r="J908" s="7">
        <v>9.91</v>
      </c>
      <c r="K908" s="7">
        <v>685573800</v>
      </c>
      <c r="L908" s="7">
        <v>-4.7580581404948676E-2</v>
      </c>
      <c r="M908" s="7">
        <v>0.96297437270794184</v>
      </c>
    </row>
    <row r="909" spans="1:13" x14ac:dyDescent="0.25">
      <c r="A909" s="7" t="s">
        <v>3459</v>
      </c>
      <c r="B909" s="7" t="s">
        <v>3460</v>
      </c>
      <c r="C909" s="7" t="s">
        <v>12</v>
      </c>
      <c r="D909" s="7" t="s">
        <v>23</v>
      </c>
      <c r="E909" s="7" t="s">
        <v>38</v>
      </c>
      <c r="F909" s="7" t="s">
        <v>3461</v>
      </c>
      <c r="G909" s="7">
        <v>827840000</v>
      </c>
      <c r="H909" s="7">
        <v>47500000</v>
      </c>
      <c r="I909" s="7">
        <v>219730000</v>
      </c>
      <c r="J909" s="7">
        <v>20.79</v>
      </c>
      <c r="K909" s="7">
        <v>4568186700</v>
      </c>
      <c r="L909" s="7">
        <v>1.039799883835746E-2</v>
      </c>
      <c r="M909" s="7">
        <v>0.18121851280728085</v>
      </c>
    </row>
    <row r="910" spans="1:13" x14ac:dyDescent="0.25">
      <c r="A910" s="7" t="s">
        <v>3462</v>
      </c>
      <c r="B910" s="7" t="s">
        <v>3463</v>
      </c>
      <c r="C910" s="7" t="s">
        <v>12</v>
      </c>
      <c r="D910" s="7" t="s">
        <v>71</v>
      </c>
      <c r="E910" s="7" t="s">
        <v>442</v>
      </c>
      <c r="F910" s="7" t="s">
        <v>3464</v>
      </c>
      <c r="G910" s="7">
        <v>1670000000</v>
      </c>
      <c r="H910" s="7">
        <v>-49100000</v>
      </c>
      <c r="I910" s="7">
        <v>115100000</v>
      </c>
      <c r="J910" s="7">
        <v>12.28</v>
      </c>
      <c r="K910" s="7">
        <v>1413428000</v>
      </c>
      <c r="L910" s="7">
        <v>-3.4738239231145836E-2</v>
      </c>
      <c r="M910" s="7">
        <v>1.1815246337273635</v>
      </c>
    </row>
    <row r="911" spans="1:13" x14ac:dyDescent="0.25">
      <c r="A911" s="7" t="s">
        <v>3465</v>
      </c>
      <c r="B911" s="7" t="s">
        <v>3466</v>
      </c>
      <c r="C911" s="7" t="s">
        <v>12</v>
      </c>
      <c r="D911" s="7" t="s">
        <v>110</v>
      </c>
      <c r="E911" s="7" t="s">
        <v>111</v>
      </c>
      <c r="F911" s="7" t="s">
        <v>3467</v>
      </c>
      <c r="G911" s="7">
        <v>273180000</v>
      </c>
      <c r="H911" s="7">
        <v>68020000</v>
      </c>
      <c r="I911" s="7">
        <v>93060000</v>
      </c>
      <c r="J911" s="7">
        <v>16.3</v>
      </c>
      <c r="K911" s="7">
        <v>1516878000</v>
      </c>
      <c r="L911" s="7">
        <v>4.4842103320108802E-2</v>
      </c>
      <c r="M911" s="7">
        <v>0.18009358695953134</v>
      </c>
    </row>
    <row r="912" spans="1:13" x14ac:dyDescent="0.25">
      <c r="A912" s="7" t="s">
        <v>3468</v>
      </c>
      <c r="B912" s="7" t="s">
        <v>3469</v>
      </c>
      <c r="C912" s="7" t="s">
        <v>12</v>
      </c>
      <c r="D912" s="7" t="s">
        <v>110</v>
      </c>
      <c r="E912" s="7" t="s">
        <v>111</v>
      </c>
      <c r="F912" s="7" t="s">
        <v>3470</v>
      </c>
      <c r="G912" s="7">
        <v>5300000</v>
      </c>
      <c r="H912" s="7">
        <v>4060000</v>
      </c>
      <c r="I912" s="7">
        <v>11050000</v>
      </c>
      <c r="J912" s="7">
        <v>9.5500000000000007</v>
      </c>
      <c r="K912" s="7">
        <v>105527500.00000001</v>
      </c>
      <c r="L912" s="7">
        <v>3.8473383715145339E-2</v>
      </c>
      <c r="M912" s="7">
        <v>5.0223875293170017E-2</v>
      </c>
    </row>
    <row r="913" spans="1:13" x14ac:dyDescent="0.25">
      <c r="A913" s="7" t="s">
        <v>3471</v>
      </c>
      <c r="B913" s="7" t="s">
        <v>3472</v>
      </c>
      <c r="C913" s="7" t="s">
        <v>12</v>
      </c>
      <c r="D913" s="7" t="s">
        <v>30</v>
      </c>
      <c r="E913" s="7" t="s">
        <v>3319</v>
      </c>
      <c r="F913" s="7" t="s">
        <v>3473</v>
      </c>
      <c r="G913" s="7">
        <v>17480000000</v>
      </c>
      <c r="H913" s="7">
        <v>317000000</v>
      </c>
      <c r="I913" s="7">
        <v>111000000</v>
      </c>
      <c r="J913" s="7">
        <v>24.65</v>
      </c>
      <c r="K913" s="7">
        <v>2736150000</v>
      </c>
      <c r="L913" s="7">
        <v>0.11585622133289476</v>
      </c>
      <c r="M913" s="7">
        <v>6.388538640059938</v>
      </c>
    </row>
    <row r="914" spans="1:13" x14ac:dyDescent="0.25">
      <c r="A914" s="7" t="s">
        <v>3474</v>
      </c>
      <c r="B914" s="7" t="s">
        <v>3475</v>
      </c>
      <c r="C914" s="7" t="s">
        <v>12</v>
      </c>
      <c r="D914" s="7" t="s">
        <v>408</v>
      </c>
      <c r="E914" s="7" t="s">
        <v>587</v>
      </c>
      <c r="F914" s="7" t="s">
        <v>3476</v>
      </c>
      <c r="G914" s="7">
        <v>20190000000</v>
      </c>
      <c r="H914" s="7">
        <v>771960000</v>
      </c>
      <c r="I914" s="7">
        <v>499180000</v>
      </c>
      <c r="J914" s="7">
        <v>13.56</v>
      </c>
      <c r="K914" s="7">
        <v>6768880800</v>
      </c>
      <c r="L914" s="7">
        <v>0.11404544160387638</v>
      </c>
      <c r="M914" s="7">
        <v>2.9827678454612467</v>
      </c>
    </row>
    <row r="915" spans="1:13" x14ac:dyDescent="0.25">
      <c r="A915" s="7" t="s">
        <v>3477</v>
      </c>
      <c r="B915" s="7" t="s">
        <v>3478</v>
      </c>
      <c r="C915" s="7" t="s">
        <v>12</v>
      </c>
      <c r="D915" s="7" t="s">
        <v>46</v>
      </c>
      <c r="E915" s="7" t="s">
        <v>898</v>
      </c>
      <c r="F915" s="7" t="s">
        <v>3479</v>
      </c>
      <c r="G915" s="7">
        <v>2610000000</v>
      </c>
      <c r="H915" s="7">
        <v>230990000</v>
      </c>
      <c r="I915" s="7">
        <v>56930000</v>
      </c>
      <c r="J915" s="7">
        <v>56.05</v>
      </c>
      <c r="K915" s="7">
        <v>3190926500</v>
      </c>
      <c r="L915" s="7">
        <v>7.2389633543737217E-2</v>
      </c>
      <c r="M915" s="7">
        <v>0.81794425537535886</v>
      </c>
    </row>
    <row r="916" spans="1:13" x14ac:dyDescent="0.25">
      <c r="A916" s="7" t="s">
        <v>3487</v>
      </c>
      <c r="B916" s="7" t="s">
        <v>3488</v>
      </c>
      <c r="C916" s="7" t="s">
        <v>12</v>
      </c>
      <c r="D916" s="7" t="s">
        <v>54</v>
      </c>
      <c r="E916" s="7" t="s">
        <v>473</v>
      </c>
      <c r="F916" s="7" t="s">
        <v>3489</v>
      </c>
      <c r="G916" s="7">
        <v>17100000</v>
      </c>
      <c r="H916" s="7">
        <v>-132800000</v>
      </c>
      <c r="I916" s="7">
        <v>29620000</v>
      </c>
      <c r="J916" s="7">
        <v>2.08</v>
      </c>
      <c r="K916" s="7">
        <v>61609600</v>
      </c>
      <c r="L916" s="7">
        <v>-2.1555082324832493</v>
      </c>
      <c r="M916" s="7">
        <v>-7933163.8554216865</v>
      </c>
    </row>
    <row r="917" spans="1:13" x14ac:dyDescent="0.25">
      <c r="A917" s="7" t="s">
        <v>3496</v>
      </c>
      <c r="B917" s="7" t="s">
        <v>3497</v>
      </c>
      <c r="C917" s="7" t="s">
        <v>12</v>
      </c>
      <c r="D917" s="7" t="s">
        <v>23</v>
      </c>
      <c r="E917" s="7" t="s">
        <v>496</v>
      </c>
      <c r="F917" s="7" t="s">
        <v>3498</v>
      </c>
      <c r="G917" s="7">
        <v>562600000</v>
      </c>
      <c r="H917" s="7">
        <v>-303800000</v>
      </c>
      <c r="I917" s="7">
        <v>138930000</v>
      </c>
      <c r="J917" s="7">
        <v>8.91</v>
      </c>
      <c r="K917" s="7">
        <v>1237866300</v>
      </c>
      <c r="L917" s="7">
        <v>-0.24542230449281963</v>
      </c>
      <c r="M917" s="7">
        <v>0.45449173307327295</v>
      </c>
    </row>
    <row r="918" spans="1:13" x14ac:dyDescent="0.25">
      <c r="A918" s="7" t="s">
        <v>3499</v>
      </c>
      <c r="B918" s="7" t="s">
        <v>3500</v>
      </c>
      <c r="C918" s="7" t="s">
        <v>12</v>
      </c>
      <c r="D918" s="7" t="s">
        <v>71</v>
      </c>
      <c r="E918" s="7" t="s">
        <v>442</v>
      </c>
      <c r="F918" s="7" t="s">
        <v>3501</v>
      </c>
      <c r="G918" s="7">
        <v>1950000000</v>
      </c>
      <c r="H918" s="7">
        <v>112190000</v>
      </c>
      <c r="I918" s="7">
        <v>17910000</v>
      </c>
      <c r="J918" s="7">
        <v>200.63</v>
      </c>
      <c r="K918" s="7">
        <v>3593283300</v>
      </c>
      <c r="L918" s="7">
        <v>3.1222141599578302E-2</v>
      </c>
      <c r="M918" s="7">
        <v>0.54267917032870749</v>
      </c>
    </row>
    <row r="919" spans="1:13" x14ac:dyDescent="0.25">
      <c r="A919" s="7" t="s">
        <v>3502</v>
      </c>
      <c r="B919" s="7" t="s">
        <v>3503</v>
      </c>
      <c r="C919" s="7" t="s">
        <v>12</v>
      </c>
      <c r="D919" s="7" t="s">
        <v>23</v>
      </c>
      <c r="E919" s="7" t="s">
        <v>62</v>
      </c>
      <c r="F919" s="7" t="s">
        <v>3504</v>
      </c>
      <c r="G919" s="7">
        <v>204280000</v>
      </c>
      <c r="H919" s="7">
        <v>112590000</v>
      </c>
      <c r="I919" s="7">
        <v>137760000</v>
      </c>
      <c r="J919" s="7">
        <v>9.61</v>
      </c>
      <c r="K919" s="7">
        <v>1323873600</v>
      </c>
      <c r="L919" s="7">
        <v>8.5045883534500571E-2</v>
      </c>
      <c r="M919" s="7">
        <v>0.15430476142133207</v>
      </c>
    </row>
    <row r="920" spans="1:13" x14ac:dyDescent="0.25">
      <c r="A920" s="7" t="s">
        <v>3505</v>
      </c>
      <c r="B920" s="7" t="s">
        <v>3506</v>
      </c>
      <c r="C920" s="7" t="s">
        <v>12</v>
      </c>
      <c r="D920" s="7" t="s">
        <v>23</v>
      </c>
      <c r="E920" s="7" t="s">
        <v>172</v>
      </c>
      <c r="F920" s="7" t="s">
        <v>3507</v>
      </c>
      <c r="G920" s="7">
        <v>15860000000</v>
      </c>
      <c r="H920" s="7">
        <v>1430000000</v>
      </c>
      <c r="I920" s="7">
        <v>227810000</v>
      </c>
      <c r="J920" s="7">
        <v>75.19</v>
      </c>
      <c r="K920" s="7">
        <v>17129033900</v>
      </c>
      <c r="L920" s="7">
        <v>8.3483984464529551E-2</v>
      </c>
      <c r="M920" s="7">
        <v>0.9259132822429641</v>
      </c>
    </row>
    <row r="921" spans="1:13" x14ac:dyDescent="0.25">
      <c r="A921" s="7" t="s">
        <v>3508</v>
      </c>
      <c r="B921" s="7" t="s">
        <v>3509</v>
      </c>
      <c r="C921" s="7" t="s">
        <v>12</v>
      </c>
      <c r="D921" s="7" t="s">
        <v>18</v>
      </c>
      <c r="E921" s="7" t="s">
        <v>334</v>
      </c>
      <c r="F921" s="7" t="s">
        <v>3510</v>
      </c>
      <c r="G921" s="7">
        <v>0</v>
      </c>
      <c r="H921" s="7">
        <v>1310000000</v>
      </c>
      <c r="I921" s="7">
        <v>160630000</v>
      </c>
      <c r="J921" s="7">
        <v>5.48</v>
      </c>
      <c r="K921" s="7">
        <v>880252400.00000012</v>
      </c>
      <c r="L921" s="7">
        <v>1.4882095180882209</v>
      </c>
      <c r="M921" s="7">
        <v>0</v>
      </c>
    </row>
    <row r="922" spans="1:13" x14ac:dyDescent="0.25">
      <c r="A922" s="7" t="s">
        <v>3511</v>
      </c>
      <c r="B922" s="7" t="s">
        <v>3512</v>
      </c>
      <c r="C922" s="7" t="s">
        <v>12</v>
      </c>
      <c r="D922" s="7" t="s">
        <v>30</v>
      </c>
      <c r="E922" s="7" t="s">
        <v>31</v>
      </c>
      <c r="F922" s="7" t="s">
        <v>3513</v>
      </c>
      <c r="G922" s="7">
        <v>31040000000</v>
      </c>
      <c r="H922" s="7">
        <v>1000000000</v>
      </c>
      <c r="I922" s="7">
        <v>27600000</v>
      </c>
      <c r="J922" s="7">
        <v>279.11</v>
      </c>
      <c r="K922" s="7">
        <v>7703436000</v>
      </c>
      <c r="L922" s="7">
        <v>0.12981220328175636</v>
      </c>
      <c r="M922" s="7">
        <v>4.029370789865717</v>
      </c>
    </row>
    <row r="923" spans="1:13" x14ac:dyDescent="0.25">
      <c r="A923" s="7" t="s">
        <v>3514</v>
      </c>
      <c r="B923" s="7" t="s">
        <v>3515</v>
      </c>
      <c r="C923" s="7" t="s">
        <v>12</v>
      </c>
      <c r="D923" s="7" t="s">
        <v>23</v>
      </c>
      <c r="E923" s="7" t="s">
        <v>38</v>
      </c>
      <c r="F923" s="7" t="s">
        <v>3516</v>
      </c>
      <c r="G923" s="7">
        <v>525090000.00000012</v>
      </c>
      <c r="H923" s="7">
        <v>101130000</v>
      </c>
      <c r="I923" s="7">
        <v>124880000</v>
      </c>
      <c r="J923" s="7">
        <v>11.01</v>
      </c>
      <c r="K923" s="7">
        <v>1374928800</v>
      </c>
      <c r="L923" s="7">
        <v>7.3552899611965358E-2</v>
      </c>
      <c r="M923" s="7">
        <v>0.38190341201668049</v>
      </c>
    </row>
    <row r="924" spans="1:13" x14ac:dyDescent="0.25">
      <c r="A924" s="7" t="s">
        <v>3523</v>
      </c>
      <c r="B924" s="7" t="s">
        <v>3524</v>
      </c>
      <c r="C924" s="7" t="s">
        <v>12</v>
      </c>
      <c r="D924" s="7" t="s">
        <v>23</v>
      </c>
      <c r="E924" s="7" t="s">
        <v>378</v>
      </c>
      <c r="F924" s="7" t="s">
        <v>3525</v>
      </c>
      <c r="G924" s="7">
        <v>2560000000</v>
      </c>
      <c r="H924" s="7">
        <v>-79920000</v>
      </c>
      <c r="I924" s="7">
        <v>88990000</v>
      </c>
      <c r="J924" s="7">
        <v>41.12</v>
      </c>
      <c r="K924" s="7">
        <v>3659268800</v>
      </c>
      <c r="L924" s="7">
        <v>-2.184042888568339E-2</v>
      </c>
      <c r="M924" s="7">
        <v>0.69959331765952804</v>
      </c>
    </row>
    <row r="925" spans="1:13" x14ac:dyDescent="0.25">
      <c r="A925" s="7" t="s">
        <v>3526</v>
      </c>
      <c r="B925" s="7" t="s">
        <v>3527</v>
      </c>
      <c r="C925" s="7" t="s">
        <v>12</v>
      </c>
      <c r="D925" s="7" t="s">
        <v>94</v>
      </c>
      <c r="E925" s="7" t="s">
        <v>162</v>
      </c>
      <c r="F925" s="7" t="s">
        <v>3528</v>
      </c>
      <c r="G925" s="7">
        <v>4750000000</v>
      </c>
      <c r="H925" s="7">
        <v>556320000</v>
      </c>
      <c r="I925" s="7">
        <v>176360000</v>
      </c>
      <c r="J925" s="7">
        <v>22.3</v>
      </c>
      <c r="K925" s="7">
        <v>3932828000</v>
      </c>
      <c r="L925" s="7">
        <v>0.14145546156607916</v>
      </c>
      <c r="M925" s="7">
        <v>1.2077822879617415</v>
      </c>
    </row>
    <row r="926" spans="1:13" x14ac:dyDescent="0.25">
      <c r="A926" s="7" t="s">
        <v>3529</v>
      </c>
      <c r="B926" s="7" t="s">
        <v>3530</v>
      </c>
      <c r="C926" s="7" t="s">
        <v>12</v>
      </c>
      <c r="D926" s="7" t="s">
        <v>66</v>
      </c>
      <c r="E926" s="7" t="s">
        <v>626</v>
      </c>
      <c r="F926" s="7" t="s">
        <v>3531</v>
      </c>
      <c r="G926" s="7">
        <v>3780000000</v>
      </c>
      <c r="H926" s="7">
        <v>64190000</v>
      </c>
      <c r="I926" s="7">
        <v>25440000</v>
      </c>
      <c r="J926" s="7">
        <v>118.63</v>
      </c>
      <c r="K926" s="7">
        <v>3017947200</v>
      </c>
      <c r="L926" s="7">
        <v>2.1269424461766596E-2</v>
      </c>
      <c r="M926" s="7">
        <v>1.2525070021105738</v>
      </c>
    </row>
    <row r="927" spans="1:13" x14ac:dyDescent="0.25">
      <c r="A927" s="7" t="s">
        <v>3536</v>
      </c>
      <c r="B927" s="7" t="s">
        <v>3537</v>
      </c>
      <c r="C927" s="7" t="s">
        <v>12</v>
      </c>
      <c r="D927" s="7" t="s">
        <v>23</v>
      </c>
      <c r="E927" s="7" t="s">
        <v>155</v>
      </c>
      <c r="F927" s="7" t="s">
        <v>3538</v>
      </c>
      <c r="G927" s="7">
        <v>971620000</v>
      </c>
      <c r="H927" s="7">
        <v>-110140000</v>
      </c>
      <c r="I927" s="7">
        <v>174910000</v>
      </c>
      <c r="J927" s="7">
        <v>2.74</v>
      </c>
      <c r="K927" s="7">
        <v>479253400.00000006</v>
      </c>
      <c r="L927" s="7">
        <v>-0.22981579264748039</v>
      </c>
      <c r="M927" s="7">
        <v>2.0273617255506164</v>
      </c>
    </row>
    <row r="928" spans="1:13" x14ac:dyDescent="0.25">
      <c r="A928" s="7" t="s">
        <v>3539</v>
      </c>
      <c r="B928" s="7" t="s">
        <v>3540</v>
      </c>
      <c r="C928" s="7" t="s">
        <v>12</v>
      </c>
      <c r="D928" s="7" t="s">
        <v>110</v>
      </c>
      <c r="E928" s="7" t="s">
        <v>111</v>
      </c>
      <c r="F928" s="7" t="s">
        <v>3541</v>
      </c>
      <c r="G928" s="7">
        <v>7830000</v>
      </c>
      <c r="H928" s="7">
        <v>38940000</v>
      </c>
      <c r="I928" s="7">
        <v>29080000</v>
      </c>
      <c r="J928" s="7">
        <v>19.78</v>
      </c>
      <c r="K928" s="7">
        <v>575202400</v>
      </c>
      <c r="L928" s="7">
        <v>6.769790946630265E-2</v>
      </c>
      <c r="M928" s="7">
        <v>1.3612599669264244E-2</v>
      </c>
    </row>
    <row r="929" spans="1:13" x14ac:dyDescent="0.25">
      <c r="A929" s="7" t="s">
        <v>3542</v>
      </c>
      <c r="B929" s="7" t="s">
        <v>3543</v>
      </c>
      <c r="C929" s="7" t="s">
        <v>12</v>
      </c>
      <c r="D929" s="7" t="s">
        <v>66</v>
      </c>
      <c r="E929" s="7" t="s">
        <v>124</v>
      </c>
      <c r="F929" s="7" t="s">
        <v>3544</v>
      </c>
      <c r="G929" s="7">
        <v>23470000000</v>
      </c>
      <c r="H929" s="7">
        <v>572500000</v>
      </c>
      <c r="I929" s="7">
        <v>59120000</v>
      </c>
      <c r="J929" s="7">
        <v>143.82</v>
      </c>
      <c r="K929" s="7">
        <v>8502638400</v>
      </c>
      <c r="L929" s="7">
        <v>6.7332041310847704E-2</v>
      </c>
      <c r="M929" s="7">
        <v>2.7603196673634858</v>
      </c>
    </row>
    <row r="930" spans="1:13" x14ac:dyDescent="0.25">
      <c r="A930" s="7" t="s">
        <v>3545</v>
      </c>
      <c r="B930" s="7" t="s">
        <v>3546</v>
      </c>
      <c r="C930" s="7" t="s">
        <v>12</v>
      </c>
      <c r="D930" s="7" t="s">
        <v>514</v>
      </c>
      <c r="E930" s="7" t="s">
        <v>2206</v>
      </c>
      <c r="F930" s="7" t="s">
        <v>3547</v>
      </c>
      <c r="G930" s="7">
        <v>4730000000</v>
      </c>
      <c r="H930" s="7">
        <v>-136800000</v>
      </c>
      <c r="I930" s="7">
        <v>136300000</v>
      </c>
      <c r="J930" s="7">
        <v>18.98</v>
      </c>
      <c r="K930" s="7">
        <v>2586974000</v>
      </c>
      <c r="L930" s="7">
        <v>-5.2880314993502063E-2</v>
      </c>
      <c r="M930" s="7">
        <v>1.8283910081817598</v>
      </c>
    </row>
    <row r="931" spans="1:13" x14ac:dyDescent="0.25">
      <c r="A931" s="7" t="s">
        <v>3548</v>
      </c>
      <c r="B931" s="7" t="s">
        <v>3549</v>
      </c>
      <c r="C931" s="7" t="s">
        <v>12</v>
      </c>
      <c r="D931" s="7" t="s">
        <v>23</v>
      </c>
      <c r="E931" s="7" t="s">
        <v>496</v>
      </c>
      <c r="F931" s="7" t="s">
        <v>3550</v>
      </c>
      <c r="G931" s="7">
        <v>342770000</v>
      </c>
      <c r="H931" s="7">
        <v>-89560000</v>
      </c>
      <c r="I931" s="7">
        <v>13700000</v>
      </c>
      <c r="J931" s="7">
        <v>1.1399999999999999</v>
      </c>
      <c r="K931" s="7">
        <v>15617999.999999998</v>
      </c>
      <c r="L931" s="7">
        <v>-5.7344090152388274</v>
      </c>
      <c r="M931" s="7">
        <v>-59774250.334970966</v>
      </c>
    </row>
    <row r="932" spans="1:13" x14ac:dyDescent="0.25">
      <c r="A932" s="7" t="s">
        <v>3551</v>
      </c>
      <c r="B932" s="7" t="s">
        <v>3552</v>
      </c>
      <c r="C932" s="7" t="s">
        <v>12</v>
      </c>
      <c r="D932" s="7" t="s">
        <v>514</v>
      </c>
      <c r="E932" s="7" t="s">
        <v>1155</v>
      </c>
      <c r="F932" s="7" t="s">
        <v>3553</v>
      </c>
      <c r="G932" s="7">
        <v>34290000000</v>
      </c>
      <c r="H932" s="7">
        <v>3890000000</v>
      </c>
      <c r="I932" s="7">
        <v>283320000</v>
      </c>
      <c r="J932" s="7">
        <v>165.99</v>
      </c>
      <c r="K932" s="7">
        <v>47028286800</v>
      </c>
      <c r="L932" s="7">
        <v>8.2716174980884058E-2</v>
      </c>
      <c r="M932" s="7">
        <v>0.72913564012712451</v>
      </c>
    </row>
    <row r="933" spans="1:13" x14ac:dyDescent="0.25">
      <c r="A933" s="7" t="s">
        <v>3551</v>
      </c>
      <c r="B933" s="7" t="s">
        <v>3554</v>
      </c>
      <c r="C933" s="7" t="s">
        <v>12</v>
      </c>
      <c r="D933" s="7" t="s">
        <v>514</v>
      </c>
      <c r="E933" s="7" t="s">
        <v>1155</v>
      </c>
      <c r="F933" s="7" t="s">
        <v>3553</v>
      </c>
      <c r="G933" s="7">
        <v>34290000000</v>
      </c>
      <c r="H933" s="7">
        <v>3890000000</v>
      </c>
      <c r="I933" s="7">
        <v>283320000</v>
      </c>
      <c r="J933" s="7">
        <v>150.66</v>
      </c>
      <c r="K933" s="7">
        <v>42684991200</v>
      </c>
      <c r="L933" s="7">
        <v>9.1132735198970832E-2</v>
      </c>
      <c r="M933" s="7">
        <v>0.80332686117550378</v>
      </c>
    </row>
    <row r="934" spans="1:13" x14ac:dyDescent="0.25">
      <c r="A934" s="7" t="s">
        <v>3555</v>
      </c>
      <c r="B934" s="7" t="s">
        <v>3556</v>
      </c>
      <c r="C934" s="7" t="s">
        <v>12</v>
      </c>
      <c r="D934" s="7" t="s">
        <v>110</v>
      </c>
      <c r="E934" s="7" t="s">
        <v>111</v>
      </c>
      <c r="F934" s="7" t="s">
        <v>25</v>
      </c>
      <c r="G934" s="7">
        <v>15780000</v>
      </c>
      <c r="H934" s="7">
        <v>5120000</v>
      </c>
      <c r="I934" s="7">
        <v>62290000</v>
      </c>
      <c r="J934" s="7">
        <v>5.94</v>
      </c>
      <c r="K934" s="7">
        <v>370002600</v>
      </c>
      <c r="L934" s="7">
        <v>1.383774059966065E-2</v>
      </c>
      <c r="M934" s="7">
        <v>4.2648348957547863E-2</v>
      </c>
    </row>
    <row r="935" spans="1:13" x14ac:dyDescent="0.25">
      <c r="A935" s="7" t="s">
        <v>3560</v>
      </c>
      <c r="B935" s="7" t="s">
        <v>3561</v>
      </c>
      <c r="C935" s="7" t="s">
        <v>12</v>
      </c>
      <c r="D935" s="7" t="s">
        <v>23</v>
      </c>
      <c r="E935" s="7" t="s">
        <v>38</v>
      </c>
      <c r="F935" s="7" t="s">
        <v>3562</v>
      </c>
      <c r="G935" s="7">
        <v>109400000</v>
      </c>
      <c r="H935" s="7">
        <v>19710000</v>
      </c>
      <c r="I935" s="7">
        <v>52230000</v>
      </c>
      <c r="J935" s="7">
        <v>2.4</v>
      </c>
      <c r="K935" s="7">
        <v>125352000</v>
      </c>
      <c r="L935" s="7">
        <v>0.15723721998851234</v>
      </c>
      <c r="M935" s="7">
        <v>0.8727423575212202</v>
      </c>
    </row>
    <row r="936" spans="1:13" x14ac:dyDescent="0.25">
      <c r="A936" s="7" t="s">
        <v>3563</v>
      </c>
      <c r="B936" s="7" t="s">
        <v>3564</v>
      </c>
      <c r="C936" s="7" t="s">
        <v>12</v>
      </c>
      <c r="D936" s="7" t="s">
        <v>80</v>
      </c>
      <c r="E936" s="7" t="s">
        <v>81</v>
      </c>
      <c r="F936" s="7" t="s">
        <v>3565</v>
      </c>
      <c r="G936" s="7">
        <v>3850000000</v>
      </c>
      <c r="H936" s="7">
        <v>-2010000000</v>
      </c>
      <c r="I936" s="7">
        <v>227900000</v>
      </c>
      <c r="J936" s="7">
        <v>10.69</v>
      </c>
      <c r="K936" s="7">
        <v>2436251000</v>
      </c>
      <c r="L936" s="7">
        <v>-0.82503814262159358</v>
      </c>
      <c r="M936" s="7">
        <v>1.580296939847331</v>
      </c>
    </row>
    <row r="937" spans="1:13" x14ac:dyDescent="0.25">
      <c r="A937" s="7" t="s">
        <v>3563</v>
      </c>
      <c r="B937" s="7" t="s">
        <v>3566</v>
      </c>
      <c r="C937" s="7" t="s">
        <v>12</v>
      </c>
      <c r="D937" s="7" t="s">
        <v>80</v>
      </c>
      <c r="E937" s="7" t="s">
        <v>81</v>
      </c>
      <c r="F937" s="7" t="s">
        <v>3565</v>
      </c>
      <c r="G937" s="7">
        <v>3850000000</v>
      </c>
      <c r="H937" s="7">
        <v>-2010000000</v>
      </c>
      <c r="I937" s="7">
        <v>227900000</v>
      </c>
      <c r="J937" s="7">
        <v>9.98</v>
      </c>
      <c r="K937" s="7">
        <v>2274442000</v>
      </c>
      <c r="L937" s="7">
        <v>-0.88373324094437233</v>
      </c>
      <c r="M937" s="7">
        <v>1.6927228744456881</v>
      </c>
    </row>
    <row r="938" spans="1:13" x14ac:dyDescent="0.25">
      <c r="A938" s="7" t="s">
        <v>3567</v>
      </c>
      <c r="B938" s="7" t="s">
        <v>3568</v>
      </c>
      <c r="C938" s="7" t="s">
        <v>12</v>
      </c>
      <c r="D938" s="7" t="s">
        <v>110</v>
      </c>
      <c r="E938" s="7" t="s">
        <v>111</v>
      </c>
      <c r="F938" s="7" t="s">
        <v>25</v>
      </c>
      <c r="G938" s="7">
        <v>14230000</v>
      </c>
      <c r="H938" s="7">
        <v>39550000</v>
      </c>
      <c r="I938" s="7">
        <v>13010000</v>
      </c>
      <c r="J938" s="7">
        <v>15.92</v>
      </c>
      <c r="K938" s="7">
        <v>207119200</v>
      </c>
      <c r="L938" s="7">
        <v>0.19095284261430134</v>
      </c>
      <c r="M938" s="7">
        <v>6.8704398240240397E-2</v>
      </c>
    </row>
    <row r="939" spans="1:13" x14ac:dyDescent="0.25">
      <c r="A939" s="7" t="s">
        <v>3569</v>
      </c>
      <c r="B939" s="7" t="s">
        <v>3570</v>
      </c>
      <c r="C939" s="7" t="s">
        <v>12</v>
      </c>
      <c r="D939" s="7" t="s">
        <v>200</v>
      </c>
      <c r="E939" s="7" t="s">
        <v>1761</v>
      </c>
      <c r="F939" s="7" t="s">
        <v>3571</v>
      </c>
      <c r="G939" s="7">
        <v>12160000000</v>
      </c>
      <c r="H939" s="7">
        <v>418000000</v>
      </c>
      <c r="I939" s="7">
        <v>87600000</v>
      </c>
      <c r="J939" s="7">
        <v>210.05</v>
      </c>
      <c r="K939" s="7">
        <v>18400380000</v>
      </c>
      <c r="L939" s="7">
        <v>2.2716922150520805E-2</v>
      </c>
      <c r="M939" s="7">
        <v>0.66085591710605973</v>
      </c>
    </row>
    <row r="940" spans="1:13" x14ac:dyDescent="0.25">
      <c r="A940" s="7" t="s">
        <v>3572</v>
      </c>
      <c r="B940" s="7" t="s">
        <v>3573</v>
      </c>
      <c r="C940" s="7" t="s">
        <v>12</v>
      </c>
      <c r="D940" s="7" t="s">
        <v>85</v>
      </c>
      <c r="E940" s="7" t="s">
        <v>86</v>
      </c>
      <c r="F940" s="7" t="s">
        <v>3574</v>
      </c>
      <c r="G940" s="7">
        <v>19420000000</v>
      </c>
      <c r="H940" s="7">
        <v>1230000000</v>
      </c>
      <c r="I940" s="7">
        <v>190600000</v>
      </c>
      <c r="J940" s="7">
        <v>206.15</v>
      </c>
      <c r="K940" s="7">
        <v>39292190000</v>
      </c>
      <c r="L940" s="7">
        <v>3.1303930882956639E-2</v>
      </c>
      <c r="M940" s="7">
        <v>0.49424580304635601</v>
      </c>
    </row>
    <row r="941" spans="1:13" x14ac:dyDescent="0.25">
      <c r="A941" s="7" t="s">
        <v>3578</v>
      </c>
      <c r="B941" s="7" t="s">
        <v>3579</v>
      </c>
      <c r="C941" s="7" t="s">
        <v>12</v>
      </c>
      <c r="D941" s="7" t="s">
        <v>66</v>
      </c>
      <c r="E941" s="7" t="s">
        <v>583</v>
      </c>
      <c r="F941" s="7" t="s">
        <v>3580</v>
      </c>
      <c r="G941" s="7">
        <v>4980000000</v>
      </c>
      <c r="H941" s="7">
        <v>590100000</v>
      </c>
      <c r="I941" s="7">
        <v>35700000</v>
      </c>
      <c r="J941" s="7">
        <v>481.63</v>
      </c>
      <c r="K941" s="7">
        <v>17194191000</v>
      </c>
      <c r="L941" s="7">
        <v>3.4319730425234896E-2</v>
      </c>
      <c r="M941" s="7">
        <v>0.28963270211433617</v>
      </c>
    </row>
    <row r="942" spans="1:13" x14ac:dyDescent="0.25">
      <c r="A942" s="7" t="s">
        <v>3581</v>
      </c>
      <c r="B942" s="7" t="s">
        <v>3582</v>
      </c>
      <c r="C942" s="7" t="s">
        <v>12</v>
      </c>
      <c r="D942" s="7" t="s">
        <v>30</v>
      </c>
      <c r="E942" s="7" t="s">
        <v>282</v>
      </c>
      <c r="F942" s="7" t="s">
        <v>3583</v>
      </c>
      <c r="G942" s="7">
        <v>629430000</v>
      </c>
      <c r="H942" s="7">
        <v>-9590000</v>
      </c>
      <c r="I942" s="7">
        <v>112970000</v>
      </c>
      <c r="J942" s="7">
        <v>0.68</v>
      </c>
      <c r="K942" s="7">
        <v>76819600</v>
      </c>
      <c r="L942" s="7">
        <v>-0.12483793198610771</v>
      </c>
      <c r="M942" s="7">
        <v>8.1936120469255247</v>
      </c>
    </row>
    <row r="943" spans="1:13" x14ac:dyDescent="0.25">
      <c r="A943" s="7" t="s">
        <v>3584</v>
      </c>
      <c r="B943" s="7" t="s">
        <v>3585</v>
      </c>
      <c r="C943" s="7" t="s">
        <v>12</v>
      </c>
      <c r="D943" s="7" t="s">
        <v>30</v>
      </c>
      <c r="E943" s="7" t="s">
        <v>31</v>
      </c>
      <c r="F943" s="7" t="s">
        <v>3586</v>
      </c>
      <c r="G943" s="7">
        <v>904750000</v>
      </c>
      <c r="H943" s="7">
        <v>-103490000</v>
      </c>
      <c r="I943" s="7">
        <v>28810000</v>
      </c>
      <c r="J943" s="7">
        <v>1.8</v>
      </c>
      <c r="K943" s="7">
        <v>51858000</v>
      </c>
      <c r="L943" s="7">
        <v>-1.9956419453121987</v>
      </c>
      <c r="M943" s="7">
        <v>17.446681322071811</v>
      </c>
    </row>
    <row r="944" spans="1:13" x14ac:dyDescent="0.25">
      <c r="A944" s="7" t="s">
        <v>3590</v>
      </c>
      <c r="B944" s="7" t="s">
        <v>3591</v>
      </c>
      <c r="C944" s="7" t="s">
        <v>12</v>
      </c>
      <c r="D944" s="7" t="s">
        <v>13</v>
      </c>
      <c r="E944" s="7" t="s">
        <v>42</v>
      </c>
      <c r="F944" s="7" t="s">
        <v>3592</v>
      </c>
      <c r="G944" s="7">
        <v>34120000000</v>
      </c>
      <c r="H944" s="7">
        <v>5240000000</v>
      </c>
      <c r="I944" s="7">
        <v>903280000</v>
      </c>
      <c r="J944" s="7">
        <v>757.24</v>
      </c>
      <c r="K944" s="7">
        <v>683999747200</v>
      </c>
      <c r="L944" s="7">
        <v>7.6608215448182556E-3</v>
      </c>
      <c r="M944" s="7">
        <v>4.9883059371984513E-2</v>
      </c>
    </row>
    <row r="945" spans="1:13" x14ac:dyDescent="0.25">
      <c r="A945" s="7" t="s">
        <v>3593</v>
      </c>
      <c r="B945" s="7" t="s">
        <v>3594</v>
      </c>
      <c r="C945" s="7" t="s">
        <v>12</v>
      </c>
      <c r="D945" s="7" t="s">
        <v>23</v>
      </c>
      <c r="E945" s="7" t="s">
        <v>172</v>
      </c>
      <c r="F945" s="7" t="s">
        <v>3595</v>
      </c>
      <c r="G945" s="7">
        <v>360000000</v>
      </c>
      <c r="H945" s="7">
        <v>-236900000</v>
      </c>
      <c r="I945" s="7">
        <v>69660000</v>
      </c>
      <c r="J945" s="7">
        <v>16.91</v>
      </c>
      <c r="K945" s="7">
        <v>1177950600</v>
      </c>
      <c r="L945" s="7">
        <v>-0.20111199909401972</v>
      </c>
      <c r="M945" s="7">
        <v>0.30561553260382907</v>
      </c>
    </row>
    <row r="946" spans="1:13" x14ac:dyDescent="0.25">
      <c r="A946" s="7" t="s">
        <v>3596</v>
      </c>
      <c r="B946" s="7" t="s">
        <v>3597</v>
      </c>
      <c r="C946" s="7" t="s">
        <v>12</v>
      </c>
      <c r="D946" s="7" t="s">
        <v>85</v>
      </c>
      <c r="E946" s="7" t="s">
        <v>86</v>
      </c>
      <c r="F946" s="7" t="s">
        <v>3598</v>
      </c>
      <c r="G946" s="7">
        <v>67569999999.999992</v>
      </c>
      <c r="H946" s="7">
        <v>6920000000</v>
      </c>
      <c r="I946" s="7">
        <v>251200000</v>
      </c>
      <c r="J946" s="7">
        <v>447.57</v>
      </c>
      <c r="K946" s="7">
        <v>112429584000</v>
      </c>
      <c r="L946" s="7">
        <v>6.1549636259438621E-2</v>
      </c>
      <c r="M946" s="7">
        <v>0.60099839914021203</v>
      </c>
    </row>
    <row r="947" spans="1:13" x14ac:dyDescent="0.25">
      <c r="A947" s="7" t="s">
        <v>3599</v>
      </c>
      <c r="B947" s="7" t="s">
        <v>3600</v>
      </c>
      <c r="C947" s="7" t="s">
        <v>12</v>
      </c>
      <c r="D947" s="7" t="s">
        <v>23</v>
      </c>
      <c r="E947" s="7" t="s">
        <v>143</v>
      </c>
      <c r="F947" s="7" t="s">
        <v>3601</v>
      </c>
      <c r="G947" s="7">
        <v>14020000000</v>
      </c>
      <c r="H947" s="7">
        <v>-752000000</v>
      </c>
      <c r="I947" s="7">
        <v>169560000</v>
      </c>
      <c r="J947" s="7">
        <v>29.84</v>
      </c>
      <c r="K947" s="7">
        <v>5059670400</v>
      </c>
      <c r="L947" s="7">
        <v>-0.14862628205979583</v>
      </c>
      <c r="M947" s="7">
        <v>2.770931482019066</v>
      </c>
    </row>
    <row r="948" spans="1:13" x14ac:dyDescent="0.25">
      <c r="A948" s="7" t="s">
        <v>3602</v>
      </c>
      <c r="B948" s="7" t="s">
        <v>3603</v>
      </c>
      <c r="C948" s="7" t="s">
        <v>12</v>
      </c>
      <c r="D948" s="7" t="s">
        <v>71</v>
      </c>
      <c r="E948" s="7" t="s">
        <v>72</v>
      </c>
      <c r="F948" s="7" t="s">
        <v>3604</v>
      </c>
      <c r="G948" s="7">
        <v>165770000</v>
      </c>
      <c r="H948" s="7">
        <v>52020000</v>
      </c>
      <c r="I948" s="7">
        <v>99360000</v>
      </c>
      <c r="J948" s="7">
        <v>5.0999999999999996</v>
      </c>
      <c r="K948" s="7">
        <v>506735999.99999994</v>
      </c>
      <c r="L948" s="7">
        <v>0.10265700483091789</v>
      </c>
      <c r="M948" s="7">
        <v>0.32713286602885927</v>
      </c>
    </row>
    <row r="949" spans="1:13" x14ac:dyDescent="0.25">
      <c r="A949" s="7" t="s">
        <v>3605</v>
      </c>
      <c r="B949" s="7" t="s">
        <v>3606</v>
      </c>
      <c r="C949" s="7" t="s">
        <v>12</v>
      </c>
      <c r="D949" s="7" t="s">
        <v>66</v>
      </c>
      <c r="E949" s="7" t="s">
        <v>67</v>
      </c>
      <c r="F949" s="7" t="s">
        <v>3607</v>
      </c>
      <c r="G949" s="7">
        <v>674080000</v>
      </c>
      <c r="H949" s="7">
        <v>72380000</v>
      </c>
      <c r="I949" s="7">
        <v>11060000</v>
      </c>
      <c r="J949" s="7">
        <v>118.61</v>
      </c>
      <c r="K949" s="7">
        <v>1311826600</v>
      </c>
      <c r="L949" s="7">
        <v>5.5174975107228345E-2</v>
      </c>
      <c r="M949" s="7">
        <v>0.51384840039072233</v>
      </c>
    </row>
    <row r="950" spans="1:13" x14ac:dyDescent="0.25">
      <c r="A950" s="7" t="s">
        <v>3608</v>
      </c>
      <c r="B950" s="7" t="s">
        <v>3609</v>
      </c>
      <c r="C950" s="7" t="s">
        <v>12</v>
      </c>
      <c r="D950" s="7" t="s">
        <v>23</v>
      </c>
      <c r="E950" s="7" t="s">
        <v>324</v>
      </c>
      <c r="F950" s="7" t="s">
        <v>3610</v>
      </c>
      <c r="G950" s="7">
        <v>810510000</v>
      </c>
      <c r="H950" s="7">
        <v>73900000</v>
      </c>
      <c r="I950" s="7">
        <v>45090000</v>
      </c>
      <c r="J950" s="7">
        <v>41.58</v>
      </c>
      <c r="K950" s="7">
        <v>1874842200</v>
      </c>
      <c r="L950" s="7">
        <v>3.9416650638651081E-2</v>
      </c>
      <c r="M950" s="7">
        <v>0.43230838307351949</v>
      </c>
    </row>
    <row r="951" spans="1:13" x14ac:dyDescent="0.25">
      <c r="A951" s="7" t="s">
        <v>3611</v>
      </c>
      <c r="B951" s="7" t="s">
        <v>3612</v>
      </c>
      <c r="C951" s="7" t="s">
        <v>12</v>
      </c>
      <c r="D951" s="7" t="s">
        <v>18</v>
      </c>
      <c r="E951" s="7" t="s">
        <v>1487</v>
      </c>
      <c r="F951" s="7" t="s">
        <v>3613</v>
      </c>
      <c r="G951" s="7">
        <v>1430000000</v>
      </c>
      <c r="H951" s="7">
        <v>35000000</v>
      </c>
      <c r="I951" s="7">
        <v>116710000</v>
      </c>
      <c r="J951" s="7">
        <v>7.52</v>
      </c>
      <c r="K951" s="7">
        <v>877659200</v>
      </c>
      <c r="L951" s="7">
        <v>3.9878804893744631E-2</v>
      </c>
      <c r="M951" s="7">
        <v>1.6293340285158522</v>
      </c>
    </row>
    <row r="952" spans="1:13" x14ac:dyDescent="0.25">
      <c r="A952" s="7" t="s">
        <v>3614</v>
      </c>
      <c r="B952" s="7" t="s">
        <v>3615</v>
      </c>
      <c r="C952" s="7" t="s">
        <v>12</v>
      </c>
      <c r="D952" s="7" t="s">
        <v>30</v>
      </c>
      <c r="E952" s="7" t="s">
        <v>938</v>
      </c>
      <c r="F952" s="7" t="s">
        <v>3616</v>
      </c>
      <c r="G952" s="7">
        <v>86380000000</v>
      </c>
      <c r="H952" s="7">
        <v>7710000000</v>
      </c>
      <c r="I952" s="7">
        <v>584000000</v>
      </c>
      <c r="J952" s="7">
        <v>244.39</v>
      </c>
      <c r="K952" s="7">
        <v>142723760000</v>
      </c>
      <c r="L952" s="7">
        <v>5.4020437802367316E-2</v>
      </c>
      <c r="M952" s="7">
        <v>0.60522508655881824</v>
      </c>
    </row>
    <row r="953" spans="1:13" x14ac:dyDescent="0.25">
      <c r="A953" s="7" t="s">
        <v>3617</v>
      </c>
      <c r="B953" s="7" t="s">
        <v>3618</v>
      </c>
      <c r="C953" s="7" t="s">
        <v>12</v>
      </c>
      <c r="D953" s="7" t="s">
        <v>309</v>
      </c>
      <c r="E953" s="7" t="s">
        <v>528</v>
      </c>
      <c r="F953" s="7" t="s">
        <v>3619</v>
      </c>
      <c r="G953" s="7">
        <v>389750000</v>
      </c>
      <c r="H953" s="7">
        <v>172440000</v>
      </c>
      <c r="I953" s="7">
        <v>40210000</v>
      </c>
      <c r="J953" s="7">
        <v>38.81</v>
      </c>
      <c r="K953" s="7">
        <v>1560550100</v>
      </c>
      <c r="L953" s="7">
        <v>0.1104994962994139</v>
      </c>
      <c r="M953" s="7">
        <v>0.24975167410517612</v>
      </c>
    </row>
    <row r="954" spans="1:13" x14ac:dyDescent="0.25">
      <c r="A954" s="7" t="s">
        <v>3620</v>
      </c>
      <c r="B954" s="7" t="s">
        <v>3621</v>
      </c>
      <c r="C954" s="7" t="s">
        <v>12</v>
      </c>
      <c r="D954" s="7" t="s">
        <v>85</v>
      </c>
      <c r="E954" s="7" t="s">
        <v>855</v>
      </c>
      <c r="F954" s="7" t="s">
        <v>3622</v>
      </c>
      <c r="G954" s="7">
        <v>16320000000</v>
      </c>
      <c r="H954" s="7">
        <v>-2090000000</v>
      </c>
      <c r="I954" s="7">
        <v>779240000</v>
      </c>
      <c r="J954" s="7">
        <v>4.07</v>
      </c>
      <c r="K954" s="7">
        <v>3171506800</v>
      </c>
      <c r="L954" s="7">
        <v>-0.65899275385441392</v>
      </c>
      <c r="M954" s="7">
        <v>5.1458190157435579</v>
      </c>
    </row>
    <row r="955" spans="1:13" x14ac:dyDescent="0.25">
      <c r="A955" s="7" t="s">
        <v>3623</v>
      </c>
      <c r="B955" s="7" t="s">
        <v>3624</v>
      </c>
      <c r="C955" s="7" t="s">
        <v>12</v>
      </c>
      <c r="D955" s="7" t="s">
        <v>18</v>
      </c>
      <c r="E955" s="7" t="s">
        <v>3255</v>
      </c>
      <c r="F955" s="7" t="s">
        <v>3625</v>
      </c>
      <c r="G955" s="7">
        <v>2580000000</v>
      </c>
      <c r="H955" s="7">
        <v>178000000</v>
      </c>
      <c r="I955" s="7">
        <v>72000000</v>
      </c>
      <c r="J955" s="7">
        <v>79.78</v>
      </c>
      <c r="K955" s="7">
        <v>5744160000</v>
      </c>
      <c r="L955" s="7">
        <v>3.0987994763377064E-2</v>
      </c>
      <c r="M955" s="7">
        <v>0.44915183421074623</v>
      </c>
    </row>
    <row r="956" spans="1:13" x14ac:dyDescent="0.25">
      <c r="A956" s="7" t="s">
        <v>3626</v>
      </c>
      <c r="B956" s="7" t="s">
        <v>3627</v>
      </c>
      <c r="C956" s="7" t="s">
        <v>12</v>
      </c>
      <c r="D956" s="7" t="s">
        <v>80</v>
      </c>
      <c r="E956" s="7" t="s">
        <v>223</v>
      </c>
      <c r="F956" s="7" t="s">
        <v>3628</v>
      </c>
      <c r="G956" s="7">
        <v>1840000000</v>
      </c>
      <c r="H956" s="7">
        <v>126870000</v>
      </c>
      <c r="I956" s="7">
        <v>42730000</v>
      </c>
      <c r="J956" s="7">
        <v>60.69</v>
      </c>
      <c r="K956" s="7">
        <v>2593283700</v>
      </c>
      <c r="L956" s="7">
        <v>4.8922530149709417E-2</v>
      </c>
      <c r="M956" s="7">
        <v>0.70952514759569119</v>
      </c>
    </row>
    <row r="957" spans="1:13" x14ac:dyDescent="0.25">
      <c r="A957" s="7" t="s">
        <v>3629</v>
      </c>
      <c r="B957" s="7" t="s">
        <v>3630</v>
      </c>
      <c r="C957" s="7" t="s">
        <v>12</v>
      </c>
      <c r="D957" s="7" t="s">
        <v>99</v>
      </c>
      <c r="E957" s="7" t="s">
        <v>703</v>
      </c>
      <c r="F957" s="7" t="s">
        <v>3631</v>
      </c>
      <c r="G957" s="7">
        <v>714690000</v>
      </c>
      <c r="H957" s="7">
        <v>-1050000000</v>
      </c>
      <c r="I957" s="7">
        <v>150400000</v>
      </c>
      <c r="J957" s="7">
        <v>14.24</v>
      </c>
      <c r="K957" s="7">
        <v>2141696000</v>
      </c>
      <c r="L957" s="7">
        <v>-0.49026565861821658</v>
      </c>
      <c r="M957" s="7">
        <v>0.33370282243605071</v>
      </c>
    </row>
    <row r="958" spans="1:13" x14ac:dyDescent="0.25">
      <c r="A958" s="7" t="s">
        <v>3632</v>
      </c>
      <c r="B958" s="7" t="s">
        <v>3633</v>
      </c>
      <c r="C958" s="7" t="s">
        <v>12</v>
      </c>
      <c r="D958" s="7" t="s">
        <v>23</v>
      </c>
      <c r="E958" s="7" t="s">
        <v>38</v>
      </c>
      <c r="F958" s="7" t="s">
        <v>3634</v>
      </c>
      <c r="G958" s="7">
        <v>198040000</v>
      </c>
      <c r="H958" s="7">
        <v>89150000</v>
      </c>
      <c r="I958" s="7">
        <v>41360000</v>
      </c>
      <c r="J958" s="7">
        <v>32.72</v>
      </c>
      <c r="K958" s="7">
        <v>1353299200</v>
      </c>
      <c r="L958" s="7">
        <v>6.5876045740661041E-2</v>
      </c>
      <c r="M958" s="7">
        <v>0.14633866627572084</v>
      </c>
    </row>
    <row r="959" spans="1:13" x14ac:dyDescent="0.25">
      <c r="A959" s="7" t="s">
        <v>3641</v>
      </c>
      <c r="B959" s="7" t="s">
        <v>3642</v>
      </c>
      <c r="C959" s="7" t="s">
        <v>12</v>
      </c>
      <c r="D959" s="7" t="s">
        <v>408</v>
      </c>
      <c r="E959" s="7" t="s">
        <v>587</v>
      </c>
      <c r="F959" s="7" t="s">
        <v>3643</v>
      </c>
      <c r="G959" s="7">
        <v>14560000000</v>
      </c>
      <c r="H959" s="7">
        <v>-10300000000</v>
      </c>
      <c r="I959" s="7">
        <v>983080000</v>
      </c>
      <c r="J959" s="7">
        <v>1.46</v>
      </c>
      <c r="K959" s="7">
        <v>1435296800</v>
      </c>
      <c r="L959" s="7">
        <v>-7.1762160969076225</v>
      </c>
      <c r="M959" s="7">
        <v>-2028924408.5436893</v>
      </c>
    </row>
    <row r="960" spans="1:13" x14ac:dyDescent="0.25">
      <c r="A960" s="7" t="s">
        <v>3644</v>
      </c>
      <c r="B960" s="7" t="s">
        <v>3645</v>
      </c>
      <c r="C960" s="7" t="s">
        <v>12</v>
      </c>
      <c r="D960" s="7" t="s">
        <v>309</v>
      </c>
      <c r="E960" s="7" t="s">
        <v>310</v>
      </c>
      <c r="F960" s="7" t="s">
        <v>3646</v>
      </c>
      <c r="G960" s="7">
        <v>26090000000</v>
      </c>
      <c r="H960" s="7">
        <v>465000000</v>
      </c>
      <c r="I960" s="7">
        <v>640000000</v>
      </c>
      <c r="J960" s="7">
        <v>29.05</v>
      </c>
      <c r="K960" s="7">
        <v>18592000000</v>
      </c>
      <c r="L960" s="7">
        <v>2.5010757314974184E-2</v>
      </c>
      <c r="M960" s="7">
        <v>1.4032917383820998</v>
      </c>
    </row>
    <row r="961" spans="1:13" x14ac:dyDescent="0.25">
      <c r="A961" s="7" t="s">
        <v>3647</v>
      </c>
      <c r="B961" s="7" t="s">
        <v>3648</v>
      </c>
      <c r="C961" s="7" t="s">
        <v>12</v>
      </c>
      <c r="D961" s="7" t="s">
        <v>80</v>
      </c>
      <c r="E961" s="7" t="s">
        <v>1146</v>
      </c>
      <c r="F961" s="7" t="s">
        <v>3649</v>
      </c>
      <c r="G961" s="7">
        <v>10370000000</v>
      </c>
      <c r="H961" s="7">
        <v>1220000000</v>
      </c>
      <c r="I961" s="7">
        <v>765000000</v>
      </c>
      <c r="J961" s="7">
        <v>52.45</v>
      </c>
      <c r="K961" s="7">
        <v>40124250000</v>
      </c>
      <c r="L961" s="7">
        <v>3.040555275176483E-2</v>
      </c>
      <c r="M961" s="7">
        <v>0.25844719839000108</v>
      </c>
    </row>
    <row r="962" spans="1:13" x14ac:dyDescent="0.25">
      <c r="A962" s="7" t="s">
        <v>3653</v>
      </c>
      <c r="B962" s="7" t="s">
        <v>3654</v>
      </c>
      <c r="C962" s="7" t="s">
        <v>12</v>
      </c>
      <c r="D962" s="7" t="s">
        <v>46</v>
      </c>
      <c r="E962" s="7" t="s">
        <v>538</v>
      </c>
      <c r="F962" s="7" t="s">
        <v>3655</v>
      </c>
      <c r="G962" s="7">
        <v>5350000000</v>
      </c>
      <c r="H962" s="7">
        <v>1010000000</v>
      </c>
      <c r="I962" s="7">
        <v>145200000</v>
      </c>
      <c r="J962" s="7">
        <v>80.44</v>
      </c>
      <c r="K962" s="7">
        <v>11679888000</v>
      </c>
      <c r="L962" s="7">
        <v>8.6473431937018577E-2</v>
      </c>
      <c r="M962" s="7">
        <v>0.4580523374881677</v>
      </c>
    </row>
    <row r="963" spans="1:13" x14ac:dyDescent="0.25">
      <c r="A963" s="7" t="s">
        <v>3656</v>
      </c>
      <c r="B963" s="7" t="s">
        <v>3657</v>
      </c>
      <c r="C963" s="7" t="s">
        <v>12</v>
      </c>
      <c r="D963" s="7" t="s">
        <v>18</v>
      </c>
      <c r="E963" s="7" t="s">
        <v>334</v>
      </c>
      <c r="F963" s="7" t="s">
        <v>3658</v>
      </c>
      <c r="G963" s="7">
        <v>405000000</v>
      </c>
      <c r="H963" s="7">
        <v>-1900000</v>
      </c>
      <c r="I963" s="7">
        <v>26900000</v>
      </c>
      <c r="J963" s="7">
        <v>10.130000000000001</v>
      </c>
      <c r="K963" s="7">
        <v>272497000</v>
      </c>
      <c r="L963" s="7">
        <v>-6.9725538262806561E-3</v>
      </c>
      <c r="M963" s="7">
        <v>1.4862548945492977</v>
      </c>
    </row>
    <row r="964" spans="1:13" x14ac:dyDescent="0.25">
      <c r="A964" s="7" t="s">
        <v>3659</v>
      </c>
      <c r="B964" s="7" t="s">
        <v>3660</v>
      </c>
      <c r="C964" s="7" t="s">
        <v>12</v>
      </c>
      <c r="D964" s="7" t="s">
        <v>23</v>
      </c>
      <c r="E964" s="7" t="s">
        <v>38</v>
      </c>
      <c r="F964" s="7" t="s">
        <v>3661</v>
      </c>
      <c r="G964" s="7">
        <v>340500000</v>
      </c>
      <c r="H964" s="7">
        <v>30150000</v>
      </c>
      <c r="I964" s="7">
        <v>291190000</v>
      </c>
      <c r="J964" s="7">
        <v>9.32</v>
      </c>
      <c r="K964" s="7">
        <v>2713890800</v>
      </c>
      <c r="L964" s="7">
        <v>1.1109511112237824E-2</v>
      </c>
      <c r="M964" s="7">
        <v>0.12546562300885503</v>
      </c>
    </row>
    <row r="965" spans="1:13" x14ac:dyDescent="0.25">
      <c r="A965" s="7" t="s">
        <v>3662</v>
      </c>
      <c r="B965" s="7" t="s">
        <v>3663</v>
      </c>
      <c r="C965" s="7" t="s">
        <v>12</v>
      </c>
      <c r="D965" s="7" t="s">
        <v>71</v>
      </c>
      <c r="E965" s="7" t="s">
        <v>606</v>
      </c>
      <c r="F965" s="7" t="s">
        <v>3664</v>
      </c>
      <c r="G965" s="7">
        <v>593710000</v>
      </c>
      <c r="H965" s="7">
        <v>27920000</v>
      </c>
      <c r="I965" s="7">
        <v>75100000</v>
      </c>
      <c r="J965" s="7">
        <v>8.6999999999999993</v>
      </c>
      <c r="K965" s="7">
        <v>653370000</v>
      </c>
      <c r="L965" s="7">
        <v>4.2732295636469381E-2</v>
      </c>
      <c r="M965" s="7">
        <v>0.9086887980776589</v>
      </c>
    </row>
    <row r="966" spans="1:13" x14ac:dyDescent="0.25">
      <c r="A966" s="7" t="s">
        <v>3665</v>
      </c>
      <c r="B966" s="7" t="s">
        <v>3666</v>
      </c>
      <c r="C966" s="7" t="s">
        <v>12</v>
      </c>
      <c r="D966" s="7" t="s">
        <v>71</v>
      </c>
      <c r="E966" s="7" t="s">
        <v>442</v>
      </c>
      <c r="F966" s="7" t="s">
        <v>3667</v>
      </c>
      <c r="G966" s="7">
        <v>40920000000</v>
      </c>
      <c r="H966" s="7">
        <v>2110000000</v>
      </c>
      <c r="I966" s="7">
        <v>326000000</v>
      </c>
      <c r="J966" s="7">
        <v>104.76</v>
      </c>
      <c r="K966" s="7">
        <v>34151760000</v>
      </c>
      <c r="L966" s="7">
        <v>6.1783053054952367E-2</v>
      </c>
      <c r="M966" s="7">
        <v>1.1981812943168961</v>
      </c>
    </row>
    <row r="967" spans="1:13" x14ac:dyDescent="0.25">
      <c r="A967" s="7" t="s">
        <v>3668</v>
      </c>
      <c r="B967" s="7" t="s">
        <v>3669</v>
      </c>
      <c r="C967" s="7" t="s">
        <v>12</v>
      </c>
      <c r="D967" s="7" t="s">
        <v>23</v>
      </c>
      <c r="E967" s="7" t="s">
        <v>397</v>
      </c>
      <c r="F967" s="7" t="s">
        <v>3670</v>
      </c>
      <c r="G967" s="7">
        <v>68290000000.000008</v>
      </c>
      <c r="H967" s="7">
        <v>6130000000</v>
      </c>
      <c r="I967" s="7">
        <v>16440000000</v>
      </c>
      <c r="J967" s="7">
        <v>2.65</v>
      </c>
      <c r="K967" s="7">
        <v>43566000000</v>
      </c>
      <c r="L967" s="7">
        <v>0.14070605518064547</v>
      </c>
      <c r="M967" s="7">
        <v>1.5675067713354451</v>
      </c>
    </row>
    <row r="968" spans="1:13" x14ac:dyDescent="0.25">
      <c r="A968" s="7" t="s">
        <v>3671</v>
      </c>
      <c r="B968" s="7" t="s">
        <v>3672</v>
      </c>
      <c r="C968" s="7" t="s">
        <v>12</v>
      </c>
      <c r="D968" s="7" t="s">
        <v>80</v>
      </c>
      <c r="E968" s="7" t="s">
        <v>81</v>
      </c>
      <c r="F968" s="7" t="s">
        <v>3673</v>
      </c>
      <c r="G968" s="7">
        <v>22750000000</v>
      </c>
      <c r="H968" s="7">
        <v>315840000</v>
      </c>
      <c r="I968" s="7">
        <v>230980000</v>
      </c>
      <c r="J968" s="7">
        <v>102.73</v>
      </c>
      <c r="K968" s="7">
        <v>23728575400</v>
      </c>
      <c r="L968" s="7">
        <v>1.3310533594022674E-2</v>
      </c>
      <c r="M968" s="7">
        <v>0.9587596227964027</v>
      </c>
    </row>
    <row r="969" spans="1:13" x14ac:dyDescent="0.25">
      <c r="A969" s="7" t="s">
        <v>3674</v>
      </c>
      <c r="B969" s="7" t="s">
        <v>3675</v>
      </c>
      <c r="C969" s="7" t="s">
        <v>12</v>
      </c>
      <c r="D969" s="7" t="s">
        <v>514</v>
      </c>
      <c r="E969" s="7" t="s">
        <v>2206</v>
      </c>
      <c r="F969" s="7" t="s">
        <v>3676</v>
      </c>
      <c r="G969" s="7">
        <v>2350000000</v>
      </c>
      <c r="H969" s="7">
        <v>150660000</v>
      </c>
      <c r="I969" s="7">
        <v>43240000</v>
      </c>
      <c r="J969" s="7">
        <v>36.33</v>
      </c>
      <c r="K969" s="7">
        <v>1570909200</v>
      </c>
      <c r="L969" s="7">
        <v>9.590624333984421E-2</v>
      </c>
      <c r="M969" s="7">
        <v>1.495948970188729</v>
      </c>
    </row>
    <row r="970" spans="1:13" x14ac:dyDescent="0.25">
      <c r="A970" s="7" t="s">
        <v>3680</v>
      </c>
      <c r="B970" s="7" t="s">
        <v>3681</v>
      </c>
      <c r="C970" s="7" t="s">
        <v>12</v>
      </c>
      <c r="D970" s="7" t="s">
        <v>30</v>
      </c>
      <c r="E970" s="7" t="s">
        <v>3319</v>
      </c>
      <c r="F970" s="7" t="s">
        <v>3682</v>
      </c>
      <c r="G970" s="7">
        <v>23870000000</v>
      </c>
      <c r="H970" s="7">
        <v>105000000</v>
      </c>
      <c r="I970" s="7">
        <v>278200000</v>
      </c>
      <c r="J970" s="7">
        <v>19.690000000000001</v>
      </c>
      <c r="K970" s="7">
        <v>5477758000</v>
      </c>
      <c r="L970" s="7">
        <v>1.9168426206488128E-2</v>
      </c>
      <c r="M970" s="7">
        <v>4.3576222242749676</v>
      </c>
    </row>
    <row r="971" spans="1:13" x14ac:dyDescent="0.25">
      <c r="A971" s="7" t="s">
        <v>3683</v>
      </c>
      <c r="B971" s="7" t="s">
        <v>3684</v>
      </c>
      <c r="C971" s="7" t="s">
        <v>12</v>
      </c>
      <c r="D971" s="7" t="s">
        <v>54</v>
      </c>
      <c r="E971" s="7" t="s">
        <v>55</v>
      </c>
      <c r="F971" s="7" t="s">
        <v>3685</v>
      </c>
      <c r="G971" s="7">
        <v>25130000000</v>
      </c>
      <c r="H971" s="7">
        <v>11200000000</v>
      </c>
      <c r="I971" s="7">
        <v>946000000</v>
      </c>
      <c r="J971" s="7">
        <v>472.16</v>
      </c>
      <c r="K971" s="7">
        <v>446663360000</v>
      </c>
      <c r="L971" s="7">
        <v>2.5074812494134284E-2</v>
      </c>
      <c r="M971" s="7">
        <v>5.6261610533713799E-2</v>
      </c>
    </row>
    <row r="972" spans="1:13" x14ac:dyDescent="0.25">
      <c r="A972" s="7" t="s">
        <v>3686</v>
      </c>
      <c r="B972" s="7" t="s">
        <v>3687</v>
      </c>
      <c r="C972" s="7" t="s">
        <v>12</v>
      </c>
      <c r="D972" s="7" t="s">
        <v>23</v>
      </c>
      <c r="E972" s="7" t="s">
        <v>38</v>
      </c>
      <c r="F972" s="7" t="s">
        <v>3688</v>
      </c>
      <c r="G972" s="7">
        <v>2150000000</v>
      </c>
      <c r="H972" s="7">
        <v>552580000</v>
      </c>
      <c r="I972" s="7">
        <v>116650000</v>
      </c>
      <c r="J972" s="7">
        <v>135.38</v>
      </c>
      <c r="K972" s="7">
        <v>15792077000</v>
      </c>
      <c r="L972" s="7">
        <v>3.4990964139802509E-2</v>
      </c>
      <c r="M972" s="7">
        <v>0.13614421966154294</v>
      </c>
    </row>
    <row r="973" spans="1:13" x14ac:dyDescent="0.25">
      <c r="A973" s="7" t="s">
        <v>3689</v>
      </c>
      <c r="B973" s="7" t="s">
        <v>3690</v>
      </c>
      <c r="C973" s="7" t="s">
        <v>12</v>
      </c>
      <c r="D973" s="7" t="s">
        <v>23</v>
      </c>
      <c r="E973" s="7" t="s">
        <v>38</v>
      </c>
      <c r="F973" s="7" t="s">
        <v>3691</v>
      </c>
      <c r="G973" s="7">
        <v>881370000</v>
      </c>
      <c r="H973" s="7">
        <v>-274940000</v>
      </c>
      <c r="I973" s="7">
        <v>215550000</v>
      </c>
      <c r="J973" s="7">
        <v>16.39</v>
      </c>
      <c r="K973" s="7">
        <v>3532864500</v>
      </c>
      <c r="L973" s="7">
        <v>-7.7823533849090451E-2</v>
      </c>
      <c r="M973" s="7">
        <v>0.24947744245498235</v>
      </c>
    </row>
    <row r="974" spans="1:13" x14ac:dyDescent="0.25">
      <c r="A974" s="7" t="s">
        <v>3692</v>
      </c>
      <c r="B974" s="7" t="s">
        <v>3693</v>
      </c>
      <c r="C974" s="7" t="s">
        <v>12</v>
      </c>
      <c r="D974" s="7" t="s">
        <v>23</v>
      </c>
      <c r="E974" s="7" t="s">
        <v>62</v>
      </c>
      <c r="F974" s="7" t="s">
        <v>3694</v>
      </c>
      <c r="G974" s="7">
        <v>401930000</v>
      </c>
      <c r="H974" s="7">
        <v>428450000</v>
      </c>
      <c r="I974" s="7">
        <v>81920000</v>
      </c>
      <c r="J974" s="7">
        <v>47.67</v>
      </c>
      <c r="K974" s="7">
        <v>3905126400</v>
      </c>
      <c r="L974" s="7">
        <v>0.1097147585286868</v>
      </c>
      <c r="M974" s="7">
        <v>0.10292368513346968</v>
      </c>
    </row>
    <row r="975" spans="1:13" x14ac:dyDescent="0.25">
      <c r="A975" s="7" t="s">
        <v>3695</v>
      </c>
      <c r="B975" s="7" t="s">
        <v>3696</v>
      </c>
      <c r="C975" s="7" t="s">
        <v>12</v>
      </c>
      <c r="D975" s="7" t="s">
        <v>54</v>
      </c>
      <c r="E975" s="7" t="s">
        <v>374</v>
      </c>
      <c r="F975" s="7" t="s">
        <v>3697</v>
      </c>
      <c r="G975" s="7">
        <v>18910000000</v>
      </c>
      <c r="H975" s="7">
        <v>88800000</v>
      </c>
      <c r="I975" s="7">
        <v>50400000</v>
      </c>
      <c r="J975" s="7">
        <v>76.11</v>
      </c>
      <c r="K975" s="7">
        <v>3835944000</v>
      </c>
      <c r="L975" s="7">
        <v>2.3149451608261228E-2</v>
      </c>
      <c r="M975" s="7">
        <v>4.9296861476601324</v>
      </c>
    </row>
    <row r="976" spans="1:13" x14ac:dyDescent="0.25">
      <c r="A976" s="7" t="s">
        <v>3698</v>
      </c>
      <c r="B976" s="7" t="s">
        <v>3699</v>
      </c>
      <c r="C976" s="7" t="s">
        <v>12</v>
      </c>
      <c r="D976" s="7" t="s">
        <v>80</v>
      </c>
      <c r="E976" s="7" t="s">
        <v>81</v>
      </c>
      <c r="F976" s="7" t="s">
        <v>3700</v>
      </c>
      <c r="G976" s="7">
        <v>779890000</v>
      </c>
      <c r="H976" s="7">
        <v>-34490000</v>
      </c>
      <c r="I976" s="7">
        <v>163060000</v>
      </c>
      <c r="J976" s="7">
        <v>14.9</v>
      </c>
      <c r="K976" s="7">
        <v>2429594000</v>
      </c>
      <c r="L976" s="7">
        <v>-1.4195787444321973E-2</v>
      </c>
      <c r="M976" s="7">
        <v>0.32099601826478003</v>
      </c>
    </row>
    <row r="977" spans="1:13" x14ac:dyDescent="0.25">
      <c r="A977" s="7" t="s">
        <v>3701</v>
      </c>
      <c r="B977" s="7" t="s">
        <v>3702</v>
      </c>
      <c r="C977" s="7" t="s">
        <v>12</v>
      </c>
      <c r="D977" s="7" t="s">
        <v>71</v>
      </c>
      <c r="E977" s="7" t="s">
        <v>442</v>
      </c>
      <c r="F977" s="7" t="s">
        <v>3703</v>
      </c>
      <c r="G977" s="7">
        <v>2030000000</v>
      </c>
      <c r="H977" s="7">
        <v>-310200000</v>
      </c>
      <c r="I977" s="7">
        <v>54510000</v>
      </c>
      <c r="J977" s="7">
        <v>18.579999999999998</v>
      </c>
      <c r="K977" s="7">
        <v>1012795799.9999999</v>
      </c>
      <c r="L977" s="7">
        <v>-0.30628089097525885</v>
      </c>
      <c r="M977" s="7">
        <v>2.0043527036743245</v>
      </c>
    </row>
    <row r="978" spans="1:13" x14ac:dyDescent="0.25">
      <c r="A978" s="7" t="s">
        <v>3704</v>
      </c>
      <c r="B978" s="7" t="s">
        <v>3705</v>
      </c>
      <c r="C978" s="7" t="s">
        <v>12</v>
      </c>
      <c r="D978" s="7" t="s">
        <v>309</v>
      </c>
      <c r="E978" s="7" t="s">
        <v>528</v>
      </c>
      <c r="F978" s="7" t="s">
        <v>3706</v>
      </c>
      <c r="G978" s="7">
        <v>3090000000</v>
      </c>
      <c r="H978" s="7">
        <v>297100000</v>
      </c>
      <c r="I978" s="7">
        <v>35700000</v>
      </c>
      <c r="J978" s="7">
        <v>109.38</v>
      </c>
      <c r="K978" s="7">
        <v>3904866000</v>
      </c>
      <c r="L978" s="7">
        <v>7.6084557062905622E-2</v>
      </c>
      <c r="M978" s="7">
        <v>0.79132036797165384</v>
      </c>
    </row>
    <row r="979" spans="1:13" x14ac:dyDescent="0.25">
      <c r="A979" s="7" t="s">
        <v>3716</v>
      </c>
      <c r="B979" s="7" t="s">
        <v>3717</v>
      </c>
      <c r="C979" s="7" t="s">
        <v>12</v>
      </c>
      <c r="D979" s="7" t="s">
        <v>23</v>
      </c>
      <c r="E979" s="7" t="s">
        <v>209</v>
      </c>
      <c r="F979" s="7" t="s">
        <v>3718</v>
      </c>
      <c r="G979" s="7">
        <v>6000000</v>
      </c>
      <c r="H979" s="7">
        <v>-491000000</v>
      </c>
      <c r="I979" s="7">
        <v>48210000</v>
      </c>
      <c r="J979" s="7">
        <v>6.71</v>
      </c>
      <c r="K979" s="7">
        <v>323489100</v>
      </c>
      <c r="L979" s="7">
        <v>-1.5178254846917563</v>
      </c>
      <c r="M979" s="7">
        <v>1.8547765597047936E-2</v>
      </c>
    </row>
    <row r="980" spans="1:13" x14ac:dyDescent="0.25">
      <c r="A980" s="7" t="s">
        <v>3719</v>
      </c>
      <c r="B980" s="7" t="s">
        <v>3720</v>
      </c>
      <c r="C980" s="7" t="s">
        <v>12</v>
      </c>
      <c r="D980" s="7" t="s">
        <v>23</v>
      </c>
      <c r="E980" s="7" t="s">
        <v>378</v>
      </c>
      <c r="F980" s="7" t="s">
        <v>3721</v>
      </c>
      <c r="G980" s="7">
        <v>854750000</v>
      </c>
      <c r="H980" s="7">
        <v>-24700000</v>
      </c>
      <c r="I980" s="7">
        <v>68500000</v>
      </c>
      <c r="J980" s="7">
        <v>57.12</v>
      </c>
      <c r="K980" s="7">
        <v>3912720000</v>
      </c>
      <c r="L980" s="7">
        <v>-6.3127440757324831E-3</v>
      </c>
      <c r="M980" s="7">
        <v>0.21845416998916356</v>
      </c>
    </row>
    <row r="981" spans="1:13" x14ac:dyDescent="0.25">
      <c r="A981" s="7" t="s">
        <v>3722</v>
      </c>
      <c r="B981" s="7" t="s">
        <v>3723</v>
      </c>
      <c r="C981" s="7" t="s">
        <v>12</v>
      </c>
      <c r="D981" s="7" t="s">
        <v>23</v>
      </c>
      <c r="E981" s="7" t="s">
        <v>324</v>
      </c>
      <c r="F981" s="7" t="s">
        <v>3724</v>
      </c>
      <c r="G981" s="7">
        <v>403310000</v>
      </c>
      <c r="H981" s="7">
        <v>76900000</v>
      </c>
      <c r="I981" s="7">
        <v>11130000</v>
      </c>
      <c r="J981" s="7">
        <v>37.18</v>
      </c>
      <c r="K981" s="7">
        <v>413813400</v>
      </c>
      <c r="L981" s="7">
        <v>0.18583255158001166</v>
      </c>
      <c r="M981" s="7">
        <v>0.97461802831904432</v>
      </c>
    </row>
    <row r="982" spans="1:13" x14ac:dyDescent="0.25">
      <c r="A982" s="7" t="s">
        <v>3725</v>
      </c>
      <c r="B982" s="7" t="s">
        <v>3726</v>
      </c>
      <c r="C982" s="7" t="s">
        <v>12</v>
      </c>
      <c r="D982" s="7" t="s">
        <v>80</v>
      </c>
      <c r="E982" s="7" t="s">
        <v>481</v>
      </c>
      <c r="F982" s="7" t="s">
        <v>3727</v>
      </c>
      <c r="G982" s="7">
        <v>25490000000</v>
      </c>
      <c r="H982" s="7">
        <v>8470000000.000001</v>
      </c>
      <c r="I982" s="7">
        <v>732300000</v>
      </c>
      <c r="J982" s="7">
        <v>269.44</v>
      </c>
      <c r="K982" s="7">
        <v>197310912000</v>
      </c>
      <c r="L982" s="7">
        <v>4.2927174752504314E-2</v>
      </c>
      <c r="M982" s="7">
        <v>0.12918697573097224</v>
      </c>
    </row>
    <row r="983" spans="1:13" x14ac:dyDescent="0.25">
      <c r="A983" s="7" t="s">
        <v>3730</v>
      </c>
      <c r="B983" s="7" t="s">
        <v>3731</v>
      </c>
      <c r="C983" s="7" t="s">
        <v>12</v>
      </c>
      <c r="D983" s="7" t="s">
        <v>257</v>
      </c>
      <c r="E983" s="7" t="s">
        <v>1071</v>
      </c>
      <c r="F983" s="7" t="s">
        <v>3732</v>
      </c>
      <c r="G983" s="7">
        <v>276710000000</v>
      </c>
      <c r="H983" s="7">
        <v>3560000000</v>
      </c>
      <c r="I983" s="7">
        <v>142200000</v>
      </c>
      <c r="J983" s="7">
        <v>527.28</v>
      </c>
      <c r="K983" s="7">
        <v>74979216000</v>
      </c>
      <c r="L983" s="7">
        <v>4.7479824275569911E-2</v>
      </c>
      <c r="M983" s="7">
        <v>3.6904893750822896</v>
      </c>
    </row>
    <row r="984" spans="1:13" x14ac:dyDescent="0.25">
      <c r="A984" s="7" t="s">
        <v>3733</v>
      </c>
      <c r="B984" s="7" t="s">
        <v>3734</v>
      </c>
      <c r="C984" s="7" t="s">
        <v>12</v>
      </c>
      <c r="D984" s="7" t="s">
        <v>110</v>
      </c>
      <c r="E984" s="7" t="s">
        <v>111</v>
      </c>
      <c r="F984" s="7" t="s">
        <v>3735</v>
      </c>
      <c r="G984" s="7">
        <v>11410000</v>
      </c>
      <c r="H984" s="7">
        <v>15290000</v>
      </c>
      <c r="I984" s="7">
        <v>21060000</v>
      </c>
      <c r="J984" s="7">
        <v>7.19</v>
      </c>
      <c r="K984" s="7">
        <v>151421400</v>
      </c>
      <c r="L984" s="7">
        <v>0.10097648020689282</v>
      </c>
      <c r="M984" s="7">
        <v>7.5352625190362787E-2</v>
      </c>
    </row>
    <row r="985" spans="1:13" x14ac:dyDescent="0.25">
      <c r="A985" s="7" t="s">
        <v>3736</v>
      </c>
      <c r="B985" s="7" t="s">
        <v>3737</v>
      </c>
      <c r="C985" s="7" t="s">
        <v>12</v>
      </c>
      <c r="D985" s="7" t="s">
        <v>54</v>
      </c>
      <c r="E985" s="7" t="s">
        <v>3738</v>
      </c>
      <c r="F985" s="7" t="s">
        <v>3739</v>
      </c>
      <c r="G985" s="7">
        <v>5920000000</v>
      </c>
      <c r="H985" s="7">
        <v>1610000000</v>
      </c>
      <c r="I985" s="7">
        <v>184000000</v>
      </c>
      <c r="J985" s="7">
        <v>397.89</v>
      </c>
      <c r="K985" s="7">
        <v>73211760000</v>
      </c>
      <c r="L985" s="7">
        <v>2.1991002538390009E-2</v>
      </c>
      <c r="M985" s="7">
        <v>8.0861326103893696E-2</v>
      </c>
    </row>
    <row r="986" spans="1:13" x14ac:dyDescent="0.25">
      <c r="A986" s="7" t="s">
        <v>3743</v>
      </c>
      <c r="B986" s="7" t="s">
        <v>3744</v>
      </c>
      <c r="C986" s="7" t="s">
        <v>12</v>
      </c>
      <c r="D986" s="7" t="s">
        <v>80</v>
      </c>
      <c r="E986" s="7" t="s">
        <v>81</v>
      </c>
      <c r="F986" s="7" t="s">
        <v>3745</v>
      </c>
      <c r="G986" s="7">
        <v>729580000</v>
      </c>
      <c r="H986" s="7">
        <v>14790000</v>
      </c>
      <c r="I986" s="7">
        <v>40990000</v>
      </c>
      <c r="J986" s="7">
        <v>13.77</v>
      </c>
      <c r="K986" s="7">
        <v>564432300</v>
      </c>
      <c r="L986" s="7">
        <v>2.6203319689535841E-2</v>
      </c>
      <c r="M986" s="7">
        <v>1.2925908031840134</v>
      </c>
    </row>
    <row r="987" spans="1:13" x14ac:dyDescent="0.25">
      <c r="A987" s="7" t="s">
        <v>3749</v>
      </c>
      <c r="B987" s="7" t="s">
        <v>3750</v>
      </c>
      <c r="C987" s="7" t="s">
        <v>12</v>
      </c>
      <c r="D987" s="7" t="s">
        <v>23</v>
      </c>
      <c r="E987" s="7" t="s">
        <v>172</v>
      </c>
      <c r="F987" s="7" t="s">
        <v>25</v>
      </c>
      <c r="G987" s="7">
        <v>4630000000</v>
      </c>
      <c r="H987" s="7">
        <v>96340000</v>
      </c>
      <c r="I987" s="7">
        <v>55370000</v>
      </c>
      <c r="J987" s="7">
        <v>50.88</v>
      </c>
      <c r="K987" s="7">
        <v>2817225600</v>
      </c>
      <c r="L987" s="7">
        <v>3.4196764362783016E-2</v>
      </c>
      <c r="M987" s="7">
        <v>1.6434608573768461</v>
      </c>
    </row>
    <row r="988" spans="1:13" x14ac:dyDescent="0.25">
      <c r="A988" s="7" t="s">
        <v>3751</v>
      </c>
      <c r="B988" s="7" t="s">
        <v>3752</v>
      </c>
      <c r="C988" s="7" t="s">
        <v>12</v>
      </c>
      <c r="D988" s="7" t="s">
        <v>200</v>
      </c>
      <c r="E988" s="7" t="s">
        <v>201</v>
      </c>
      <c r="F988" s="7" t="s">
        <v>3753</v>
      </c>
      <c r="G988" s="7">
        <v>1990000000</v>
      </c>
      <c r="H988" s="7">
        <v>-60410000</v>
      </c>
      <c r="I988" s="7">
        <v>82200000</v>
      </c>
      <c r="J988" s="7">
        <v>9.5500000000000007</v>
      </c>
      <c r="K988" s="7">
        <v>785010000</v>
      </c>
      <c r="L988" s="7">
        <v>-7.6954433701481514E-2</v>
      </c>
      <c r="M988" s="7">
        <v>2.534999554145807</v>
      </c>
    </row>
    <row r="989" spans="1:13" x14ac:dyDescent="0.25">
      <c r="A989" s="7" t="s">
        <v>3754</v>
      </c>
      <c r="B989" s="7" t="s">
        <v>3755</v>
      </c>
      <c r="C989" s="7" t="s">
        <v>12</v>
      </c>
      <c r="D989" s="7" t="s">
        <v>13</v>
      </c>
      <c r="E989" s="7" t="s">
        <v>14</v>
      </c>
      <c r="F989" s="7" t="s">
        <v>3756</v>
      </c>
      <c r="G989" s="7">
        <v>31230000000</v>
      </c>
      <c r="H989" s="7">
        <v>3760000000</v>
      </c>
      <c r="I989" s="7">
        <v>1330000000</v>
      </c>
      <c r="J989" s="7">
        <v>83.8</v>
      </c>
      <c r="K989" s="7">
        <v>111454000000</v>
      </c>
      <c r="L989" s="7">
        <v>3.3735891040249787E-2</v>
      </c>
      <c r="M989" s="7">
        <v>0.28020528648590448</v>
      </c>
    </row>
    <row r="990" spans="1:13" x14ac:dyDescent="0.25">
      <c r="A990" s="7" t="s">
        <v>3757</v>
      </c>
      <c r="B990" s="7" t="s">
        <v>3758</v>
      </c>
      <c r="C990" s="7" t="s">
        <v>12</v>
      </c>
      <c r="D990" s="7" t="s">
        <v>134</v>
      </c>
      <c r="E990" s="7" t="s">
        <v>576</v>
      </c>
      <c r="F990" s="7" t="s">
        <v>3759</v>
      </c>
      <c r="G990" s="7">
        <v>4660000000</v>
      </c>
      <c r="H990" s="7">
        <v>414710000</v>
      </c>
      <c r="I990" s="7">
        <v>203940000</v>
      </c>
      <c r="J990" s="7">
        <v>25.07</v>
      </c>
      <c r="K990" s="7">
        <v>5112775800</v>
      </c>
      <c r="L990" s="7">
        <v>8.1112494703953181E-2</v>
      </c>
      <c r="M990" s="7">
        <v>0.91144227368624298</v>
      </c>
    </row>
    <row r="991" spans="1:13" x14ac:dyDescent="0.25">
      <c r="A991" s="7" t="s">
        <v>3760</v>
      </c>
      <c r="B991" s="7" t="s">
        <v>3761</v>
      </c>
      <c r="C991" s="7" t="s">
        <v>12</v>
      </c>
      <c r="D991" s="7" t="s">
        <v>66</v>
      </c>
      <c r="E991" s="7" t="s">
        <v>583</v>
      </c>
      <c r="F991" s="7" t="s">
        <v>3762</v>
      </c>
      <c r="G991" s="7">
        <v>588430000</v>
      </c>
      <c r="H991" s="7">
        <v>7840000</v>
      </c>
      <c r="I991" s="7">
        <v>20700000</v>
      </c>
      <c r="J991" s="7">
        <v>14.09</v>
      </c>
      <c r="K991" s="7">
        <v>291663000</v>
      </c>
      <c r="L991" s="7">
        <v>2.6880337924248189E-2</v>
      </c>
      <c r="M991" s="7">
        <v>2.0174996485670107</v>
      </c>
    </row>
    <row r="992" spans="1:13" x14ac:dyDescent="0.25">
      <c r="A992" s="7" t="s">
        <v>3763</v>
      </c>
      <c r="B992" s="7" t="s">
        <v>3764</v>
      </c>
      <c r="C992" s="7" t="s">
        <v>12</v>
      </c>
      <c r="D992" s="7" t="s">
        <v>54</v>
      </c>
      <c r="E992" s="7" t="s">
        <v>55</v>
      </c>
      <c r="F992" s="7" t="s">
        <v>3765</v>
      </c>
      <c r="G992" s="7">
        <v>1070000000</v>
      </c>
      <c r="H992" s="7">
        <v>99420000</v>
      </c>
      <c r="I992" s="7">
        <v>10920000</v>
      </c>
      <c r="J992" s="7">
        <v>34.049999999999997</v>
      </c>
      <c r="K992" s="7">
        <v>371825999.99999994</v>
      </c>
      <c r="L992" s="7">
        <v>0.26738313081925419</v>
      </c>
      <c r="M992" s="7">
        <v>2.8776901023597063</v>
      </c>
    </row>
    <row r="993" spans="1:13" x14ac:dyDescent="0.25">
      <c r="A993" s="7" t="s">
        <v>3768</v>
      </c>
      <c r="B993" s="7" t="s">
        <v>3769</v>
      </c>
      <c r="C993" s="7" t="s">
        <v>12</v>
      </c>
      <c r="D993" s="7" t="s">
        <v>85</v>
      </c>
      <c r="E993" s="7" t="s">
        <v>449</v>
      </c>
      <c r="F993" s="7" t="s">
        <v>3770</v>
      </c>
      <c r="G993" s="7">
        <v>1180000000</v>
      </c>
      <c r="H993" s="7">
        <v>77100000</v>
      </c>
      <c r="I993" s="7">
        <v>36780000</v>
      </c>
      <c r="J993" s="7">
        <v>12.61</v>
      </c>
      <c r="K993" s="7">
        <v>463795800</v>
      </c>
      <c r="L993" s="7">
        <v>0.16623695169296487</v>
      </c>
      <c r="M993" s="7">
        <v>2.5442231257807855</v>
      </c>
    </row>
    <row r="994" spans="1:13" x14ac:dyDescent="0.25">
      <c r="A994" s="7" t="s">
        <v>3771</v>
      </c>
      <c r="B994" s="7" t="s">
        <v>3772</v>
      </c>
      <c r="C994" s="7" t="s">
        <v>12</v>
      </c>
      <c r="D994" s="7" t="s">
        <v>23</v>
      </c>
      <c r="E994" s="7" t="s">
        <v>139</v>
      </c>
      <c r="F994" s="7" t="s">
        <v>3773</v>
      </c>
      <c r="G994" s="7">
        <v>66910000000</v>
      </c>
      <c r="H994" s="7">
        <v>1580000000</v>
      </c>
      <c r="I994" s="7">
        <v>762300000</v>
      </c>
      <c r="J994" s="7">
        <v>72.88</v>
      </c>
      <c r="K994" s="7">
        <v>55556424000</v>
      </c>
      <c r="L994" s="7">
        <v>2.8439555432869475E-2</v>
      </c>
      <c r="M994" s="7">
        <v>1.204361173426137</v>
      </c>
    </row>
    <row r="995" spans="1:13" x14ac:dyDescent="0.25">
      <c r="A995" s="7" t="s">
        <v>3774</v>
      </c>
      <c r="B995" s="7" t="s">
        <v>3775</v>
      </c>
      <c r="C995" s="7" t="s">
        <v>12</v>
      </c>
      <c r="D995" s="7" t="s">
        <v>23</v>
      </c>
      <c r="E995" s="7" t="s">
        <v>38</v>
      </c>
      <c r="F995" s="7" t="s">
        <v>3776</v>
      </c>
      <c r="G995" s="7">
        <v>655540000</v>
      </c>
      <c r="H995" s="7">
        <v>80160000</v>
      </c>
      <c r="I995" s="7">
        <v>103580000</v>
      </c>
      <c r="J995" s="7">
        <v>11.24</v>
      </c>
      <c r="K995" s="7">
        <v>1164239200</v>
      </c>
      <c r="L995" s="7">
        <v>6.8851830448588225E-2</v>
      </c>
      <c r="M995" s="7">
        <v>0.5630629856819801</v>
      </c>
    </row>
    <row r="996" spans="1:13" x14ac:dyDescent="0.25">
      <c r="A996" s="7" t="s">
        <v>3777</v>
      </c>
      <c r="B996" s="7" t="s">
        <v>3778</v>
      </c>
      <c r="C996" s="7" t="s">
        <v>12</v>
      </c>
      <c r="D996" s="7" t="s">
        <v>23</v>
      </c>
      <c r="E996" s="7" t="s">
        <v>139</v>
      </c>
      <c r="F996" s="7" t="s">
        <v>3779</v>
      </c>
      <c r="G996" s="7">
        <v>27490000000</v>
      </c>
      <c r="H996" s="7">
        <v>3850000000</v>
      </c>
      <c r="I996" s="7">
        <v>1390000000</v>
      </c>
      <c r="J996" s="7">
        <v>24.66</v>
      </c>
      <c r="K996" s="7">
        <v>34277400000</v>
      </c>
      <c r="L996" s="7">
        <v>0.11231890400088688</v>
      </c>
      <c r="M996" s="7">
        <v>0.80198614830763126</v>
      </c>
    </row>
    <row r="997" spans="1:13" x14ac:dyDescent="0.25">
      <c r="A997" s="7" t="s">
        <v>3780</v>
      </c>
      <c r="B997" s="7" t="s">
        <v>3781</v>
      </c>
      <c r="C997" s="7" t="s">
        <v>12</v>
      </c>
      <c r="D997" s="7" t="s">
        <v>110</v>
      </c>
      <c r="E997" s="7" t="s">
        <v>111</v>
      </c>
      <c r="F997" s="7" t="s">
        <v>3782</v>
      </c>
      <c r="G997" s="7">
        <v>8279999.9999999991</v>
      </c>
      <c r="H997" s="7">
        <v>1250000</v>
      </c>
      <c r="I997" s="7">
        <v>8550000</v>
      </c>
      <c r="J997" s="7">
        <v>7.35</v>
      </c>
      <c r="K997" s="7">
        <v>62842500</v>
      </c>
      <c r="L997" s="7">
        <v>1.9890997334606357E-2</v>
      </c>
      <c r="M997" s="7">
        <v>0.13175796634443249</v>
      </c>
    </row>
    <row r="998" spans="1:13" x14ac:dyDescent="0.25">
      <c r="A998" s="7" t="s">
        <v>3783</v>
      </c>
      <c r="B998" s="7" t="s">
        <v>3784</v>
      </c>
      <c r="C998" s="7" t="s">
        <v>12</v>
      </c>
      <c r="D998" s="7" t="s">
        <v>23</v>
      </c>
      <c r="E998" s="7" t="s">
        <v>397</v>
      </c>
      <c r="F998" s="7" t="s">
        <v>3785</v>
      </c>
      <c r="G998" s="7">
        <v>37160000000</v>
      </c>
      <c r="H998" s="7">
        <v>4100000000</v>
      </c>
      <c r="I998" s="7">
        <v>12670000000</v>
      </c>
      <c r="J998" s="7">
        <v>3.9</v>
      </c>
      <c r="K998" s="7">
        <v>49413000000</v>
      </c>
      <c r="L998" s="7">
        <v>8.2974116123287395E-2</v>
      </c>
      <c r="M998" s="7">
        <v>0.75202881832716084</v>
      </c>
    </row>
    <row r="999" spans="1:13" x14ac:dyDescent="0.25">
      <c r="A999" s="7" t="s">
        <v>1411</v>
      </c>
      <c r="B999" s="7" t="s">
        <v>3786</v>
      </c>
      <c r="C999" s="7" t="s">
        <v>12</v>
      </c>
      <c r="D999" s="7" t="s">
        <v>110</v>
      </c>
      <c r="E999" s="7" t="s">
        <v>111</v>
      </c>
      <c r="F999" s="7" t="s">
        <v>3787</v>
      </c>
      <c r="G999" s="7">
        <v>6060000</v>
      </c>
      <c r="H999" s="7">
        <v>1160000</v>
      </c>
      <c r="I999" s="7">
        <v>41190000</v>
      </c>
      <c r="J999" s="7">
        <v>5.21</v>
      </c>
      <c r="K999" s="7">
        <v>214599900</v>
      </c>
      <c r="L999" s="7">
        <v>5.4054079242348198E-3</v>
      </c>
      <c r="M999" s="7">
        <v>2.8238596569709493E-2</v>
      </c>
    </row>
    <row r="1000" spans="1:13" x14ac:dyDescent="0.25">
      <c r="A1000" s="7" t="s">
        <v>3788</v>
      </c>
      <c r="B1000" s="7" t="s">
        <v>3789</v>
      </c>
      <c r="C1000" s="7" t="s">
        <v>12</v>
      </c>
      <c r="D1000" s="7" t="s">
        <v>94</v>
      </c>
      <c r="E1000" s="7" t="s">
        <v>95</v>
      </c>
      <c r="F1000" s="7" t="s">
        <v>3790</v>
      </c>
      <c r="G1000" s="7">
        <v>705470000</v>
      </c>
      <c r="H1000" s="7">
        <v>-17450000</v>
      </c>
      <c r="I1000" s="7">
        <v>30330000</v>
      </c>
      <c r="J1000" s="7">
        <v>9.35</v>
      </c>
      <c r="K1000" s="7">
        <v>283585500</v>
      </c>
      <c r="L1000" s="7">
        <v>-6.1533470505367872E-2</v>
      </c>
      <c r="M1000" s="7">
        <v>2.4876800823737462</v>
      </c>
    </row>
    <row r="1001" spans="1:13" x14ac:dyDescent="0.25">
      <c r="A1001" s="7" t="s">
        <v>3791</v>
      </c>
      <c r="B1001" s="7" t="s">
        <v>3792</v>
      </c>
      <c r="C1001" s="7" t="s">
        <v>12</v>
      </c>
      <c r="D1001" s="7" t="s">
        <v>66</v>
      </c>
      <c r="E1001" s="7" t="s">
        <v>124</v>
      </c>
      <c r="F1001" s="7" t="s">
        <v>3793</v>
      </c>
      <c r="G1001" s="7">
        <v>43610000000</v>
      </c>
      <c r="H1001" s="7">
        <v>1240000000</v>
      </c>
      <c r="I1001" s="7">
        <v>286600000</v>
      </c>
      <c r="J1001" s="7">
        <v>52.92</v>
      </c>
      <c r="K1001" s="7">
        <v>15166872000</v>
      </c>
      <c r="L1001" s="7">
        <v>8.1757134892415526E-2</v>
      </c>
      <c r="M1001" s="7">
        <v>2.8753456876276138</v>
      </c>
    </row>
    <row r="1002" spans="1:13" x14ac:dyDescent="0.25">
      <c r="A1002" s="7" t="s">
        <v>3794</v>
      </c>
      <c r="B1002" s="7" t="s">
        <v>3795</v>
      </c>
      <c r="C1002" s="7" t="s">
        <v>12</v>
      </c>
      <c r="D1002" s="7" t="s">
        <v>110</v>
      </c>
      <c r="E1002" s="7" t="s">
        <v>111</v>
      </c>
      <c r="F1002" s="7" t="s">
        <v>25</v>
      </c>
      <c r="G1002" s="7">
        <v>1770000</v>
      </c>
      <c r="H1002" s="7">
        <v>490910</v>
      </c>
      <c r="I1002" s="7">
        <v>32590000</v>
      </c>
      <c r="J1002" s="7">
        <v>3.18</v>
      </c>
      <c r="K1002" s="7">
        <v>103636200</v>
      </c>
      <c r="L1002" s="7">
        <v>4.7368583564430192E-3</v>
      </c>
      <c r="M1002" s="7">
        <v>1.7078974335222635E-2</v>
      </c>
    </row>
    <row r="1003" spans="1:13" x14ac:dyDescent="0.25">
      <c r="A1003" s="7" t="s">
        <v>3796</v>
      </c>
      <c r="B1003" s="7" t="s">
        <v>3797</v>
      </c>
      <c r="C1003" s="7" t="s">
        <v>12</v>
      </c>
      <c r="D1003" s="7" t="s">
        <v>80</v>
      </c>
      <c r="E1003" s="7" t="s">
        <v>1146</v>
      </c>
      <c r="F1003" s="7" t="s">
        <v>3798</v>
      </c>
      <c r="G1003" s="7">
        <v>16160000000</v>
      </c>
      <c r="H1003" s="7">
        <v>1140000000</v>
      </c>
      <c r="I1003" s="7">
        <v>358630000</v>
      </c>
      <c r="J1003" s="7">
        <v>46.41</v>
      </c>
      <c r="K1003" s="7">
        <v>16644018299.999998</v>
      </c>
      <c r="L1003" s="7">
        <v>6.8493075377116117E-2</v>
      </c>
      <c r="M1003" s="7">
        <v>0.97091938429315483</v>
      </c>
    </row>
    <row r="1004" spans="1:13" x14ac:dyDescent="0.25">
      <c r="A1004" s="7" t="s">
        <v>3805</v>
      </c>
      <c r="B1004" s="7" t="s">
        <v>3806</v>
      </c>
      <c r="C1004" s="7" t="s">
        <v>12</v>
      </c>
      <c r="D1004" s="7" t="s">
        <v>389</v>
      </c>
      <c r="E1004" s="7" t="s">
        <v>469</v>
      </c>
      <c r="F1004" s="7" t="s">
        <v>3807</v>
      </c>
      <c r="G1004" s="7">
        <v>1230000000</v>
      </c>
      <c r="H1004" s="7">
        <v>383960000</v>
      </c>
      <c r="I1004" s="7">
        <v>188360000</v>
      </c>
      <c r="J1004" s="7">
        <v>26.65</v>
      </c>
      <c r="K1004" s="7">
        <v>5019794000</v>
      </c>
      <c r="L1004" s="7">
        <v>7.6489194576510516E-2</v>
      </c>
      <c r="M1004" s="7">
        <v>0.24502997533364915</v>
      </c>
    </row>
    <row r="1005" spans="1:13" x14ac:dyDescent="0.25">
      <c r="A1005" s="7" t="s">
        <v>3808</v>
      </c>
      <c r="B1005" s="7" t="s">
        <v>3809</v>
      </c>
      <c r="C1005" s="7" t="s">
        <v>12</v>
      </c>
      <c r="D1005" s="7" t="s">
        <v>110</v>
      </c>
      <c r="E1005" s="7" t="s">
        <v>111</v>
      </c>
      <c r="F1005" s="7" t="s">
        <v>25</v>
      </c>
      <c r="G1005" s="7">
        <v>-6280000</v>
      </c>
      <c r="H1005" s="7">
        <v>-12340000</v>
      </c>
      <c r="I1005" s="7">
        <v>52780000</v>
      </c>
      <c r="J1005" s="7">
        <v>11.82</v>
      </c>
      <c r="K1005" s="7">
        <v>623859600</v>
      </c>
      <c r="L1005" s="7">
        <v>-1.9780091546238929E-2</v>
      </c>
      <c r="M1005" s="7">
        <v>-1.0066367496789342E-2</v>
      </c>
    </row>
    <row r="1006" spans="1:13" x14ac:dyDescent="0.25">
      <c r="A1006" s="7" t="s">
        <v>3812</v>
      </c>
      <c r="B1006" s="7" t="s">
        <v>3813</v>
      </c>
      <c r="C1006" s="7" t="s">
        <v>12</v>
      </c>
      <c r="D1006" s="7" t="s">
        <v>110</v>
      </c>
      <c r="E1006" s="7" t="s">
        <v>111</v>
      </c>
      <c r="F1006" s="7" t="s">
        <v>25</v>
      </c>
      <c r="G1006" s="7">
        <v>-509720</v>
      </c>
      <c r="H1006" s="7">
        <v>-4870000</v>
      </c>
      <c r="I1006" s="7">
        <v>22770000</v>
      </c>
      <c r="J1006" s="7">
        <v>8.6999999999999993</v>
      </c>
      <c r="K1006" s="7">
        <v>198098999.99999997</v>
      </c>
      <c r="L1006" s="7">
        <v>-2.458366776207856E-2</v>
      </c>
      <c r="M1006" s="7">
        <v>-2.5730569058904896E-3</v>
      </c>
    </row>
    <row r="1007" spans="1:13" x14ac:dyDescent="0.25">
      <c r="A1007" s="7" t="s">
        <v>3814</v>
      </c>
      <c r="B1007" s="7" t="s">
        <v>3815</v>
      </c>
      <c r="C1007" s="7" t="s">
        <v>12</v>
      </c>
      <c r="D1007" s="7" t="s">
        <v>18</v>
      </c>
      <c r="E1007" s="7" t="s">
        <v>3255</v>
      </c>
      <c r="F1007" s="7" t="s">
        <v>3816</v>
      </c>
      <c r="G1007" s="7">
        <v>11140000000</v>
      </c>
      <c r="H1007" s="7">
        <v>-439520000</v>
      </c>
      <c r="I1007" s="7">
        <v>63660000</v>
      </c>
      <c r="J1007" s="7">
        <v>125.15</v>
      </c>
      <c r="K1007" s="7">
        <v>7967049000</v>
      </c>
      <c r="L1007" s="7">
        <v>-5.5167226911746116E-2</v>
      </c>
      <c r="M1007" s="7">
        <v>1.398259255089306</v>
      </c>
    </row>
    <row r="1008" spans="1:13" x14ac:dyDescent="0.25">
      <c r="A1008" s="7" t="s">
        <v>3820</v>
      </c>
      <c r="B1008" s="7" t="s">
        <v>3821</v>
      </c>
      <c r="C1008" s="7" t="s">
        <v>12</v>
      </c>
      <c r="D1008" s="7" t="s">
        <v>110</v>
      </c>
      <c r="E1008" s="7" t="s">
        <v>111</v>
      </c>
      <c r="F1008" s="7" t="s">
        <v>25</v>
      </c>
      <c r="G1008" s="7">
        <v>-2140000</v>
      </c>
      <c r="H1008" s="7">
        <v>-1880000</v>
      </c>
      <c r="I1008" s="7">
        <v>30540000</v>
      </c>
      <c r="J1008" s="7">
        <v>10.5</v>
      </c>
      <c r="K1008" s="7">
        <v>320670000</v>
      </c>
      <c r="L1008" s="7">
        <v>-5.8627249196993797E-3</v>
      </c>
      <c r="M1008" s="7">
        <v>-6.6735273022109961E-3</v>
      </c>
    </row>
    <row r="1009" spans="1:13" x14ac:dyDescent="0.25">
      <c r="A1009" s="7" t="s">
        <v>3824</v>
      </c>
      <c r="B1009" s="7" t="s">
        <v>3825</v>
      </c>
      <c r="C1009" s="7" t="s">
        <v>12</v>
      </c>
      <c r="D1009" s="7" t="s">
        <v>514</v>
      </c>
      <c r="E1009" s="7" t="s">
        <v>1155</v>
      </c>
      <c r="F1009" s="7" t="s">
        <v>3826</v>
      </c>
      <c r="G1009" s="7">
        <v>4030000000</v>
      </c>
      <c r="H1009" s="7">
        <v>465370000</v>
      </c>
      <c r="I1009" s="7">
        <v>28720000</v>
      </c>
      <c r="J1009" s="7">
        <v>122.08</v>
      </c>
      <c r="K1009" s="7">
        <v>3506137600</v>
      </c>
      <c r="L1009" s="7">
        <v>0.13273010163662716</v>
      </c>
      <c r="M1009" s="7">
        <v>1.1494129608604067</v>
      </c>
    </row>
    <row r="1010" spans="1:13" x14ac:dyDescent="0.25">
      <c r="A1010" s="7" t="s">
        <v>3835</v>
      </c>
      <c r="B1010" s="7" t="s">
        <v>3836</v>
      </c>
      <c r="C1010" s="7" t="s">
        <v>12</v>
      </c>
      <c r="D1010" s="7" t="s">
        <v>23</v>
      </c>
      <c r="E1010" s="7" t="s">
        <v>38</v>
      </c>
      <c r="F1010" s="7" t="s">
        <v>3834</v>
      </c>
      <c r="G1010" s="7">
        <v>274710000</v>
      </c>
      <c r="H1010" s="7">
        <v>53780000</v>
      </c>
      <c r="I1010" s="7">
        <v>21100000</v>
      </c>
      <c r="J1010" s="7">
        <v>6.02</v>
      </c>
      <c r="K1010" s="7">
        <v>127021999.99999999</v>
      </c>
      <c r="L1010" s="7">
        <v>0.42339122356757103</v>
      </c>
      <c r="M1010" s="7">
        <v>2.1626962258506404</v>
      </c>
    </row>
    <row r="1011" spans="1:13" x14ac:dyDescent="0.25">
      <c r="A1011" s="7" t="s">
        <v>3839</v>
      </c>
      <c r="B1011" s="7" t="s">
        <v>3840</v>
      </c>
      <c r="C1011" s="7" t="s">
        <v>12</v>
      </c>
      <c r="D1011" s="7" t="s">
        <v>46</v>
      </c>
      <c r="E1011" s="7" t="s">
        <v>538</v>
      </c>
      <c r="F1011" s="7" t="s">
        <v>3841</v>
      </c>
      <c r="G1011" s="7">
        <v>6660000000</v>
      </c>
      <c r="H1011" s="7">
        <v>680600000</v>
      </c>
      <c r="I1011" s="7">
        <v>269800000</v>
      </c>
      <c r="J1011" s="7">
        <v>75.7</v>
      </c>
      <c r="K1011" s="7">
        <v>20423860000</v>
      </c>
      <c r="L1011" s="7">
        <v>3.3323769356037494E-2</v>
      </c>
      <c r="M1011" s="7">
        <v>0.32608919175905043</v>
      </c>
    </row>
    <row r="1012" spans="1:13" x14ac:dyDescent="0.25">
      <c r="A1012" s="7" t="s">
        <v>3845</v>
      </c>
      <c r="B1012" s="7" t="s">
        <v>3846</v>
      </c>
      <c r="C1012" s="7" t="s">
        <v>12</v>
      </c>
      <c r="D1012" s="7" t="s">
        <v>23</v>
      </c>
      <c r="E1012" s="7" t="s">
        <v>172</v>
      </c>
      <c r="F1012" s="7" t="s">
        <v>3847</v>
      </c>
      <c r="G1012" s="7">
        <v>15790000000</v>
      </c>
      <c r="H1012" s="7">
        <v>2000000000</v>
      </c>
      <c r="I1012" s="7">
        <v>13380000</v>
      </c>
      <c r="J1012" s="7">
        <v>1490.25</v>
      </c>
      <c r="K1012" s="7">
        <v>19939545000</v>
      </c>
      <c r="L1012" s="7">
        <v>0.10030319147202206</v>
      </c>
      <c r="M1012" s="7">
        <v>0.79189369667161413</v>
      </c>
    </row>
    <row r="1013" spans="1:13" x14ac:dyDescent="0.25">
      <c r="A1013" s="7" t="s">
        <v>3851</v>
      </c>
      <c r="B1013" s="7" t="s">
        <v>3852</v>
      </c>
      <c r="C1013" s="7" t="s">
        <v>12</v>
      </c>
      <c r="D1013" s="7" t="s">
        <v>66</v>
      </c>
      <c r="E1013" s="7" t="s">
        <v>2308</v>
      </c>
      <c r="F1013" s="7" t="s">
        <v>3853</v>
      </c>
      <c r="G1013" s="7">
        <v>3420000000</v>
      </c>
      <c r="H1013" s="7">
        <v>602900000</v>
      </c>
      <c r="I1013" s="7">
        <v>113660000</v>
      </c>
      <c r="J1013" s="7">
        <v>53.96</v>
      </c>
      <c r="K1013" s="7">
        <v>6133093600</v>
      </c>
      <c r="L1013" s="7">
        <v>9.8302755399004516E-2</v>
      </c>
      <c r="M1013" s="7">
        <v>0.55763049173095935</v>
      </c>
    </row>
    <row r="1014" spans="1:13" x14ac:dyDescent="0.25">
      <c r="A1014" s="7" t="s">
        <v>3854</v>
      </c>
      <c r="B1014" s="7" t="s">
        <v>3855</v>
      </c>
      <c r="C1014" s="7" t="s">
        <v>12</v>
      </c>
      <c r="D1014" s="7" t="s">
        <v>18</v>
      </c>
      <c r="E1014" s="7" t="s">
        <v>1487</v>
      </c>
      <c r="F1014" s="7" t="s">
        <v>3856</v>
      </c>
      <c r="G1014" s="7">
        <v>6780000000</v>
      </c>
      <c r="H1014" s="7">
        <v>1200000000</v>
      </c>
      <c r="I1014" s="7">
        <v>62100000</v>
      </c>
      <c r="J1014" s="7">
        <v>610.63</v>
      </c>
      <c r="K1014" s="7">
        <v>37920123000</v>
      </c>
      <c r="L1014" s="7">
        <v>3.1645466972773269E-2</v>
      </c>
      <c r="M1014" s="7">
        <v>0.17879688839616897</v>
      </c>
    </row>
    <row r="1015" spans="1:13" x14ac:dyDescent="0.25">
      <c r="A1015" s="7" t="s">
        <v>3860</v>
      </c>
      <c r="B1015" s="7" t="s">
        <v>3861</v>
      </c>
      <c r="C1015" s="7" t="s">
        <v>12</v>
      </c>
      <c r="D1015" s="7" t="s">
        <v>23</v>
      </c>
      <c r="E1015" s="7" t="s">
        <v>496</v>
      </c>
      <c r="F1015" s="7" t="s">
        <v>3862</v>
      </c>
      <c r="G1015" s="7">
        <v>10920000</v>
      </c>
      <c r="H1015" s="7">
        <v>-3080000</v>
      </c>
      <c r="I1015" s="7">
        <v>19600000</v>
      </c>
      <c r="J1015" s="7">
        <v>20.96</v>
      </c>
      <c r="K1015" s="7">
        <v>410816000</v>
      </c>
      <c r="L1015" s="7">
        <v>-7.4972737186477642E-3</v>
      </c>
      <c r="M1015" s="7">
        <v>2.6581243184296621E-2</v>
      </c>
    </row>
    <row r="1016" spans="1:13" x14ac:dyDescent="0.25">
      <c r="A1016" s="7" t="s">
        <v>3863</v>
      </c>
      <c r="B1016" s="7" t="s">
        <v>3864</v>
      </c>
      <c r="C1016" s="7" t="s">
        <v>12</v>
      </c>
      <c r="D1016" s="7" t="s">
        <v>514</v>
      </c>
      <c r="E1016" s="7" t="s">
        <v>2298</v>
      </c>
      <c r="F1016" s="7" t="s">
        <v>3865</v>
      </c>
      <c r="G1016" s="7">
        <v>1150000000</v>
      </c>
      <c r="H1016" s="7">
        <v>58290000</v>
      </c>
      <c r="I1016" s="7">
        <v>11510000</v>
      </c>
      <c r="J1016" s="7">
        <v>53.13</v>
      </c>
      <c r="K1016" s="7">
        <v>611526300</v>
      </c>
      <c r="L1016" s="7">
        <v>9.5318876718793619E-2</v>
      </c>
      <c r="M1016" s="7">
        <v>1.8805405425735573</v>
      </c>
    </row>
    <row r="1017" spans="1:13" x14ac:dyDescent="0.25">
      <c r="A1017" s="7" t="s">
        <v>3866</v>
      </c>
      <c r="B1017" s="7" t="s">
        <v>3867</v>
      </c>
      <c r="C1017" s="7" t="s">
        <v>12</v>
      </c>
      <c r="D1017" s="7" t="s">
        <v>23</v>
      </c>
      <c r="E1017" s="7" t="s">
        <v>273</v>
      </c>
      <c r="F1017" s="7" t="s">
        <v>3868</v>
      </c>
      <c r="G1017" s="7">
        <v>22760000000</v>
      </c>
      <c r="H1017" s="7">
        <v>3760000000</v>
      </c>
      <c r="I1017" s="7">
        <v>499000000</v>
      </c>
      <c r="J1017" s="7">
        <v>204.33</v>
      </c>
      <c r="K1017" s="7">
        <v>101960670000</v>
      </c>
      <c r="L1017" s="7">
        <v>3.6876964421673576E-2</v>
      </c>
      <c r="M1017" s="7">
        <v>0.22322332719076876</v>
      </c>
    </row>
    <row r="1018" spans="1:13" x14ac:dyDescent="0.25">
      <c r="A1018" s="7" t="s">
        <v>3869</v>
      </c>
      <c r="B1018" s="7" t="s">
        <v>3870</v>
      </c>
      <c r="C1018" s="7" t="s">
        <v>12</v>
      </c>
      <c r="D1018" s="7" t="s">
        <v>110</v>
      </c>
      <c r="E1018" s="7" t="s">
        <v>111</v>
      </c>
      <c r="F1018" s="7" t="s">
        <v>3871</v>
      </c>
      <c r="G1018" s="7">
        <v>7600000</v>
      </c>
      <c r="H1018" s="7">
        <v>-8359999.9999999991</v>
      </c>
      <c r="I1018" s="7">
        <v>27880000</v>
      </c>
      <c r="J1018" s="7">
        <v>16.27</v>
      </c>
      <c r="K1018" s="7">
        <v>453607600</v>
      </c>
      <c r="L1018" s="7">
        <v>-1.8430026304673906E-2</v>
      </c>
      <c r="M1018" s="7">
        <v>1.6754569367885372E-2</v>
      </c>
    </row>
    <row r="1019" spans="1:13" x14ac:dyDescent="0.25">
      <c r="A1019" s="7" t="s">
        <v>3872</v>
      </c>
      <c r="B1019" s="7" t="s">
        <v>3873</v>
      </c>
      <c r="C1019" s="7" t="s">
        <v>12</v>
      </c>
      <c r="D1019" s="7" t="s">
        <v>23</v>
      </c>
      <c r="E1019" s="7" t="s">
        <v>496</v>
      </c>
      <c r="F1019" s="7" t="s">
        <v>3874</v>
      </c>
      <c r="G1019" s="7">
        <v>645930000</v>
      </c>
      <c r="H1019" s="7">
        <v>-34040000</v>
      </c>
      <c r="I1019" s="7">
        <v>38660000</v>
      </c>
      <c r="J1019" s="7">
        <v>33.74</v>
      </c>
      <c r="K1019" s="7">
        <v>1304388400</v>
      </c>
      <c r="L1019" s="7">
        <v>-2.6096521557536084E-2</v>
      </c>
      <c r="M1019" s="7">
        <v>0.49519759605344543</v>
      </c>
    </row>
    <row r="1020" spans="1:13" x14ac:dyDescent="0.25">
      <c r="A1020" s="7" t="s">
        <v>3875</v>
      </c>
      <c r="B1020" s="7" t="s">
        <v>3876</v>
      </c>
      <c r="C1020" s="7" t="s">
        <v>12</v>
      </c>
      <c r="D1020" s="7" t="s">
        <v>66</v>
      </c>
      <c r="E1020" s="7" t="s">
        <v>219</v>
      </c>
      <c r="F1020" s="7" t="s">
        <v>3877</v>
      </c>
      <c r="G1020" s="7">
        <v>32680000000</v>
      </c>
      <c r="H1020" s="7">
        <v>-7000000000</v>
      </c>
      <c r="I1020" s="7">
        <v>553900000</v>
      </c>
      <c r="J1020" s="7">
        <v>92.61</v>
      </c>
      <c r="K1020" s="7">
        <v>51296679000</v>
      </c>
      <c r="L1020" s="7">
        <v>-0.13646107577451555</v>
      </c>
      <c r="M1020" s="7">
        <v>0.63707827947302398</v>
      </c>
    </row>
    <row r="1021" spans="1:13" x14ac:dyDescent="0.25">
      <c r="A1021" s="7" t="s">
        <v>3878</v>
      </c>
      <c r="B1021" s="7" t="s">
        <v>3879</v>
      </c>
      <c r="C1021" s="7" t="s">
        <v>12</v>
      </c>
      <c r="D1021" s="7" t="s">
        <v>54</v>
      </c>
      <c r="E1021" s="7" t="s">
        <v>55</v>
      </c>
      <c r="F1021" s="7" t="s">
        <v>3880</v>
      </c>
      <c r="G1021" s="7">
        <v>4900000000</v>
      </c>
      <c r="H1021" s="7">
        <v>161790000</v>
      </c>
      <c r="I1021" s="7">
        <v>61450000</v>
      </c>
      <c r="J1021" s="7">
        <v>81.31</v>
      </c>
      <c r="K1021" s="7">
        <v>4996499500</v>
      </c>
      <c r="L1021" s="7">
        <v>3.2380669706861771E-2</v>
      </c>
      <c r="M1021" s="7">
        <v>0.98068657867372944</v>
      </c>
    </row>
    <row r="1022" spans="1:13" x14ac:dyDescent="0.25">
      <c r="A1022" s="7" t="s">
        <v>3883</v>
      </c>
      <c r="B1022" s="7" t="s">
        <v>3884</v>
      </c>
      <c r="C1022" s="7" t="s">
        <v>12</v>
      </c>
      <c r="D1022" s="7" t="s">
        <v>110</v>
      </c>
      <c r="E1022" s="7" t="s">
        <v>111</v>
      </c>
      <c r="F1022" s="7" t="s">
        <v>3885</v>
      </c>
      <c r="G1022" s="7">
        <v>16980000</v>
      </c>
      <c r="H1022" s="7">
        <v>-11110000</v>
      </c>
      <c r="I1022" s="7">
        <v>43370000</v>
      </c>
      <c r="J1022" s="7">
        <v>10.15</v>
      </c>
      <c r="K1022" s="7">
        <v>440205500</v>
      </c>
      <c r="L1022" s="7">
        <v>-2.5238212607520804E-2</v>
      </c>
      <c r="M1022" s="7">
        <v>3.8572893796192914E-2</v>
      </c>
    </row>
    <row r="1023" spans="1:13" x14ac:dyDescent="0.25">
      <c r="A1023" s="7" t="s">
        <v>3895</v>
      </c>
      <c r="B1023" s="7" t="s">
        <v>3896</v>
      </c>
      <c r="C1023" s="7" t="s">
        <v>12</v>
      </c>
      <c r="D1023" s="7" t="s">
        <v>46</v>
      </c>
      <c r="E1023" s="7" t="s">
        <v>1084</v>
      </c>
      <c r="F1023" s="7" t="s">
        <v>3897</v>
      </c>
      <c r="G1023" s="7">
        <v>20500000000</v>
      </c>
      <c r="H1023" s="7">
        <v>8109999999.999999</v>
      </c>
      <c r="I1023" s="7">
        <v>1780000000</v>
      </c>
      <c r="J1023" s="7">
        <v>42.11</v>
      </c>
      <c r="K1023" s="7">
        <v>74955800000</v>
      </c>
      <c r="L1023" s="7">
        <v>0.10819709748945378</v>
      </c>
      <c r="M1023" s="7">
        <v>0.27349451276619019</v>
      </c>
    </row>
    <row r="1024" spans="1:13" x14ac:dyDescent="0.25">
      <c r="A1024" s="7" t="s">
        <v>3898</v>
      </c>
      <c r="B1024" s="7" t="s">
        <v>3899</v>
      </c>
      <c r="C1024" s="7" t="s">
        <v>12</v>
      </c>
      <c r="D1024" s="7" t="s">
        <v>66</v>
      </c>
      <c r="E1024" s="7" t="s">
        <v>583</v>
      </c>
      <c r="F1024" s="7" t="s">
        <v>3900</v>
      </c>
      <c r="G1024" s="7">
        <v>2300000000</v>
      </c>
      <c r="H1024" s="7">
        <v>153100000</v>
      </c>
      <c r="I1024" s="7">
        <v>52800000</v>
      </c>
      <c r="J1024" s="7">
        <v>91.46</v>
      </c>
      <c r="K1024" s="7">
        <v>4829088000</v>
      </c>
      <c r="L1024" s="7">
        <v>3.1703708857655936E-2</v>
      </c>
      <c r="M1024" s="7">
        <v>0.47628040739783578</v>
      </c>
    </row>
    <row r="1025" spans="1:13" x14ac:dyDescent="0.25">
      <c r="A1025" s="7" t="s">
        <v>3901</v>
      </c>
      <c r="B1025" s="7" t="s">
        <v>3902</v>
      </c>
      <c r="C1025" s="7" t="s">
        <v>12</v>
      </c>
      <c r="D1025" s="7" t="s">
        <v>514</v>
      </c>
      <c r="E1025" s="7" t="s">
        <v>515</v>
      </c>
      <c r="F1025" s="7" t="s">
        <v>3903</v>
      </c>
      <c r="G1025" s="7">
        <v>4280000000</v>
      </c>
      <c r="H1025" s="7">
        <v>95000000</v>
      </c>
      <c r="I1025" s="7">
        <v>201100000</v>
      </c>
      <c r="J1025" s="7">
        <v>16.489999999999998</v>
      </c>
      <c r="K1025" s="7">
        <v>3316138999.9999995</v>
      </c>
      <c r="L1025" s="7">
        <v>2.8647773811652653E-2</v>
      </c>
      <c r="M1025" s="7">
        <v>1.2906575990934037</v>
      </c>
    </row>
    <row r="1026" spans="1:13" x14ac:dyDescent="0.25">
      <c r="A1026" s="7" t="s">
        <v>3904</v>
      </c>
      <c r="B1026" s="7" t="s">
        <v>3905</v>
      </c>
      <c r="C1026" s="7" t="s">
        <v>12</v>
      </c>
      <c r="D1026" s="7" t="s">
        <v>99</v>
      </c>
      <c r="E1026" s="7" t="s">
        <v>100</v>
      </c>
      <c r="F1026" s="7" t="s">
        <v>3906</v>
      </c>
      <c r="G1026" s="7">
        <v>249460000</v>
      </c>
      <c r="H1026" s="7">
        <v>-33920000</v>
      </c>
      <c r="I1026" s="7">
        <v>38080000</v>
      </c>
      <c r="J1026" s="7">
        <v>29.7</v>
      </c>
      <c r="K1026" s="7">
        <v>1130976000</v>
      </c>
      <c r="L1026" s="7">
        <v>-2.999179469767705E-2</v>
      </c>
      <c r="M1026" s="7">
        <v>0.22057055145290438</v>
      </c>
    </row>
    <row r="1027" spans="1:13" x14ac:dyDescent="0.25">
      <c r="A1027" s="7" t="s">
        <v>3907</v>
      </c>
      <c r="B1027" s="7" t="s">
        <v>3908</v>
      </c>
      <c r="C1027" s="7" t="s">
        <v>12</v>
      </c>
      <c r="D1027" s="7" t="s">
        <v>85</v>
      </c>
      <c r="E1027" s="7" t="s">
        <v>86</v>
      </c>
      <c r="F1027" s="7" t="s">
        <v>3909</v>
      </c>
      <c r="G1027" s="7">
        <v>3320000000</v>
      </c>
      <c r="H1027" s="7">
        <v>171000000</v>
      </c>
      <c r="I1027" s="7">
        <v>32040000</v>
      </c>
      <c r="J1027" s="7">
        <v>158.38</v>
      </c>
      <c r="K1027" s="7">
        <v>5074495200</v>
      </c>
      <c r="L1027" s="7">
        <v>3.3697933146138358E-2</v>
      </c>
      <c r="M1027" s="7">
        <v>0.65425226927005464</v>
      </c>
    </row>
    <row r="1028" spans="1:13" x14ac:dyDescent="0.25">
      <c r="A1028" s="7" t="s">
        <v>3907</v>
      </c>
      <c r="B1028" s="7" t="s">
        <v>3910</v>
      </c>
      <c r="C1028" s="7" t="s">
        <v>12</v>
      </c>
      <c r="D1028" s="7" t="s">
        <v>85</v>
      </c>
      <c r="E1028" s="7" t="s">
        <v>86</v>
      </c>
      <c r="F1028" s="7" t="s">
        <v>3909</v>
      </c>
      <c r="G1028" s="7">
        <v>3320000000</v>
      </c>
      <c r="H1028" s="7">
        <v>171000000</v>
      </c>
      <c r="I1028" s="7">
        <v>32040000</v>
      </c>
      <c r="J1028" s="7">
        <v>155.07</v>
      </c>
      <c r="K1028" s="7">
        <v>4968442800</v>
      </c>
      <c r="L1028" s="7">
        <v>3.4417222233090822E-2</v>
      </c>
      <c r="M1028" s="7">
        <v>0.66821741411614921</v>
      </c>
    </row>
    <row r="1029" spans="1:13" x14ac:dyDescent="0.25">
      <c r="A1029" s="7" t="s">
        <v>3911</v>
      </c>
      <c r="B1029" s="7" t="s">
        <v>3912</v>
      </c>
      <c r="C1029" s="7" t="s">
        <v>12</v>
      </c>
      <c r="D1029" s="7" t="s">
        <v>30</v>
      </c>
      <c r="E1029" s="7" t="s">
        <v>151</v>
      </c>
      <c r="F1029" s="7" t="s">
        <v>3913</v>
      </c>
      <c r="G1029" s="7">
        <v>33850000</v>
      </c>
      <c r="H1029" s="7">
        <v>-25960000</v>
      </c>
      <c r="I1029" s="7">
        <v>8510000</v>
      </c>
      <c r="J1029" s="7">
        <v>2.1</v>
      </c>
      <c r="K1029" s="7">
        <v>17871000</v>
      </c>
      <c r="L1029" s="7">
        <v>-1.452632756980583</v>
      </c>
      <c r="M1029" s="7">
        <v>1.8941301549997203</v>
      </c>
    </row>
    <row r="1030" spans="1:13" x14ac:dyDescent="0.25">
      <c r="A1030" s="7" t="s">
        <v>3914</v>
      </c>
      <c r="B1030" s="7" t="s">
        <v>3915</v>
      </c>
      <c r="C1030" s="7" t="s">
        <v>12</v>
      </c>
      <c r="D1030" s="7" t="s">
        <v>200</v>
      </c>
      <c r="E1030" s="7" t="s">
        <v>1316</v>
      </c>
      <c r="F1030" s="7" t="s">
        <v>3916</v>
      </c>
      <c r="G1030" s="7">
        <v>34070000000</v>
      </c>
      <c r="H1030" s="7">
        <v>1090000000</v>
      </c>
      <c r="I1030" s="7">
        <v>58100000</v>
      </c>
      <c r="J1030" s="7">
        <v>379.97</v>
      </c>
      <c r="K1030" s="7">
        <v>22076257000</v>
      </c>
      <c r="L1030" s="7">
        <v>4.9374311958770907E-2</v>
      </c>
      <c r="M1030" s="7">
        <v>1.5432869802158944</v>
      </c>
    </row>
    <row r="1031" spans="1:13" x14ac:dyDescent="0.25">
      <c r="A1031" s="7" t="s">
        <v>3917</v>
      </c>
      <c r="B1031" s="7" t="s">
        <v>3918</v>
      </c>
      <c r="C1031" s="7" t="s">
        <v>12</v>
      </c>
      <c r="D1031" s="7" t="s">
        <v>71</v>
      </c>
      <c r="E1031" s="7" t="s">
        <v>606</v>
      </c>
      <c r="F1031" s="7" t="s">
        <v>3919</v>
      </c>
      <c r="G1031" s="7">
        <v>13700000000</v>
      </c>
      <c r="H1031" s="7">
        <v>1160000000</v>
      </c>
      <c r="I1031" s="7">
        <v>333200000</v>
      </c>
      <c r="J1031" s="7">
        <v>33.31</v>
      </c>
      <c r="K1031" s="7">
        <v>11098892000</v>
      </c>
      <c r="L1031" s="7">
        <v>0.10451493716670096</v>
      </c>
      <c r="M1031" s="7">
        <v>1.2343574475722441</v>
      </c>
    </row>
    <row r="1032" spans="1:13" x14ac:dyDescent="0.25">
      <c r="A1032" s="7" t="s">
        <v>3920</v>
      </c>
      <c r="B1032" s="7" t="s">
        <v>3921</v>
      </c>
      <c r="C1032" s="7" t="s">
        <v>12</v>
      </c>
      <c r="D1032" s="7" t="s">
        <v>514</v>
      </c>
      <c r="E1032" s="7" t="s">
        <v>3922</v>
      </c>
      <c r="F1032" s="7" t="s">
        <v>3923</v>
      </c>
      <c r="G1032" s="7">
        <v>672600000</v>
      </c>
      <c r="H1032" s="7">
        <v>46710000</v>
      </c>
      <c r="I1032" s="7">
        <v>22640000</v>
      </c>
      <c r="J1032" s="7">
        <v>27.16</v>
      </c>
      <c r="K1032" s="7">
        <v>614902400</v>
      </c>
      <c r="L1032" s="7">
        <v>7.5963274822150637E-2</v>
      </c>
      <c r="M1032" s="7">
        <v>1.0938321268546032</v>
      </c>
    </row>
    <row r="1033" spans="1:13" x14ac:dyDescent="0.25">
      <c r="A1033" s="7" t="s">
        <v>3929</v>
      </c>
      <c r="B1033" s="7" t="s">
        <v>3930</v>
      </c>
      <c r="C1033" s="7" t="s">
        <v>12</v>
      </c>
      <c r="D1033" s="7" t="s">
        <v>389</v>
      </c>
      <c r="E1033" s="7" t="s">
        <v>1613</v>
      </c>
      <c r="F1033" s="7" t="s">
        <v>3931</v>
      </c>
      <c r="G1033" s="7">
        <v>148460000000</v>
      </c>
      <c r="H1033" s="7">
        <v>9670000000</v>
      </c>
      <c r="I1033" s="7">
        <v>409000000</v>
      </c>
      <c r="J1033" s="7">
        <v>212.12</v>
      </c>
      <c r="K1033" s="7">
        <v>86757080000</v>
      </c>
      <c r="L1033" s="7">
        <v>0.11146064390364452</v>
      </c>
      <c r="M1033" s="7">
        <v>1.7112148080594691</v>
      </c>
    </row>
    <row r="1034" spans="1:13" x14ac:dyDescent="0.25">
      <c r="A1034" s="7" t="s">
        <v>3935</v>
      </c>
      <c r="B1034" s="7" t="s">
        <v>3936</v>
      </c>
      <c r="C1034" s="7" t="s">
        <v>12</v>
      </c>
      <c r="D1034" s="7" t="s">
        <v>94</v>
      </c>
      <c r="E1034" s="7" t="s">
        <v>347</v>
      </c>
      <c r="F1034" s="7" t="s">
        <v>3937</v>
      </c>
      <c r="G1034" s="7">
        <v>10690000000</v>
      </c>
      <c r="H1034" s="7">
        <v>3930000000</v>
      </c>
      <c r="I1034" s="7">
        <v>1000000000</v>
      </c>
      <c r="J1034" s="7">
        <v>41.75</v>
      </c>
      <c r="K1034" s="7">
        <v>41750000000</v>
      </c>
      <c r="L1034" s="7">
        <v>9.4131736526946105E-2</v>
      </c>
      <c r="M1034" s="7">
        <v>0.25604790419161677</v>
      </c>
    </row>
    <row r="1035" spans="1:13" x14ac:dyDescent="0.25">
      <c r="A1035" s="7" t="s">
        <v>3938</v>
      </c>
      <c r="B1035" s="7" t="s">
        <v>3939</v>
      </c>
      <c r="C1035" s="7" t="s">
        <v>12</v>
      </c>
      <c r="D1035" s="7" t="s">
        <v>110</v>
      </c>
      <c r="E1035" s="7" t="s">
        <v>111</v>
      </c>
      <c r="F1035" s="7" t="s">
        <v>3940</v>
      </c>
      <c r="G1035" s="7">
        <v>19900000</v>
      </c>
      <c r="H1035" s="7">
        <v>18120000</v>
      </c>
      <c r="I1035" s="7">
        <v>10600000</v>
      </c>
      <c r="J1035" s="7">
        <v>15.56</v>
      </c>
      <c r="K1035" s="7">
        <v>164936000</v>
      </c>
      <c r="L1035" s="7">
        <v>0.109860794489984</v>
      </c>
      <c r="M1035" s="7">
        <v>0.12065285929087646</v>
      </c>
    </row>
    <row r="1036" spans="1:13" x14ac:dyDescent="0.25">
      <c r="A1036" s="7" t="s">
        <v>3941</v>
      </c>
      <c r="B1036" s="7" t="s">
        <v>3942</v>
      </c>
      <c r="C1036" s="7" t="s">
        <v>12</v>
      </c>
      <c r="D1036" s="7" t="s">
        <v>23</v>
      </c>
      <c r="E1036" s="7" t="s">
        <v>38</v>
      </c>
      <c r="F1036" s="7" t="s">
        <v>3943</v>
      </c>
      <c r="G1036" s="7">
        <v>871800000</v>
      </c>
      <c r="H1036" s="7">
        <v>-558120000</v>
      </c>
      <c r="I1036" s="7">
        <v>598520000</v>
      </c>
      <c r="J1036" s="7">
        <v>4.28</v>
      </c>
      <c r="K1036" s="7">
        <v>2561665600</v>
      </c>
      <c r="L1036" s="7">
        <v>-0.21787387081280243</v>
      </c>
      <c r="M1036" s="7">
        <v>0.34032545075360343</v>
      </c>
    </row>
    <row r="1037" spans="1:13" x14ac:dyDescent="0.25">
      <c r="A1037" s="7" t="s">
        <v>3944</v>
      </c>
      <c r="B1037" s="7" t="s">
        <v>3945</v>
      </c>
      <c r="C1037" s="7" t="s">
        <v>12</v>
      </c>
      <c r="D1037" s="7" t="s">
        <v>514</v>
      </c>
      <c r="E1037" s="7" t="s">
        <v>515</v>
      </c>
      <c r="F1037" s="7" t="s">
        <v>3946</v>
      </c>
      <c r="G1037" s="7">
        <v>383730000</v>
      </c>
      <c r="H1037" s="7">
        <v>40700000</v>
      </c>
      <c r="I1037" s="7">
        <v>33610000</v>
      </c>
      <c r="J1037" s="7">
        <v>11.71</v>
      </c>
      <c r="K1037" s="7">
        <v>393573100</v>
      </c>
      <c r="L1037" s="7">
        <v>0.1034115390508142</v>
      </c>
      <c r="M1037" s="7">
        <v>0.97499041474125137</v>
      </c>
    </row>
    <row r="1038" spans="1:13" x14ac:dyDescent="0.25">
      <c r="A1038" s="7" t="s">
        <v>3947</v>
      </c>
      <c r="B1038" s="7" t="s">
        <v>3948</v>
      </c>
      <c r="C1038" s="7" t="s">
        <v>12</v>
      </c>
      <c r="D1038" s="7" t="s">
        <v>110</v>
      </c>
      <c r="E1038" s="7" t="s">
        <v>111</v>
      </c>
      <c r="F1038" s="7" t="s">
        <v>25</v>
      </c>
      <c r="G1038" s="7">
        <v>3090000</v>
      </c>
      <c r="H1038" s="7">
        <v>-2590000</v>
      </c>
      <c r="I1038" s="7">
        <v>22390000</v>
      </c>
      <c r="J1038" s="7">
        <v>10.130000000000001</v>
      </c>
      <c r="K1038" s="7">
        <v>226810700.00000003</v>
      </c>
      <c r="L1038" s="7">
        <v>-1.1419214349234845E-2</v>
      </c>
      <c r="M1038" s="7">
        <v>1.3623695883836166E-2</v>
      </c>
    </row>
    <row r="1039" spans="1:13" x14ac:dyDescent="0.25">
      <c r="A1039" s="7" t="s">
        <v>3949</v>
      </c>
      <c r="B1039" s="7" t="s">
        <v>3950</v>
      </c>
      <c r="C1039" s="7" t="s">
        <v>12</v>
      </c>
      <c r="D1039" s="7" t="s">
        <v>110</v>
      </c>
      <c r="E1039" s="7" t="s">
        <v>111</v>
      </c>
      <c r="F1039" s="7" t="s">
        <v>25</v>
      </c>
      <c r="G1039" s="7">
        <v>6430000</v>
      </c>
      <c r="H1039" s="7">
        <v>-8700000</v>
      </c>
      <c r="I1039" s="7">
        <v>72630000</v>
      </c>
      <c r="J1039" s="7">
        <v>12.23</v>
      </c>
      <c r="K1039" s="7">
        <v>888264900</v>
      </c>
      <c r="L1039" s="7">
        <v>-9.794375529191799E-3</v>
      </c>
      <c r="M1039" s="7">
        <v>7.2388315692762375E-3</v>
      </c>
    </row>
    <row r="1040" spans="1:13" x14ac:dyDescent="0.25">
      <c r="A1040" s="7" t="s">
        <v>3951</v>
      </c>
      <c r="B1040" s="7" t="s">
        <v>3952</v>
      </c>
      <c r="C1040" s="7" t="s">
        <v>12</v>
      </c>
      <c r="D1040" s="7" t="s">
        <v>257</v>
      </c>
      <c r="E1040" s="7" t="s">
        <v>258</v>
      </c>
      <c r="F1040" s="7" t="s">
        <v>3953</v>
      </c>
      <c r="G1040" s="7">
        <v>3410000000</v>
      </c>
      <c r="H1040" s="7">
        <v>114000000</v>
      </c>
      <c r="I1040" s="7">
        <v>85500000</v>
      </c>
      <c r="J1040" s="7">
        <v>12.68</v>
      </c>
      <c r="K1040" s="7">
        <v>1084140000</v>
      </c>
      <c r="L1040" s="7">
        <v>0.10515247108307045</v>
      </c>
      <c r="M1040" s="7">
        <v>3.1453502315199144</v>
      </c>
    </row>
    <row r="1041" spans="1:13" x14ac:dyDescent="0.25">
      <c r="A1041" s="7" t="s">
        <v>3957</v>
      </c>
      <c r="B1041" s="7" t="s">
        <v>3958</v>
      </c>
      <c r="C1041" s="7" t="s">
        <v>12</v>
      </c>
      <c r="D1041" s="7" t="s">
        <v>13</v>
      </c>
      <c r="E1041" s="7" t="s">
        <v>42</v>
      </c>
      <c r="F1041" s="7" t="s">
        <v>3959</v>
      </c>
      <c r="G1041" s="7">
        <v>59870000000</v>
      </c>
      <c r="H1041" s="7">
        <v>365000000</v>
      </c>
      <c r="I1041" s="7">
        <v>2550000000</v>
      </c>
      <c r="J1041" s="7">
        <v>126.71</v>
      </c>
      <c r="K1041" s="7">
        <v>323110500000</v>
      </c>
      <c r="L1041" s="7">
        <v>1.1296445024225458E-3</v>
      </c>
      <c r="M1041" s="7">
        <v>0.18529264756174746</v>
      </c>
    </row>
    <row r="1042" spans="1:13" x14ac:dyDescent="0.25">
      <c r="A1042" s="7" t="s">
        <v>3960</v>
      </c>
      <c r="B1042" s="7" t="s">
        <v>3961</v>
      </c>
      <c r="C1042" s="7" t="s">
        <v>12</v>
      </c>
      <c r="D1042" s="7" t="s">
        <v>389</v>
      </c>
      <c r="E1042" s="7" t="s">
        <v>469</v>
      </c>
      <c r="F1042" s="7" t="s">
        <v>3962</v>
      </c>
      <c r="G1042" s="7">
        <v>6410000000</v>
      </c>
      <c r="H1042" s="7">
        <v>1550000000</v>
      </c>
      <c r="I1042" s="7">
        <v>608000000</v>
      </c>
      <c r="J1042" s="7">
        <v>29.28</v>
      </c>
      <c r="K1042" s="7">
        <v>17802240000</v>
      </c>
      <c r="L1042" s="7">
        <v>8.7067694851883815E-2</v>
      </c>
      <c r="M1042" s="7">
        <v>0.36006704774230658</v>
      </c>
    </row>
    <row r="1043" spans="1:13" x14ac:dyDescent="0.25">
      <c r="A1043" s="7" t="s">
        <v>3963</v>
      </c>
      <c r="B1043" s="7" t="s">
        <v>3964</v>
      </c>
      <c r="C1043" s="7" t="s">
        <v>12</v>
      </c>
      <c r="D1043" s="7" t="s">
        <v>23</v>
      </c>
      <c r="E1043" s="7" t="s">
        <v>62</v>
      </c>
      <c r="F1043" s="7" t="s">
        <v>3133</v>
      </c>
      <c r="G1043" s="7">
        <v>96650000000</v>
      </c>
      <c r="H1043" s="7">
        <v>9090000000</v>
      </c>
      <c r="I1043" s="7">
        <v>1650000000</v>
      </c>
      <c r="J1043" s="7">
        <v>94.08</v>
      </c>
      <c r="K1043" s="7">
        <v>155232000000</v>
      </c>
      <c r="L1043" s="7">
        <v>5.8557513914656772E-2</v>
      </c>
      <c r="M1043" s="7">
        <v>0.62261647083075655</v>
      </c>
    </row>
    <row r="1044" spans="1:13" x14ac:dyDescent="0.25">
      <c r="A1044" s="7" t="s">
        <v>3965</v>
      </c>
      <c r="B1044" s="7" t="s">
        <v>3966</v>
      </c>
      <c r="C1044" s="7" t="s">
        <v>12</v>
      </c>
      <c r="D1044" s="7" t="s">
        <v>514</v>
      </c>
      <c r="E1044" s="7" t="s">
        <v>3922</v>
      </c>
      <c r="F1044" s="7" t="s">
        <v>3967</v>
      </c>
      <c r="G1044" s="7">
        <v>1790000000</v>
      </c>
      <c r="H1044" s="7">
        <v>58540000</v>
      </c>
      <c r="I1044" s="7">
        <v>39470000</v>
      </c>
      <c r="J1044" s="7">
        <v>193.57</v>
      </c>
      <c r="K1044" s="7">
        <v>7640207900</v>
      </c>
      <c r="L1044" s="7">
        <v>7.662095163666947E-3</v>
      </c>
      <c r="M1044" s="7">
        <v>0.23428681829456499</v>
      </c>
    </row>
    <row r="1045" spans="1:13" x14ac:dyDescent="0.25">
      <c r="A1045" s="7" t="s">
        <v>3968</v>
      </c>
      <c r="B1045" s="7" t="s">
        <v>3969</v>
      </c>
      <c r="C1045" s="7" t="s">
        <v>12</v>
      </c>
      <c r="D1045" s="7" t="s">
        <v>18</v>
      </c>
      <c r="E1045" s="7" t="s">
        <v>1362</v>
      </c>
      <c r="F1045" s="7" t="s">
        <v>3970</v>
      </c>
      <c r="G1045" s="7">
        <v>7740000</v>
      </c>
      <c r="H1045" s="7">
        <v>5310000</v>
      </c>
      <c r="I1045" s="7">
        <v>13120000</v>
      </c>
      <c r="J1045" s="7">
        <v>17.63</v>
      </c>
      <c r="K1045" s="7">
        <v>231305600</v>
      </c>
      <c r="L1045" s="7">
        <v>2.2956642640731568E-2</v>
      </c>
      <c r="M1045" s="7">
        <v>3.3462224866151101E-2</v>
      </c>
    </row>
    <row r="1046" spans="1:13" x14ac:dyDescent="0.25">
      <c r="A1046" s="7" t="s">
        <v>3971</v>
      </c>
      <c r="B1046" s="7" t="s">
        <v>3972</v>
      </c>
      <c r="C1046" s="7" t="s">
        <v>12</v>
      </c>
      <c r="D1046" s="7" t="s">
        <v>99</v>
      </c>
      <c r="E1046" s="7" t="s">
        <v>1077</v>
      </c>
      <c r="F1046" s="7" t="s">
        <v>3973</v>
      </c>
      <c r="G1046" s="7">
        <v>2530000000</v>
      </c>
      <c r="H1046" s="7">
        <v>1150000000</v>
      </c>
      <c r="I1046" s="7">
        <v>79840000</v>
      </c>
      <c r="J1046" s="7">
        <v>554.72</v>
      </c>
      <c r="K1046" s="7">
        <v>44288844800</v>
      </c>
      <c r="L1046" s="7">
        <v>2.5965906430686581E-2</v>
      </c>
      <c r="M1046" s="7">
        <v>5.7124994147510481E-2</v>
      </c>
    </row>
    <row r="1047" spans="1:13" x14ac:dyDescent="0.25">
      <c r="A1047" s="7" t="s">
        <v>3974</v>
      </c>
      <c r="B1047" s="7" t="s">
        <v>3975</v>
      </c>
      <c r="C1047" s="7" t="s">
        <v>12</v>
      </c>
      <c r="D1047" s="7" t="s">
        <v>110</v>
      </c>
      <c r="E1047" s="7" t="s">
        <v>111</v>
      </c>
      <c r="F1047" s="7" t="s">
        <v>25</v>
      </c>
      <c r="G1047" s="7">
        <v>-12490000</v>
      </c>
      <c r="H1047" s="7">
        <v>16990000</v>
      </c>
      <c r="I1047" s="7">
        <v>20190000</v>
      </c>
      <c r="J1047" s="7">
        <v>7.2</v>
      </c>
      <c r="K1047" s="7">
        <v>145368000</v>
      </c>
      <c r="L1047" s="7">
        <v>0.11687579109570194</v>
      </c>
      <c r="M1047" s="7">
        <v>-8.5919872324032795E-2</v>
      </c>
    </row>
    <row r="1048" spans="1:13" x14ac:dyDescent="0.25">
      <c r="A1048" s="7" t="s">
        <v>3982</v>
      </c>
      <c r="B1048" s="7" t="s">
        <v>3983</v>
      </c>
      <c r="C1048" s="7" t="s">
        <v>12</v>
      </c>
      <c r="D1048" s="7" t="s">
        <v>80</v>
      </c>
      <c r="E1048" s="7" t="s">
        <v>81</v>
      </c>
      <c r="F1048" s="7" t="s">
        <v>3984</v>
      </c>
      <c r="G1048" s="7">
        <v>887450000</v>
      </c>
      <c r="H1048" s="7">
        <v>47790000</v>
      </c>
      <c r="I1048" s="7">
        <v>24190000</v>
      </c>
      <c r="J1048" s="7">
        <v>185.43</v>
      </c>
      <c r="K1048" s="7">
        <v>4485551700</v>
      </c>
      <c r="L1048" s="7">
        <v>1.0654207820188539E-2</v>
      </c>
      <c r="M1048" s="7">
        <v>0.19784634295932874</v>
      </c>
    </row>
    <row r="1049" spans="1:13" x14ac:dyDescent="0.25">
      <c r="A1049" s="7" t="s">
        <v>3985</v>
      </c>
      <c r="B1049" s="7" t="s">
        <v>3986</v>
      </c>
      <c r="C1049" s="7" t="s">
        <v>12</v>
      </c>
      <c r="D1049" s="7" t="s">
        <v>85</v>
      </c>
      <c r="E1049" s="7" t="s">
        <v>500</v>
      </c>
      <c r="F1049" s="7" t="s">
        <v>3987</v>
      </c>
      <c r="G1049" s="7">
        <v>9980000000</v>
      </c>
      <c r="H1049" s="7">
        <v>1710000000</v>
      </c>
      <c r="I1049" s="7">
        <v>172100000</v>
      </c>
      <c r="J1049" s="7">
        <v>352.96</v>
      </c>
      <c r="K1049" s="7">
        <v>60744416000</v>
      </c>
      <c r="L1049" s="7">
        <v>2.8150735698899469E-2</v>
      </c>
      <c r="M1049" s="7">
        <v>0.16429493700293374</v>
      </c>
    </row>
    <row r="1050" spans="1:13" x14ac:dyDescent="0.25">
      <c r="A1050" s="7" t="s">
        <v>3988</v>
      </c>
      <c r="B1050" s="7" t="s">
        <v>3989</v>
      </c>
      <c r="C1050" s="7" t="s">
        <v>12</v>
      </c>
      <c r="D1050" s="7" t="s">
        <v>18</v>
      </c>
      <c r="E1050" s="7" t="s">
        <v>1362</v>
      </c>
      <c r="F1050" s="7" t="s">
        <v>3990</v>
      </c>
      <c r="G1050" s="7">
        <v>68280000000</v>
      </c>
      <c r="H1050" s="7">
        <v>919000000</v>
      </c>
      <c r="I1050" s="7">
        <v>845000000</v>
      </c>
      <c r="J1050" s="7">
        <v>27.98</v>
      </c>
      <c r="K1050" s="7">
        <v>23643100000</v>
      </c>
      <c r="L1050" s="7">
        <v>3.8869691368729142E-2</v>
      </c>
      <c r="M1050" s="7">
        <v>2.887946166111889</v>
      </c>
    </row>
    <row r="1051" spans="1:13" x14ac:dyDescent="0.25">
      <c r="A1051" s="7" t="s">
        <v>3994</v>
      </c>
      <c r="B1051" s="7" t="s">
        <v>3995</v>
      </c>
      <c r="C1051" s="7" t="s">
        <v>12</v>
      </c>
      <c r="D1051" s="7" t="s">
        <v>23</v>
      </c>
      <c r="E1051" s="7" t="s">
        <v>324</v>
      </c>
      <c r="F1051" s="7" t="s">
        <v>3996</v>
      </c>
      <c r="G1051" s="7">
        <v>12250000000</v>
      </c>
      <c r="H1051" s="7">
        <v>2740000000</v>
      </c>
      <c r="I1051" s="7">
        <v>167000000</v>
      </c>
      <c r="J1051" s="7">
        <v>140.76</v>
      </c>
      <c r="K1051" s="7">
        <v>23506920000</v>
      </c>
      <c r="L1051" s="7">
        <v>0.11656142106239355</v>
      </c>
      <c r="M1051" s="7">
        <v>0.52112314161106599</v>
      </c>
    </row>
    <row r="1052" spans="1:13" x14ac:dyDescent="0.25">
      <c r="A1052" s="7" t="s">
        <v>4000</v>
      </c>
      <c r="B1052" s="7" t="s">
        <v>4001</v>
      </c>
      <c r="C1052" s="7" t="s">
        <v>12</v>
      </c>
      <c r="D1052" s="7" t="s">
        <v>13</v>
      </c>
      <c r="E1052" s="7" t="s">
        <v>14</v>
      </c>
      <c r="F1052" s="7" t="s">
        <v>4002</v>
      </c>
      <c r="G1052" s="7">
        <v>3790000000</v>
      </c>
      <c r="H1052" s="7">
        <v>788780000</v>
      </c>
      <c r="I1052" s="7">
        <v>21970000</v>
      </c>
      <c r="J1052" s="7">
        <v>1336.6</v>
      </c>
      <c r="K1052" s="7">
        <v>29365101999.999996</v>
      </c>
      <c r="L1052" s="7">
        <v>2.6861136051902702E-2</v>
      </c>
      <c r="M1052" s="7">
        <v>0.12906476538034845</v>
      </c>
    </row>
    <row r="1053" spans="1:13" x14ac:dyDescent="0.25">
      <c r="A1053" s="7" t="s">
        <v>4003</v>
      </c>
      <c r="B1053" s="7" t="s">
        <v>4004</v>
      </c>
      <c r="C1053" s="7" t="s">
        <v>12</v>
      </c>
      <c r="D1053" s="7" t="s">
        <v>389</v>
      </c>
      <c r="E1053" s="7" t="s">
        <v>390</v>
      </c>
      <c r="F1053" s="7" t="s">
        <v>4005</v>
      </c>
      <c r="G1053" s="7">
        <v>2820000000</v>
      </c>
      <c r="H1053" s="7">
        <v>846070000</v>
      </c>
      <c r="I1053" s="7">
        <v>119980000</v>
      </c>
      <c r="J1053" s="7">
        <v>68.73</v>
      </c>
      <c r="K1053" s="7">
        <v>8246225400.000001</v>
      </c>
      <c r="L1053" s="7">
        <v>0.10260088209570405</v>
      </c>
      <c r="M1053" s="7">
        <v>0.34197464454464216</v>
      </c>
    </row>
    <row r="1054" spans="1:13" x14ac:dyDescent="0.25">
      <c r="A1054" s="7" t="s">
        <v>4006</v>
      </c>
      <c r="B1054" s="7" t="s">
        <v>4007</v>
      </c>
      <c r="C1054" s="7" t="s">
        <v>12</v>
      </c>
      <c r="D1054" s="7" t="s">
        <v>23</v>
      </c>
      <c r="E1054" s="7" t="s">
        <v>139</v>
      </c>
      <c r="F1054" s="7" t="s">
        <v>4008</v>
      </c>
      <c r="G1054" s="7">
        <v>1160000000</v>
      </c>
      <c r="H1054" s="7">
        <v>712950000</v>
      </c>
      <c r="I1054" s="7">
        <v>287160000</v>
      </c>
      <c r="J1054" s="7">
        <v>20.61</v>
      </c>
      <c r="K1054" s="7">
        <v>5918367600</v>
      </c>
      <c r="L1054" s="7">
        <v>0.1204639603663686</v>
      </c>
      <c r="M1054" s="7">
        <v>0.1959999916193107</v>
      </c>
    </row>
    <row r="1055" spans="1:13" x14ac:dyDescent="0.25">
      <c r="A1055" s="7" t="s">
        <v>4009</v>
      </c>
      <c r="B1055" s="7" t="s">
        <v>4010</v>
      </c>
      <c r="C1055" s="7" t="s">
        <v>12</v>
      </c>
      <c r="D1055" s="7" t="s">
        <v>514</v>
      </c>
      <c r="E1055" s="7" t="s">
        <v>1155</v>
      </c>
      <c r="F1055" s="7" t="s">
        <v>4011</v>
      </c>
      <c r="G1055" s="7">
        <v>6140000000</v>
      </c>
      <c r="H1055" s="7">
        <v>738750000</v>
      </c>
      <c r="I1055" s="7">
        <v>37070000</v>
      </c>
      <c r="J1055" s="7">
        <v>164.59</v>
      </c>
      <c r="K1055" s="7">
        <v>6101351300</v>
      </c>
      <c r="L1055" s="7">
        <v>0.12107973523832335</v>
      </c>
      <c r="M1055" s="7">
        <v>1.0063344492227484</v>
      </c>
    </row>
    <row r="1056" spans="1:13" x14ac:dyDescent="0.25">
      <c r="A1056" s="7" t="s">
        <v>4012</v>
      </c>
      <c r="B1056" s="7" t="s">
        <v>4013</v>
      </c>
      <c r="C1056" s="7" t="s">
        <v>12</v>
      </c>
      <c r="D1056" s="7" t="s">
        <v>110</v>
      </c>
      <c r="E1056" s="7" t="s">
        <v>111</v>
      </c>
      <c r="F1056" s="7" t="s">
        <v>25</v>
      </c>
      <c r="G1056" s="7">
        <v>3380000</v>
      </c>
      <c r="H1056" s="7">
        <v>2770000</v>
      </c>
      <c r="I1056" s="7">
        <v>1860000</v>
      </c>
      <c r="J1056" s="7">
        <v>11.13</v>
      </c>
      <c r="K1056" s="7">
        <v>20701800</v>
      </c>
      <c r="L1056" s="7">
        <v>0.13380478992164932</v>
      </c>
      <c r="M1056" s="7">
        <v>0.16327082669139881</v>
      </c>
    </row>
    <row r="1057" spans="1:13" x14ac:dyDescent="0.25">
      <c r="A1057" s="7" t="s">
        <v>4014</v>
      </c>
      <c r="B1057" s="7" t="s">
        <v>4015</v>
      </c>
      <c r="C1057" s="7" t="s">
        <v>12</v>
      </c>
      <c r="D1057" s="7" t="s">
        <v>85</v>
      </c>
      <c r="E1057" s="7" t="s">
        <v>1115</v>
      </c>
      <c r="F1057" s="7" t="s">
        <v>4016</v>
      </c>
      <c r="G1057" s="7">
        <v>1670000000</v>
      </c>
      <c r="H1057" s="7">
        <v>95700000</v>
      </c>
      <c r="I1057" s="7">
        <v>20910000</v>
      </c>
      <c r="J1057" s="7">
        <v>126.75</v>
      </c>
      <c r="K1057" s="7">
        <v>2650342500</v>
      </c>
      <c r="L1057" s="7">
        <v>3.6108540688609116E-2</v>
      </c>
      <c r="M1057" s="7">
        <v>0.6301072408566063</v>
      </c>
    </row>
    <row r="1058" spans="1:13" x14ac:dyDescent="0.25">
      <c r="A1058" s="7" t="s">
        <v>4017</v>
      </c>
      <c r="B1058" s="7" t="s">
        <v>4018</v>
      </c>
      <c r="C1058" s="7" t="s">
        <v>12</v>
      </c>
      <c r="D1058" s="7" t="s">
        <v>18</v>
      </c>
      <c r="E1058" s="7" t="s">
        <v>1362</v>
      </c>
      <c r="F1058" s="7" t="s">
        <v>4019</v>
      </c>
      <c r="G1058" s="7">
        <v>1360000000</v>
      </c>
      <c r="H1058" s="7">
        <v>69400000</v>
      </c>
      <c r="I1058" s="7">
        <v>47800000</v>
      </c>
      <c r="J1058" s="7">
        <v>22.56</v>
      </c>
      <c r="K1058" s="7">
        <v>1078368000</v>
      </c>
      <c r="L1058" s="7">
        <v>6.4356509095225375E-2</v>
      </c>
      <c r="M1058" s="7">
        <v>1.2611650197335234</v>
      </c>
    </row>
    <row r="1059" spans="1:13" x14ac:dyDescent="0.25">
      <c r="A1059" s="7" t="s">
        <v>4020</v>
      </c>
      <c r="B1059" s="7" t="s">
        <v>4021</v>
      </c>
      <c r="C1059" s="7" t="s">
        <v>12</v>
      </c>
      <c r="D1059" s="7" t="s">
        <v>66</v>
      </c>
      <c r="E1059" s="7" t="s">
        <v>67</v>
      </c>
      <c r="F1059" s="7" t="s">
        <v>4022</v>
      </c>
      <c r="G1059" s="7">
        <v>2230000000</v>
      </c>
      <c r="H1059" s="7">
        <v>39200000</v>
      </c>
      <c r="I1059" s="7">
        <v>35960000</v>
      </c>
      <c r="J1059" s="7">
        <v>13.67</v>
      </c>
      <c r="K1059" s="7">
        <v>491573200</v>
      </c>
      <c r="L1059" s="7">
        <v>7.974397302375312E-2</v>
      </c>
      <c r="M1059" s="7">
        <v>4.5364556082390175</v>
      </c>
    </row>
    <row r="1060" spans="1:13" x14ac:dyDescent="0.25">
      <c r="A1060" s="7" t="s">
        <v>4023</v>
      </c>
      <c r="B1060" s="7" t="s">
        <v>4024</v>
      </c>
      <c r="C1060" s="7" t="s">
        <v>12</v>
      </c>
      <c r="D1060" s="7" t="s">
        <v>94</v>
      </c>
      <c r="E1060" s="7" t="s">
        <v>95</v>
      </c>
      <c r="F1060" s="7" t="s">
        <v>4025</v>
      </c>
      <c r="G1060" s="7">
        <v>12000000000</v>
      </c>
      <c r="H1060" s="7">
        <v>-49950000</v>
      </c>
      <c r="I1060" s="7">
        <v>77540000</v>
      </c>
      <c r="J1060" s="7">
        <v>93.03</v>
      </c>
      <c r="K1060" s="7">
        <v>7213546200</v>
      </c>
      <c r="L1060" s="7">
        <v>-6.9244721826277342E-3</v>
      </c>
      <c r="M1060" s="7">
        <v>1.6635368606913477</v>
      </c>
    </row>
    <row r="1061" spans="1:13" x14ac:dyDescent="0.25">
      <c r="A1061" s="7" t="s">
        <v>4026</v>
      </c>
      <c r="B1061" s="7" t="s">
        <v>4027</v>
      </c>
      <c r="C1061" s="7" t="s">
        <v>12</v>
      </c>
      <c r="D1061" s="7" t="s">
        <v>110</v>
      </c>
      <c r="E1061" s="7" t="s">
        <v>111</v>
      </c>
      <c r="F1061" s="7" t="s">
        <v>25</v>
      </c>
      <c r="G1061" s="7">
        <v>-4890000</v>
      </c>
      <c r="H1061" s="7">
        <v>-21160000</v>
      </c>
      <c r="I1061" s="7">
        <v>38660000</v>
      </c>
      <c r="J1061" s="7">
        <v>11.25</v>
      </c>
      <c r="K1061" s="7">
        <v>434925000</v>
      </c>
      <c r="L1061" s="7">
        <v>-4.8652066448238204E-2</v>
      </c>
      <c r="M1061" s="7">
        <v>-1.1243317813416106E-2</v>
      </c>
    </row>
    <row r="1062" spans="1:13" x14ac:dyDescent="0.25">
      <c r="A1062" s="7" t="s">
        <v>4028</v>
      </c>
      <c r="B1062" s="7" t="s">
        <v>4029</v>
      </c>
      <c r="C1062" s="7" t="s">
        <v>12</v>
      </c>
      <c r="D1062" s="7" t="s">
        <v>110</v>
      </c>
      <c r="E1062" s="7" t="s">
        <v>111</v>
      </c>
      <c r="F1062" s="7" t="s">
        <v>25</v>
      </c>
      <c r="G1062" s="7">
        <v>-14140000</v>
      </c>
      <c r="H1062" s="7">
        <v>-29870000</v>
      </c>
      <c r="I1062" s="7">
        <v>95430000</v>
      </c>
      <c r="J1062" s="7">
        <v>10.93</v>
      </c>
      <c r="K1062" s="7">
        <v>1043049900</v>
      </c>
      <c r="L1062" s="7">
        <v>-2.8637172583977046E-2</v>
      </c>
      <c r="M1062" s="7">
        <v>-1.3556398404333292E-2</v>
      </c>
    </row>
    <row r="1063" spans="1:13" x14ac:dyDescent="0.25">
      <c r="A1063" s="7" t="s">
        <v>4030</v>
      </c>
      <c r="B1063" s="7" t="s">
        <v>4031</v>
      </c>
      <c r="C1063" s="7" t="s">
        <v>12</v>
      </c>
      <c r="D1063" s="7" t="s">
        <v>110</v>
      </c>
      <c r="E1063" s="7" t="s">
        <v>111</v>
      </c>
      <c r="F1063" s="7" t="s">
        <v>25</v>
      </c>
      <c r="G1063" s="7">
        <v>7650000</v>
      </c>
      <c r="H1063" s="7">
        <v>-6010000</v>
      </c>
      <c r="I1063" s="7">
        <v>22270000</v>
      </c>
      <c r="J1063" s="7">
        <v>10.029999999999999</v>
      </c>
      <c r="K1063" s="7">
        <v>223368100</v>
      </c>
      <c r="L1063" s="7">
        <v>-2.6906259219646851E-2</v>
      </c>
      <c r="M1063" s="7">
        <v>3.424839983865198E-2</v>
      </c>
    </row>
    <row r="1064" spans="1:13" x14ac:dyDescent="0.25">
      <c r="A1064" s="7" t="s">
        <v>4032</v>
      </c>
      <c r="B1064" s="7" t="s">
        <v>4033</v>
      </c>
      <c r="C1064" s="7" t="s">
        <v>12</v>
      </c>
      <c r="D1064" s="7" t="s">
        <v>23</v>
      </c>
      <c r="E1064" s="7" t="s">
        <v>397</v>
      </c>
      <c r="F1064" s="7" t="s">
        <v>4034</v>
      </c>
      <c r="G1064" s="7">
        <v>63900000000</v>
      </c>
      <c r="H1064" s="7">
        <v>8240000000</v>
      </c>
      <c r="I1064" s="7">
        <v>12310000000</v>
      </c>
      <c r="J1064" s="7">
        <v>10.130000000000001</v>
      </c>
      <c r="K1064" s="7">
        <v>124700300000.00002</v>
      </c>
      <c r="L1064" s="7">
        <v>6.6078429642911843E-2</v>
      </c>
      <c r="M1064" s="7">
        <v>0.51242859880850322</v>
      </c>
    </row>
    <row r="1065" spans="1:13" x14ac:dyDescent="0.25">
      <c r="A1065" s="7" t="s">
        <v>4037</v>
      </c>
      <c r="B1065" s="7" t="s">
        <v>4038</v>
      </c>
      <c r="C1065" s="7" t="s">
        <v>12</v>
      </c>
      <c r="D1065" s="7" t="s">
        <v>110</v>
      </c>
      <c r="E1065" s="7" t="s">
        <v>111</v>
      </c>
      <c r="F1065" s="7" t="s">
        <v>4039</v>
      </c>
      <c r="G1065" s="7">
        <v>24180000</v>
      </c>
      <c r="H1065" s="7">
        <v>-2040000</v>
      </c>
      <c r="I1065" s="7">
        <v>53690000</v>
      </c>
      <c r="J1065" s="7">
        <v>11.41</v>
      </c>
      <c r="K1065" s="7">
        <v>612602900</v>
      </c>
      <c r="L1065" s="7">
        <v>-3.3300527960282264E-3</v>
      </c>
      <c r="M1065" s="7">
        <v>3.9470919905863981E-2</v>
      </c>
    </row>
    <row r="1066" spans="1:13" x14ac:dyDescent="0.25">
      <c r="A1066" s="7" t="s">
        <v>4040</v>
      </c>
      <c r="B1066" s="7" t="s">
        <v>4041</v>
      </c>
      <c r="C1066" s="7" t="s">
        <v>12</v>
      </c>
      <c r="D1066" s="7" t="s">
        <v>30</v>
      </c>
      <c r="E1066" s="7" t="s">
        <v>31</v>
      </c>
      <c r="F1066" s="7" t="s">
        <v>4042</v>
      </c>
      <c r="G1066" s="7">
        <v>21530000000</v>
      </c>
      <c r="H1066" s="7">
        <v>556800000</v>
      </c>
      <c r="I1066" s="7">
        <v>21840000</v>
      </c>
      <c r="J1066" s="7">
        <v>413.2</v>
      </c>
      <c r="K1066" s="7">
        <v>9024288000</v>
      </c>
      <c r="L1066" s="7">
        <v>6.1700158505579611E-2</v>
      </c>
      <c r="M1066" s="7">
        <v>2.3857837870422576</v>
      </c>
    </row>
    <row r="1067" spans="1:13" x14ac:dyDescent="0.25">
      <c r="A1067" s="7" t="s">
        <v>4043</v>
      </c>
      <c r="B1067" s="7" t="s">
        <v>4044</v>
      </c>
      <c r="C1067" s="7" t="s">
        <v>12</v>
      </c>
      <c r="D1067" s="7" t="s">
        <v>18</v>
      </c>
      <c r="E1067" s="7" t="s">
        <v>147</v>
      </c>
      <c r="F1067" s="7" t="s">
        <v>4045</v>
      </c>
      <c r="G1067" s="7">
        <v>166230000</v>
      </c>
      <c r="H1067" s="7">
        <v>55300000</v>
      </c>
      <c r="I1067" s="7">
        <v>47540000</v>
      </c>
      <c r="J1067" s="7">
        <v>11.63</v>
      </c>
      <c r="K1067" s="7">
        <v>552890200</v>
      </c>
      <c r="L1067" s="7">
        <v>0.10001985927766489</v>
      </c>
      <c r="M1067" s="7">
        <v>0.30065644136937136</v>
      </c>
    </row>
    <row r="1068" spans="1:13" x14ac:dyDescent="0.25">
      <c r="A1068" s="7" t="s">
        <v>4046</v>
      </c>
      <c r="B1068" s="7" t="s">
        <v>4047</v>
      </c>
      <c r="C1068" s="7" t="s">
        <v>12</v>
      </c>
      <c r="D1068" s="7" t="s">
        <v>110</v>
      </c>
      <c r="E1068" s="7" t="s">
        <v>111</v>
      </c>
      <c r="F1068" s="7" t="s">
        <v>25</v>
      </c>
      <c r="G1068" s="7">
        <v>3750000</v>
      </c>
      <c r="H1068" s="7">
        <v>-12740000</v>
      </c>
      <c r="I1068" s="7">
        <v>64050000</v>
      </c>
      <c r="J1068" s="7">
        <v>6.97</v>
      </c>
      <c r="K1068" s="7">
        <v>446428500</v>
      </c>
      <c r="L1068" s="7">
        <v>-2.8537604566016731E-2</v>
      </c>
      <c r="M1068" s="7">
        <v>8.4000013440002144E-3</v>
      </c>
    </row>
    <row r="1069" spans="1:13" x14ac:dyDescent="0.25">
      <c r="A1069" s="7" t="s">
        <v>4048</v>
      </c>
      <c r="B1069" s="7" t="s">
        <v>4049</v>
      </c>
      <c r="C1069" s="7" t="s">
        <v>12</v>
      </c>
      <c r="D1069" s="7" t="s">
        <v>110</v>
      </c>
      <c r="E1069" s="7" t="s">
        <v>111</v>
      </c>
      <c r="F1069" s="7" t="s">
        <v>25</v>
      </c>
      <c r="G1069" s="7">
        <v>18070000</v>
      </c>
      <c r="H1069" s="7">
        <v>16790000</v>
      </c>
      <c r="I1069" s="7">
        <v>11500000</v>
      </c>
      <c r="J1069" s="7">
        <v>10.6</v>
      </c>
      <c r="K1069" s="7">
        <v>121900000</v>
      </c>
      <c r="L1069" s="7">
        <v>0.13773584905660377</v>
      </c>
      <c r="M1069" s="7">
        <v>0.14823625922887612</v>
      </c>
    </row>
    <row r="1070" spans="1:13" x14ac:dyDescent="0.25">
      <c r="A1070" s="7" t="s">
        <v>4050</v>
      </c>
      <c r="B1070" s="7" t="s">
        <v>4051</v>
      </c>
      <c r="C1070" s="7" t="s">
        <v>12</v>
      </c>
      <c r="D1070" s="7" t="s">
        <v>110</v>
      </c>
      <c r="E1070" s="7" t="s">
        <v>111</v>
      </c>
      <c r="F1070" s="7" t="s">
        <v>25</v>
      </c>
      <c r="G1070" s="7">
        <v>-7000000</v>
      </c>
      <c r="H1070" s="7">
        <v>-2810000</v>
      </c>
      <c r="I1070" s="7">
        <v>21110000</v>
      </c>
      <c r="J1070" s="7">
        <v>10.72</v>
      </c>
      <c r="K1070" s="7">
        <v>226299200</v>
      </c>
      <c r="L1070" s="7">
        <v>-1.2417189278618748E-2</v>
      </c>
      <c r="M1070" s="7">
        <v>-3.0932499982324287E-2</v>
      </c>
    </row>
    <row r="1071" spans="1:13" x14ac:dyDescent="0.25">
      <c r="A1071" s="7" t="s">
        <v>4052</v>
      </c>
      <c r="B1071" s="7" t="s">
        <v>4053</v>
      </c>
      <c r="C1071" s="7" t="s">
        <v>12</v>
      </c>
      <c r="D1071" s="7" t="s">
        <v>66</v>
      </c>
      <c r="E1071" s="7" t="s">
        <v>583</v>
      </c>
      <c r="F1071" s="7" t="s">
        <v>4054</v>
      </c>
      <c r="G1071" s="7">
        <v>1280000000</v>
      </c>
      <c r="H1071" s="7">
        <v>85500000</v>
      </c>
      <c r="I1071" s="7">
        <v>156800000</v>
      </c>
      <c r="J1071" s="7">
        <v>15.51</v>
      </c>
      <c r="K1071" s="7">
        <v>2431968000</v>
      </c>
      <c r="L1071" s="7">
        <v>3.5156712588323528E-2</v>
      </c>
      <c r="M1071" s="7">
        <v>0.52632271477256276</v>
      </c>
    </row>
    <row r="1072" spans="1:13" x14ac:dyDescent="0.25">
      <c r="A1072" s="7" t="s">
        <v>4055</v>
      </c>
      <c r="B1072" s="7" t="s">
        <v>4056</v>
      </c>
      <c r="C1072" s="7" t="s">
        <v>12</v>
      </c>
      <c r="D1072" s="7" t="s">
        <v>85</v>
      </c>
      <c r="E1072" s="7" t="s">
        <v>166</v>
      </c>
      <c r="F1072" s="7" t="s">
        <v>4057</v>
      </c>
      <c r="G1072" s="7">
        <v>226600000</v>
      </c>
      <c r="H1072" s="7">
        <v>-36620000</v>
      </c>
      <c r="I1072" s="7">
        <v>41010000</v>
      </c>
      <c r="J1072" s="7">
        <v>5.36</v>
      </c>
      <c r="K1072" s="7">
        <v>219813600</v>
      </c>
      <c r="L1072" s="7">
        <v>-0.16659569744547198</v>
      </c>
      <c r="M1072" s="7">
        <v>1.0308734309433083</v>
      </c>
    </row>
    <row r="1073" spans="1:13" x14ac:dyDescent="0.25">
      <c r="A1073" s="7" t="s">
        <v>4058</v>
      </c>
      <c r="B1073" s="7" t="s">
        <v>4059</v>
      </c>
      <c r="C1073" s="7" t="s">
        <v>12</v>
      </c>
      <c r="D1073" s="7" t="s">
        <v>110</v>
      </c>
      <c r="E1073" s="7" t="s">
        <v>111</v>
      </c>
      <c r="F1073" s="7" t="s">
        <v>4060</v>
      </c>
      <c r="G1073" s="7">
        <v>5540000</v>
      </c>
      <c r="H1073" s="7">
        <v>19690000</v>
      </c>
      <c r="I1073" s="7">
        <v>4400000</v>
      </c>
      <c r="J1073" s="7">
        <v>11.48</v>
      </c>
      <c r="K1073" s="7">
        <v>50512000</v>
      </c>
      <c r="L1073" s="7">
        <v>0.38980836236933797</v>
      </c>
      <c r="M1073" s="7">
        <v>0.10967690845739626</v>
      </c>
    </row>
    <row r="1074" spans="1:13" x14ac:dyDescent="0.25">
      <c r="A1074" s="7" t="s">
        <v>4061</v>
      </c>
      <c r="B1074" s="7" t="s">
        <v>4062</v>
      </c>
      <c r="C1074" s="7" t="s">
        <v>12</v>
      </c>
      <c r="D1074" s="7" t="s">
        <v>110</v>
      </c>
      <c r="E1074" s="7" t="s">
        <v>111</v>
      </c>
      <c r="F1074" s="7" t="s">
        <v>4063</v>
      </c>
      <c r="G1074" s="7">
        <v>14960000</v>
      </c>
      <c r="H1074" s="7">
        <v>31790000</v>
      </c>
      <c r="I1074" s="7">
        <v>14770000</v>
      </c>
      <c r="J1074" s="7">
        <v>19.3</v>
      </c>
      <c r="K1074" s="7">
        <v>285061000</v>
      </c>
      <c r="L1074" s="7">
        <v>0.11151999045818263</v>
      </c>
      <c r="M1074" s="7">
        <v>5.2479995509733007E-2</v>
      </c>
    </row>
    <row r="1075" spans="1:13" x14ac:dyDescent="0.25">
      <c r="A1075" s="7" t="s">
        <v>4064</v>
      </c>
      <c r="B1075" s="7" t="s">
        <v>4065</v>
      </c>
      <c r="C1075" s="7" t="s">
        <v>12</v>
      </c>
      <c r="D1075" s="7" t="s">
        <v>66</v>
      </c>
      <c r="E1075" s="7" t="s">
        <v>626</v>
      </c>
      <c r="F1075" s="7" t="s">
        <v>4066</v>
      </c>
      <c r="G1075" s="7">
        <v>813070000</v>
      </c>
      <c r="H1075" s="7">
        <v>48870000</v>
      </c>
      <c r="I1075" s="7">
        <v>37100000</v>
      </c>
      <c r="J1075" s="7">
        <v>22.36</v>
      </c>
      <c r="K1075" s="7">
        <v>829556000</v>
      </c>
      <c r="L1075" s="7">
        <v>5.8911031925511961E-2</v>
      </c>
      <c r="M1075" s="7">
        <v>0.98012671838911414</v>
      </c>
    </row>
    <row r="1076" spans="1:13" x14ac:dyDescent="0.25">
      <c r="A1076" s="7" t="s">
        <v>4067</v>
      </c>
      <c r="B1076" s="7" t="s">
        <v>4068</v>
      </c>
      <c r="C1076" s="7" t="s">
        <v>12</v>
      </c>
      <c r="D1076" s="7" t="s">
        <v>110</v>
      </c>
      <c r="E1076" s="7" t="s">
        <v>111</v>
      </c>
      <c r="F1076" s="7" t="s">
        <v>4069</v>
      </c>
      <c r="G1076" s="7">
        <v>6060000</v>
      </c>
      <c r="H1076" s="7">
        <v>-2560000</v>
      </c>
      <c r="I1076" s="7">
        <v>67510000</v>
      </c>
      <c r="J1076" s="7">
        <v>11.25</v>
      </c>
      <c r="K1076" s="7">
        <v>759487500</v>
      </c>
      <c r="L1076" s="7">
        <v>-3.3706940535558516E-3</v>
      </c>
      <c r="M1076" s="7">
        <v>7.9790648299017438E-3</v>
      </c>
    </row>
    <row r="1077" spans="1:13" x14ac:dyDescent="0.25">
      <c r="A1077" s="7" t="s">
        <v>4070</v>
      </c>
      <c r="B1077" s="7" t="s">
        <v>4071</v>
      </c>
      <c r="C1077" s="7" t="s">
        <v>12</v>
      </c>
      <c r="D1077" s="7" t="s">
        <v>110</v>
      </c>
      <c r="E1077" s="7" t="s">
        <v>111</v>
      </c>
      <c r="F1077" s="7" t="s">
        <v>25</v>
      </c>
      <c r="G1077" s="7">
        <v>-2790000</v>
      </c>
      <c r="H1077" s="7">
        <v>-1980000</v>
      </c>
      <c r="I1077" s="7">
        <v>38720000</v>
      </c>
      <c r="J1077" s="7">
        <v>10.41</v>
      </c>
      <c r="K1077" s="7">
        <v>403075200</v>
      </c>
      <c r="L1077" s="7">
        <v>-4.9122347393240765E-3</v>
      </c>
      <c r="M1077" s="7">
        <v>-6.9217853145021081E-3</v>
      </c>
    </row>
    <row r="1078" spans="1:13" x14ac:dyDescent="0.25">
      <c r="A1078" s="7" t="s">
        <v>4078</v>
      </c>
      <c r="B1078" s="7" t="s">
        <v>4079</v>
      </c>
      <c r="C1078" s="7" t="s">
        <v>12</v>
      </c>
      <c r="D1078" s="7" t="s">
        <v>110</v>
      </c>
      <c r="E1078" s="7" t="s">
        <v>111</v>
      </c>
      <c r="F1078" s="7" t="s">
        <v>4080</v>
      </c>
      <c r="G1078" s="7">
        <v>18510000</v>
      </c>
      <c r="H1078" s="7">
        <v>-286970000</v>
      </c>
      <c r="I1078" s="7">
        <v>144740000</v>
      </c>
      <c r="J1078" s="7">
        <v>10.89</v>
      </c>
      <c r="K1078" s="7">
        <v>1576218600</v>
      </c>
      <c r="L1078" s="7">
        <v>-0.1820623103927336</v>
      </c>
      <c r="M1078" s="7">
        <v>1.1743294997280199E-2</v>
      </c>
    </row>
    <row r="1079" spans="1:13" x14ac:dyDescent="0.25">
      <c r="A1079" s="7" t="s">
        <v>4081</v>
      </c>
      <c r="B1079" s="7" t="s">
        <v>4082</v>
      </c>
      <c r="C1079" s="7" t="s">
        <v>12</v>
      </c>
      <c r="D1079" s="7" t="s">
        <v>110</v>
      </c>
      <c r="E1079" s="7" t="s">
        <v>111</v>
      </c>
      <c r="F1079" s="7" t="s">
        <v>4083</v>
      </c>
      <c r="G1079" s="7">
        <v>164310000</v>
      </c>
      <c r="H1079" s="7">
        <v>43200000</v>
      </c>
      <c r="I1079" s="7">
        <v>233400000</v>
      </c>
      <c r="J1079" s="7">
        <v>11.21</v>
      </c>
      <c r="K1079" s="7">
        <v>2616414000</v>
      </c>
      <c r="L1079" s="7">
        <v>1.6511148465036495E-2</v>
      </c>
      <c r="M1079" s="7">
        <v>6.2799694543753393E-2</v>
      </c>
    </row>
    <row r="1080" spans="1:13" x14ac:dyDescent="0.25">
      <c r="A1080" s="7" t="s">
        <v>4084</v>
      </c>
      <c r="B1080" s="7" t="s">
        <v>4085</v>
      </c>
      <c r="C1080" s="7" t="s">
        <v>12</v>
      </c>
      <c r="D1080" s="7" t="s">
        <v>110</v>
      </c>
      <c r="E1080" s="7" t="s">
        <v>111</v>
      </c>
      <c r="F1080" s="7" t="s">
        <v>25</v>
      </c>
      <c r="G1080" s="7">
        <v>-6540000</v>
      </c>
      <c r="H1080" s="7">
        <v>-57940000</v>
      </c>
      <c r="I1080" s="7">
        <v>30850000</v>
      </c>
      <c r="J1080" s="7">
        <v>10.84</v>
      </c>
      <c r="K1080" s="7">
        <v>334414000</v>
      </c>
      <c r="L1080" s="7">
        <v>-0.17325829660241496</v>
      </c>
      <c r="M1080" s="7">
        <v>-1.9556597510869762E-2</v>
      </c>
    </row>
    <row r="1081" spans="1:13" x14ac:dyDescent="0.25">
      <c r="A1081" s="7" t="s">
        <v>4089</v>
      </c>
      <c r="B1081" s="7" t="s">
        <v>4090</v>
      </c>
      <c r="C1081" s="7" t="s">
        <v>12</v>
      </c>
      <c r="D1081" s="7" t="s">
        <v>309</v>
      </c>
      <c r="E1081" s="7" t="s">
        <v>528</v>
      </c>
      <c r="F1081" s="7" t="s">
        <v>4091</v>
      </c>
      <c r="G1081" s="7">
        <v>262180000</v>
      </c>
      <c r="H1081" s="7">
        <v>98710000</v>
      </c>
      <c r="I1081" s="7">
        <v>208800000</v>
      </c>
      <c r="J1081" s="7">
        <v>3.88</v>
      </c>
      <c r="K1081" s="7">
        <v>810144000</v>
      </c>
      <c r="L1081" s="7">
        <v>0.12184253663546234</v>
      </c>
      <c r="M1081" s="7">
        <v>0.32362147963818777</v>
      </c>
    </row>
    <row r="1082" spans="1:13" x14ac:dyDescent="0.25">
      <c r="A1082" s="7" t="s">
        <v>4094</v>
      </c>
      <c r="B1082" s="7" t="s">
        <v>4095</v>
      </c>
      <c r="C1082" s="7" t="s">
        <v>12</v>
      </c>
      <c r="D1082" s="7" t="s">
        <v>110</v>
      </c>
      <c r="E1082" s="7" t="s">
        <v>111</v>
      </c>
      <c r="F1082" s="7" t="s">
        <v>4096</v>
      </c>
      <c r="G1082" s="7">
        <v>6350000</v>
      </c>
      <c r="H1082" s="7">
        <v>-18980000</v>
      </c>
      <c r="I1082" s="7">
        <v>11600000</v>
      </c>
      <c r="J1082" s="7">
        <v>10.88</v>
      </c>
      <c r="K1082" s="7">
        <v>126208000.00000001</v>
      </c>
      <c r="L1082" s="7">
        <v>-0.15038666328600403</v>
      </c>
      <c r="M1082" s="7">
        <v>5.0313767748478698E-2</v>
      </c>
    </row>
    <row r="1083" spans="1:13" x14ac:dyDescent="0.25">
      <c r="A1083" s="7" t="s">
        <v>4100</v>
      </c>
      <c r="B1083" s="7" t="s">
        <v>4101</v>
      </c>
      <c r="C1083" s="7" t="s">
        <v>12</v>
      </c>
      <c r="D1083" s="7" t="s">
        <v>23</v>
      </c>
      <c r="E1083" s="7" t="s">
        <v>324</v>
      </c>
      <c r="F1083" s="7" t="s">
        <v>4102</v>
      </c>
      <c r="G1083" s="7">
        <v>563520000</v>
      </c>
      <c r="H1083" s="7">
        <v>141810000</v>
      </c>
      <c r="I1083" s="7">
        <v>38110000</v>
      </c>
      <c r="J1083" s="7">
        <v>35.520000000000003</v>
      </c>
      <c r="K1083" s="7">
        <v>1353667200</v>
      </c>
      <c r="L1083" s="7">
        <v>0.10475987007737204</v>
      </c>
      <c r="M1083" s="7">
        <v>0.41629138978915942</v>
      </c>
    </row>
    <row r="1084" spans="1:13" x14ac:dyDescent="0.25">
      <c r="A1084" s="7" t="s">
        <v>4103</v>
      </c>
      <c r="B1084" s="7" t="s">
        <v>4104</v>
      </c>
      <c r="C1084" s="7" t="s">
        <v>12</v>
      </c>
      <c r="D1084" s="7" t="s">
        <v>94</v>
      </c>
      <c r="E1084" s="7" t="s">
        <v>1001</v>
      </c>
      <c r="F1084" s="7" t="s">
        <v>4105</v>
      </c>
      <c r="G1084" s="7">
        <v>3010000000</v>
      </c>
      <c r="H1084" s="7">
        <v>-41610000</v>
      </c>
      <c r="I1084" s="7">
        <v>9160000</v>
      </c>
      <c r="J1084" s="7">
        <v>85.2</v>
      </c>
      <c r="K1084" s="7">
        <v>780432000</v>
      </c>
      <c r="L1084" s="7">
        <v>-5.3316624638661665E-2</v>
      </c>
      <c r="M1084" s="7">
        <v>3.8568382639358716</v>
      </c>
    </row>
    <row r="1085" spans="1:13" x14ac:dyDescent="0.25">
      <c r="A1085" s="7" t="s">
        <v>4108</v>
      </c>
      <c r="B1085" s="7" t="s">
        <v>4109</v>
      </c>
      <c r="C1085" s="7" t="s">
        <v>12</v>
      </c>
      <c r="D1085" s="7" t="s">
        <v>389</v>
      </c>
      <c r="E1085" s="7" t="s">
        <v>477</v>
      </c>
      <c r="F1085" s="7" t="s">
        <v>4110</v>
      </c>
      <c r="G1085" s="7">
        <v>214790000</v>
      </c>
      <c r="H1085" s="7">
        <v>-39590000</v>
      </c>
      <c r="I1085" s="7">
        <v>7480000</v>
      </c>
      <c r="J1085" s="7">
        <v>29.5</v>
      </c>
      <c r="K1085" s="7">
        <v>220660000</v>
      </c>
      <c r="L1085" s="7">
        <v>-0.17941629656485089</v>
      </c>
      <c r="M1085" s="7">
        <v>0.97339798785461795</v>
      </c>
    </row>
    <row r="1086" spans="1:13" x14ac:dyDescent="0.25">
      <c r="A1086" s="7" t="s">
        <v>4114</v>
      </c>
      <c r="B1086" s="7" t="s">
        <v>4115</v>
      </c>
      <c r="C1086" s="7" t="s">
        <v>12</v>
      </c>
      <c r="D1086" s="7" t="s">
        <v>80</v>
      </c>
      <c r="E1086" s="7" t="s">
        <v>1243</v>
      </c>
      <c r="F1086" s="7" t="s">
        <v>4116</v>
      </c>
      <c r="G1086" s="7">
        <v>8550000000.000001</v>
      </c>
      <c r="H1086" s="7">
        <v>166180000</v>
      </c>
      <c r="I1086" s="7">
        <v>427400000</v>
      </c>
      <c r="J1086" s="7">
        <v>19.41</v>
      </c>
      <c r="K1086" s="7">
        <v>8295834000</v>
      </c>
      <c r="L1086" s="7">
        <v>2.0031741233009243E-2</v>
      </c>
      <c r="M1086" s="7">
        <v>1.0306377875931463</v>
      </c>
    </row>
    <row r="1087" spans="1:13" x14ac:dyDescent="0.25">
      <c r="A1087" s="7" t="s">
        <v>4117</v>
      </c>
      <c r="B1087" s="7" t="s">
        <v>4118</v>
      </c>
      <c r="C1087" s="7" t="s">
        <v>12</v>
      </c>
      <c r="D1087" s="7" t="s">
        <v>110</v>
      </c>
      <c r="E1087" s="7" t="s">
        <v>111</v>
      </c>
      <c r="F1087" s="7" t="s">
        <v>25</v>
      </c>
      <c r="G1087" s="7">
        <v>-11200000</v>
      </c>
      <c r="H1087" s="7">
        <v>8450000</v>
      </c>
      <c r="I1087" s="7">
        <v>90370000</v>
      </c>
      <c r="J1087" s="7">
        <v>3.27</v>
      </c>
      <c r="K1087" s="7">
        <v>295509900</v>
      </c>
      <c r="L1087" s="7">
        <v>2.8594642683713811E-2</v>
      </c>
      <c r="M1087" s="7">
        <v>-3.7900591486105882E-2</v>
      </c>
    </row>
    <row r="1088" spans="1:13" x14ac:dyDescent="0.25">
      <c r="A1088" s="7" t="s">
        <v>4119</v>
      </c>
      <c r="B1088" s="7" t="s">
        <v>4120</v>
      </c>
      <c r="C1088" s="7" t="s">
        <v>12</v>
      </c>
      <c r="D1088" s="7" t="s">
        <v>110</v>
      </c>
      <c r="E1088" s="7" t="s">
        <v>111</v>
      </c>
      <c r="F1088" s="7" t="s">
        <v>4121</v>
      </c>
      <c r="G1088" s="7">
        <v>-9560000</v>
      </c>
      <c r="H1088" s="7">
        <v>7390000</v>
      </c>
      <c r="I1088" s="7">
        <v>76120000</v>
      </c>
      <c r="J1088" s="7">
        <v>2.94</v>
      </c>
      <c r="K1088" s="7">
        <v>223792800</v>
      </c>
      <c r="L1088" s="7">
        <v>3.302161642376341E-2</v>
      </c>
      <c r="M1088" s="7">
        <v>-4.2718085657804897E-2</v>
      </c>
    </row>
    <row r="1089" spans="1:13" x14ac:dyDescent="0.25">
      <c r="A1089" s="7" t="s">
        <v>4125</v>
      </c>
      <c r="B1089" s="7" t="s">
        <v>4126</v>
      </c>
      <c r="C1089" s="7" t="s">
        <v>12</v>
      </c>
      <c r="D1089" s="7" t="s">
        <v>110</v>
      </c>
      <c r="E1089" s="7" t="s">
        <v>111</v>
      </c>
      <c r="F1089" s="7" t="s">
        <v>25</v>
      </c>
      <c r="G1089" s="7">
        <v>7010000</v>
      </c>
      <c r="H1089" s="7">
        <v>-593850</v>
      </c>
      <c r="I1089" s="7">
        <v>1670000</v>
      </c>
      <c r="J1089" s="7">
        <v>34.450000000000003</v>
      </c>
      <c r="K1089" s="7">
        <v>57531500.000000007</v>
      </c>
      <c r="L1089" s="7">
        <v>-1.0322171332226692E-2</v>
      </c>
      <c r="M1089" s="7">
        <v>0.12184629290041106</v>
      </c>
    </row>
    <row r="1090" spans="1:13" x14ac:dyDescent="0.25">
      <c r="A1090" s="7" t="s">
        <v>4127</v>
      </c>
      <c r="B1090" s="7" t="s">
        <v>4128</v>
      </c>
      <c r="C1090" s="7" t="s">
        <v>12</v>
      </c>
      <c r="D1090" s="7" t="s">
        <v>94</v>
      </c>
      <c r="E1090" s="7" t="s">
        <v>1001</v>
      </c>
      <c r="F1090" s="7" t="s">
        <v>4129</v>
      </c>
      <c r="G1090" s="7">
        <v>2590000000</v>
      </c>
      <c r="H1090" s="7">
        <v>481900000</v>
      </c>
      <c r="I1090" s="7">
        <v>145200000</v>
      </c>
      <c r="J1090" s="7">
        <v>50.9</v>
      </c>
      <c r="K1090" s="7">
        <v>7390680000</v>
      </c>
      <c r="L1090" s="7">
        <v>6.5203743092651825E-2</v>
      </c>
      <c r="M1090" s="7">
        <v>0.35044136669426901</v>
      </c>
    </row>
    <row r="1091" spans="1:13" x14ac:dyDescent="0.25">
      <c r="A1091" s="7" t="s">
        <v>4130</v>
      </c>
      <c r="B1091" s="7" t="s">
        <v>4131</v>
      </c>
      <c r="C1091" s="7" t="s">
        <v>12</v>
      </c>
      <c r="D1091" s="7" t="s">
        <v>110</v>
      </c>
      <c r="E1091" s="7" t="s">
        <v>111</v>
      </c>
      <c r="F1091" s="7" t="s">
        <v>4132</v>
      </c>
      <c r="G1091" s="7">
        <v>189610000</v>
      </c>
      <c r="H1091" s="7">
        <v>34570000</v>
      </c>
      <c r="I1091" s="7">
        <v>298990000</v>
      </c>
      <c r="J1091" s="7">
        <v>10.9</v>
      </c>
      <c r="K1091" s="7">
        <v>3258991000</v>
      </c>
      <c r="L1091" s="7">
        <v>1.0607577621417182E-2</v>
      </c>
      <c r="M1091" s="7">
        <v>5.8180584113303783E-2</v>
      </c>
    </row>
    <row r="1092" spans="1:13" x14ac:dyDescent="0.25">
      <c r="A1092" s="7" t="s">
        <v>4133</v>
      </c>
      <c r="B1092" s="7" t="s">
        <v>4134</v>
      </c>
      <c r="C1092" s="7" t="s">
        <v>12</v>
      </c>
      <c r="D1092" s="7" t="s">
        <v>134</v>
      </c>
      <c r="E1092" s="7" t="s">
        <v>135</v>
      </c>
      <c r="F1092" s="7" t="s">
        <v>4135</v>
      </c>
      <c r="G1092" s="7">
        <v>22810000000</v>
      </c>
      <c r="H1092" s="7">
        <v>7310000000</v>
      </c>
      <c r="I1092" s="7">
        <v>2030000000</v>
      </c>
      <c r="J1092" s="7">
        <v>65.38</v>
      </c>
      <c r="K1092" s="7">
        <v>132721399999.99998</v>
      </c>
      <c r="L1092" s="7">
        <v>5.50777794688724E-2</v>
      </c>
      <c r="M1092" s="7">
        <v>0.17186376876675505</v>
      </c>
    </row>
    <row r="1093" spans="1:13" x14ac:dyDescent="0.25">
      <c r="A1093" s="7" t="s">
        <v>4136</v>
      </c>
      <c r="B1093" s="7" t="s">
        <v>4137</v>
      </c>
      <c r="C1093" s="7" t="s">
        <v>12</v>
      </c>
      <c r="D1093" s="7" t="s">
        <v>18</v>
      </c>
      <c r="E1093" s="7" t="s">
        <v>147</v>
      </c>
      <c r="F1093" s="7" t="s">
        <v>4138</v>
      </c>
      <c r="G1093" s="7">
        <v>11780000000</v>
      </c>
      <c r="H1093" s="7">
        <v>-2520000000</v>
      </c>
      <c r="I1093" s="7">
        <v>841000000</v>
      </c>
      <c r="J1093" s="7">
        <v>39.67</v>
      </c>
      <c r="K1093" s="7">
        <v>33362470000</v>
      </c>
      <c r="L1093" s="7">
        <v>-7.5533975751795351E-2</v>
      </c>
      <c r="M1093" s="7">
        <v>0.3530913628397418</v>
      </c>
    </row>
    <row r="1094" spans="1:13" x14ac:dyDescent="0.25">
      <c r="A1094" s="7" t="s">
        <v>4139</v>
      </c>
      <c r="B1094" s="7" t="s">
        <v>4140</v>
      </c>
      <c r="C1094" s="7" t="s">
        <v>12</v>
      </c>
      <c r="D1094" s="7" t="s">
        <v>134</v>
      </c>
      <c r="E1094" s="7" t="s">
        <v>382</v>
      </c>
      <c r="F1094" s="7" t="s">
        <v>4141</v>
      </c>
      <c r="G1094" s="7">
        <v>1100000000</v>
      </c>
      <c r="H1094" s="7">
        <v>-175000000</v>
      </c>
      <c r="I1094" s="7">
        <v>91600000</v>
      </c>
      <c r="J1094" s="7">
        <v>30.35</v>
      </c>
      <c r="K1094" s="7">
        <v>2780060000</v>
      </c>
      <c r="L1094" s="7">
        <v>-6.2948281691762045E-2</v>
      </c>
      <c r="M1094" s="7">
        <v>0.39567491349107575</v>
      </c>
    </row>
    <row r="1095" spans="1:13" x14ac:dyDescent="0.25">
      <c r="A1095" s="7" t="s">
        <v>4142</v>
      </c>
      <c r="B1095" s="7" t="s">
        <v>4143</v>
      </c>
      <c r="C1095" s="7" t="s">
        <v>12</v>
      </c>
      <c r="D1095" s="7" t="s">
        <v>99</v>
      </c>
      <c r="E1095" s="7" t="s">
        <v>100</v>
      </c>
      <c r="F1095" s="7" t="s">
        <v>4144</v>
      </c>
      <c r="G1095" s="7">
        <v>1300000000</v>
      </c>
      <c r="H1095" s="7">
        <v>-183950000</v>
      </c>
      <c r="I1095" s="7">
        <v>333660000</v>
      </c>
      <c r="J1095" s="7">
        <v>97</v>
      </c>
      <c r="K1095" s="7">
        <v>32365020000</v>
      </c>
      <c r="L1095" s="7">
        <v>-5.6836053245139352E-3</v>
      </c>
      <c r="M1095" s="7">
        <v>4.0166822081370568E-2</v>
      </c>
    </row>
    <row r="1096" spans="1:13" x14ac:dyDescent="0.25">
      <c r="A1096" s="7" t="s">
        <v>4145</v>
      </c>
      <c r="B1096" s="7" t="s">
        <v>4146</v>
      </c>
      <c r="C1096" s="7" t="s">
        <v>12</v>
      </c>
      <c r="D1096" s="7" t="s">
        <v>71</v>
      </c>
      <c r="E1096" s="7" t="s">
        <v>442</v>
      </c>
      <c r="F1096" s="7" t="s">
        <v>4147</v>
      </c>
      <c r="G1096" s="7">
        <v>2700000000</v>
      </c>
      <c r="H1096" s="7">
        <v>387530000</v>
      </c>
      <c r="I1096" s="7">
        <v>9580000</v>
      </c>
      <c r="J1096" s="7">
        <v>603.1</v>
      </c>
      <c r="K1096" s="7">
        <v>5777698000</v>
      </c>
      <c r="L1096" s="7">
        <v>6.7073426129230021E-2</v>
      </c>
      <c r="M1096" s="7">
        <v>0.46731414483761524</v>
      </c>
    </row>
    <row r="1097" spans="1:13" x14ac:dyDescent="0.25">
      <c r="A1097" s="7" t="s">
        <v>4151</v>
      </c>
      <c r="B1097" s="7" t="s">
        <v>4152</v>
      </c>
      <c r="C1097" s="7" t="s">
        <v>12</v>
      </c>
      <c r="D1097" s="7" t="s">
        <v>18</v>
      </c>
      <c r="E1097" s="7" t="s">
        <v>334</v>
      </c>
      <c r="F1097" s="7" t="s">
        <v>4153</v>
      </c>
      <c r="G1097" s="7">
        <v>2570000000</v>
      </c>
      <c r="H1097" s="7">
        <v>-289350000</v>
      </c>
      <c r="I1097" s="7">
        <v>132440000</v>
      </c>
      <c r="J1097" s="7">
        <v>7.39</v>
      </c>
      <c r="K1097" s="7">
        <v>978731600</v>
      </c>
      <c r="L1097" s="7">
        <v>-0.2956377417465626</v>
      </c>
      <c r="M1097" s="7">
        <v>2.6258475765981193</v>
      </c>
    </row>
    <row r="1098" spans="1:13" x14ac:dyDescent="0.25">
      <c r="A1098" s="7" t="s">
        <v>4154</v>
      </c>
      <c r="B1098" s="7" t="s">
        <v>4155</v>
      </c>
      <c r="C1098" s="7" t="s">
        <v>12</v>
      </c>
      <c r="D1098" s="7" t="s">
        <v>389</v>
      </c>
      <c r="E1098" s="7" t="s">
        <v>390</v>
      </c>
      <c r="F1098" s="7" t="s">
        <v>4156</v>
      </c>
      <c r="G1098" s="7">
        <v>2260000000</v>
      </c>
      <c r="H1098" s="7">
        <v>476870000</v>
      </c>
      <c r="I1098" s="7">
        <v>92290000</v>
      </c>
      <c r="J1098" s="7">
        <v>53.72</v>
      </c>
      <c r="K1098" s="7">
        <v>4957818800</v>
      </c>
      <c r="L1098" s="7">
        <v>9.6185443485752239E-2</v>
      </c>
      <c r="M1098" s="7">
        <v>0.45584562307924603</v>
      </c>
    </row>
    <row r="1099" spans="1:13" x14ac:dyDescent="0.25">
      <c r="A1099" s="7" t="s">
        <v>4157</v>
      </c>
      <c r="B1099" s="7" t="s">
        <v>4158</v>
      </c>
      <c r="C1099" s="7" t="s">
        <v>12</v>
      </c>
      <c r="D1099" s="7" t="s">
        <v>110</v>
      </c>
      <c r="E1099" s="7" t="s">
        <v>111</v>
      </c>
      <c r="F1099" s="7" t="s">
        <v>4159</v>
      </c>
      <c r="G1099" s="7">
        <v>146580000</v>
      </c>
      <c r="H1099" s="7">
        <v>95490000</v>
      </c>
      <c r="I1099" s="7">
        <v>94800000</v>
      </c>
      <c r="J1099" s="7">
        <v>12.5</v>
      </c>
      <c r="K1099" s="7">
        <v>1185000000</v>
      </c>
      <c r="L1099" s="7">
        <v>8.0582278481012654E-2</v>
      </c>
      <c r="M1099" s="7">
        <v>0.12369620253164557</v>
      </c>
    </row>
    <row r="1100" spans="1:13" x14ac:dyDescent="0.25">
      <c r="A1100" s="7" t="s">
        <v>4164</v>
      </c>
      <c r="B1100" s="7" t="s">
        <v>4165</v>
      </c>
      <c r="C1100" s="7" t="s">
        <v>12</v>
      </c>
      <c r="D1100" s="7" t="s">
        <v>134</v>
      </c>
      <c r="E1100" s="7" t="s">
        <v>135</v>
      </c>
      <c r="F1100" s="7" t="s">
        <v>4166</v>
      </c>
      <c r="G1100" s="7">
        <v>26060000000</v>
      </c>
      <c r="H1100" s="7">
        <v>9380000000</v>
      </c>
      <c r="I1100" s="7">
        <v>735200000</v>
      </c>
      <c r="J1100" s="7">
        <v>66.77</v>
      </c>
      <c r="K1100" s="7">
        <v>49089304000</v>
      </c>
      <c r="L1100" s="7">
        <v>0.19108032169288855</v>
      </c>
      <c r="M1100" s="7">
        <v>0.53086920930881398</v>
      </c>
    </row>
    <row r="1101" spans="1:13" x14ac:dyDescent="0.25">
      <c r="A1101" s="7" t="s">
        <v>4167</v>
      </c>
      <c r="B1101" s="7" t="s">
        <v>4168</v>
      </c>
      <c r="C1101" s="7" t="s">
        <v>12</v>
      </c>
      <c r="D1101" s="7" t="s">
        <v>94</v>
      </c>
      <c r="E1101" s="7" t="s">
        <v>347</v>
      </c>
      <c r="F1101" s="7" t="s">
        <v>4169</v>
      </c>
      <c r="G1101" s="7">
        <v>8690000000</v>
      </c>
      <c r="H1101" s="7">
        <v>51460000</v>
      </c>
      <c r="I1101" s="7">
        <v>131010000</v>
      </c>
      <c r="J1101" s="7">
        <v>5.9</v>
      </c>
      <c r="K1101" s="7">
        <v>772959000</v>
      </c>
      <c r="L1101" s="7">
        <v>6.6575329351233378E-2</v>
      </c>
      <c r="M1101" s="7">
        <v>11.242510922312826</v>
      </c>
    </row>
    <row r="1102" spans="1:13" x14ac:dyDescent="0.25">
      <c r="A1102" s="7" t="s">
        <v>4170</v>
      </c>
      <c r="B1102" s="7" t="s">
        <v>4171</v>
      </c>
      <c r="C1102" s="7" t="s">
        <v>12</v>
      </c>
      <c r="D1102" s="7" t="s">
        <v>66</v>
      </c>
      <c r="E1102" s="7" t="s">
        <v>583</v>
      </c>
      <c r="F1102" s="7" t="s">
        <v>4172</v>
      </c>
      <c r="G1102" s="7">
        <v>121170000</v>
      </c>
      <c r="H1102" s="7">
        <v>4750000</v>
      </c>
      <c r="I1102" s="7">
        <v>12380000</v>
      </c>
      <c r="J1102" s="7">
        <v>23.12</v>
      </c>
      <c r="K1102" s="7">
        <v>286225600</v>
      </c>
      <c r="L1102" s="7">
        <v>1.6595301049242277E-2</v>
      </c>
      <c r="M1102" s="7">
        <v>0.42333739539719717</v>
      </c>
    </row>
    <row r="1103" spans="1:13" x14ac:dyDescent="0.25">
      <c r="A1103" s="7" t="s">
        <v>4173</v>
      </c>
      <c r="B1103" s="7" t="s">
        <v>4174</v>
      </c>
      <c r="C1103" s="7" t="s">
        <v>12</v>
      </c>
      <c r="D1103" s="7" t="s">
        <v>71</v>
      </c>
      <c r="E1103" s="7" t="s">
        <v>613</v>
      </c>
      <c r="F1103" s="7" t="s">
        <v>4175</v>
      </c>
      <c r="G1103" s="7">
        <v>1690000000</v>
      </c>
      <c r="H1103" s="7">
        <v>-5400000</v>
      </c>
      <c r="I1103" s="7">
        <v>36500000</v>
      </c>
      <c r="J1103" s="7">
        <v>49.17</v>
      </c>
      <c r="K1103" s="7">
        <v>1794705000</v>
      </c>
      <c r="L1103" s="7">
        <v>-3.0088510367999198E-3</v>
      </c>
      <c r="M1103" s="7">
        <v>0.94165893559108604</v>
      </c>
    </row>
    <row r="1104" spans="1:13" x14ac:dyDescent="0.25">
      <c r="A1104" s="7" t="s">
        <v>4176</v>
      </c>
      <c r="B1104" s="7" t="s">
        <v>4177</v>
      </c>
      <c r="C1104" s="7" t="s">
        <v>12</v>
      </c>
      <c r="D1104" s="7" t="s">
        <v>23</v>
      </c>
      <c r="E1104" s="7" t="s">
        <v>38</v>
      </c>
      <c r="F1104" s="7" t="s">
        <v>4178</v>
      </c>
      <c r="G1104" s="7">
        <v>322360000</v>
      </c>
      <c r="H1104" s="7">
        <v>135650000</v>
      </c>
      <c r="I1104" s="7">
        <v>43390000</v>
      </c>
      <c r="J1104" s="7">
        <v>60.99</v>
      </c>
      <c r="K1104" s="7">
        <v>2646356100</v>
      </c>
      <c r="L1104" s="7">
        <v>5.1259163496552865E-2</v>
      </c>
      <c r="M1104" s="7">
        <v>0.12181278248985464</v>
      </c>
    </row>
    <row r="1105" spans="1:13" x14ac:dyDescent="0.25">
      <c r="A1105" s="7" t="s">
        <v>4179</v>
      </c>
      <c r="B1105" s="7" t="s">
        <v>4180</v>
      </c>
      <c r="C1105" s="7" t="s">
        <v>12</v>
      </c>
      <c r="D1105" s="7" t="s">
        <v>134</v>
      </c>
      <c r="E1105" s="7" t="s">
        <v>576</v>
      </c>
      <c r="F1105" s="7" t="s">
        <v>4181</v>
      </c>
      <c r="G1105" s="7">
        <v>5510000000</v>
      </c>
      <c r="H1105" s="7">
        <v>713700000</v>
      </c>
      <c r="I1105" s="7">
        <v>447900000</v>
      </c>
      <c r="J1105" s="7">
        <v>27.64</v>
      </c>
      <c r="K1105" s="7">
        <v>12379956000</v>
      </c>
      <c r="L1105" s="7">
        <v>5.7649639465600686E-2</v>
      </c>
      <c r="M1105" s="7">
        <v>0.44507427974703628</v>
      </c>
    </row>
    <row r="1106" spans="1:13" x14ac:dyDescent="0.25">
      <c r="A1106" s="7" t="s">
        <v>4182</v>
      </c>
      <c r="B1106" s="7" t="s">
        <v>4183</v>
      </c>
      <c r="C1106" s="7" t="s">
        <v>12</v>
      </c>
      <c r="D1106" s="7" t="s">
        <v>23</v>
      </c>
      <c r="E1106" s="7" t="s">
        <v>397</v>
      </c>
      <c r="F1106" s="7" t="s">
        <v>4184</v>
      </c>
      <c r="G1106" s="7">
        <v>419790000</v>
      </c>
      <c r="H1106" s="7">
        <v>61520000</v>
      </c>
      <c r="I1106" s="7">
        <v>15070000</v>
      </c>
      <c r="J1106" s="7">
        <v>83.3</v>
      </c>
      <c r="K1106" s="7">
        <v>1255331000</v>
      </c>
      <c r="L1106" s="7">
        <v>4.9006994967861067E-2</v>
      </c>
      <c r="M1106" s="7">
        <v>0.3344058260331339</v>
      </c>
    </row>
    <row r="1107" spans="1:13" x14ac:dyDescent="0.25">
      <c r="A1107" s="7" t="s">
        <v>4188</v>
      </c>
      <c r="B1107" s="7" t="s">
        <v>4189</v>
      </c>
      <c r="C1107" s="7" t="s">
        <v>12</v>
      </c>
      <c r="D1107" s="7" t="s">
        <v>94</v>
      </c>
      <c r="E1107" s="7" t="s">
        <v>162</v>
      </c>
      <c r="F1107" s="7" t="s">
        <v>4190</v>
      </c>
      <c r="G1107" s="7">
        <v>609530000</v>
      </c>
      <c r="H1107" s="7">
        <v>-32210000</v>
      </c>
      <c r="I1107" s="7">
        <v>33280000</v>
      </c>
      <c r="J1107" s="7">
        <v>2.92</v>
      </c>
      <c r="K1107" s="7">
        <v>97177600</v>
      </c>
      <c r="L1107" s="7">
        <v>-0.33145498551106428</v>
      </c>
      <c r="M1107" s="7">
        <v>6.2723302489462593</v>
      </c>
    </row>
    <row r="1108" spans="1:13" x14ac:dyDescent="0.25">
      <c r="A1108" s="7" t="s">
        <v>4191</v>
      </c>
      <c r="B1108" s="7" t="s">
        <v>4192</v>
      </c>
      <c r="C1108" s="7" t="s">
        <v>12</v>
      </c>
      <c r="D1108" s="7" t="s">
        <v>514</v>
      </c>
      <c r="E1108" s="7" t="s">
        <v>2298</v>
      </c>
      <c r="F1108" s="7" t="s">
        <v>4193</v>
      </c>
      <c r="G1108" s="7">
        <v>7850000000</v>
      </c>
      <c r="H1108" s="7">
        <v>-2980000000</v>
      </c>
      <c r="I1108" s="7">
        <v>1700000000</v>
      </c>
      <c r="J1108" s="7">
        <v>4.71</v>
      </c>
      <c r="K1108" s="7">
        <v>8007000000</v>
      </c>
      <c r="L1108" s="7">
        <v>-0.37217434744598477</v>
      </c>
      <c r="M1108" s="7">
        <v>0.98039215686274506</v>
      </c>
    </row>
    <row r="1109" spans="1:13" x14ac:dyDescent="0.25">
      <c r="A1109" s="7" t="s">
        <v>4194</v>
      </c>
      <c r="B1109" s="7" t="s">
        <v>4195</v>
      </c>
      <c r="C1109" s="7" t="s">
        <v>12</v>
      </c>
      <c r="D1109" s="7" t="s">
        <v>134</v>
      </c>
      <c r="E1109" s="7" t="s">
        <v>576</v>
      </c>
      <c r="F1109" s="7" t="s">
        <v>4196</v>
      </c>
      <c r="G1109" s="7">
        <v>1930000000</v>
      </c>
      <c r="H1109" s="7">
        <v>264720000</v>
      </c>
      <c r="I1109" s="7">
        <v>97630000</v>
      </c>
      <c r="J1109" s="7">
        <v>42.92</v>
      </c>
      <c r="K1109" s="7">
        <v>4190279600</v>
      </c>
      <c r="L1109" s="7">
        <v>6.31747819405655E-2</v>
      </c>
      <c r="M1109" s="7">
        <v>0.46058978976009141</v>
      </c>
    </row>
    <row r="1110" spans="1:13" x14ac:dyDescent="0.25">
      <c r="A1110" s="7" t="s">
        <v>4197</v>
      </c>
      <c r="B1110" s="7" t="s">
        <v>4198</v>
      </c>
      <c r="C1110" s="7" t="s">
        <v>12</v>
      </c>
      <c r="D1110" s="7" t="s">
        <v>46</v>
      </c>
      <c r="E1110" s="7" t="s">
        <v>898</v>
      </c>
      <c r="F1110" s="7" t="s">
        <v>4199</v>
      </c>
      <c r="G1110" s="7">
        <v>51190000000</v>
      </c>
      <c r="H1110" s="7">
        <v>5070000000</v>
      </c>
      <c r="I1110" s="7">
        <v>1570000000</v>
      </c>
      <c r="J1110" s="7">
        <v>91</v>
      </c>
      <c r="K1110" s="7">
        <v>142870000000</v>
      </c>
      <c r="L1110" s="7">
        <v>3.5486806187443133E-2</v>
      </c>
      <c r="M1110" s="7">
        <v>0.3582977532022118</v>
      </c>
    </row>
    <row r="1111" spans="1:13" x14ac:dyDescent="0.25">
      <c r="A1111" s="7" t="s">
        <v>4200</v>
      </c>
      <c r="B1111" s="7" t="s">
        <v>4201</v>
      </c>
      <c r="C1111" s="7" t="s">
        <v>12</v>
      </c>
      <c r="D1111" s="7" t="s">
        <v>110</v>
      </c>
      <c r="E1111" s="7" t="s">
        <v>111</v>
      </c>
      <c r="F1111" s="7" t="s">
        <v>4202</v>
      </c>
      <c r="G1111" s="7">
        <v>19300000</v>
      </c>
      <c r="H1111" s="7">
        <v>-96970000</v>
      </c>
      <c r="I1111" s="7">
        <v>47520000</v>
      </c>
      <c r="J1111" s="7">
        <v>12.15</v>
      </c>
      <c r="K1111" s="7">
        <v>577368000</v>
      </c>
      <c r="L1111" s="7">
        <v>-0.16795180889831096</v>
      </c>
      <c r="M1111" s="7">
        <v>3.3427554003685689E-2</v>
      </c>
    </row>
    <row r="1112" spans="1:13" x14ac:dyDescent="0.25">
      <c r="A1112" s="7" t="s">
        <v>4203</v>
      </c>
      <c r="B1112" s="7" t="s">
        <v>4204</v>
      </c>
      <c r="C1112" s="7" t="s">
        <v>12</v>
      </c>
      <c r="D1112" s="7" t="s">
        <v>66</v>
      </c>
      <c r="E1112" s="7" t="s">
        <v>2308</v>
      </c>
      <c r="F1112" s="7" t="s">
        <v>4205</v>
      </c>
      <c r="G1112" s="7">
        <v>161290000</v>
      </c>
      <c r="H1112" s="7">
        <v>-2310000</v>
      </c>
      <c r="I1112" s="7">
        <v>48830000</v>
      </c>
      <c r="J1112" s="7">
        <v>8.32</v>
      </c>
      <c r="K1112" s="7">
        <v>406265600</v>
      </c>
      <c r="L1112" s="7">
        <v>-5.685935506230407E-3</v>
      </c>
      <c r="M1112" s="7">
        <v>0.39700629341987115</v>
      </c>
    </row>
    <row r="1113" spans="1:13" x14ac:dyDescent="0.25">
      <c r="A1113" s="7" t="s">
        <v>4209</v>
      </c>
      <c r="B1113" s="7" t="s">
        <v>4210</v>
      </c>
      <c r="C1113" s="7" t="s">
        <v>12</v>
      </c>
      <c r="D1113" s="7" t="s">
        <v>23</v>
      </c>
      <c r="E1113" s="7" t="s">
        <v>38</v>
      </c>
      <c r="F1113" s="7" t="s">
        <v>4211</v>
      </c>
      <c r="G1113" s="7">
        <v>5610000000</v>
      </c>
      <c r="H1113" s="7">
        <v>-1640000000</v>
      </c>
      <c r="I1113" s="7">
        <v>494540000</v>
      </c>
      <c r="J1113" s="7">
        <v>19.440000000000001</v>
      </c>
      <c r="K1113" s="7">
        <v>9613857600</v>
      </c>
      <c r="L1113" s="7">
        <v>-0.17058709086766585</v>
      </c>
      <c r="M1113" s="7">
        <v>0.58353267059000336</v>
      </c>
    </row>
    <row r="1114" spans="1:13" x14ac:dyDescent="0.25">
      <c r="A1114" s="7" t="s">
        <v>4216</v>
      </c>
      <c r="B1114" s="7" t="s">
        <v>4217</v>
      </c>
      <c r="C1114" s="7" t="s">
        <v>12</v>
      </c>
      <c r="D1114" s="7" t="s">
        <v>18</v>
      </c>
      <c r="E1114" s="7" t="s">
        <v>334</v>
      </c>
      <c r="F1114" s="7" t="s">
        <v>4218</v>
      </c>
      <c r="G1114" s="7">
        <v>0</v>
      </c>
      <c r="H1114" s="7">
        <v>-42240000</v>
      </c>
      <c r="I1114" s="7">
        <v>60090000</v>
      </c>
      <c r="J1114" s="7">
        <v>2.25</v>
      </c>
      <c r="K1114" s="7">
        <v>135202500</v>
      </c>
      <c r="L1114" s="7">
        <v>-0.31242025850113719</v>
      </c>
      <c r="M1114" s="7">
        <v>0</v>
      </c>
    </row>
    <row r="1115" spans="1:13" x14ac:dyDescent="0.25">
      <c r="A1115" s="7" t="s">
        <v>4219</v>
      </c>
      <c r="B1115" s="7" t="s">
        <v>4220</v>
      </c>
      <c r="C1115" s="7" t="s">
        <v>12</v>
      </c>
      <c r="D1115" s="7" t="s">
        <v>110</v>
      </c>
      <c r="E1115" s="7" t="s">
        <v>111</v>
      </c>
      <c r="F1115" s="7" t="s">
        <v>4221</v>
      </c>
      <c r="G1115" s="7">
        <v>3150000</v>
      </c>
      <c r="H1115" s="7">
        <v>2920000</v>
      </c>
      <c r="I1115" s="7">
        <v>10050000</v>
      </c>
      <c r="J1115" s="7">
        <v>9.35</v>
      </c>
      <c r="K1115" s="7">
        <v>93967500</v>
      </c>
      <c r="L1115" s="7">
        <v>3.1074573655785243E-2</v>
      </c>
      <c r="M1115" s="7">
        <v>3.3522228430042302E-2</v>
      </c>
    </row>
    <row r="1116" spans="1:13" x14ac:dyDescent="0.25">
      <c r="A1116" s="7" t="s">
        <v>4222</v>
      </c>
      <c r="B1116" s="7" t="s">
        <v>4223</v>
      </c>
      <c r="C1116" s="7" t="s">
        <v>12</v>
      </c>
      <c r="D1116" s="7" t="s">
        <v>309</v>
      </c>
      <c r="E1116" s="7" t="s">
        <v>528</v>
      </c>
      <c r="F1116" s="7" t="s">
        <v>4224</v>
      </c>
      <c r="G1116" s="7">
        <v>1310000000</v>
      </c>
      <c r="H1116" s="7">
        <v>424970000</v>
      </c>
      <c r="I1116" s="7">
        <v>30180000</v>
      </c>
      <c r="J1116" s="7">
        <v>41.73</v>
      </c>
      <c r="K1116" s="7">
        <v>1259411400</v>
      </c>
      <c r="L1116" s="7">
        <v>0.33743540831852087</v>
      </c>
      <c r="M1116" s="7">
        <v>1.0401684469427543</v>
      </c>
    </row>
    <row r="1117" spans="1:13" x14ac:dyDescent="0.25">
      <c r="A1117" s="7" t="s">
        <v>4225</v>
      </c>
      <c r="B1117" s="7" t="s">
        <v>4226</v>
      </c>
      <c r="C1117" s="7" t="s">
        <v>12</v>
      </c>
      <c r="D1117" s="7" t="s">
        <v>23</v>
      </c>
      <c r="E1117" s="7" t="s">
        <v>378</v>
      </c>
      <c r="F1117" s="7" t="s">
        <v>4227</v>
      </c>
      <c r="G1117" s="7">
        <v>18320000000</v>
      </c>
      <c r="H1117" s="7">
        <v>684680000</v>
      </c>
      <c r="I1117" s="7">
        <v>3110000000</v>
      </c>
      <c r="J1117" s="7">
        <v>6.2</v>
      </c>
      <c r="K1117" s="7">
        <v>19282000000</v>
      </c>
      <c r="L1117" s="7">
        <v>3.5508764650969818E-2</v>
      </c>
      <c r="M1117" s="7">
        <v>0.950108909864122</v>
      </c>
    </row>
    <row r="1118" spans="1:13" x14ac:dyDescent="0.25">
      <c r="A1118" s="7" t="s">
        <v>4231</v>
      </c>
      <c r="B1118" s="7" t="s">
        <v>4232</v>
      </c>
      <c r="C1118" s="7" t="s">
        <v>12</v>
      </c>
      <c r="D1118" s="7" t="s">
        <v>110</v>
      </c>
      <c r="E1118" s="7" t="s">
        <v>111</v>
      </c>
      <c r="F1118" s="7" t="s">
        <v>25</v>
      </c>
      <c r="G1118" s="7">
        <v>3010000</v>
      </c>
      <c r="H1118" s="7">
        <v>-3690000</v>
      </c>
      <c r="I1118" s="7">
        <v>9320000</v>
      </c>
      <c r="J1118" s="7">
        <v>10.68</v>
      </c>
      <c r="K1118" s="7">
        <v>99537600</v>
      </c>
      <c r="L1118" s="7">
        <v>-3.7071418237932197E-2</v>
      </c>
      <c r="M1118" s="7">
        <v>3.0239828969153365E-2</v>
      </c>
    </row>
    <row r="1119" spans="1:13" x14ac:dyDescent="0.25">
      <c r="A1119" s="7" t="s">
        <v>4233</v>
      </c>
      <c r="B1119" s="7" t="s">
        <v>4234</v>
      </c>
      <c r="C1119" s="7" t="s">
        <v>12</v>
      </c>
      <c r="D1119" s="7" t="s">
        <v>110</v>
      </c>
      <c r="E1119" s="7" t="s">
        <v>111</v>
      </c>
      <c r="F1119" s="7" t="s">
        <v>25</v>
      </c>
      <c r="G1119" s="7">
        <v>34840000</v>
      </c>
      <c r="H1119" s="7">
        <v>7260000</v>
      </c>
      <c r="I1119" s="7">
        <v>110540000</v>
      </c>
      <c r="J1119" s="7">
        <v>10.48</v>
      </c>
      <c r="K1119" s="7">
        <v>1158459200</v>
      </c>
      <c r="L1119" s="7">
        <v>6.2669449213230812E-3</v>
      </c>
      <c r="M1119" s="7">
        <v>3.0074429897919582E-2</v>
      </c>
    </row>
    <row r="1120" spans="1:13" x14ac:dyDescent="0.25">
      <c r="A1120" s="7" t="s">
        <v>4235</v>
      </c>
      <c r="B1120" s="7" t="s">
        <v>4236</v>
      </c>
      <c r="C1120" s="7" t="s">
        <v>12</v>
      </c>
      <c r="D1120" s="7" t="s">
        <v>23</v>
      </c>
      <c r="E1120" s="7" t="s">
        <v>155</v>
      </c>
      <c r="F1120" s="7" t="s">
        <v>4237</v>
      </c>
      <c r="G1120" s="7">
        <v>2130000000</v>
      </c>
      <c r="H1120" s="7">
        <v>89610000</v>
      </c>
      <c r="I1120" s="7">
        <v>37420000</v>
      </c>
      <c r="J1120" s="7">
        <v>95.28</v>
      </c>
      <c r="K1120" s="7">
        <v>3565377600</v>
      </c>
      <c r="L1120" s="7">
        <v>2.5133382786720823E-2</v>
      </c>
      <c r="M1120" s="7">
        <v>0.59741217872687591</v>
      </c>
    </row>
    <row r="1121" spans="1:13" x14ac:dyDescent="0.25">
      <c r="A1121" s="7" t="s">
        <v>4238</v>
      </c>
      <c r="B1121" s="7" t="s">
        <v>4239</v>
      </c>
      <c r="C1121" s="7" t="s">
        <v>12</v>
      </c>
      <c r="D1121" s="7" t="s">
        <v>23</v>
      </c>
      <c r="E1121" s="7" t="s">
        <v>38</v>
      </c>
      <c r="F1121" s="7" t="s">
        <v>4240</v>
      </c>
      <c r="G1121" s="7">
        <v>828110000</v>
      </c>
      <c r="H1121" s="7">
        <v>392340000</v>
      </c>
      <c r="I1121" s="7">
        <v>181690000</v>
      </c>
      <c r="J1121" s="7">
        <v>42.65</v>
      </c>
      <c r="K1121" s="7">
        <v>7749078500</v>
      </c>
      <c r="L1121" s="7">
        <v>5.0630536263118253E-2</v>
      </c>
      <c r="M1121" s="7">
        <v>0.10686560989155033</v>
      </c>
    </row>
    <row r="1122" spans="1:13" x14ac:dyDescent="0.25">
      <c r="A1122" s="7" t="s">
        <v>4244</v>
      </c>
      <c r="B1122" s="7" t="s">
        <v>4245</v>
      </c>
      <c r="C1122" s="7" t="s">
        <v>12</v>
      </c>
      <c r="D1122" s="7" t="s">
        <v>18</v>
      </c>
      <c r="E1122" s="7" t="s">
        <v>334</v>
      </c>
      <c r="F1122" s="7" t="s">
        <v>4246</v>
      </c>
      <c r="G1122" s="7">
        <v>722220000</v>
      </c>
      <c r="H1122" s="7">
        <v>47640000</v>
      </c>
      <c r="I1122" s="7">
        <v>33030000</v>
      </c>
      <c r="J1122" s="7">
        <v>22.21</v>
      </c>
      <c r="K1122" s="7">
        <v>733596300</v>
      </c>
      <c r="L1122" s="7">
        <v>6.4940349344728157E-2</v>
      </c>
      <c r="M1122" s="7">
        <v>0.98449242451195573</v>
      </c>
    </row>
    <row r="1123" spans="1:13" x14ac:dyDescent="0.25">
      <c r="A1123" s="7" t="s">
        <v>4247</v>
      </c>
      <c r="B1123" s="7" t="s">
        <v>4248</v>
      </c>
      <c r="C1123" s="7" t="s">
        <v>12</v>
      </c>
      <c r="D1123" s="7" t="s">
        <v>85</v>
      </c>
      <c r="E1123" s="7" t="s">
        <v>86</v>
      </c>
      <c r="F1123" s="7" t="s">
        <v>4249</v>
      </c>
      <c r="G1123" s="7">
        <v>39290000000</v>
      </c>
      <c r="H1123" s="7">
        <v>2060000000</v>
      </c>
      <c r="I1123" s="7">
        <v>152000000</v>
      </c>
      <c r="J1123" s="7">
        <v>454.66</v>
      </c>
      <c r="K1123" s="7">
        <v>69108320000</v>
      </c>
      <c r="L1123" s="7">
        <v>2.9808277787681716E-2</v>
      </c>
      <c r="M1123" s="7">
        <v>0.56852778363010414</v>
      </c>
    </row>
    <row r="1124" spans="1:13" x14ac:dyDescent="0.25">
      <c r="A1124" s="7" t="s">
        <v>4250</v>
      </c>
      <c r="B1124" s="7" t="s">
        <v>4251</v>
      </c>
      <c r="C1124" s="7" t="s">
        <v>12</v>
      </c>
      <c r="D1124" s="7" t="s">
        <v>389</v>
      </c>
      <c r="E1124" s="7" t="s">
        <v>469</v>
      </c>
      <c r="F1124" s="7" t="s">
        <v>4252</v>
      </c>
      <c r="G1124" s="7">
        <v>1910000000</v>
      </c>
      <c r="H1124" s="7">
        <v>922970000</v>
      </c>
      <c r="I1124" s="7">
        <v>92060000</v>
      </c>
      <c r="J1124" s="7">
        <v>42.27</v>
      </c>
      <c r="K1124" s="7">
        <v>3891376200.0000005</v>
      </c>
      <c r="L1124" s="7">
        <v>0.23718344168317623</v>
      </c>
      <c r="M1124" s="7">
        <v>0.49082892576667342</v>
      </c>
    </row>
    <row r="1125" spans="1:13" x14ac:dyDescent="0.25">
      <c r="A1125" s="7" t="s">
        <v>4253</v>
      </c>
      <c r="B1125" s="7" t="s">
        <v>4254</v>
      </c>
      <c r="C1125" s="7" t="s">
        <v>12</v>
      </c>
      <c r="D1125" s="7" t="s">
        <v>85</v>
      </c>
      <c r="E1125" s="7" t="s">
        <v>500</v>
      </c>
      <c r="F1125" s="7" t="s">
        <v>4255</v>
      </c>
      <c r="G1125" s="7">
        <v>24060000000</v>
      </c>
      <c r="H1125" s="7">
        <v>718940000</v>
      </c>
      <c r="I1125" s="7">
        <v>5590000000</v>
      </c>
      <c r="J1125" s="7">
        <v>3.5</v>
      </c>
      <c r="K1125" s="7">
        <v>19565000000</v>
      </c>
      <c r="L1125" s="7">
        <v>3.6746230513672373E-2</v>
      </c>
      <c r="M1125" s="7">
        <v>1.2297469971888577</v>
      </c>
    </row>
    <row r="1126" spans="1:13" x14ac:dyDescent="0.25">
      <c r="A1126" s="7" t="s">
        <v>4256</v>
      </c>
      <c r="B1126" s="7" t="s">
        <v>4257</v>
      </c>
      <c r="C1126" s="7" t="s">
        <v>12</v>
      </c>
      <c r="D1126" s="7" t="s">
        <v>110</v>
      </c>
      <c r="E1126" s="7" t="s">
        <v>111</v>
      </c>
      <c r="F1126" s="7" t="s">
        <v>4258</v>
      </c>
      <c r="G1126" s="7">
        <v>1110000</v>
      </c>
      <c r="H1126" s="7">
        <v>-1200000</v>
      </c>
      <c r="I1126" s="7">
        <v>2350000</v>
      </c>
      <c r="J1126" s="7">
        <v>10</v>
      </c>
      <c r="K1126" s="7">
        <v>23500000</v>
      </c>
      <c r="L1126" s="7">
        <v>-5.106382978723404E-2</v>
      </c>
      <c r="M1126" s="7">
        <v>4.723404255319149E-2</v>
      </c>
    </row>
    <row r="1127" spans="1:13" x14ac:dyDescent="0.25">
      <c r="A1127" s="7" t="s">
        <v>4259</v>
      </c>
      <c r="B1127" s="7" t="s">
        <v>4260</v>
      </c>
      <c r="C1127" s="7" t="s">
        <v>12</v>
      </c>
      <c r="D1127" s="7" t="s">
        <v>46</v>
      </c>
      <c r="E1127" s="7" t="s">
        <v>538</v>
      </c>
      <c r="F1127" s="7" t="s">
        <v>4261</v>
      </c>
      <c r="G1127" s="7">
        <v>3290000000</v>
      </c>
      <c r="H1127" s="7">
        <v>208330000</v>
      </c>
      <c r="I1127" s="7">
        <v>171200000</v>
      </c>
      <c r="J1127" s="7">
        <v>18.78</v>
      </c>
      <c r="K1127" s="7">
        <v>3215136000</v>
      </c>
      <c r="L1127" s="7">
        <v>6.479663690742786E-2</v>
      </c>
      <c r="M1127" s="7">
        <v>1.0232848625999025</v>
      </c>
    </row>
    <row r="1128" spans="1:13" x14ac:dyDescent="0.25">
      <c r="A1128" s="7" t="s">
        <v>4265</v>
      </c>
      <c r="B1128" s="7" t="s">
        <v>4266</v>
      </c>
      <c r="C1128" s="7" t="s">
        <v>12</v>
      </c>
      <c r="D1128" s="7" t="s">
        <v>94</v>
      </c>
      <c r="E1128" s="7" t="s">
        <v>162</v>
      </c>
      <c r="F1128" s="7" t="s">
        <v>4267</v>
      </c>
      <c r="G1128" s="7">
        <v>8570000000</v>
      </c>
      <c r="H1128" s="7">
        <v>993000000</v>
      </c>
      <c r="I1128" s="7">
        <v>397000000</v>
      </c>
      <c r="J1128" s="7">
        <v>20.25</v>
      </c>
      <c r="K1128" s="7">
        <v>8039250000</v>
      </c>
      <c r="L1128" s="7">
        <v>0.12351898497994215</v>
      </c>
      <c r="M1128" s="7">
        <v>1.0660198401592189</v>
      </c>
    </row>
    <row r="1129" spans="1:13" x14ac:dyDescent="0.25">
      <c r="A1129" s="7" t="s">
        <v>4268</v>
      </c>
      <c r="B1129" s="7" t="s">
        <v>4269</v>
      </c>
      <c r="C1129" s="7" t="s">
        <v>12</v>
      </c>
      <c r="D1129" s="7" t="s">
        <v>99</v>
      </c>
      <c r="E1129" s="7" t="s">
        <v>703</v>
      </c>
      <c r="F1129" s="7" t="s">
        <v>4270</v>
      </c>
      <c r="G1129" s="7">
        <v>8970000000</v>
      </c>
      <c r="H1129" s="7">
        <v>1730000000</v>
      </c>
      <c r="I1129" s="7">
        <v>205590000</v>
      </c>
      <c r="J1129" s="7">
        <v>782.22</v>
      </c>
      <c r="K1129" s="7">
        <v>160816609800</v>
      </c>
      <c r="L1129" s="7">
        <v>1.0757595264267285E-2</v>
      </c>
      <c r="M1129" s="7">
        <v>5.5777820532067951E-2</v>
      </c>
    </row>
    <row r="1130" spans="1:13" x14ac:dyDescent="0.25">
      <c r="A1130" s="7" t="s">
        <v>4276</v>
      </c>
      <c r="B1130" s="7" t="s">
        <v>4277</v>
      </c>
      <c r="C1130" s="7" t="s">
        <v>12</v>
      </c>
      <c r="D1130" s="7" t="s">
        <v>66</v>
      </c>
      <c r="E1130" s="7" t="s">
        <v>583</v>
      </c>
      <c r="F1130" s="7" t="s">
        <v>4278</v>
      </c>
      <c r="G1130" s="7">
        <v>1060000000</v>
      </c>
      <c r="H1130" s="7">
        <v>11000000</v>
      </c>
      <c r="I1130" s="7">
        <v>21000000</v>
      </c>
      <c r="J1130" s="7">
        <v>165.52</v>
      </c>
      <c r="K1130" s="7">
        <v>3475920000</v>
      </c>
      <c r="L1130" s="7">
        <v>3.1646297958526086E-3</v>
      </c>
      <c r="M1130" s="7">
        <v>0.30495523487306958</v>
      </c>
    </row>
    <row r="1131" spans="1:13" x14ac:dyDescent="0.25">
      <c r="A1131" s="7" t="s">
        <v>4279</v>
      </c>
      <c r="B1131" s="7" t="s">
        <v>4280</v>
      </c>
      <c r="C1131" s="7" t="s">
        <v>12</v>
      </c>
      <c r="D1131" s="7" t="s">
        <v>110</v>
      </c>
      <c r="E1131" s="7" t="s">
        <v>111</v>
      </c>
      <c r="F1131" s="7" t="s">
        <v>4281</v>
      </c>
      <c r="G1131" s="7">
        <v>7270000</v>
      </c>
      <c r="H1131" s="7">
        <v>-9480000</v>
      </c>
      <c r="I1131" s="7">
        <v>17920000</v>
      </c>
      <c r="J1131" s="7">
        <v>10.85</v>
      </c>
      <c r="K1131" s="7">
        <v>194432000</v>
      </c>
      <c r="L1131" s="7">
        <v>-4.8757406188281761E-2</v>
      </c>
      <c r="M1131" s="7">
        <v>3.739096445029625E-2</v>
      </c>
    </row>
    <row r="1132" spans="1:13" x14ac:dyDescent="0.25">
      <c r="A1132" s="7" t="s">
        <v>4288</v>
      </c>
      <c r="B1132" s="7" t="s">
        <v>4289</v>
      </c>
      <c r="C1132" s="7" t="s">
        <v>12</v>
      </c>
      <c r="D1132" s="7" t="s">
        <v>94</v>
      </c>
      <c r="E1132" s="7" t="s">
        <v>1001</v>
      </c>
      <c r="F1132" s="7" t="s">
        <v>4290</v>
      </c>
      <c r="G1132" s="7">
        <v>749600000</v>
      </c>
      <c r="H1132" s="7">
        <v>14520000</v>
      </c>
      <c r="I1132" s="7">
        <v>88320000</v>
      </c>
      <c r="J1132" s="7">
        <v>7.52</v>
      </c>
      <c r="K1132" s="7">
        <v>664166400</v>
      </c>
      <c r="L1132" s="7">
        <v>2.1861991211840889E-2</v>
      </c>
      <c r="M1132" s="7">
        <v>1.1286328245451742</v>
      </c>
    </row>
    <row r="1133" spans="1:13" x14ac:dyDescent="0.25">
      <c r="A1133" s="7" t="s">
        <v>4294</v>
      </c>
      <c r="B1133" s="7" t="s">
        <v>4295</v>
      </c>
      <c r="C1133" s="7" t="s">
        <v>12</v>
      </c>
      <c r="D1133" s="7" t="s">
        <v>134</v>
      </c>
      <c r="E1133" s="7" t="s">
        <v>135</v>
      </c>
      <c r="F1133" s="7" t="s">
        <v>4296</v>
      </c>
      <c r="G1133" s="7">
        <v>28590000000</v>
      </c>
      <c r="H1133" s="7">
        <v>-202000000</v>
      </c>
      <c r="I1133" s="7">
        <v>228000000</v>
      </c>
      <c r="J1133" s="7">
        <v>72.77</v>
      </c>
      <c r="K1133" s="7">
        <v>16591560000</v>
      </c>
      <c r="L1133" s="7">
        <v>-1.2174864810783314E-2</v>
      </c>
      <c r="M1133" s="7">
        <v>1.7231652719816581</v>
      </c>
    </row>
    <row r="1134" spans="1:13" x14ac:dyDescent="0.25">
      <c r="A1134" s="7" t="s">
        <v>4300</v>
      </c>
      <c r="B1134" s="7" t="s">
        <v>4301</v>
      </c>
      <c r="C1134" s="7" t="s">
        <v>12</v>
      </c>
      <c r="D1134" s="7" t="s">
        <v>110</v>
      </c>
      <c r="E1134" s="7" t="s">
        <v>111</v>
      </c>
      <c r="F1134" s="7" t="s">
        <v>4302</v>
      </c>
      <c r="G1134" s="7">
        <v>-19630000</v>
      </c>
      <c r="H1134" s="7">
        <v>-164690000</v>
      </c>
      <c r="I1134" s="7">
        <v>87240000</v>
      </c>
      <c r="J1134" s="7">
        <v>10.81</v>
      </c>
      <c r="K1134" s="7">
        <v>943064400</v>
      </c>
      <c r="L1134" s="7">
        <v>-0.17463282465121152</v>
      </c>
      <c r="M1134" s="7">
        <v>-2.0815121427550442E-2</v>
      </c>
    </row>
    <row r="1135" spans="1:13" x14ac:dyDescent="0.25">
      <c r="A1135" s="7" t="s">
        <v>4303</v>
      </c>
      <c r="B1135" s="7" t="s">
        <v>4304</v>
      </c>
      <c r="C1135" s="7" t="s">
        <v>12</v>
      </c>
      <c r="D1135" s="7" t="s">
        <v>110</v>
      </c>
      <c r="E1135" s="7" t="s">
        <v>111</v>
      </c>
      <c r="F1135" s="7" t="s">
        <v>4305</v>
      </c>
      <c r="G1135" s="7">
        <v>22140000</v>
      </c>
      <c r="H1135" s="7">
        <v>21170000</v>
      </c>
      <c r="I1135" s="7">
        <v>9190000</v>
      </c>
      <c r="J1135" s="7">
        <v>7.39</v>
      </c>
      <c r="K1135" s="7">
        <v>67914100</v>
      </c>
      <c r="L1135" s="7">
        <v>0.31171730170907075</v>
      </c>
      <c r="M1135" s="7">
        <v>0.32600005006324168</v>
      </c>
    </row>
    <row r="1136" spans="1:13" x14ac:dyDescent="0.25">
      <c r="A1136" s="7" t="s">
        <v>4309</v>
      </c>
      <c r="B1136" s="7" t="s">
        <v>4310</v>
      </c>
      <c r="C1136" s="7" t="s">
        <v>12</v>
      </c>
      <c r="D1136" s="7" t="s">
        <v>94</v>
      </c>
      <c r="E1136" s="7" t="s">
        <v>347</v>
      </c>
      <c r="F1136" s="7" t="s">
        <v>4311</v>
      </c>
      <c r="G1136" s="7">
        <v>1630000000</v>
      </c>
      <c r="H1136" s="7">
        <v>273660000</v>
      </c>
      <c r="I1136" s="7">
        <v>116850000</v>
      </c>
      <c r="J1136" s="7">
        <v>22.53</v>
      </c>
      <c r="K1136" s="7">
        <v>2632630500</v>
      </c>
      <c r="L1136" s="7">
        <v>0.10394926291403218</v>
      </c>
      <c r="M1136" s="7">
        <v>0.61915259281543689</v>
      </c>
    </row>
    <row r="1137" spans="1:13" x14ac:dyDescent="0.25">
      <c r="A1137" s="7" t="s">
        <v>4312</v>
      </c>
      <c r="B1137" s="7" t="s">
        <v>4313</v>
      </c>
      <c r="C1137" s="7" t="s">
        <v>12</v>
      </c>
      <c r="D1137" s="7" t="s">
        <v>23</v>
      </c>
      <c r="E1137" s="7" t="s">
        <v>38</v>
      </c>
      <c r="F1137" s="7" t="s">
        <v>4314</v>
      </c>
      <c r="G1137" s="7">
        <v>858060000</v>
      </c>
      <c r="H1137" s="7">
        <v>156610000</v>
      </c>
      <c r="I1137" s="7">
        <v>146020000</v>
      </c>
      <c r="J1137" s="7">
        <v>40.22</v>
      </c>
      <c r="K1137" s="7">
        <v>5872924400</v>
      </c>
      <c r="L1137" s="7">
        <v>2.6666442360470364E-2</v>
      </c>
      <c r="M1137" s="7">
        <v>0.14610438370362813</v>
      </c>
    </row>
    <row r="1138" spans="1:13" x14ac:dyDescent="0.25">
      <c r="A1138" s="7" t="s">
        <v>4315</v>
      </c>
      <c r="B1138" s="7" t="s">
        <v>4316</v>
      </c>
      <c r="C1138" s="7" t="s">
        <v>12</v>
      </c>
      <c r="D1138" s="7" t="s">
        <v>54</v>
      </c>
      <c r="E1138" s="7" t="s">
        <v>55</v>
      </c>
      <c r="F1138" s="7" t="s">
        <v>4317</v>
      </c>
      <c r="G1138" s="7">
        <v>6490000000</v>
      </c>
      <c r="H1138" s="7">
        <v>171380000</v>
      </c>
      <c r="I1138" s="7">
        <v>38340000</v>
      </c>
      <c r="J1138" s="7">
        <v>108.44</v>
      </c>
      <c r="K1138" s="7">
        <v>4157589600</v>
      </c>
      <c r="L1138" s="7">
        <v>4.1220999783143579E-2</v>
      </c>
      <c r="M1138" s="7">
        <v>1.5610006336363742</v>
      </c>
    </row>
    <row r="1139" spans="1:13" x14ac:dyDescent="0.25">
      <c r="A1139" s="7" t="s">
        <v>4320</v>
      </c>
      <c r="B1139" s="7" t="s">
        <v>4321</v>
      </c>
      <c r="C1139" s="7" t="s">
        <v>12</v>
      </c>
      <c r="D1139" s="7" t="s">
        <v>23</v>
      </c>
      <c r="E1139" s="7" t="s">
        <v>324</v>
      </c>
      <c r="F1139" s="7" t="s">
        <v>4322</v>
      </c>
      <c r="G1139" s="7">
        <v>761720000</v>
      </c>
      <c r="H1139" s="7">
        <v>225490000</v>
      </c>
      <c r="I1139" s="7">
        <v>49280000</v>
      </c>
      <c r="J1139" s="7">
        <v>32.130000000000003</v>
      </c>
      <c r="K1139" s="7">
        <v>1583366400.0000002</v>
      </c>
      <c r="L1139" s="7">
        <v>0.14241176268487191</v>
      </c>
      <c r="M1139" s="7">
        <v>0.48107626889139488</v>
      </c>
    </row>
    <row r="1140" spans="1:13" x14ac:dyDescent="0.25">
      <c r="A1140" s="7" t="s">
        <v>4323</v>
      </c>
      <c r="B1140" s="7" t="s">
        <v>4324</v>
      </c>
      <c r="C1140" s="7" t="s">
        <v>12</v>
      </c>
      <c r="D1140" s="7" t="s">
        <v>110</v>
      </c>
      <c r="E1140" s="7" t="s">
        <v>111</v>
      </c>
      <c r="F1140" s="7" t="s">
        <v>4325</v>
      </c>
      <c r="G1140" s="7">
        <v>31430000</v>
      </c>
      <c r="H1140" s="7">
        <v>6950000</v>
      </c>
      <c r="I1140" s="7">
        <v>5090000</v>
      </c>
      <c r="J1140" s="7">
        <v>38.799999999999997</v>
      </c>
      <c r="K1140" s="7">
        <v>197492000</v>
      </c>
      <c r="L1140" s="7">
        <v>3.5191298888056222E-2</v>
      </c>
      <c r="M1140" s="7">
        <v>0.1591456869139003</v>
      </c>
    </row>
    <row r="1141" spans="1:13" x14ac:dyDescent="0.25">
      <c r="A1141" s="7" t="s">
        <v>4326</v>
      </c>
      <c r="B1141" s="7" t="s">
        <v>4327</v>
      </c>
      <c r="C1141" s="7" t="s">
        <v>12</v>
      </c>
      <c r="D1141" s="7" t="s">
        <v>71</v>
      </c>
      <c r="E1141" s="7" t="s">
        <v>606</v>
      </c>
      <c r="F1141" s="7" t="s">
        <v>4328</v>
      </c>
      <c r="G1141" s="7">
        <v>29590000000</v>
      </c>
      <c r="H1141" s="7">
        <v>1280000000</v>
      </c>
      <c r="I1141" s="7">
        <v>496990000</v>
      </c>
      <c r="J1141" s="7">
        <v>56.24</v>
      </c>
      <c r="K1141" s="7">
        <v>27950717600</v>
      </c>
      <c r="L1141" s="7">
        <v>4.5794888643574574E-2</v>
      </c>
      <c r="M1141" s="7">
        <v>1.0586490273151341</v>
      </c>
    </row>
    <row r="1142" spans="1:13" x14ac:dyDescent="0.25">
      <c r="A1142" s="7" t="s">
        <v>4335</v>
      </c>
      <c r="B1142" s="7" t="s">
        <v>4336</v>
      </c>
      <c r="C1142" s="7" t="s">
        <v>12</v>
      </c>
      <c r="D1142" s="7" t="s">
        <v>18</v>
      </c>
      <c r="E1142" s="7" t="s">
        <v>1362</v>
      </c>
      <c r="F1142" s="7" t="s">
        <v>4337</v>
      </c>
      <c r="G1142" s="7">
        <v>34710000000</v>
      </c>
      <c r="H1142" s="7">
        <v>4510000000</v>
      </c>
      <c r="I1142" s="7">
        <v>250410000</v>
      </c>
      <c r="J1142" s="7">
        <v>199.88</v>
      </c>
      <c r="K1142" s="7">
        <v>50051950800</v>
      </c>
      <c r="L1142" s="7">
        <v>9.0106378031523202E-2</v>
      </c>
      <c r="M1142" s="7">
        <v>0.69347946374150116</v>
      </c>
    </row>
    <row r="1143" spans="1:13" x14ac:dyDescent="0.25">
      <c r="A1143" s="7" t="s">
        <v>4338</v>
      </c>
      <c r="B1143" s="7" t="s">
        <v>4339</v>
      </c>
      <c r="C1143" s="7" t="s">
        <v>12</v>
      </c>
      <c r="D1143" s="7" t="s">
        <v>46</v>
      </c>
      <c r="E1143" s="7" t="s">
        <v>1294</v>
      </c>
      <c r="F1143" s="7" t="s">
        <v>4340</v>
      </c>
      <c r="G1143" s="7">
        <v>1970000000</v>
      </c>
      <c r="H1143" s="7">
        <v>8600000</v>
      </c>
      <c r="I1143" s="7">
        <v>49860000</v>
      </c>
      <c r="J1143" s="7">
        <v>12.99</v>
      </c>
      <c r="K1143" s="7">
        <v>647681400</v>
      </c>
      <c r="L1143" s="7">
        <v>1.3278133353837242E-2</v>
      </c>
      <c r="M1143" s="7">
        <v>3.0416189194255079</v>
      </c>
    </row>
    <row r="1144" spans="1:13" x14ac:dyDescent="0.25">
      <c r="A1144" s="7" t="s">
        <v>4341</v>
      </c>
      <c r="B1144" s="7" t="s">
        <v>4342</v>
      </c>
      <c r="C1144" s="7" t="s">
        <v>12</v>
      </c>
      <c r="D1144" s="7" t="s">
        <v>110</v>
      </c>
      <c r="E1144" s="7" t="s">
        <v>111</v>
      </c>
      <c r="F1144" s="7" t="s">
        <v>4343</v>
      </c>
      <c r="G1144" s="7">
        <v>60560000</v>
      </c>
      <c r="H1144" s="7">
        <v>54940000</v>
      </c>
      <c r="I1144" s="7">
        <v>207540000</v>
      </c>
      <c r="J1144" s="7">
        <v>8.58</v>
      </c>
      <c r="K1144" s="7">
        <v>1780693200</v>
      </c>
      <c r="L1144" s="7">
        <v>3.085315314283224E-2</v>
      </c>
      <c r="M1144" s="7">
        <v>3.4009227417726981E-2</v>
      </c>
    </row>
    <row r="1145" spans="1:13" x14ac:dyDescent="0.25">
      <c r="A1145" s="7" t="s">
        <v>4347</v>
      </c>
      <c r="B1145" s="7" t="s">
        <v>4348</v>
      </c>
      <c r="C1145" s="7" t="s">
        <v>12</v>
      </c>
      <c r="D1145" s="7" t="s">
        <v>110</v>
      </c>
      <c r="E1145" s="7" t="s">
        <v>111</v>
      </c>
      <c r="F1145" s="7" t="s">
        <v>25</v>
      </c>
      <c r="G1145" s="7">
        <v>158250000</v>
      </c>
      <c r="H1145" s="7">
        <v>27290000</v>
      </c>
      <c r="I1145" s="7">
        <v>213520000</v>
      </c>
      <c r="J1145" s="7">
        <v>11.88</v>
      </c>
      <c r="K1145" s="7">
        <v>2536617600</v>
      </c>
      <c r="L1145" s="7">
        <v>1.0758420977604191E-2</v>
      </c>
      <c r="M1145" s="7">
        <v>6.2386226445799317E-2</v>
      </c>
    </row>
    <row r="1146" spans="1:13" x14ac:dyDescent="0.25">
      <c r="A1146" s="7" t="s">
        <v>4349</v>
      </c>
      <c r="B1146" s="7" t="s">
        <v>4350</v>
      </c>
      <c r="C1146" s="7" t="s">
        <v>12</v>
      </c>
      <c r="D1146" s="7" t="s">
        <v>309</v>
      </c>
      <c r="E1146" s="7" t="s">
        <v>528</v>
      </c>
      <c r="F1146" s="7" t="s">
        <v>4351</v>
      </c>
      <c r="G1146" s="7">
        <v>550740000</v>
      </c>
      <c r="H1146" s="7">
        <v>82260000</v>
      </c>
      <c r="I1146" s="7">
        <v>74610000</v>
      </c>
      <c r="J1146" s="7">
        <v>15.11</v>
      </c>
      <c r="K1146" s="7">
        <v>1127357100</v>
      </c>
      <c r="L1146" s="7">
        <v>7.296711929166011E-2</v>
      </c>
      <c r="M1146" s="7">
        <v>0.48852311304022478</v>
      </c>
    </row>
    <row r="1147" spans="1:13" x14ac:dyDescent="0.25">
      <c r="A1147" s="7" t="s">
        <v>4352</v>
      </c>
      <c r="B1147" s="7" t="s">
        <v>4353</v>
      </c>
      <c r="C1147" s="7" t="s">
        <v>12</v>
      </c>
      <c r="D1147" s="7" t="s">
        <v>13</v>
      </c>
      <c r="E1147" s="7" t="s">
        <v>42</v>
      </c>
      <c r="F1147" s="7" t="s">
        <v>4354</v>
      </c>
      <c r="G1147" s="7">
        <v>33700000000</v>
      </c>
      <c r="H1147" s="7">
        <v>12140000000</v>
      </c>
      <c r="I1147" s="7">
        <v>4490000000</v>
      </c>
      <c r="J1147" s="7">
        <v>124.86</v>
      </c>
      <c r="K1147" s="7">
        <v>560621400000</v>
      </c>
      <c r="L1147" s="7">
        <v>2.165454262002842E-2</v>
      </c>
      <c r="M1147" s="7">
        <v>6.0111868722813648E-2</v>
      </c>
    </row>
    <row r="1148" spans="1:13" x14ac:dyDescent="0.25">
      <c r="A1148" s="7" t="s">
        <v>4355</v>
      </c>
      <c r="B1148" s="7" t="s">
        <v>4356</v>
      </c>
      <c r="C1148" s="7" t="s">
        <v>12</v>
      </c>
      <c r="D1148" s="7" t="s">
        <v>514</v>
      </c>
      <c r="E1148" s="7" t="s">
        <v>1155</v>
      </c>
      <c r="F1148" s="7" t="s">
        <v>4357</v>
      </c>
      <c r="G1148" s="7">
        <v>9300000000</v>
      </c>
      <c r="H1148" s="7">
        <v>1590000000</v>
      </c>
      <c r="I1148" s="7">
        <v>3440000</v>
      </c>
      <c r="J1148" s="7">
        <v>7972.85</v>
      </c>
      <c r="K1148" s="7">
        <v>27426604000</v>
      </c>
      <c r="L1148" s="7">
        <v>5.7972908348405072E-2</v>
      </c>
      <c r="M1148" s="7">
        <v>0.3390868224151995</v>
      </c>
    </row>
    <row r="1149" spans="1:13" x14ac:dyDescent="0.25">
      <c r="A1149" s="7" t="s">
        <v>4358</v>
      </c>
      <c r="B1149" s="7" t="s">
        <v>4359</v>
      </c>
      <c r="C1149" s="7" t="s">
        <v>12</v>
      </c>
      <c r="D1149" s="7" t="s">
        <v>13</v>
      </c>
      <c r="E1149" s="7" t="s">
        <v>14</v>
      </c>
      <c r="F1149" s="7" t="s">
        <v>4360</v>
      </c>
      <c r="G1149" s="7">
        <v>425170000</v>
      </c>
      <c r="H1149" s="7">
        <v>-92210000</v>
      </c>
      <c r="I1149" s="7">
        <v>35980000</v>
      </c>
      <c r="J1149" s="7">
        <v>13.59</v>
      </c>
      <c r="K1149" s="7">
        <v>488968200</v>
      </c>
      <c r="L1149" s="7">
        <v>-0.18858077069224544</v>
      </c>
      <c r="M1149" s="7">
        <v>0.86952484844617706</v>
      </c>
    </row>
    <row r="1150" spans="1:13" x14ac:dyDescent="0.25">
      <c r="A1150" s="7" t="s">
        <v>4361</v>
      </c>
      <c r="B1150" s="7" t="s">
        <v>4362</v>
      </c>
      <c r="C1150" s="7" t="s">
        <v>12</v>
      </c>
      <c r="D1150" s="7" t="s">
        <v>13</v>
      </c>
      <c r="E1150" s="7" t="s">
        <v>42</v>
      </c>
      <c r="F1150" s="7" t="s">
        <v>4363</v>
      </c>
      <c r="G1150" s="7">
        <v>45440000000</v>
      </c>
      <c r="H1150" s="7">
        <v>14850000000</v>
      </c>
      <c r="I1150" s="7">
        <v>2090000000</v>
      </c>
      <c r="J1150" s="7">
        <v>95.81</v>
      </c>
      <c r="K1150" s="7">
        <v>200242900000</v>
      </c>
      <c r="L1150" s="7">
        <v>7.4159932761660968E-2</v>
      </c>
      <c r="M1150" s="7">
        <v>0.22692440031581645</v>
      </c>
    </row>
    <row r="1151" spans="1:13" x14ac:dyDescent="0.25">
      <c r="A1151" s="7" t="s">
        <v>4364</v>
      </c>
      <c r="B1151" s="7" t="s">
        <v>4365</v>
      </c>
      <c r="C1151" s="7" t="s">
        <v>12</v>
      </c>
      <c r="D1151" s="7" t="s">
        <v>13</v>
      </c>
      <c r="E1151" s="7" t="s">
        <v>14</v>
      </c>
      <c r="F1151" s="7" t="s">
        <v>4366</v>
      </c>
      <c r="G1151" s="7">
        <v>2570000000</v>
      </c>
      <c r="H1151" s="7">
        <v>-100200000</v>
      </c>
      <c r="I1151" s="7">
        <v>166900000</v>
      </c>
      <c r="J1151" s="7">
        <v>21.1</v>
      </c>
      <c r="K1151" s="7">
        <v>3521590000</v>
      </c>
      <c r="L1151" s="7">
        <v>-2.845305671585846E-2</v>
      </c>
      <c r="M1151" s="7">
        <v>0.7297839896183258</v>
      </c>
    </row>
    <row r="1152" spans="1:13" x14ac:dyDescent="0.25">
      <c r="A1152" s="7" t="s">
        <v>4367</v>
      </c>
      <c r="B1152" s="7" t="s">
        <v>4368</v>
      </c>
      <c r="C1152" s="7" t="s">
        <v>12</v>
      </c>
      <c r="D1152" s="7" t="s">
        <v>85</v>
      </c>
      <c r="E1152" s="7" t="s">
        <v>449</v>
      </c>
      <c r="F1152" s="7" t="s">
        <v>4369</v>
      </c>
      <c r="G1152" s="7">
        <v>3260000000</v>
      </c>
      <c r="H1152" s="7">
        <v>567100000</v>
      </c>
      <c r="I1152" s="7">
        <v>168200000</v>
      </c>
      <c r="J1152" s="7">
        <v>75</v>
      </c>
      <c r="K1152" s="7">
        <v>12615000000</v>
      </c>
      <c r="L1152" s="7">
        <v>4.495441934205311E-2</v>
      </c>
      <c r="M1152" s="7">
        <v>0.25842251288149026</v>
      </c>
    </row>
    <row r="1153" spans="1:13" x14ac:dyDescent="0.25">
      <c r="A1153" s="7" t="s">
        <v>4370</v>
      </c>
      <c r="B1153" s="7" t="s">
        <v>4371</v>
      </c>
      <c r="C1153" s="7" t="s">
        <v>12</v>
      </c>
      <c r="D1153" s="7" t="s">
        <v>23</v>
      </c>
      <c r="E1153" s="7" t="s">
        <v>397</v>
      </c>
      <c r="F1153" s="7" t="s">
        <v>4372</v>
      </c>
      <c r="G1153" s="7">
        <v>31660000000</v>
      </c>
      <c r="H1153" s="7">
        <v>5460000000</v>
      </c>
      <c r="I1153" s="7">
        <v>4610000000</v>
      </c>
      <c r="J1153" s="7">
        <v>7.15</v>
      </c>
      <c r="K1153" s="7">
        <v>32961500000</v>
      </c>
      <c r="L1153" s="7">
        <v>0.16564780122263853</v>
      </c>
      <c r="M1153" s="7">
        <v>0.9605145396902447</v>
      </c>
    </row>
    <row r="1154" spans="1:13" x14ac:dyDescent="0.25">
      <c r="A1154" s="7" t="s">
        <v>4373</v>
      </c>
      <c r="B1154" s="7" t="s">
        <v>4374</v>
      </c>
      <c r="C1154" s="7" t="s">
        <v>12</v>
      </c>
      <c r="D1154" s="7" t="s">
        <v>134</v>
      </c>
      <c r="E1154" s="7" t="s">
        <v>576</v>
      </c>
      <c r="F1154" s="7" t="s">
        <v>4375</v>
      </c>
      <c r="G1154" s="7">
        <v>1200000000</v>
      </c>
      <c r="H1154" s="7">
        <v>93870000</v>
      </c>
      <c r="I1154" s="7">
        <v>36270000</v>
      </c>
      <c r="J1154" s="7">
        <v>36.700000000000003</v>
      </c>
      <c r="K1154" s="7">
        <v>1331109000</v>
      </c>
      <c r="L1154" s="7">
        <v>7.0520145232283754E-2</v>
      </c>
      <c r="M1154" s="7">
        <v>0.90150393393779171</v>
      </c>
    </row>
    <row r="1155" spans="1:13" x14ac:dyDescent="0.25">
      <c r="A1155" s="7" t="s">
        <v>4376</v>
      </c>
      <c r="B1155" s="7" t="s">
        <v>4377</v>
      </c>
      <c r="C1155" s="7" t="s">
        <v>12</v>
      </c>
      <c r="D1155" s="7" t="s">
        <v>110</v>
      </c>
      <c r="E1155" s="7" t="s">
        <v>111</v>
      </c>
      <c r="F1155" s="7" t="s">
        <v>4378</v>
      </c>
      <c r="G1155" s="7">
        <v>1850000</v>
      </c>
      <c r="H1155" s="7">
        <v>-5990000</v>
      </c>
      <c r="I1155" s="7">
        <v>6360000</v>
      </c>
      <c r="J1155" s="7">
        <v>13.16</v>
      </c>
      <c r="K1155" s="7">
        <v>83697600</v>
      </c>
      <c r="L1155" s="7">
        <v>-7.156716560570435E-2</v>
      </c>
      <c r="M1155" s="7">
        <v>2.2103381697922045E-2</v>
      </c>
    </row>
    <row r="1156" spans="1:13" x14ac:dyDescent="0.25">
      <c r="A1156" s="7" t="s">
        <v>4379</v>
      </c>
      <c r="B1156" s="7" t="s">
        <v>4380</v>
      </c>
      <c r="C1156" s="7" t="s">
        <v>12</v>
      </c>
      <c r="D1156" s="7" t="s">
        <v>23</v>
      </c>
      <c r="E1156" s="7" t="s">
        <v>38</v>
      </c>
      <c r="F1156" s="7" t="s">
        <v>4381</v>
      </c>
      <c r="G1156" s="7">
        <v>61650000</v>
      </c>
      <c r="H1156" s="7">
        <v>-117240000</v>
      </c>
      <c r="I1156" s="7">
        <v>37330000</v>
      </c>
      <c r="J1156" s="7">
        <v>6.25</v>
      </c>
      <c r="K1156" s="7">
        <v>233312500</v>
      </c>
      <c r="L1156" s="7">
        <v>-0.50250200910795606</v>
      </c>
      <c r="M1156" s="7">
        <v>0.26423787838199841</v>
      </c>
    </row>
    <row r="1157" spans="1:13" x14ac:dyDescent="0.25">
      <c r="A1157" s="7" t="s">
        <v>4382</v>
      </c>
      <c r="B1157" s="7" t="s">
        <v>4383</v>
      </c>
      <c r="C1157" s="7" t="s">
        <v>12</v>
      </c>
      <c r="D1157" s="7" t="s">
        <v>18</v>
      </c>
      <c r="E1157" s="7" t="s">
        <v>334</v>
      </c>
      <c r="F1157" s="7" t="s">
        <v>4384</v>
      </c>
      <c r="G1157" s="7">
        <v>0</v>
      </c>
      <c r="H1157" s="7">
        <v>60980000</v>
      </c>
      <c r="I1157" s="7">
        <v>529210000.00000012</v>
      </c>
      <c r="J1157" s="7">
        <v>7.89</v>
      </c>
      <c r="K1157" s="7">
        <v>4175466900.000001</v>
      </c>
      <c r="L1157" s="7">
        <v>1.4604354784850525E-2</v>
      </c>
      <c r="M1157" s="7">
        <v>0</v>
      </c>
    </row>
    <row r="1158" spans="1:13" x14ac:dyDescent="0.25">
      <c r="A1158" s="7" t="s">
        <v>4394</v>
      </c>
      <c r="B1158" s="7" t="s">
        <v>4395</v>
      </c>
      <c r="C1158" s="7" t="s">
        <v>12</v>
      </c>
      <c r="D1158" s="7" t="s">
        <v>23</v>
      </c>
      <c r="E1158" s="7" t="s">
        <v>38</v>
      </c>
      <c r="F1158" s="7" t="s">
        <v>4396</v>
      </c>
      <c r="G1158" s="7">
        <v>277530000</v>
      </c>
      <c r="H1158" s="7">
        <v>44260000</v>
      </c>
      <c r="I1158" s="7">
        <v>26250000</v>
      </c>
      <c r="J1158" s="7">
        <v>33.43</v>
      </c>
      <c r="K1158" s="7">
        <v>877537500</v>
      </c>
      <c r="L1158" s="7">
        <v>5.0436591028873407E-2</v>
      </c>
      <c r="M1158" s="7">
        <v>0.31625998888936369</v>
      </c>
    </row>
    <row r="1159" spans="1:13" x14ac:dyDescent="0.25">
      <c r="A1159" s="7" t="s">
        <v>4397</v>
      </c>
      <c r="B1159" s="7" t="s">
        <v>4398</v>
      </c>
      <c r="C1159" s="7" t="s">
        <v>12</v>
      </c>
      <c r="D1159" s="7" t="s">
        <v>23</v>
      </c>
      <c r="E1159" s="7" t="s">
        <v>4399</v>
      </c>
      <c r="F1159" s="7" t="s">
        <v>4400</v>
      </c>
      <c r="G1159" s="7">
        <v>8210000000.000001</v>
      </c>
      <c r="H1159" s="7">
        <v>-84000000</v>
      </c>
      <c r="I1159" s="7">
        <v>713640000</v>
      </c>
      <c r="J1159" s="7">
        <v>3.22</v>
      </c>
      <c r="K1159" s="7">
        <v>2297920800</v>
      </c>
      <c r="L1159" s="7">
        <v>-3.6554784655763596E-2</v>
      </c>
      <c r="M1159" s="7">
        <v>3.572795024093085</v>
      </c>
    </row>
    <row r="1160" spans="1:13" x14ac:dyDescent="0.25">
      <c r="A1160" s="7" t="s">
        <v>4401</v>
      </c>
      <c r="B1160" s="7" t="s">
        <v>4402</v>
      </c>
      <c r="C1160" s="7" t="s">
        <v>12</v>
      </c>
      <c r="D1160" s="7" t="s">
        <v>80</v>
      </c>
      <c r="E1160" s="7" t="s">
        <v>2569</v>
      </c>
      <c r="F1160" s="7" t="s">
        <v>4403</v>
      </c>
      <c r="G1160" s="7">
        <v>2430000000</v>
      </c>
      <c r="H1160" s="7">
        <v>232390000</v>
      </c>
      <c r="I1160" s="7">
        <v>165660000</v>
      </c>
      <c r="J1160" s="7">
        <v>43.52</v>
      </c>
      <c r="K1160" s="7">
        <v>7209523200.000001</v>
      </c>
      <c r="L1160" s="7">
        <v>3.2233754376433658E-2</v>
      </c>
      <c r="M1160" s="7">
        <v>0.33705418965847833</v>
      </c>
    </row>
    <row r="1161" spans="1:13" x14ac:dyDescent="0.25">
      <c r="A1161" s="7" t="s">
        <v>4404</v>
      </c>
      <c r="B1161" s="7" t="s">
        <v>4405</v>
      </c>
      <c r="C1161" s="7" t="s">
        <v>12</v>
      </c>
      <c r="D1161" s="7" t="s">
        <v>110</v>
      </c>
      <c r="E1161" s="7" t="s">
        <v>111</v>
      </c>
      <c r="F1161" s="7" t="s">
        <v>4406</v>
      </c>
      <c r="G1161" s="7">
        <v>119250000</v>
      </c>
      <c r="H1161" s="7">
        <v>-4080000</v>
      </c>
      <c r="I1161" s="7">
        <v>193730000</v>
      </c>
      <c r="J1161" s="7">
        <v>11.96</v>
      </c>
      <c r="K1161" s="7">
        <v>2317010800</v>
      </c>
      <c r="L1161" s="7">
        <v>-1.7608895047014886E-3</v>
      </c>
      <c r="M1161" s="7">
        <v>5.1467174861679538E-2</v>
      </c>
    </row>
    <row r="1162" spans="1:13" x14ac:dyDescent="0.25">
      <c r="A1162" s="7" t="s">
        <v>4407</v>
      </c>
      <c r="B1162" s="7" t="s">
        <v>4408</v>
      </c>
      <c r="C1162" s="7" t="s">
        <v>12</v>
      </c>
      <c r="D1162" s="7" t="s">
        <v>23</v>
      </c>
      <c r="E1162" s="7" t="s">
        <v>38</v>
      </c>
      <c r="F1162" s="7" t="s">
        <v>4409</v>
      </c>
      <c r="G1162" s="7">
        <v>4090000000</v>
      </c>
      <c r="H1162" s="7">
        <v>872310000</v>
      </c>
      <c r="I1162" s="7">
        <v>693020000</v>
      </c>
      <c r="J1162" s="7">
        <v>54.38</v>
      </c>
      <c r="K1162" s="7">
        <v>37686427600</v>
      </c>
      <c r="L1162" s="7">
        <v>2.3146529282600404E-2</v>
      </c>
      <c r="M1162" s="7">
        <v>0.10852713458040794</v>
      </c>
    </row>
    <row r="1163" spans="1:13" x14ac:dyDescent="0.25">
      <c r="A1163" s="7" t="s">
        <v>4412</v>
      </c>
      <c r="B1163" s="7" t="s">
        <v>4413</v>
      </c>
      <c r="C1163" s="7" t="s">
        <v>12</v>
      </c>
      <c r="D1163" s="7" t="s">
        <v>23</v>
      </c>
      <c r="E1163" s="7" t="s">
        <v>324</v>
      </c>
      <c r="F1163" s="7" t="s">
        <v>4414</v>
      </c>
      <c r="G1163" s="7">
        <v>571860000</v>
      </c>
      <c r="H1163" s="7">
        <v>83800000</v>
      </c>
      <c r="I1163" s="7">
        <v>30930000</v>
      </c>
      <c r="J1163" s="7">
        <v>30.43</v>
      </c>
      <c r="K1163" s="7">
        <v>941199900</v>
      </c>
      <c r="L1163" s="7">
        <v>8.9035283577909435E-2</v>
      </c>
      <c r="M1163" s="7">
        <v>0.6075861249029032</v>
      </c>
    </row>
    <row r="1164" spans="1:13" x14ac:dyDescent="0.25">
      <c r="A1164" s="7" t="s">
        <v>4415</v>
      </c>
      <c r="B1164" s="7" t="s">
        <v>4416</v>
      </c>
      <c r="C1164" s="7" t="s">
        <v>12</v>
      </c>
      <c r="D1164" s="7" t="s">
        <v>71</v>
      </c>
      <c r="E1164" s="7" t="s">
        <v>354</v>
      </c>
      <c r="F1164" s="7" t="s">
        <v>4417</v>
      </c>
      <c r="G1164" s="7">
        <v>9680000000</v>
      </c>
      <c r="H1164" s="7">
        <v>1200000000</v>
      </c>
      <c r="I1164" s="7">
        <v>91000000</v>
      </c>
      <c r="J1164" s="7">
        <v>169.61</v>
      </c>
      <c r="K1164" s="7">
        <v>15434510000.000002</v>
      </c>
      <c r="L1164" s="7">
        <v>7.7747852053612315E-2</v>
      </c>
      <c r="M1164" s="7">
        <v>0.62716600656580601</v>
      </c>
    </row>
    <row r="1165" spans="1:13" x14ac:dyDescent="0.25">
      <c r="A1165" s="7" t="s">
        <v>4421</v>
      </c>
      <c r="B1165" s="7" t="s">
        <v>4422</v>
      </c>
      <c r="C1165" s="7" t="s">
        <v>12</v>
      </c>
      <c r="D1165" s="7" t="s">
        <v>71</v>
      </c>
      <c r="E1165" s="7" t="s">
        <v>606</v>
      </c>
      <c r="F1165" s="7" t="s">
        <v>4423</v>
      </c>
      <c r="G1165" s="7">
        <v>413020000</v>
      </c>
      <c r="H1165" s="7">
        <v>28030000</v>
      </c>
      <c r="I1165" s="7">
        <v>8250000</v>
      </c>
      <c r="J1165" s="7">
        <v>70.760000000000005</v>
      </c>
      <c r="K1165" s="7">
        <v>583770000</v>
      </c>
      <c r="L1165" s="7">
        <v>4.8015485550816243E-2</v>
      </c>
      <c r="M1165" s="7">
        <v>0.70750466793428923</v>
      </c>
    </row>
    <row r="1166" spans="1:13" x14ac:dyDescent="0.25">
      <c r="A1166" s="7" t="s">
        <v>4424</v>
      </c>
      <c r="B1166" s="7" t="s">
        <v>4425</v>
      </c>
      <c r="C1166" s="7" t="s">
        <v>12</v>
      </c>
      <c r="D1166" s="7" t="s">
        <v>18</v>
      </c>
      <c r="E1166" s="7" t="s">
        <v>147</v>
      </c>
      <c r="F1166" s="7" t="s">
        <v>4426</v>
      </c>
      <c r="G1166" s="7">
        <v>23860000</v>
      </c>
      <c r="H1166" s="7">
        <v>-137220000</v>
      </c>
      <c r="I1166" s="7">
        <v>82470000</v>
      </c>
      <c r="J1166" s="7">
        <v>2.29</v>
      </c>
      <c r="K1166" s="7">
        <v>188856300</v>
      </c>
      <c r="L1166" s="7">
        <v>-0.72658418067070041</v>
      </c>
      <c r="M1166" s="7">
        <v>0.12633944432883626</v>
      </c>
    </row>
    <row r="1167" spans="1:13" x14ac:dyDescent="0.25">
      <c r="A1167" s="7" t="s">
        <v>4427</v>
      </c>
      <c r="B1167" s="7" t="s">
        <v>4428</v>
      </c>
      <c r="C1167" s="7" t="s">
        <v>12</v>
      </c>
      <c r="D1167" s="7" t="s">
        <v>71</v>
      </c>
      <c r="E1167" s="7" t="s">
        <v>442</v>
      </c>
      <c r="F1167" s="7" t="s">
        <v>4429</v>
      </c>
      <c r="G1167" s="7">
        <v>1890000000</v>
      </c>
      <c r="H1167" s="7">
        <v>103500000</v>
      </c>
      <c r="I1167" s="7">
        <v>59980000</v>
      </c>
      <c r="J1167" s="7">
        <v>25.42</v>
      </c>
      <c r="K1167" s="7">
        <v>1524691600</v>
      </c>
      <c r="L1167" s="7">
        <v>6.7882580319849603E-2</v>
      </c>
      <c r="M1167" s="7">
        <v>1.2395949449711667</v>
      </c>
    </row>
    <row r="1168" spans="1:13" x14ac:dyDescent="0.25">
      <c r="A1168" s="7" t="s">
        <v>4430</v>
      </c>
      <c r="B1168" s="7" t="s">
        <v>4431</v>
      </c>
      <c r="C1168" s="7" t="s">
        <v>12</v>
      </c>
      <c r="D1168" s="7" t="s">
        <v>23</v>
      </c>
      <c r="E1168" s="7" t="s">
        <v>397</v>
      </c>
      <c r="F1168" s="7" t="s">
        <v>4432</v>
      </c>
      <c r="G1168" s="7">
        <v>776950000</v>
      </c>
      <c r="H1168" s="7">
        <v>181870000</v>
      </c>
      <c r="I1168" s="7">
        <v>47550000</v>
      </c>
      <c r="J1168" s="7">
        <v>36.18</v>
      </c>
      <c r="K1168" s="7">
        <v>1720359000</v>
      </c>
      <c r="L1168" s="7">
        <v>0.10571630688710902</v>
      </c>
      <c r="M1168" s="7">
        <v>0.45162085355440346</v>
      </c>
    </row>
    <row r="1169" spans="1:13" x14ac:dyDescent="0.25">
      <c r="A1169" s="7" t="s">
        <v>4433</v>
      </c>
      <c r="B1169" s="7" t="s">
        <v>4434</v>
      </c>
      <c r="C1169" s="7" t="s">
        <v>12</v>
      </c>
      <c r="D1169" s="7" t="s">
        <v>13</v>
      </c>
      <c r="E1169" s="7" t="s">
        <v>42</v>
      </c>
      <c r="F1169" s="7" t="s">
        <v>4435</v>
      </c>
      <c r="G1169" s="7">
        <v>6260000000</v>
      </c>
      <c r="H1169" s="7">
        <v>1020000000</v>
      </c>
      <c r="I1169" s="7">
        <v>256270000</v>
      </c>
      <c r="J1169" s="7">
        <v>18.41</v>
      </c>
      <c r="K1169" s="7">
        <v>4717930700</v>
      </c>
      <c r="L1169" s="7">
        <v>0.21619647783296181</v>
      </c>
      <c r="M1169" s="7">
        <v>1.326852893367001</v>
      </c>
    </row>
    <row r="1170" spans="1:13" x14ac:dyDescent="0.25">
      <c r="A1170" s="7" t="s">
        <v>4436</v>
      </c>
      <c r="B1170" s="7" t="s">
        <v>4437</v>
      </c>
      <c r="C1170" s="7" t="s">
        <v>12</v>
      </c>
      <c r="D1170" s="7" t="s">
        <v>134</v>
      </c>
      <c r="E1170" s="7" t="s">
        <v>576</v>
      </c>
      <c r="F1170" s="7" t="s">
        <v>4438</v>
      </c>
      <c r="G1170" s="7">
        <v>2370000000</v>
      </c>
      <c r="H1170" s="7">
        <v>231230000</v>
      </c>
      <c r="I1170" s="7">
        <v>55860000</v>
      </c>
      <c r="J1170" s="7">
        <v>64.3</v>
      </c>
      <c r="K1170" s="7">
        <v>3591798000</v>
      </c>
      <c r="L1170" s="7">
        <v>6.4377228340791987E-2</v>
      </c>
      <c r="M1170" s="7">
        <v>0.65983666119308493</v>
      </c>
    </row>
    <row r="1171" spans="1:13" x14ac:dyDescent="0.25">
      <c r="A1171" s="7" t="s">
        <v>4439</v>
      </c>
      <c r="B1171" s="7" t="s">
        <v>4440</v>
      </c>
      <c r="C1171" s="7" t="s">
        <v>12</v>
      </c>
      <c r="D1171" s="7" t="s">
        <v>23</v>
      </c>
      <c r="E1171" s="7" t="s">
        <v>38</v>
      </c>
      <c r="F1171" s="7" t="s">
        <v>4441</v>
      </c>
      <c r="G1171" s="7">
        <v>964540000</v>
      </c>
      <c r="H1171" s="7">
        <v>241720000</v>
      </c>
      <c r="I1171" s="7">
        <v>250450000</v>
      </c>
      <c r="J1171" s="7">
        <v>31.86</v>
      </c>
      <c r="K1171" s="7">
        <v>7979337000</v>
      </c>
      <c r="L1171" s="7">
        <v>3.0293243661722771E-2</v>
      </c>
      <c r="M1171" s="7">
        <v>0.12087971719956182</v>
      </c>
    </row>
    <row r="1172" spans="1:13" x14ac:dyDescent="0.25">
      <c r="A1172" s="7" t="s">
        <v>4442</v>
      </c>
      <c r="B1172" s="7" t="s">
        <v>4443</v>
      </c>
      <c r="C1172" s="7" t="s">
        <v>12</v>
      </c>
      <c r="D1172" s="7" t="s">
        <v>71</v>
      </c>
      <c r="E1172" s="7" t="s">
        <v>354</v>
      </c>
      <c r="F1172" s="7" t="s">
        <v>4444</v>
      </c>
      <c r="G1172" s="7">
        <v>7110000000</v>
      </c>
      <c r="H1172" s="7">
        <v>-103000000</v>
      </c>
      <c r="I1172" s="7">
        <v>154650000</v>
      </c>
      <c r="J1172" s="7">
        <v>16.05</v>
      </c>
      <c r="K1172" s="7">
        <v>2482132500</v>
      </c>
      <c r="L1172" s="7">
        <v>-4.1496576028878393E-2</v>
      </c>
      <c r="M1172" s="7">
        <v>2.8644723841293724</v>
      </c>
    </row>
    <row r="1173" spans="1:13" x14ac:dyDescent="0.25">
      <c r="A1173" s="7" t="s">
        <v>4445</v>
      </c>
      <c r="B1173" s="7" t="s">
        <v>4446</v>
      </c>
      <c r="C1173" s="7" t="s">
        <v>12</v>
      </c>
      <c r="D1173" s="7" t="s">
        <v>110</v>
      </c>
      <c r="E1173" s="7" t="s">
        <v>111</v>
      </c>
      <c r="F1173" s="7" t="s">
        <v>25</v>
      </c>
      <c r="G1173" s="7">
        <v>8800000</v>
      </c>
      <c r="H1173" s="7">
        <v>-39050000</v>
      </c>
      <c r="I1173" s="7">
        <v>47620000</v>
      </c>
      <c r="J1173" s="7">
        <v>6.35</v>
      </c>
      <c r="K1173" s="7">
        <v>302387000</v>
      </c>
      <c r="L1173" s="7">
        <v>-0.12913914950047456</v>
      </c>
      <c r="M1173" s="7">
        <v>2.9101780169121027E-2</v>
      </c>
    </row>
    <row r="1174" spans="1:13" x14ac:dyDescent="0.25">
      <c r="A1174" s="7" t="s">
        <v>4447</v>
      </c>
      <c r="B1174" s="7" t="s">
        <v>4448</v>
      </c>
      <c r="C1174" s="7" t="s">
        <v>12</v>
      </c>
      <c r="D1174" s="7" t="s">
        <v>66</v>
      </c>
      <c r="E1174" s="7" t="s">
        <v>583</v>
      </c>
      <c r="F1174" s="7" t="s">
        <v>4449</v>
      </c>
      <c r="G1174" s="7">
        <v>2420000000</v>
      </c>
      <c r="H1174" s="7">
        <v>97400000</v>
      </c>
      <c r="I1174" s="7">
        <v>102160000</v>
      </c>
      <c r="J1174" s="7">
        <v>24.52</v>
      </c>
      <c r="K1174" s="7">
        <v>2504963200</v>
      </c>
      <c r="L1174" s="7">
        <v>3.8882806741432366E-2</v>
      </c>
      <c r="M1174" s="7">
        <v>0.96608205661464408</v>
      </c>
    </row>
    <row r="1175" spans="1:13" x14ac:dyDescent="0.25">
      <c r="A1175" s="7" t="s">
        <v>4450</v>
      </c>
      <c r="B1175" s="7" t="s">
        <v>4451</v>
      </c>
      <c r="C1175" s="7" t="s">
        <v>12</v>
      </c>
      <c r="D1175" s="7" t="s">
        <v>94</v>
      </c>
      <c r="E1175" s="7" t="s">
        <v>162</v>
      </c>
      <c r="F1175" s="7" t="s">
        <v>4452</v>
      </c>
      <c r="G1175" s="7">
        <v>782280000</v>
      </c>
      <c r="H1175" s="7">
        <v>12640000</v>
      </c>
      <c r="I1175" s="7">
        <v>63150000</v>
      </c>
      <c r="J1175" s="7">
        <v>6.15</v>
      </c>
      <c r="K1175" s="7">
        <v>388372500</v>
      </c>
      <c r="L1175" s="7">
        <v>3.2546073679264112E-2</v>
      </c>
      <c r="M1175" s="7">
        <v>2.0142517814726841</v>
      </c>
    </row>
    <row r="1176" spans="1:13" x14ac:dyDescent="0.25">
      <c r="A1176" s="7" t="s">
        <v>4453</v>
      </c>
      <c r="B1176" s="7" t="s">
        <v>4454</v>
      </c>
      <c r="C1176" s="7" t="s">
        <v>12</v>
      </c>
      <c r="D1176" s="7" t="s">
        <v>94</v>
      </c>
      <c r="E1176" s="7" t="s">
        <v>347</v>
      </c>
      <c r="F1176" s="7" t="s">
        <v>4455</v>
      </c>
      <c r="G1176" s="7">
        <v>17480000000</v>
      </c>
      <c r="H1176" s="7">
        <v>2660000000</v>
      </c>
      <c r="I1176" s="7">
        <v>485400000</v>
      </c>
      <c r="J1176" s="7">
        <v>79.87</v>
      </c>
      <c r="K1176" s="7">
        <v>38768898000</v>
      </c>
      <c r="L1176" s="7">
        <v>6.8611700028203021E-2</v>
      </c>
      <c r="M1176" s="7">
        <v>0.45087688589961983</v>
      </c>
    </row>
    <row r="1177" spans="1:13" x14ac:dyDescent="0.25">
      <c r="A1177" s="7" t="s">
        <v>4459</v>
      </c>
      <c r="B1177" s="7" t="s">
        <v>4460</v>
      </c>
      <c r="C1177" s="7" t="s">
        <v>12</v>
      </c>
      <c r="D1177" s="7" t="s">
        <v>23</v>
      </c>
      <c r="E1177" s="7" t="s">
        <v>38</v>
      </c>
      <c r="F1177" s="7" t="s">
        <v>4461</v>
      </c>
      <c r="G1177" s="7">
        <v>90770000</v>
      </c>
      <c r="H1177" s="7">
        <v>28320000</v>
      </c>
      <c r="I1177" s="7">
        <v>20560000</v>
      </c>
      <c r="J1177" s="7">
        <v>22.99</v>
      </c>
      <c r="K1177" s="7">
        <v>472674399.99999994</v>
      </c>
      <c r="L1177" s="7">
        <v>5.9914393502165555E-2</v>
      </c>
      <c r="M1177" s="7">
        <v>0.19203493990789433</v>
      </c>
    </row>
    <row r="1178" spans="1:13" x14ac:dyDescent="0.25">
      <c r="A1178" s="7" t="s">
        <v>4462</v>
      </c>
      <c r="B1178" s="7" t="s">
        <v>4463</v>
      </c>
      <c r="C1178" s="7" t="s">
        <v>12</v>
      </c>
      <c r="D1178" s="7" t="s">
        <v>54</v>
      </c>
      <c r="E1178" s="7" t="s">
        <v>989</v>
      </c>
      <c r="F1178" s="7" t="s">
        <v>4464</v>
      </c>
      <c r="G1178" s="7">
        <v>14690000000</v>
      </c>
      <c r="H1178" s="7">
        <v>1390000000</v>
      </c>
      <c r="I1178" s="7">
        <v>201400000</v>
      </c>
      <c r="J1178" s="7">
        <v>93.94</v>
      </c>
      <c r="K1178" s="7">
        <v>18919516000</v>
      </c>
      <c r="L1178" s="7">
        <v>7.3469109886320563E-2</v>
      </c>
      <c r="M1178" s="7">
        <v>0.77644692390651004</v>
      </c>
    </row>
    <row r="1179" spans="1:13" x14ac:dyDescent="0.25">
      <c r="A1179" s="7" t="s">
        <v>4465</v>
      </c>
      <c r="B1179" s="7" t="s">
        <v>4466</v>
      </c>
      <c r="C1179" s="7" t="s">
        <v>12</v>
      </c>
      <c r="D1179" s="7" t="s">
        <v>13</v>
      </c>
      <c r="E1179" s="7" t="s">
        <v>14</v>
      </c>
      <c r="F1179" s="7" t="s">
        <v>4467</v>
      </c>
      <c r="G1179" s="7">
        <v>10330000000</v>
      </c>
      <c r="H1179" s="7">
        <v>-41300000</v>
      </c>
      <c r="I1179" s="7">
        <v>75790000</v>
      </c>
      <c r="J1179" s="7">
        <v>26.38</v>
      </c>
      <c r="K1179" s="7">
        <v>1999340200</v>
      </c>
      <c r="L1179" s="7">
        <v>-2.0656814683163976E-2</v>
      </c>
      <c r="M1179" s="7">
        <v>5.1667044958131685</v>
      </c>
    </row>
    <row r="1180" spans="1:13" x14ac:dyDescent="0.25">
      <c r="A1180" s="7" t="s">
        <v>4477</v>
      </c>
      <c r="B1180" s="7" t="s">
        <v>4478</v>
      </c>
      <c r="C1180" s="7" t="s">
        <v>12</v>
      </c>
      <c r="D1180" s="7" t="s">
        <v>408</v>
      </c>
      <c r="E1180" s="7" t="s">
        <v>587</v>
      </c>
      <c r="F1180" s="7" t="s">
        <v>4479</v>
      </c>
      <c r="G1180" s="7">
        <v>236740000</v>
      </c>
      <c r="H1180" s="7">
        <v>-835000</v>
      </c>
      <c r="I1180" s="7">
        <v>25570000</v>
      </c>
      <c r="J1180" s="7">
        <v>7.85</v>
      </c>
      <c r="K1180" s="7">
        <v>200724500</v>
      </c>
      <c r="L1180" s="7">
        <v>-4.1599306512159701E-3</v>
      </c>
      <c r="M1180" s="7">
        <v>1.1794275237950524</v>
      </c>
    </row>
    <row r="1181" spans="1:13" x14ac:dyDescent="0.25">
      <c r="A1181" s="7" t="s">
        <v>4486</v>
      </c>
      <c r="B1181" s="7" t="s">
        <v>4487</v>
      </c>
      <c r="C1181" s="7" t="s">
        <v>12</v>
      </c>
      <c r="D1181" s="7" t="s">
        <v>110</v>
      </c>
      <c r="E1181" s="7" t="s">
        <v>111</v>
      </c>
      <c r="F1181" s="7" t="s">
        <v>4488</v>
      </c>
      <c r="G1181" s="7">
        <v>19820000</v>
      </c>
      <c r="H1181" s="7">
        <v>5760000</v>
      </c>
      <c r="I1181" s="7">
        <v>22970000</v>
      </c>
      <c r="J1181" s="7">
        <v>8.56</v>
      </c>
      <c r="K1181" s="7">
        <v>196623200</v>
      </c>
      <c r="L1181" s="7">
        <v>2.9294610198593043E-2</v>
      </c>
      <c r="M1181" s="7">
        <v>0.10080193995418649</v>
      </c>
    </row>
    <row r="1182" spans="1:13" x14ac:dyDescent="0.25">
      <c r="A1182" s="7" t="s">
        <v>4489</v>
      </c>
      <c r="B1182" s="7" t="s">
        <v>4490</v>
      </c>
      <c r="C1182" s="7" t="s">
        <v>12</v>
      </c>
      <c r="D1182" s="7" t="s">
        <v>18</v>
      </c>
      <c r="E1182" s="7" t="s">
        <v>147</v>
      </c>
      <c r="F1182" s="7" t="s">
        <v>4491</v>
      </c>
      <c r="G1182" s="7">
        <v>186600000</v>
      </c>
      <c r="H1182" s="7">
        <v>-36470000</v>
      </c>
      <c r="I1182" s="7">
        <v>185230000</v>
      </c>
      <c r="J1182" s="7">
        <v>16.37</v>
      </c>
      <c r="K1182" s="7">
        <v>3032215100</v>
      </c>
      <c r="L1182" s="7">
        <v>-1.2027510845124411E-2</v>
      </c>
      <c r="M1182" s="7">
        <v>6.1539169830003154E-2</v>
      </c>
    </row>
    <row r="1183" spans="1:13" x14ac:dyDescent="0.25">
      <c r="A1183" s="7" t="s">
        <v>4492</v>
      </c>
      <c r="B1183" s="7" t="s">
        <v>4493</v>
      </c>
      <c r="C1183" s="7" t="s">
        <v>12</v>
      </c>
      <c r="D1183" s="7" t="s">
        <v>134</v>
      </c>
      <c r="E1183" s="7" t="s">
        <v>135</v>
      </c>
      <c r="F1183" s="7" t="s">
        <v>4494</v>
      </c>
      <c r="G1183" s="7">
        <v>829420000</v>
      </c>
      <c r="H1183" s="7">
        <v>124400000</v>
      </c>
      <c r="I1183" s="7">
        <v>59760000</v>
      </c>
      <c r="J1183" s="7">
        <v>66.400000000000006</v>
      </c>
      <c r="K1183" s="7">
        <v>3968064000.0000005</v>
      </c>
      <c r="L1183" s="7">
        <v>3.1350300801599972E-2</v>
      </c>
      <c r="M1183" s="7">
        <v>0.20902384638957433</v>
      </c>
    </row>
    <row r="1184" spans="1:13" x14ac:dyDescent="0.25">
      <c r="A1184" s="7" t="s">
        <v>4495</v>
      </c>
      <c r="B1184" s="7" t="s">
        <v>4496</v>
      </c>
      <c r="C1184" s="7" t="s">
        <v>12</v>
      </c>
      <c r="D1184" s="7" t="s">
        <v>408</v>
      </c>
      <c r="E1184" s="7" t="s">
        <v>409</v>
      </c>
      <c r="F1184" s="7" t="s">
        <v>4497</v>
      </c>
      <c r="G1184" s="7">
        <v>47700000000</v>
      </c>
      <c r="H1184" s="7">
        <v>2450000000</v>
      </c>
      <c r="I1184" s="7">
        <v>2660000000</v>
      </c>
      <c r="J1184" s="7">
        <v>11.48</v>
      </c>
      <c r="K1184" s="7">
        <v>30536800000</v>
      </c>
      <c r="L1184" s="7">
        <v>8.0231065468549426E-2</v>
      </c>
      <c r="M1184" s="7">
        <v>1.5620497236121662</v>
      </c>
    </row>
    <row r="1185" spans="1:13" x14ac:dyDescent="0.25">
      <c r="A1185" s="7" t="s">
        <v>4498</v>
      </c>
      <c r="B1185" s="7" t="s">
        <v>4499</v>
      </c>
      <c r="C1185" s="7" t="s">
        <v>12</v>
      </c>
      <c r="D1185" s="7" t="s">
        <v>23</v>
      </c>
      <c r="E1185" s="7" t="s">
        <v>38</v>
      </c>
      <c r="F1185" s="7" t="s">
        <v>4500</v>
      </c>
      <c r="G1185" s="7">
        <v>154930000</v>
      </c>
      <c r="H1185" s="7">
        <v>-39230000</v>
      </c>
      <c r="I1185" s="7">
        <v>44650000</v>
      </c>
      <c r="J1185" s="7">
        <v>8.68</v>
      </c>
      <c r="K1185" s="7">
        <v>387562000</v>
      </c>
      <c r="L1185" s="7">
        <v>-0.10122251407516733</v>
      </c>
      <c r="M1185" s="7">
        <v>0.39975539397567356</v>
      </c>
    </row>
    <row r="1186" spans="1:13" x14ac:dyDescent="0.25">
      <c r="A1186" s="7" t="s">
        <v>4501</v>
      </c>
      <c r="B1186" s="7" t="s">
        <v>4502</v>
      </c>
      <c r="C1186" s="7" t="s">
        <v>12</v>
      </c>
      <c r="D1186" s="7" t="s">
        <v>99</v>
      </c>
      <c r="E1186" s="7" t="s">
        <v>703</v>
      </c>
      <c r="F1186" s="7" t="s">
        <v>4503</v>
      </c>
      <c r="G1186" s="7">
        <v>49950000000</v>
      </c>
      <c r="H1186" s="7">
        <v>8500000000</v>
      </c>
      <c r="I1186" s="7">
        <v>2770000000</v>
      </c>
      <c r="J1186" s="7">
        <v>123.23</v>
      </c>
      <c r="K1186" s="7">
        <v>341347100000</v>
      </c>
      <c r="L1186" s="7">
        <v>2.4901339428400008E-2</v>
      </c>
      <c r="M1186" s="7">
        <v>0.14633198875865652</v>
      </c>
    </row>
    <row r="1187" spans="1:13" x14ac:dyDescent="0.25">
      <c r="A1187" s="7" t="s">
        <v>4504</v>
      </c>
      <c r="B1187" s="7" t="s">
        <v>4505</v>
      </c>
      <c r="C1187" s="7" t="s">
        <v>12</v>
      </c>
      <c r="D1187" s="7" t="s">
        <v>23</v>
      </c>
      <c r="E1187" s="7" t="s">
        <v>209</v>
      </c>
      <c r="F1187" s="7" t="s">
        <v>4506</v>
      </c>
      <c r="G1187" s="7">
        <v>7260000000</v>
      </c>
      <c r="H1187" s="7">
        <v>598600000</v>
      </c>
      <c r="I1187" s="7">
        <v>285470000</v>
      </c>
      <c r="J1187" s="7">
        <v>30.11</v>
      </c>
      <c r="K1187" s="7">
        <v>8595501700</v>
      </c>
      <c r="L1187" s="7">
        <v>6.9641077495220555E-2</v>
      </c>
      <c r="M1187" s="7">
        <v>0.84462783597611291</v>
      </c>
    </row>
    <row r="1188" spans="1:13" x14ac:dyDescent="0.25">
      <c r="A1188" s="7" t="s">
        <v>4507</v>
      </c>
      <c r="B1188" s="7" t="s">
        <v>4508</v>
      </c>
      <c r="C1188" s="7" t="s">
        <v>12</v>
      </c>
      <c r="D1188" s="7" t="s">
        <v>94</v>
      </c>
      <c r="E1188" s="7" t="s">
        <v>95</v>
      </c>
      <c r="F1188" s="7" t="s">
        <v>4509</v>
      </c>
      <c r="G1188" s="7">
        <v>711780000</v>
      </c>
      <c r="H1188" s="7">
        <v>-17880000</v>
      </c>
      <c r="I1188" s="7">
        <v>32350000</v>
      </c>
      <c r="J1188" s="7">
        <v>8.7200000000000006</v>
      </c>
      <c r="K1188" s="7">
        <v>282092000</v>
      </c>
      <c r="L1188" s="7">
        <v>-6.3383576989067394E-2</v>
      </c>
      <c r="M1188" s="7">
        <v>2.5232193752392837</v>
      </c>
    </row>
    <row r="1189" spans="1:13" x14ac:dyDescent="0.25">
      <c r="A1189" s="7" t="s">
        <v>4513</v>
      </c>
      <c r="B1189" s="7" t="s">
        <v>4514</v>
      </c>
      <c r="C1189" s="7" t="s">
        <v>12</v>
      </c>
      <c r="D1189" s="7" t="s">
        <v>309</v>
      </c>
      <c r="E1189" s="7" t="s">
        <v>528</v>
      </c>
      <c r="F1189" s="7" t="s">
        <v>4515</v>
      </c>
      <c r="G1189" s="7">
        <v>451870000</v>
      </c>
      <c r="H1189" s="7">
        <v>62450000</v>
      </c>
      <c r="I1189" s="7">
        <v>81230000</v>
      </c>
      <c r="J1189" s="7">
        <v>6.04</v>
      </c>
      <c r="K1189" s="7">
        <v>490629200</v>
      </c>
      <c r="L1189" s="7">
        <v>0.12728553457478683</v>
      </c>
      <c r="M1189" s="7">
        <v>0.92100103295931024</v>
      </c>
    </row>
    <row r="1190" spans="1:13" x14ac:dyDescent="0.25">
      <c r="A1190" s="7" t="s">
        <v>4519</v>
      </c>
      <c r="B1190" s="7" t="s">
        <v>4520</v>
      </c>
      <c r="C1190" s="7" t="s">
        <v>12</v>
      </c>
      <c r="D1190" s="7" t="s">
        <v>514</v>
      </c>
      <c r="E1190" s="7" t="s">
        <v>2298</v>
      </c>
      <c r="F1190" s="7" t="s">
        <v>4521</v>
      </c>
      <c r="G1190" s="7">
        <v>9650000000</v>
      </c>
      <c r="H1190" s="7">
        <v>598000000</v>
      </c>
      <c r="I1190" s="7">
        <v>65860000</v>
      </c>
      <c r="J1190" s="7">
        <v>125.08</v>
      </c>
      <c r="K1190" s="7">
        <v>8237768800</v>
      </c>
      <c r="L1190" s="7">
        <v>7.2592471883891674E-2</v>
      </c>
      <c r="M1190" s="7">
        <v>1.1714337018052752</v>
      </c>
    </row>
    <row r="1191" spans="1:13" x14ac:dyDescent="0.25">
      <c r="A1191" s="7" t="s">
        <v>4525</v>
      </c>
      <c r="B1191" s="7" t="s">
        <v>4526</v>
      </c>
      <c r="C1191" s="7" t="s">
        <v>12</v>
      </c>
      <c r="D1191" s="7" t="s">
        <v>23</v>
      </c>
      <c r="E1191" s="7" t="s">
        <v>38</v>
      </c>
      <c r="F1191" s="7" t="s">
        <v>4527</v>
      </c>
      <c r="G1191" s="7">
        <v>1820000000</v>
      </c>
      <c r="H1191" s="7">
        <v>-430400000</v>
      </c>
      <c r="I1191" s="7">
        <v>164900000</v>
      </c>
      <c r="J1191" s="7">
        <v>16.399999999999999</v>
      </c>
      <c r="K1191" s="7">
        <v>2704360000</v>
      </c>
      <c r="L1191" s="7">
        <v>-0.15915040896922009</v>
      </c>
      <c r="M1191" s="7">
        <v>0.67298732417281726</v>
      </c>
    </row>
    <row r="1192" spans="1:13" x14ac:dyDescent="0.25">
      <c r="A1192" s="7" t="s">
        <v>4534</v>
      </c>
      <c r="B1192" s="7" t="s">
        <v>4535</v>
      </c>
      <c r="C1192" s="7" t="s">
        <v>12</v>
      </c>
      <c r="D1192" s="7" t="s">
        <v>46</v>
      </c>
      <c r="E1192" s="7" t="s">
        <v>898</v>
      </c>
      <c r="F1192" s="7" t="s">
        <v>4536</v>
      </c>
      <c r="G1192" s="7">
        <v>1570000000</v>
      </c>
      <c r="H1192" s="7">
        <v>60700000</v>
      </c>
      <c r="I1192" s="7">
        <v>15910000</v>
      </c>
      <c r="J1192" s="7">
        <v>110.05</v>
      </c>
      <c r="K1192" s="7">
        <v>1750895500</v>
      </c>
      <c r="L1192" s="7">
        <v>3.4667974188065477E-2</v>
      </c>
      <c r="M1192" s="7">
        <v>0.89668401112459306</v>
      </c>
    </row>
    <row r="1193" spans="1:13" x14ac:dyDescent="0.25">
      <c r="A1193" s="7" t="s">
        <v>4537</v>
      </c>
      <c r="B1193" s="7" t="s">
        <v>4538</v>
      </c>
      <c r="C1193" s="7" t="s">
        <v>12</v>
      </c>
      <c r="D1193" s="7" t="s">
        <v>389</v>
      </c>
      <c r="E1193" s="7" t="s">
        <v>469</v>
      </c>
      <c r="F1193" s="7" t="s">
        <v>4539</v>
      </c>
      <c r="G1193" s="7">
        <v>28330000000</v>
      </c>
      <c r="H1193" s="7">
        <v>4670000000</v>
      </c>
      <c r="I1193" s="7">
        <v>960900000</v>
      </c>
      <c r="J1193" s="7">
        <v>68.55</v>
      </c>
      <c r="K1193" s="7">
        <v>65869695000</v>
      </c>
      <c r="L1193" s="7">
        <v>7.0897550079744562E-2</v>
      </c>
      <c r="M1193" s="7">
        <v>0.43009156183279729</v>
      </c>
    </row>
    <row r="1194" spans="1:13" x14ac:dyDescent="0.25">
      <c r="A1194" s="7" t="s">
        <v>4540</v>
      </c>
      <c r="B1194" s="7" t="s">
        <v>4541</v>
      </c>
      <c r="C1194" s="7" t="s">
        <v>12</v>
      </c>
      <c r="D1194" s="7" t="s">
        <v>18</v>
      </c>
      <c r="E1194" s="7" t="s">
        <v>147</v>
      </c>
      <c r="F1194" s="7" t="s">
        <v>4542</v>
      </c>
      <c r="G1194" s="7">
        <v>2360000000</v>
      </c>
      <c r="H1194" s="7">
        <v>-105600000</v>
      </c>
      <c r="I1194" s="7">
        <v>326540000</v>
      </c>
      <c r="J1194" s="7">
        <v>19.3</v>
      </c>
      <c r="K1194" s="7">
        <v>6302222000</v>
      </c>
      <c r="L1194" s="7">
        <v>-1.6755994949083038E-2</v>
      </c>
      <c r="M1194" s="7">
        <v>0.37447109924087091</v>
      </c>
    </row>
    <row r="1195" spans="1:13" x14ac:dyDescent="0.25">
      <c r="A1195" s="7" t="s">
        <v>4546</v>
      </c>
      <c r="B1195" s="7" t="s">
        <v>4547</v>
      </c>
      <c r="C1195" s="7" t="s">
        <v>12</v>
      </c>
      <c r="D1195" s="7" t="s">
        <v>71</v>
      </c>
      <c r="E1195" s="7" t="s">
        <v>354</v>
      </c>
      <c r="F1195" s="7" t="s">
        <v>4548</v>
      </c>
      <c r="G1195" s="7">
        <v>336300000</v>
      </c>
      <c r="H1195" s="7">
        <v>-27100000</v>
      </c>
      <c r="I1195" s="7">
        <v>82370000</v>
      </c>
      <c r="J1195" s="7">
        <v>7.87</v>
      </c>
      <c r="K1195" s="7">
        <v>648251900</v>
      </c>
      <c r="L1195" s="7">
        <v>-4.1804736708060557E-2</v>
      </c>
      <c r="M1195" s="7">
        <v>0.51877981383471461</v>
      </c>
    </row>
    <row r="1196" spans="1:13" x14ac:dyDescent="0.25">
      <c r="A1196" s="7" t="s">
        <v>4549</v>
      </c>
      <c r="B1196" s="7" t="s">
        <v>4550</v>
      </c>
      <c r="C1196" s="7" t="s">
        <v>12</v>
      </c>
      <c r="D1196" s="7" t="s">
        <v>30</v>
      </c>
      <c r="E1196" s="7" t="s">
        <v>31</v>
      </c>
      <c r="F1196" s="7" t="s">
        <v>4551</v>
      </c>
      <c r="G1196" s="7">
        <v>29530000000</v>
      </c>
      <c r="H1196" s="7">
        <v>1050000000</v>
      </c>
      <c r="I1196" s="7">
        <v>67960000</v>
      </c>
      <c r="J1196" s="7">
        <v>154.41999999999999</v>
      </c>
      <c r="K1196" s="7">
        <v>10494383200</v>
      </c>
      <c r="L1196" s="7">
        <v>0.10005352196401596</v>
      </c>
      <c r="M1196" s="7">
        <v>2.813886193902277</v>
      </c>
    </row>
    <row r="1197" spans="1:13" x14ac:dyDescent="0.25">
      <c r="A1197" s="7" t="s">
        <v>4552</v>
      </c>
      <c r="B1197" s="7" t="s">
        <v>4553</v>
      </c>
      <c r="C1197" s="7" t="s">
        <v>12</v>
      </c>
      <c r="D1197" s="7" t="s">
        <v>54</v>
      </c>
      <c r="E1197" s="7" t="s">
        <v>55</v>
      </c>
      <c r="F1197" s="7" t="s">
        <v>4554</v>
      </c>
      <c r="G1197" s="7">
        <v>3140000000</v>
      </c>
      <c r="H1197" s="7">
        <v>331080000</v>
      </c>
      <c r="I1197" s="7">
        <v>323960000</v>
      </c>
      <c r="J1197" s="7">
        <v>13.53</v>
      </c>
      <c r="K1197" s="7">
        <v>4383178800</v>
      </c>
      <c r="L1197" s="7">
        <v>7.5534221875685287E-2</v>
      </c>
      <c r="M1197" s="7">
        <v>0.71637506551181529</v>
      </c>
    </row>
    <row r="1198" spans="1:13" x14ac:dyDescent="0.25">
      <c r="A1198" s="7" t="s">
        <v>4557</v>
      </c>
      <c r="B1198" s="7" t="s">
        <v>4558</v>
      </c>
      <c r="C1198" s="7" t="s">
        <v>12</v>
      </c>
      <c r="D1198" s="7" t="s">
        <v>134</v>
      </c>
      <c r="E1198" s="7" t="s">
        <v>135</v>
      </c>
      <c r="F1198" s="7" t="s">
        <v>4559</v>
      </c>
      <c r="G1198" s="7">
        <v>1740000000</v>
      </c>
      <c r="H1198" s="7">
        <v>117140000</v>
      </c>
      <c r="I1198" s="7">
        <v>54640000</v>
      </c>
      <c r="J1198" s="7">
        <v>46.5</v>
      </c>
      <c r="K1198" s="7">
        <v>2540760000</v>
      </c>
      <c r="L1198" s="7">
        <v>4.6104315244257621E-2</v>
      </c>
      <c r="M1198" s="7">
        <v>0.68483445898077744</v>
      </c>
    </row>
    <row r="1199" spans="1:13" x14ac:dyDescent="0.25">
      <c r="A1199" s="7" t="s">
        <v>4560</v>
      </c>
      <c r="B1199" s="7" t="s">
        <v>4561</v>
      </c>
      <c r="C1199" s="7" t="s">
        <v>12</v>
      </c>
      <c r="D1199" s="7" t="s">
        <v>85</v>
      </c>
      <c r="E1199" s="7" t="s">
        <v>1115</v>
      </c>
      <c r="F1199" s="7" t="s">
        <v>4562</v>
      </c>
      <c r="G1199" s="7">
        <v>415820000</v>
      </c>
      <c r="H1199" s="7">
        <v>-69750000</v>
      </c>
      <c r="I1199" s="7">
        <v>27550000</v>
      </c>
      <c r="J1199" s="7">
        <v>44.92</v>
      </c>
      <c r="K1199" s="7">
        <v>1237546000</v>
      </c>
      <c r="L1199" s="7">
        <v>-5.6361541308363489E-2</v>
      </c>
      <c r="M1199" s="7">
        <v>0.33600367178270546</v>
      </c>
    </row>
    <row r="1200" spans="1:13" x14ac:dyDescent="0.25">
      <c r="A1200" s="7" t="s">
        <v>4572</v>
      </c>
      <c r="B1200" s="7" t="s">
        <v>4573</v>
      </c>
      <c r="C1200" s="7" t="s">
        <v>12</v>
      </c>
      <c r="D1200" s="7" t="s">
        <v>99</v>
      </c>
      <c r="E1200" s="7" t="s">
        <v>703</v>
      </c>
      <c r="F1200" s="7" t="s">
        <v>4574</v>
      </c>
      <c r="G1200" s="7">
        <v>1690000000</v>
      </c>
      <c r="H1200" s="7">
        <v>340790000</v>
      </c>
      <c r="I1200" s="7">
        <v>57970000</v>
      </c>
      <c r="J1200" s="7">
        <v>207.82</v>
      </c>
      <c r="K1200" s="7">
        <v>12047325400</v>
      </c>
      <c r="L1200" s="7">
        <v>2.8287606475707879E-2</v>
      </c>
      <c r="M1200" s="7">
        <v>0.14028009901683239</v>
      </c>
    </row>
    <row r="1201" spans="1:13" x14ac:dyDescent="0.25">
      <c r="A1201" s="7" t="s">
        <v>4575</v>
      </c>
      <c r="B1201" s="7" t="s">
        <v>4576</v>
      </c>
      <c r="C1201" s="7" t="s">
        <v>12</v>
      </c>
      <c r="D1201" s="7" t="s">
        <v>23</v>
      </c>
      <c r="E1201" s="7" t="s">
        <v>324</v>
      </c>
      <c r="F1201" s="7" t="s">
        <v>4577</v>
      </c>
      <c r="G1201" s="7">
        <v>1600000000</v>
      </c>
      <c r="H1201" s="7">
        <v>419320000</v>
      </c>
      <c r="I1201" s="7">
        <v>92900000</v>
      </c>
      <c r="J1201" s="7">
        <v>64.02</v>
      </c>
      <c r="K1201" s="7">
        <v>5947458000</v>
      </c>
      <c r="L1201" s="7">
        <v>7.0504070814791792E-2</v>
      </c>
      <c r="M1201" s="7">
        <v>0.26902249667000588</v>
      </c>
    </row>
    <row r="1202" spans="1:13" x14ac:dyDescent="0.25">
      <c r="A1202" s="7" t="s">
        <v>4578</v>
      </c>
      <c r="B1202" s="7" t="s">
        <v>4579</v>
      </c>
      <c r="C1202" s="7" t="s">
        <v>12</v>
      </c>
      <c r="D1202" s="7" t="s">
        <v>94</v>
      </c>
      <c r="E1202" s="7" t="s">
        <v>347</v>
      </c>
      <c r="F1202" s="7" t="s">
        <v>4580</v>
      </c>
      <c r="G1202" s="7">
        <v>6880000000</v>
      </c>
      <c r="H1202" s="7">
        <v>1340000000</v>
      </c>
      <c r="I1202" s="7">
        <v>551000000</v>
      </c>
      <c r="J1202" s="7">
        <v>35.51</v>
      </c>
      <c r="K1202" s="7">
        <v>19566010000</v>
      </c>
      <c r="L1202" s="7">
        <v>6.848611444029723E-2</v>
      </c>
      <c r="M1202" s="7">
        <v>0.35163019951436192</v>
      </c>
    </row>
    <row r="1203" spans="1:13" x14ac:dyDescent="0.25">
      <c r="A1203" s="7" t="s">
        <v>4581</v>
      </c>
      <c r="B1203" s="7" t="s">
        <v>4582</v>
      </c>
      <c r="C1203" s="7" t="s">
        <v>12</v>
      </c>
      <c r="D1203" s="7" t="s">
        <v>389</v>
      </c>
      <c r="E1203" s="7" t="s">
        <v>1613</v>
      </c>
      <c r="F1203" s="7" t="s">
        <v>4583</v>
      </c>
      <c r="G1203" s="7">
        <v>38320000000</v>
      </c>
      <c r="H1203" s="7">
        <v>2140000000</v>
      </c>
      <c r="I1203" s="7">
        <v>130510000</v>
      </c>
      <c r="J1203" s="7">
        <v>58.84</v>
      </c>
      <c r="K1203" s="7">
        <v>7679208400</v>
      </c>
      <c r="L1203" s="7">
        <v>0.27867455713273781</v>
      </c>
      <c r="M1203" s="7">
        <v>4.9900976772553793</v>
      </c>
    </row>
    <row r="1204" spans="1:13" x14ac:dyDescent="0.25">
      <c r="A1204" s="7" t="s">
        <v>4584</v>
      </c>
      <c r="B1204" s="7" t="s">
        <v>4585</v>
      </c>
      <c r="C1204" s="7" t="s">
        <v>12</v>
      </c>
      <c r="D1204" s="7" t="s">
        <v>13</v>
      </c>
      <c r="E1204" s="7" t="s">
        <v>42</v>
      </c>
      <c r="F1204" s="7" t="s">
        <v>4586</v>
      </c>
      <c r="G1204" s="7">
        <v>1130000000</v>
      </c>
      <c r="H1204" s="7">
        <v>-82310000</v>
      </c>
      <c r="I1204" s="7">
        <v>49890000</v>
      </c>
      <c r="J1204" s="7">
        <v>69.180000000000007</v>
      </c>
      <c r="K1204" s="7">
        <v>3451390200.0000005</v>
      </c>
      <c r="L1204" s="7">
        <v>-2.3848361161829802E-2</v>
      </c>
      <c r="M1204" s="7">
        <v>0.32740430218524691</v>
      </c>
    </row>
    <row r="1205" spans="1:13" x14ac:dyDescent="0.25">
      <c r="A1205" s="7" t="s">
        <v>4587</v>
      </c>
      <c r="B1205" s="7" t="s">
        <v>4588</v>
      </c>
      <c r="C1205" s="7" t="s">
        <v>12</v>
      </c>
      <c r="D1205" s="7" t="s">
        <v>389</v>
      </c>
      <c r="E1205" s="7" t="s">
        <v>390</v>
      </c>
      <c r="F1205" s="7" t="s">
        <v>4589</v>
      </c>
      <c r="G1205" s="7">
        <v>102500000000</v>
      </c>
      <c r="H1205" s="7">
        <v>24950000000</v>
      </c>
      <c r="I1205" s="7">
        <v>6510000000</v>
      </c>
      <c r="J1205" s="7">
        <v>15.88</v>
      </c>
      <c r="K1205" s="7">
        <v>103378800000</v>
      </c>
      <c r="L1205" s="7">
        <v>0.24134542091802189</v>
      </c>
      <c r="M1205" s="7">
        <v>0.99149922421231429</v>
      </c>
    </row>
    <row r="1206" spans="1:13" x14ac:dyDescent="0.25">
      <c r="A1206" s="7" t="s">
        <v>4590</v>
      </c>
      <c r="B1206" s="7" t="s">
        <v>4591</v>
      </c>
      <c r="C1206" s="7" t="s">
        <v>12</v>
      </c>
      <c r="D1206" s="7" t="s">
        <v>389</v>
      </c>
      <c r="E1206" s="7" t="s">
        <v>390</v>
      </c>
      <c r="F1206" s="7" t="s">
        <v>4589</v>
      </c>
      <c r="G1206" s="7">
        <v>102500000000</v>
      </c>
      <c r="H1206" s="7">
        <v>24950000000</v>
      </c>
      <c r="I1206" s="7">
        <v>6510000000</v>
      </c>
      <c r="J1206" s="7">
        <v>15.46</v>
      </c>
      <c r="K1206" s="7">
        <v>100644600000</v>
      </c>
      <c r="L1206" s="7">
        <v>0.24790202355615701</v>
      </c>
      <c r="M1206" s="7">
        <v>1.0184351669140719</v>
      </c>
    </row>
    <row r="1207" spans="1:13" x14ac:dyDescent="0.25">
      <c r="A1207" s="7" t="s">
        <v>4592</v>
      </c>
      <c r="B1207" s="7" t="s">
        <v>4593</v>
      </c>
      <c r="C1207" s="7" t="s">
        <v>12</v>
      </c>
      <c r="D1207" s="7" t="s">
        <v>110</v>
      </c>
      <c r="E1207" s="7" t="s">
        <v>111</v>
      </c>
      <c r="F1207" s="7" t="s">
        <v>4594</v>
      </c>
      <c r="G1207" s="7">
        <v>29100000</v>
      </c>
      <c r="H1207" s="7">
        <v>27980000</v>
      </c>
      <c r="I1207" s="7">
        <v>46610000</v>
      </c>
      <c r="J1207" s="7">
        <v>12.64</v>
      </c>
      <c r="K1207" s="7">
        <v>589150400</v>
      </c>
      <c r="L1207" s="7">
        <v>4.7492117462705617E-2</v>
      </c>
      <c r="M1207" s="7">
        <v>4.9393160048775323E-2</v>
      </c>
    </row>
    <row r="1208" spans="1:13" x14ac:dyDescent="0.25">
      <c r="A1208" s="7" t="s">
        <v>4595</v>
      </c>
      <c r="B1208" s="7" t="s">
        <v>4596</v>
      </c>
      <c r="C1208" s="7" t="s">
        <v>12</v>
      </c>
      <c r="D1208" s="7" t="s">
        <v>134</v>
      </c>
      <c r="E1208" s="7" t="s">
        <v>135</v>
      </c>
      <c r="F1208" s="7" t="s">
        <v>4597</v>
      </c>
      <c r="G1208" s="7">
        <v>24430000000</v>
      </c>
      <c r="H1208" s="7">
        <v>2260000000</v>
      </c>
      <c r="I1208" s="7">
        <v>2140000000</v>
      </c>
      <c r="J1208" s="7">
        <v>16.989999999999998</v>
      </c>
      <c r="K1208" s="7">
        <v>36358600000</v>
      </c>
      <c r="L1208" s="7">
        <v>6.2158608967341974E-2</v>
      </c>
      <c r="M1208" s="7">
        <v>0.67191806065140025</v>
      </c>
    </row>
    <row r="1209" spans="1:13" x14ac:dyDescent="0.25">
      <c r="A1209" s="7" t="s">
        <v>4598</v>
      </c>
      <c r="B1209" s="7" t="s">
        <v>4599</v>
      </c>
      <c r="C1209" s="7" t="s">
        <v>12</v>
      </c>
      <c r="D1209" s="7" t="s">
        <v>110</v>
      </c>
      <c r="E1209" s="7" t="s">
        <v>111</v>
      </c>
      <c r="F1209" s="7" t="s">
        <v>4600</v>
      </c>
      <c r="G1209" s="7">
        <v>9760000</v>
      </c>
      <c r="H1209" s="7">
        <v>22610000</v>
      </c>
      <c r="I1209" s="7">
        <v>32250000</v>
      </c>
      <c r="J1209" s="7">
        <v>5.63</v>
      </c>
      <c r="K1209" s="7">
        <v>181567500</v>
      </c>
      <c r="L1209" s="7">
        <v>0.12452669117545816</v>
      </c>
      <c r="M1209" s="7">
        <v>5.3754113483966019E-2</v>
      </c>
    </row>
    <row r="1210" spans="1:13" x14ac:dyDescent="0.25">
      <c r="A1210" s="7" t="s">
        <v>4601</v>
      </c>
      <c r="B1210" s="7" t="s">
        <v>4602</v>
      </c>
      <c r="C1210" s="7" t="s">
        <v>12</v>
      </c>
      <c r="D1210" s="7" t="s">
        <v>110</v>
      </c>
      <c r="E1210" s="7" t="s">
        <v>111</v>
      </c>
      <c r="F1210" s="7" t="s">
        <v>4603</v>
      </c>
      <c r="G1210" s="7">
        <v>11080000</v>
      </c>
      <c r="H1210" s="7">
        <v>-70000</v>
      </c>
      <c r="I1210" s="7">
        <v>11910000</v>
      </c>
      <c r="J1210" s="7">
        <v>8.9</v>
      </c>
      <c r="K1210" s="7">
        <v>105999000</v>
      </c>
      <c r="L1210" s="7">
        <v>-6.6038358852442002E-4</v>
      </c>
      <c r="M1210" s="7">
        <v>0.10452928801215106</v>
      </c>
    </row>
    <row r="1211" spans="1:13" x14ac:dyDescent="0.25">
      <c r="A1211" s="7" t="s">
        <v>4607</v>
      </c>
      <c r="B1211" s="7" t="s">
        <v>4608</v>
      </c>
      <c r="C1211" s="7" t="s">
        <v>12</v>
      </c>
      <c r="D1211" s="7" t="s">
        <v>99</v>
      </c>
      <c r="E1211" s="7" t="s">
        <v>703</v>
      </c>
      <c r="F1211" s="7" t="s">
        <v>4609</v>
      </c>
      <c r="G1211" s="7">
        <v>950010000</v>
      </c>
      <c r="H1211" s="7">
        <v>-189690000</v>
      </c>
      <c r="I1211" s="7">
        <v>141960000</v>
      </c>
      <c r="J1211" s="7">
        <v>79.23</v>
      </c>
      <c r="K1211" s="7">
        <v>11247490800</v>
      </c>
      <c r="L1211" s="7">
        <v>-1.6865094924105206E-2</v>
      </c>
      <c r="M1211" s="7">
        <v>8.4464172222305803E-2</v>
      </c>
    </row>
    <row r="1212" spans="1:13" x14ac:dyDescent="0.25">
      <c r="A1212" s="7" t="s">
        <v>4613</v>
      </c>
      <c r="B1212" s="7" t="s">
        <v>4614</v>
      </c>
      <c r="C1212" s="7" t="s">
        <v>12</v>
      </c>
      <c r="D1212" s="7" t="s">
        <v>99</v>
      </c>
      <c r="E1212" s="7" t="s">
        <v>703</v>
      </c>
      <c r="F1212" s="7" t="s">
        <v>4615</v>
      </c>
      <c r="G1212" s="7">
        <v>430700000</v>
      </c>
      <c r="H1212" s="7">
        <v>-81760000</v>
      </c>
      <c r="I1212" s="7">
        <v>92340000</v>
      </c>
      <c r="J1212" s="7">
        <v>23.17</v>
      </c>
      <c r="K1212" s="7">
        <v>2139517800.0000002</v>
      </c>
      <c r="L1212" s="7">
        <v>-3.8214218175702953E-2</v>
      </c>
      <c r="M1212" s="7">
        <v>0.20130704217557804</v>
      </c>
    </row>
    <row r="1213" spans="1:13" x14ac:dyDescent="0.25">
      <c r="A1213" s="7" t="s">
        <v>4616</v>
      </c>
      <c r="B1213" s="7" t="s">
        <v>4617</v>
      </c>
      <c r="C1213" s="7" t="s">
        <v>12</v>
      </c>
      <c r="D1213" s="7" t="s">
        <v>110</v>
      </c>
      <c r="E1213" s="7" t="s">
        <v>111</v>
      </c>
      <c r="F1213" s="7" t="s">
        <v>4618</v>
      </c>
      <c r="G1213" s="7">
        <v>569850000</v>
      </c>
      <c r="H1213" s="7">
        <v>164410000</v>
      </c>
      <c r="I1213" s="7">
        <v>265130000</v>
      </c>
      <c r="J1213" s="7">
        <v>19.75</v>
      </c>
      <c r="K1213" s="7">
        <v>5236317500</v>
      </c>
      <c r="L1213" s="7">
        <v>3.1398019696093675E-2</v>
      </c>
      <c r="M1213" s="7">
        <v>0.10882647967775064</v>
      </c>
    </row>
    <row r="1214" spans="1:13" x14ac:dyDescent="0.25">
      <c r="A1214" s="7" t="s">
        <v>4621</v>
      </c>
      <c r="B1214" s="7" t="s">
        <v>4622</v>
      </c>
      <c r="C1214" s="7" t="s">
        <v>12</v>
      </c>
      <c r="D1214" s="7" t="s">
        <v>94</v>
      </c>
      <c r="E1214" s="7" t="s">
        <v>1001</v>
      </c>
      <c r="F1214" s="7" t="s">
        <v>4623</v>
      </c>
      <c r="G1214" s="7">
        <v>1460000000</v>
      </c>
      <c r="H1214" s="7">
        <v>218230000</v>
      </c>
      <c r="I1214" s="7">
        <v>15290000</v>
      </c>
      <c r="J1214" s="7">
        <v>75.52</v>
      </c>
      <c r="K1214" s="7">
        <v>1154700800</v>
      </c>
      <c r="L1214" s="7">
        <v>0.18899268104776579</v>
      </c>
      <c r="M1214" s="7">
        <v>1.2643968030506259</v>
      </c>
    </row>
    <row r="1215" spans="1:13" x14ac:dyDescent="0.25">
      <c r="A1215" s="7" t="s">
        <v>4628</v>
      </c>
      <c r="B1215" s="7" t="s">
        <v>4629</v>
      </c>
      <c r="C1215" s="7" t="s">
        <v>12</v>
      </c>
      <c r="D1215" s="7" t="s">
        <v>23</v>
      </c>
      <c r="E1215" s="7" t="s">
        <v>38</v>
      </c>
      <c r="F1215" s="7" t="s">
        <v>4630</v>
      </c>
      <c r="G1215" s="7">
        <v>1420000000</v>
      </c>
      <c r="H1215" s="7">
        <v>-78060000</v>
      </c>
      <c r="I1215" s="7">
        <v>121810000</v>
      </c>
      <c r="J1215" s="7">
        <v>16</v>
      </c>
      <c r="K1215" s="7">
        <v>1948960000</v>
      </c>
      <c r="L1215" s="7">
        <v>-4.0052130366964943E-2</v>
      </c>
      <c r="M1215" s="7">
        <v>0.72859371151793773</v>
      </c>
    </row>
    <row r="1216" spans="1:13" x14ac:dyDescent="0.25">
      <c r="A1216" s="7" t="s">
        <v>4631</v>
      </c>
      <c r="B1216" s="7" t="s">
        <v>4632</v>
      </c>
      <c r="C1216" s="7" t="s">
        <v>12</v>
      </c>
      <c r="D1216" s="7" t="s">
        <v>134</v>
      </c>
      <c r="E1216" s="7" t="s">
        <v>135</v>
      </c>
      <c r="F1216" s="7" t="s">
        <v>4633</v>
      </c>
      <c r="G1216" s="7">
        <v>9670000000</v>
      </c>
      <c r="H1216" s="7">
        <v>2560000000</v>
      </c>
      <c r="I1216" s="7">
        <v>500000000</v>
      </c>
      <c r="J1216" s="7">
        <v>67.2</v>
      </c>
      <c r="K1216" s="7">
        <v>33600000000</v>
      </c>
      <c r="L1216" s="7">
        <v>7.6190476190476197E-2</v>
      </c>
      <c r="M1216" s="7">
        <v>0.28779761904761902</v>
      </c>
    </row>
    <row r="1217" spans="1:13" x14ac:dyDescent="0.25">
      <c r="A1217" s="7" t="s">
        <v>4634</v>
      </c>
      <c r="B1217" s="7" t="s">
        <v>4635</v>
      </c>
      <c r="C1217" s="7" t="s">
        <v>12</v>
      </c>
      <c r="D1217" s="7" t="s">
        <v>110</v>
      </c>
      <c r="E1217" s="7" t="s">
        <v>111</v>
      </c>
      <c r="F1217" s="7" t="s">
        <v>4636</v>
      </c>
      <c r="G1217" s="7">
        <v>38720000</v>
      </c>
      <c r="H1217" s="7">
        <v>9690000</v>
      </c>
      <c r="I1217" s="7">
        <v>25510000</v>
      </c>
      <c r="J1217" s="7">
        <v>23.91</v>
      </c>
      <c r="K1217" s="7">
        <v>609944100</v>
      </c>
      <c r="L1217" s="7">
        <v>1.5886701748570074E-2</v>
      </c>
      <c r="M1217" s="7">
        <v>6.3481227214100433E-2</v>
      </c>
    </row>
    <row r="1218" spans="1:13" x14ac:dyDescent="0.25">
      <c r="A1218" s="7" t="s">
        <v>4643</v>
      </c>
      <c r="B1218" s="7" t="s">
        <v>4644</v>
      </c>
      <c r="C1218" s="7" t="s">
        <v>12</v>
      </c>
      <c r="D1218" s="7" t="s">
        <v>13</v>
      </c>
      <c r="E1218" s="7" t="s">
        <v>42</v>
      </c>
      <c r="F1218" s="7" t="s">
        <v>4645</v>
      </c>
      <c r="G1218" s="7">
        <v>58500000000</v>
      </c>
      <c r="H1218" s="7">
        <v>2130000000</v>
      </c>
      <c r="I1218" s="7">
        <v>5710000000</v>
      </c>
      <c r="J1218" s="7">
        <v>26.78</v>
      </c>
      <c r="K1218" s="7">
        <v>152913800000</v>
      </c>
      <c r="L1218" s="7">
        <v>1.3929416442466279E-2</v>
      </c>
      <c r="M1218" s="7">
        <v>0.38256847975787667</v>
      </c>
    </row>
    <row r="1219" spans="1:13" x14ac:dyDescent="0.25">
      <c r="A1219" s="7" t="s">
        <v>4646</v>
      </c>
      <c r="B1219" s="7" t="s">
        <v>4647</v>
      </c>
      <c r="C1219" s="7" t="s">
        <v>12</v>
      </c>
      <c r="D1219" s="7" t="s">
        <v>309</v>
      </c>
      <c r="E1219" s="7" t="s">
        <v>549</v>
      </c>
      <c r="F1219" s="7" t="s">
        <v>4648</v>
      </c>
      <c r="G1219" s="7">
        <v>57250000000</v>
      </c>
      <c r="H1219" s="7">
        <v>397200000</v>
      </c>
      <c r="I1219" s="7">
        <v>156100000</v>
      </c>
      <c r="J1219" s="7">
        <v>71.48</v>
      </c>
      <c r="K1219" s="7">
        <v>11158028000</v>
      </c>
      <c r="L1219" s="7">
        <v>3.5597688050254039E-2</v>
      </c>
      <c r="M1219" s="7">
        <v>5.130834946820352</v>
      </c>
    </row>
    <row r="1220" spans="1:13" x14ac:dyDescent="0.25">
      <c r="A1220" s="7" t="s">
        <v>4652</v>
      </c>
      <c r="B1220" s="7" t="s">
        <v>4653</v>
      </c>
      <c r="C1220" s="7" t="s">
        <v>12</v>
      </c>
      <c r="D1220" s="7" t="s">
        <v>110</v>
      </c>
      <c r="E1220" s="7" t="s">
        <v>111</v>
      </c>
      <c r="F1220" s="7" t="s">
        <v>4654</v>
      </c>
      <c r="G1220" s="7">
        <v>33470000</v>
      </c>
      <c r="H1220" s="7">
        <v>15280000</v>
      </c>
      <c r="I1220" s="7">
        <v>38170000</v>
      </c>
      <c r="J1220" s="7">
        <v>8.5299999999999994</v>
      </c>
      <c r="K1220" s="7">
        <v>325590100</v>
      </c>
      <c r="L1220" s="7">
        <v>4.6930173859708879E-2</v>
      </c>
      <c r="M1220" s="7">
        <v>0.1027979659086686</v>
      </c>
    </row>
    <row r="1221" spans="1:13" x14ac:dyDescent="0.25">
      <c r="A1221" s="7" t="s">
        <v>4655</v>
      </c>
      <c r="B1221" s="7" t="s">
        <v>4656</v>
      </c>
      <c r="C1221" s="7" t="s">
        <v>12</v>
      </c>
      <c r="D1221" s="7" t="s">
        <v>23</v>
      </c>
      <c r="E1221" s="7" t="s">
        <v>62</v>
      </c>
      <c r="F1221" s="7" t="s">
        <v>4657</v>
      </c>
      <c r="G1221" s="7">
        <v>123180000</v>
      </c>
      <c r="H1221" s="7">
        <v>39260000</v>
      </c>
      <c r="I1221" s="7">
        <v>50830000</v>
      </c>
      <c r="J1221" s="7">
        <v>11.36</v>
      </c>
      <c r="K1221" s="7">
        <v>577428800</v>
      </c>
      <c r="L1221" s="7">
        <v>6.7991066604228947E-2</v>
      </c>
      <c r="M1221" s="7">
        <v>0.2133250021474509</v>
      </c>
    </row>
    <row r="1222" spans="1:13" x14ac:dyDescent="0.25">
      <c r="A1222" s="7" t="s">
        <v>4660</v>
      </c>
      <c r="B1222" s="7" t="s">
        <v>4661</v>
      </c>
      <c r="C1222" s="7" t="s">
        <v>12</v>
      </c>
      <c r="D1222" s="7" t="s">
        <v>23</v>
      </c>
      <c r="E1222" s="7" t="s">
        <v>4399</v>
      </c>
      <c r="F1222" s="7" t="s">
        <v>4662</v>
      </c>
      <c r="G1222" s="7">
        <v>695520000</v>
      </c>
      <c r="H1222" s="7">
        <v>128400000</v>
      </c>
      <c r="I1222" s="7">
        <v>74870000</v>
      </c>
      <c r="J1222" s="7">
        <v>14.59</v>
      </c>
      <c r="K1222" s="7">
        <v>1092353300</v>
      </c>
      <c r="L1222" s="7">
        <v>0.1175443878825651</v>
      </c>
      <c r="M1222" s="7">
        <v>0.63671707679191336</v>
      </c>
    </row>
    <row r="1223" spans="1:13" x14ac:dyDescent="0.25">
      <c r="A1223" s="7" t="s">
        <v>4663</v>
      </c>
      <c r="B1223" s="7" t="s">
        <v>4664</v>
      </c>
      <c r="C1223" s="7" t="s">
        <v>12</v>
      </c>
      <c r="D1223" s="7" t="s">
        <v>23</v>
      </c>
      <c r="E1223" s="7" t="s">
        <v>155</v>
      </c>
      <c r="F1223" s="7" t="s">
        <v>4665</v>
      </c>
      <c r="G1223" s="7">
        <v>2750000000</v>
      </c>
      <c r="H1223" s="7">
        <v>144660000</v>
      </c>
      <c r="I1223" s="7">
        <v>52730000</v>
      </c>
      <c r="J1223" s="7">
        <v>91.09</v>
      </c>
      <c r="K1223" s="7">
        <v>4803175700</v>
      </c>
      <c r="L1223" s="7">
        <v>3.0117574087493822E-2</v>
      </c>
      <c r="M1223" s="7">
        <v>0.57253787322416705</v>
      </c>
    </row>
    <row r="1224" spans="1:13" x14ac:dyDescent="0.25">
      <c r="A1224" s="7" t="s">
        <v>4666</v>
      </c>
      <c r="B1224" s="7" t="s">
        <v>4667</v>
      </c>
      <c r="C1224" s="7" t="s">
        <v>12</v>
      </c>
      <c r="D1224" s="7" t="s">
        <v>46</v>
      </c>
      <c r="E1224" s="7" t="s">
        <v>1294</v>
      </c>
      <c r="F1224" s="7" t="s">
        <v>4668</v>
      </c>
      <c r="G1224" s="7">
        <v>82010000000</v>
      </c>
      <c r="H1224" s="7">
        <v>14650000000</v>
      </c>
      <c r="I1224" s="7">
        <v>2480000000</v>
      </c>
      <c r="J1224" s="7">
        <v>156.66</v>
      </c>
      <c r="K1224" s="7">
        <v>388516800000</v>
      </c>
      <c r="L1224" s="7">
        <v>3.770750711423547E-2</v>
      </c>
      <c r="M1224" s="7">
        <v>0.21108482310160076</v>
      </c>
    </row>
    <row r="1225" spans="1:13" x14ac:dyDescent="0.25">
      <c r="A1225" s="7" t="s">
        <v>4672</v>
      </c>
      <c r="B1225" s="7" t="s">
        <v>4673</v>
      </c>
      <c r="C1225" s="7" t="s">
        <v>12</v>
      </c>
      <c r="D1225" s="7" t="s">
        <v>23</v>
      </c>
      <c r="E1225" s="7" t="s">
        <v>139</v>
      </c>
      <c r="F1225" s="7" t="s">
        <v>4674</v>
      </c>
      <c r="G1225" s="7">
        <v>62080000000</v>
      </c>
      <c r="H1225" s="7">
        <v>3900000000</v>
      </c>
      <c r="I1225" s="7">
        <v>587500000</v>
      </c>
      <c r="J1225" s="7">
        <v>204.81</v>
      </c>
      <c r="K1225" s="7">
        <v>120325875000</v>
      </c>
      <c r="L1225" s="7">
        <v>3.2411981213517044E-2</v>
      </c>
      <c r="M1225" s="7">
        <v>0.5159322548038815</v>
      </c>
    </row>
    <row r="1226" spans="1:13" x14ac:dyDescent="0.25">
      <c r="A1226" s="7" t="s">
        <v>4675</v>
      </c>
      <c r="B1226" s="7" t="s">
        <v>4676</v>
      </c>
      <c r="C1226" s="7" t="s">
        <v>12</v>
      </c>
      <c r="D1226" s="7" t="s">
        <v>23</v>
      </c>
      <c r="E1226" s="7" t="s">
        <v>38</v>
      </c>
      <c r="F1226" s="7" t="s">
        <v>4677</v>
      </c>
      <c r="G1226" s="7">
        <v>742790000</v>
      </c>
      <c r="H1226" s="7">
        <v>-259790000</v>
      </c>
      <c r="I1226" s="7">
        <v>216920000</v>
      </c>
      <c r="J1226" s="7">
        <v>4.82</v>
      </c>
      <c r="K1226" s="7">
        <v>1045554400.0000001</v>
      </c>
      <c r="L1226" s="7">
        <v>-0.24847105038245734</v>
      </c>
      <c r="M1226" s="7">
        <v>0.71042692757067438</v>
      </c>
    </row>
    <row r="1227" spans="1:13" x14ac:dyDescent="0.25">
      <c r="A1227" s="7" t="s">
        <v>4690</v>
      </c>
      <c r="B1227" s="7" t="s">
        <v>4691</v>
      </c>
      <c r="C1227" s="7" t="s">
        <v>12</v>
      </c>
      <c r="D1227" s="7" t="s">
        <v>13</v>
      </c>
      <c r="E1227" s="7" t="s">
        <v>14</v>
      </c>
      <c r="F1227" s="7" t="s">
        <v>4692</v>
      </c>
      <c r="G1227" s="7">
        <v>19640000000</v>
      </c>
      <c r="H1227" s="7">
        <v>-503800000</v>
      </c>
      <c r="I1227" s="7">
        <v>917440000</v>
      </c>
      <c r="J1227" s="7">
        <v>20.64</v>
      </c>
      <c r="K1227" s="7">
        <v>18935961600</v>
      </c>
      <c r="L1227" s="7">
        <v>-2.6605461641831803E-2</v>
      </c>
      <c r="M1227" s="7">
        <v>1.0371799655529508</v>
      </c>
    </row>
    <row r="1228" spans="1:13" x14ac:dyDescent="0.25">
      <c r="A1228" s="7" t="s">
        <v>4693</v>
      </c>
      <c r="B1228" s="7" t="s">
        <v>4694</v>
      </c>
      <c r="C1228" s="7" t="s">
        <v>12</v>
      </c>
      <c r="D1228" s="7" t="s">
        <v>408</v>
      </c>
      <c r="E1228" s="7" t="s">
        <v>4695</v>
      </c>
      <c r="F1228" s="7" t="s">
        <v>4696</v>
      </c>
      <c r="G1228" s="7">
        <v>3790000000</v>
      </c>
      <c r="H1228" s="7">
        <v>478340000</v>
      </c>
      <c r="I1228" s="7">
        <v>216060000</v>
      </c>
      <c r="J1228" s="7">
        <v>24.48</v>
      </c>
      <c r="K1228" s="7">
        <v>5289148800</v>
      </c>
      <c r="L1228" s="7">
        <v>9.0437992593439612E-2</v>
      </c>
      <c r="M1228" s="7">
        <v>0.71656142477973017</v>
      </c>
    </row>
    <row r="1229" spans="1:13" x14ac:dyDescent="0.25">
      <c r="A1229" s="7" t="s">
        <v>4700</v>
      </c>
      <c r="B1229" s="7" t="s">
        <v>4701</v>
      </c>
      <c r="C1229" s="7" t="s">
        <v>12</v>
      </c>
      <c r="D1229" s="7" t="s">
        <v>514</v>
      </c>
      <c r="E1229" s="7" t="s">
        <v>1155</v>
      </c>
      <c r="F1229" s="7" t="s">
        <v>4702</v>
      </c>
      <c r="G1229" s="7">
        <v>16060000000</v>
      </c>
      <c r="H1229" s="7">
        <v>2590000000</v>
      </c>
      <c r="I1229" s="7">
        <v>221160000</v>
      </c>
      <c r="J1229" s="7">
        <v>115.39</v>
      </c>
      <c r="K1229" s="7">
        <v>25519652400</v>
      </c>
      <c r="L1229" s="7">
        <v>0.10149041058255166</v>
      </c>
      <c r="M1229" s="7">
        <v>0.62931891658524319</v>
      </c>
    </row>
    <row r="1230" spans="1:13" x14ac:dyDescent="0.25">
      <c r="A1230" s="7" t="s">
        <v>4703</v>
      </c>
      <c r="B1230" s="7" t="s">
        <v>4704</v>
      </c>
      <c r="C1230" s="7" t="s">
        <v>12</v>
      </c>
      <c r="D1230" s="7" t="s">
        <v>99</v>
      </c>
      <c r="E1230" s="7" t="s">
        <v>703</v>
      </c>
      <c r="F1230" s="7" t="s">
        <v>4705</v>
      </c>
      <c r="G1230" s="7">
        <v>356300000</v>
      </c>
      <c r="H1230" s="7">
        <v>-136890000</v>
      </c>
      <c r="I1230" s="7">
        <v>54560000</v>
      </c>
      <c r="J1230" s="7">
        <v>23.74</v>
      </c>
      <c r="K1230" s="7">
        <v>1295254400</v>
      </c>
      <c r="L1230" s="7">
        <v>-0.10568580195519892</v>
      </c>
      <c r="M1230" s="7">
        <v>0.27508109603796754</v>
      </c>
    </row>
    <row r="1231" spans="1:13" x14ac:dyDescent="0.25">
      <c r="A1231" s="7" t="s">
        <v>4706</v>
      </c>
      <c r="B1231" s="7" t="s">
        <v>4707</v>
      </c>
      <c r="C1231" s="7" t="s">
        <v>12</v>
      </c>
      <c r="D1231" s="7" t="s">
        <v>110</v>
      </c>
      <c r="E1231" s="7" t="s">
        <v>111</v>
      </c>
      <c r="F1231" s="7" t="s">
        <v>25</v>
      </c>
      <c r="G1231" s="7">
        <v>16900000</v>
      </c>
      <c r="H1231" s="7">
        <v>-17740000</v>
      </c>
      <c r="I1231" s="7">
        <v>29340000</v>
      </c>
      <c r="J1231" s="7">
        <v>7.6</v>
      </c>
      <c r="K1231" s="7">
        <v>222984000</v>
      </c>
      <c r="L1231" s="7">
        <v>-7.9557277652208228E-2</v>
      </c>
      <c r="M1231" s="7">
        <v>7.5790191224482467E-2</v>
      </c>
    </row>
    <row r="1232" spans="1:13" x14ac:dyDescent="0.25">
      <c r="A1232" s="7" t="s">
        <v>4708</v>
      </c>
      <c r="B1232" s="7" t="s">
        <v>4709</v>
      </c>
      <c r="C1232" s="7" t="s">
        <v>12</v>
      </c>
      <c r="D1232" s="7" t="s">
        <v>389</v>
      </c>
      <c r="E1232" s="7" t="s">
        <v>390</v>
      </c>
      <c r="F1232" s="7" t="s">
        <v>4710</v>
      </c>
      <c r="G1232" s="7">
        <v>37600000</v>
      </c>
      <c r="H1232" s="7">
        <v>13920000</v>
      </c>
      <c r="I1232" s="7">
        <v>35980000</v>
      </c>
      <c r="J1232" s="7">
        <v>3.42</v>
      </c>
      <c r="K1232" s="7">
        <v>123051600</v>
      </c>
      <c r="L1232" s="7">
        <v>0.11312327511385467</v>
      </c>
      <c r="M1232" s="7">
        <v>0.30556286956041206</v>
      </c>
    </row>
    <row r="1233" spans="1:13" x14ac:dyDescent="0.25">
      <c r="A1233" s="7" t="s">
        <v>4715</v>
      </c>
      <c r="B1233" s="7" t="s">
        <v>4716</v>
      </c>
      <c r="C1233" s="7" t="s">
        <v>12</v>
      </c>
      <c r="D1233" s="7" t="s">
        <v>514</v>
      </c>
      <c r="E1233" s="7" t="s">
        <v>515</v>
      </c>
      <c r="F1233" s="7" t="s">
        <v>4717</v>
      </c>
      <c r="G1233" s="7">
        <v>8930000000</v>
      </c>
      <c r="H1233" s="7">
        <v>502800000</v>
      </c>
      <c r="I1233" s="7">
        <v>57700000</v>
      </c>
      <c r="J1233" s="7">
        <v>97.64</v>
      </c>
      <c r="K1233" s="7">
        <v>5633828000</v>
      </c>
      <c r="L1233" s="7">
        <v>8.9246601067693221E-2</v>
      </c>
      <c r="M1233" s="7">
        <v>1.5850679147464211</v>
      </c>
    </row>
    <row r="1234" spans="1:13" x14ac:dyDescent="0.25">
      <c r="A1234" s="7" t="s">
        <v>4721</v>
      </c>
      <c r="B1234" s="7" t="s">
        <v>4722</v>
      </c>
      <c r="C1234" s="7" t="s">
        <v>12</v>
      </c>
      <c r="D1234" s="7" t="s">
        <v>23</v>
      </c>
      <c r="E1234" s="7" t="s">
        <v>496</v>
      </c>
      <c r="F1234" s="7" t="s">
        <v>4723</v>
      </c>
      <c r="G1234" s="7">
        <v>45640000</v>
      </c>
      <c r="H1234" s="7">
        <v>2920000</v>
      </c>
      <c r="I1234" s="7">
        <v>15560000</v>
      </c>
      <c r="J1234" s="7">
        <v>15.46</v>
      </c>
      <c r="K1234" s="7">
        <v>240557600</v>
      </c>
      <c r="L1234" s="7">
        <v>1.2138464966394744E-2</v>
      </c>
      <c r="M1234" s="7">
        <v>0.18972587022816989</v>
      </c>
    </row>
    <row r="1235" spans="1:13" x14ac:dyDescent="0.25">
      <c r="A1235" s="7" t="s">
        <v>4724</v>
      </c>
      <c r="B1235" s="7" t="s">
        <v>4725</v>
      </c>
      <c r="C1235" s="7" t="s">
        <v>12</v>
      </c>
      <c r="D1235" s="7" t="s">
        <v>99</v>
      </c>
      <c r="E1235" s="7" t="s">
        <v>404</v>
      </c>
      <c r="F1235" s="7" t="s">
        <v>25</v>
      </c>
      <c r="G1235" s="7">
        <v>3060000000</v>
      </c>
      <c r="H1235" s="7">
        <v>-35610000</v>
      </c>
      <c r="I1235" s="7">
        <v>674640000</v>
      </c>
      <c r="J1235" s="7">
        <v>34.659999999999997</v>
      </c>
      <c r="K1235" s="7">
        <v>23383022399.999996</v>
      </c>
      <c r="L1235" s="7">
        <v>-1.5228997941686103E-3</v>
      </c>
      <c r="M1235" s="7">
        <v>0.13086417776343576</v>
      </c>
    </row>
    <row r="1236" spans="1:13" x14ac:dyDescent="0.25">
      <c r="A1236" s="7" t="s">
        <v>4726</v>
      </c>
      <c r="B1236" s="7" t="s">
        <v>4727</v>
      </c>
      <c r="C1236" s="7" t="s">
        <v>12</v>
      </c>
      <c r="D1236" s="7" t="s">
        <v>23</v>
      </c>
      <c r="E1236" s="7" t="s">
        <v>378</v>
      </c>
      <c r="F1236" s="7" t="s">
        <v>4728</v>
      </c>
      <c r="G1236" s="7">
        <v>1360000000</v>
      </c>
      <c r="H1236" s="7">
        <v>85490000</v>
      </c>
      <c r="I1236" s="7">
        <v>17220000</v>
      </c>
      <c r="J1236" s="7">
        <v>198.05</v>
      </c>
      <c r="K1236" s="7">
        <v>3410421000</v>
      </c>
      <c r="L1236" s="7">
        <v>2.5067286414199301E-2</v>
      </c>
      <c r="M1236" s="7">
        <v>0.39877774620787287</v>
      </c>
    </row>
    <row r="1237" spans="1:13" x14ac:dyDescent="0.25">
      <c r="A1237" s="7" t="s">
        <v>4729</v>
      </c>
      <c r="B1237" s="7" t="s">
        <v>4730</v>
      </c>
      <c r="C1237" s="7" t="s">
        <v>12</v>
      </c>
      <c r="D1237" s="7" t="s">
        <v>23</v>
      </c>
      <c r="E1237" s="7" t="s">
        <v>378</v>
      </c>
      <c r="F1237" s="7" t="s">
        <v>4731</v>
      </c>
      <c r="G1237" s="7">
        <v>1150000000</v>
      </c>
      <c r="H1237" s="7">
        <v>81800000</v>
      </c>
      <c r="I1237" s="7">
        <v>41880000</v>
      </c>
      <c r="J1237" s="7">
        <v>97.46</v>
      </c>
      <c r="K1237" s="7">
        <v>4081624799.9999995</v>
      </c>
      <c r="L1237" s="7">
        <v>2.0041038558958189E-2</v>
      </c>
      <c r="M1237" s="7">
        <v>0.28175054208804301</v>
      </c>
    </row>
    <row r="1238" spans="1:13" x14ac:dyDescent="0.25">
      <c r="A1238" s="7" t="s">
        <v>4732</v>
      </c>
      <c r="B1238" s="7" t="s">
        <v>4733</v>
      </c>
      <c r="C1238" s="7" t="s">
        <v>12</v>
      </c>
      <c r="D1238" s="7" t="s">
        <v>23</v>
      </c>
      <c r="E1238" s="7" t="s">
        <v>38</v>
      </c>
      <c r="F1238" s="7" t="s">
        <v>4734</v>
      </c>
      <c r="G1238" s="7">
        <v>2700000000</v>
      </c>
      <c r="H1238" s="7">
        <v>95000000</v>
      </c>
      <c r="I1238" s="7">
        <v>215000000</v>
      </c>
      <c r="J1238" s="7">
        <v>17.63</v>
      </c>
      <c r="K1238" s="7">
        <v>3790450000</v>
      </c>
      <c r="L1238" s="7">
        <v>2.5062987244258598E-2</v>
      </c>
      <c r="M1238" s="7">
        <v>0.7123164795736654</v>
      </c>
    </row>
    <row r="1239" spans="1:13" x14ac:dyDescent="0.25">
      <c r="A1239" s="7" t="s">
        <v>4735</v>
      </c>
      <c r="B1239" s="7" t="s">
        <v>4736</v>
      </c>
      <c r="C1239" s="7" t="s">
        <v>12</v>
      </c>
      <c r="D1239" s="7" t="s">
        <v>85</v>
      </c>
      <c r="E1239" s="7" t="s">
        <v>86</v>
      </c>
      <c r="F1239" s="7" t="s">
        <v>4737</v>
      </c>
      <c r="G1239" s="7">
        <v>54060000</v>
      </c>
      <c r="H1239" s="7">
        <v>10730000</v>
      </c>
      <c r="I1239" s="7">
        <v>20510000</v>
      </c>
      <c r="J1239" s="7">
        <v>16.260000000000002</v>
      </c>
      <c r="K1239" s="7">
        <v>333492600.00000006</v>
      </c>
      <c r="L1239" s="7">
        <v>3.217462696323696E-2</v>
      </c>
      <c r="M1239" s="7">
        <v>0.16210254740285088</v>
      </c>
    </row>
    <row r="1240" spans="1:13" x14ac:dyDescent="0.25">
      <c r="A1240" s="7" t="s">
        <v>4738</v>
      </c>
      <c r="B1240" s="7" t="s">
        <v>4739</v>
      </c>
      <c r="C1240" s="7" t="s">
        <v>12</v>
      </c>
      <c r="D1240" s="7" t="s">
        <v>71</v>
      </c>
      <c r="E1240" s="7" t="s">
        <v>354</v>
      </c>
      <c r="F1240" s="7" t="s">
        <v>4740</v>
      </c>
      <c r="G1240" s="7">
        <v>7800000000</v>
      </c>
      <c r="H1240" s="7">
        <v>759000000</v>
      </c>
      <c r="I1240" s="7">
        <v>89500000</v>
      </c>
      <c r="J1240" s="7">
        <v>189.86</v>
      </c>
      <c r="K1240" s="7">
        <v>16992470000.000002</v>
      </c>
      <c r="L1240" s="7">
        <v>4.466684360778627E-2</v>
      </c>
      <c r="M1240" s="7">
        <v>0.4590268513053134</v>
      </c>
    </row>
    <row r="1241" spans="1:13" x14ac:dyDescent="0.25">
      <c r="A1241" s="7" t="s">
        <v>4741</v>
      </c>
      <c r="B1241" s="7" t="s">
        <v>4742</v>
      </c>
      <c r="C1241" s="7" t="s">
        <v>12</v>
      </c>
      <c r="D1241" s="7" t="s">
        <v>23</v>
      </c>
      <c r="E1241" s="7" t="s">
        <v>38</v>
      </c>
      <c r="F1241" s="7" t="s">
        <v>4743</v>
      </c>
      <c r="G1241" s="7">
        <v>254280000</v>
      </c>
      <c r="H1241" s="7">
        <v>-550580000</v>
      </c>
      <c r="I1241" s="7">
        <v>35990000</v>
      </c>
      <c r="J1241" s="7">
        <v>15.88</v>
      </c>
      <c r="K1241" s="7">
        <v>571521200</v>
      </c>
      <c r="L1241" s="7">
        <v>-0.96335883953211188</v>
      </c>
      <c r="M1241" s="7">
        <v>0.44491787881184458</v>
      </c>
    </row>
    <row r="1242" spans="1:13" x14ac:dyDescent="0.25">
      <c r="A1242" s="7" t="s">
        <v>4744</v>
      </c>
      <c r="B1242" s="7" t="s">
        <v>4745</v>
      </c>
      <c r="C1242" s="7" t="s">
        <v>12</v>
      </c>
      <c r="D1242" s="7" t="s">
        <v>18</v>
      </c>
      <c r="E1242" s="7" t="s">
        <v>1362</v>
      </c>
      <c r="F1242" s="7" t="s">
        <v>4746</v>
      </c>
      <c r="G1242" s="7">
        <v>59020000000</v>
      </c>
      <c r="H1242" s="7">
        <v>1300000000</v>
      </c>
      <c r="I1242" s="7">
        <v>303480000</v>
      </c>
      <c r="J1242" s="7">
        <v>75.75</v>
      </c>
      <c r="K1242" s="7">
        <v>22988610000</v>
      </c>
      <c r="L1242" s="7">
        <v>5.6549743546913014E-2</v>
      </c>
      <c r="M1242" s="7">
        <v>2.567358357029851</v>
      </c>
    </row>
    <row r="1243" spans="1:13" x14ac:dyDescent="0.25">
      <c r="A1243" s="7" t="s">
        <v>4750</v>
      </c>
      <c r="B1243" s="7" t="s">
        <v>4751</v>
      </c>
      <c r="C1243" s="7" t="s">
        <v>12</v>
      </c>
      <c r="D1243" s="7" t="s">
        <v>23</v>
      </c>
      <c r="E1243" s="7" t="s">
        <v>38</v>
      </c>
      <c r="F1243" s="7" t="s">
        <v>4752</v>
      </c>
      <c r="G1243" s="7">
        <v>8020000000</v>
      </c>
      <c r="H1243" s="7">
        <v>3060000000</v>
      </c>
      <c r="I1243" s="7">
        <v>975150000</v>
      </c>
      <c r="J1243" s="7">
        <v>126.26</v>
      </c>
      <c r="K1243" s="7">
        <v>123122439000</v>
      </c>
      <c r="L1243" s="7">
        <v>2.4853308826996191E-2</v>
      </c>
      <c r="M1243" s="7">
        <v>6.5138410716506362E-2</v>
      </c>
    </row>
    <row r="1244" spans="1:13" x14ac:dyDescent="0.25">
      <c r="A1244" s="7" t="s">
        <v>4753</v>
      </c>
      <c r="B1244" s="7" t="s">
        <v>4754</v>
      </c>
      <c r="C1244" s="7" t="s">
        <v>12</v>
      </c>
      <c r="D1244" s="7" t="s">
        <v>80</v>
      </c>
      <c r="E1244" s="7" t="s">
        <v>223</v>
      </c>
      <c r="F1244" s="7" t="s">
        <v>4755</v>
      </c>
      <c r="G1244" s="7">
        <v>1070000000</v>
      </c>
      <c r="H1244" s="7">
        <v>138310000</v>
      </c>
      <c r="I1244" s="7">
        <v>85180000</v>
      </c>
      <c r="J1244" s="7">
        <v>65.14</v>
      </c>
      <c r="K1244" s="7">
        <v>5548625200</v>
      </c>
      <c r="L1244" s="7">
        <v>2.4926895404649065E-2</v>
      </c>
      <c r="M1244" s="7">
        <v>0.19284056165840865</v>
      </c>
    </row>
    <row r="1245" spans="1:13" x14ac:dyDescent="0.25">
      <c r="A1245" s="7" t="s">
        <v>4756</v>
      </c>
      <c r="B1245" s="7" t="s">
        <v>4757</v>
      </c>
      <c r="C1245" s="7" t="s">
        <v>12</v>
      </c>
      <c r="D1245" s="7" t="s">
        <v>66</v>
      </c>
      <c r="E1245" s="7" t="s">
        <v>67</v>
      </c>
      <c r="F1245" s="7" t="s">
        <v>4758</v>
      </c>
      <c r="G1245" s="7">
        <v>568180000</v>
      </c>
      <c r="H1245" s="7">
        <v>23200000</v>
      </c>
      <c r="I1245" s="7">
        <v>22960000</v>
      </c>
      <c r="J1245" s="7">
        <v>23.22</v>
      </c>
      <c r="K1245" s="7">
        <v>533131200</v>
      </c>
      <c r="L1245" s="7">
        <v>4.3516492750752533E-2</v>
      </c>
      <c r="M1245" s="7">
        <v>1.0657414159966627</v>
      </c>
    </row>
    <row r="1246" spans="1:13" x14ac:dyDescent="0.25">
      <c r="A1246" s="7" t="s">
        <v>4762</v>
      </c>
      <c r="B1246" s="7" t="s">
        <v>4763</v>
      </c>
      <c r="C1246" s="7" t="s">
        <v>12</v>
      </c>
      <c r="D1246" s="7" t="s">
        <v>23</v>
      </c>
      <c r="E1246" s="7" t="s">
        <v>38</v>
      </c>
      <c r="F1246" s="7" t="s">
        <v>4764</v>
      </c>
      <c r="G1246" s="7">
        <v>199850000</v>
      </c>
      <c r="H1246" s="7">
        <v>13320000</v>
      </c>
      <c r="I1246" s="7">
        <v>43550000</v>
      </c>
      <c r="J1246" s="7">
        <v>22.19</v>
      </c>
      <c r="K1246" s="7">
        <v>966374500</v>
      </c>
      <c r="L1246" s="7">
        <v>1.3783476281710661E-2</v>
      </c>
      <c r="M1246" s="7">
        <v>0.20680388400149219</v>
      </c>
    </row>
    <row r="1247" spans="1:13" x14ac:dyDescent="0.25">
      <c r="A1247" s="7" t="s">
        <v>4765</v>
      </c>
      <c r="B1247" s="7" t="s">
        <v>4766</v>
      </c>
      <c r="C1247" s="7" t="s">
        <v>12</v>
      </c>
      <c r="D1247" s="7" t="s">
        <v>46</v>
      </c>
      <c r="E1247" s="7" t="s">
        <v>1084</v>
      </c>
      <c r="F1247" s="7" t="s">
        <v>4767</v>
      </c>
      <c r="G1247" s="7">
        <v>35060000000</v>
      </c>
      <c r="H1247" s="7">
        <v>7790000000</v>
      </c>
      <c r="I1247" s="7">
        <v>1550000000</v>
      </c>
      <c r="J1247" s="7">
        <v>91.07</v>
      </c>
      <c r="K1247" s="7">
        <v>141158500000</v>
      </c>
      <c r="L1247" s="7">
        <v>5.51861914089481E-2</v>
      </c>
      <c r="M1247" s="7">
        <v>0.24837328251575358</v>
      </c>
    </row>
    <row r="1248" spans="1:13" x14ac:dyDescent="0.25">
      <c r="A1248" s="7" t="s">
        <v>4768</v>
      </c>
      <c r="B1248" s="7" t="s">
        <v>4769</v>
      </c>
      <c r="C1248" s="7" t="s">
        <v>12</v>
      </c>
      <c r="D1248" s="7" t="s">
        <v>110</v>
      </c>
      <c r="E1248" s="7" t="s">
        <v>111</v>
      </c>
      <c r="F1248" s="7" t="s">
        <v>4770</v>
      </c>
      <c r="G1248" s="7">
        <v>7490000</v>
      </c>
      <c r="H1248" s="7">
        <v>27340000</v>
      </c>
      <c r="I1248" s="7">
        <v>26230000</v>
      </c>
      <c r="J1248" s="7">
        <v>9.1300000000000008</v>
      </c>
      <c r="K1248" s="7">
        <v>239479900.00000003</v>
      </c>
      <c r="L1248" s="7">
        <v>0.11416406971942111</v>
      </c>
      <c r="M1248" s="7">
        <v>3.1276111272804101E-2</v>
      </c>
    </row>
    <row r="1249" spans="1:13" x14ac:dyDescent="0.25">
      <c r="A1249" s="7" t="s">
        <v>4771</v>
      </c>
      <c r="B1249" s="7" t="s">
        <v>4772</v>
      </c>
      <c r="C1249" s="7" t="s">
        <v>12</v>
      </c>
      <c r="D1249" s="7" t="s">
        <v>110</v>
      </c>
      <c r="E1249" s="7" t="s">
        <v>111</v>
      </c>
      <c r="F1249" s="7" t="s">
        <v>25</v>
      </c>
      <c r="G1249" s="7">
        <v>14750000</v>
      </c>
      <c r="H1249" s="7">
        <v>61710000</v>
      </c>
      <c r="I1249" s="7">
        <v>66420000</v>
      </c>
      <c r="J1249" s="7">
        <v>8.49</v>
      </c>
      <c r="K1249" s="7">
        <v>563905800</v>
      </c>
      <c r="L1249" s="7">
        <v>0.10943317128499122</v>
      </c>
      <c r="M1249" s="7">
        <v>2.6156851020152656E-2</v>
      </c>
    </row>
    <row r="1250" spans="1:13" x14ac:dyDescent="0.25">
      <c r="A1250" s="7" t="s">
        <v>4776</v>
      </c>
      <c r="B1250" s="7" t="s">
        <v>4777</v>
      </c>
      <c r="C1250" s="7" t="s">
        <v>12</v>
      </c>
      <c r="D1250" s="7" t="s">
        <v>23</v>
      </c>
      <c r="E1250" s="7" t="s">
        <v>38</v>
      </c>
      <c r="F1250" s="7" t="s">
        <v>4778</v>
      </c>
      <c r="G1250" s="7">
        <v>1680000000</v>
      </c>
      <c r="H1250" s="7">
        <v>199200000</v>
      </c>
      <c r="I1250" s="7">
        <v>111700000</v>
      </c>
      <c r="J1250" s="7">
        <v>14.64</v>
      </c>
      <c r="K1250" s="7">
        <v>1635288000</v>
      </c>
      <c r="L1250" s="7">
        <v>0.12181340534511352</v>
      </c>
      <c r="M1250" s="7">
        <v>1.0273419727901141</v>
      </c>
    </row>
    <row r="1251" spans="1:13" x14ac:dyDescent="0.25">
      <c r="A1251" s="7" t="s">
        <v>4781</v>
      </c>
      <c r="B1251" s="7" t="s">
        <v>4782</v>
      </c>
      <c r="C1251" s="7" t="s">
        <v>12</v>
      </c>
      <c r="D1251" s="7" t="s">
        <v>110</v>
      </c>
      <c r="E1251" s="7" t="s">
        <v>111</v>
      </c>
      <c r="F1251" s="7" t="s">
        <v>4600</v>
      </c>
      <c r="G1251" s="7">
        <v>3980000</v>
      </c>
      <c r="H1251" s="7">
        <v>30170000</v>
      </c>
      <c r="I1251" s="7">
        <v>33410000</v>
      </c>
      <c r="J1251" s="7">
        <v>7.44</v>
      </c>
      <c r="K1251" s="7">
        <v>248570400</v>
      </c>
      <c r="L1251" s="7">
        <v>0.12137406545590304</v>
      </c>
      <c r="M1251" s="7">
        <v>1.6011560507606697E-2</v>
      </c>
    </row>
    <row r="1252" spans="1:13" x14ac:dyDescent="0.25">
      <c r="A1252" s="7" t="s">
        <v>4783</v>
      </c>
      <c r="B1252" s="7" t="s">
        <v>4784</v>
      </c>
      <c r="C1252" s="7" t="s">
        <v>12</v>
      </c>
      <c r="D1252" s="7" t="s">
        <v>23</v>
      </c>
      <c r="E1252" s="7" t="s">
        <v>397</v>
      </c>
      <c r="F1252" s="7" t="s">
        <v>4785</v>
      </c>
      <c r="G1252" s="7">
        <v>31810000000</v>
      </c>
      <c r="H1252" s="7">
        <v>5550000000</v>
      </c>
      <c r="I1252" s="7">
        <v>401000000</v>
      </c>
      <c r="J1252" s="7">
        <v>161.4</v>
      </c>
      <c r="K1252" s="7">
        <v>64721400000</v>
      </c>
      <c r="L1252" s="7">
        <v>8.5752162345066704E-2</v>
      </c>
      <c r="M1252" s="7">
        <v>0.49149122237776066</v>
      </c>
    </row>
    <row r="1253" spans="1:13" x14ac:dyDescent="0.25">
      <c r="A1253" s="7" t="s">
        <v>4786</v>
      </c>
      <c r="B1253" s="7" t="s">
        <v>4787</v>
      </c>
      <c r="C1253" s="7" t="s">
        <v>12</v>
      </c>
      <c r="D1253" s="7" t="s">
        <v>110</v>
      </c>
      <c r="E1253" s="7" t="s">
        <v>111</v>
      </c>
      <c r="F1253" s="7" t="s">
        <v>4788</v>
      </c>
      <c r="G1253" s="7">
        <v>1570000</v>
      </c>
      <c r="H1253" s="7">
        <v>7270000</v>
      </c>
      <c r="I1253" s="7">
        <v>7870000</v>
      </c>
      <c r="J1253" s="7">
        <v>7.62</v>
      </c>
      <c r="K1253" s="7">
        <v>59969400</v>
      </c>
      <c r="L1253" s="7">
        <v>0.12122849319819774</v>
      </c>
      <c r="M1253" s="7">
        <v>2.6180018476089473E-2</v>
      </c>
    </row>
    <row r="1254" spans="1:13" x14ac:dyDescent="0.25">
      <c r="A1254" s="7" t="s">
        <v>4789</v>
      </c>
      <c r="B1254" s="7" t="s">
        <v>4790</v>
      </c>
      <c r="C1254" s="7" t="s">
        <v>12</v>
      </c>
      <c r="D1254" s="7" t="s">
        <v>110</v>
      </c>
      <c r="E1254" s="7" t="s">
        <v>111</v>
      </c>
      <c r="F1254" s="7" t="s">
        <v>4791</v>
      </c>
      <c r="G1254" s="7">
        <v>3760000</v>
      </c>
      <c r="H1254" s="7">
        <v>11050000</v>
      </c>
      <c r="I1254" s="7">
        <v>11210000</v>
      </c>
      <c r="J1254" s="7">
        <v>7.24</v>
      </c>
      <c r="K1254" s="7">
        <v>81160400</v>
      </c>
      <c r="L1254" s="7">
        <v>0.1361501421875693</v>
      </c>
      <c r="M1254" s="7">
        <v>4.6328012183281503E-2</v>
      </c>
    </row>
    <row r="1255" spans="1:13" x14ac:dyDescent="0.25">
      <c r="A1255" s="7" t="s">
        <v>4792</v>
      </c>
      <c r="B1255" s="7" t="s">
        <v>4793</v>
      </c>
      <c r="C1255" s="7" t="s">
        <v>12</v>
      </c>
      <c r="D1255" s="7" t="s">
        <v>134</v>
      </c>
      <c r="E1255" s="7" t="s">
        <v>135</v>
      </c>
      <c r="F1255" s="7" t="s">
        <v>4794</v>
      </c>
      <c r="G1255" s="7">
        <v>1940000000</v>
      </c>
      <c r="H1255" s="7">
        <v>88350000</v>
      </c>
      <c r="I1255" s="7">
        <v>86370000</v>
      </c>
      <c r="J1255" s="7">
        <v>37.24</v>
      </c>
      <c r="K1255" s="7">
        <v>3216418800</v>
      </c>
      <c r="L1255" s="7">
        <v>2.7468437878798619E-2</v>
      </c>
      <c r="M1255" s="7">
        <v>0.60315528562387455</v>
      </c>
    </row>
    <row r="1256" spans="1:13" x14ac:dyDescent="0.25">
      <c r="A1256" s="7" t="s">
        <v>4795</v>
      </c>
      <c r="B1256" s="7" t="s">
        <v>4796</v>
      </c>
      <c r="C1256" s="7" t="s">
        <v>12</v>
      </c>
      <c r="D1256" s="7" t="s">
        <v>23</v>
      </c>
      <c r="E1256" s="7" t="s">
        <v>62</v>
      </c>
      <c r="F1256" s="7" t="s">
        <v>4797</v>
      </c>
      <c r="G1256" s="7">
        <v>-11100000</v>
      </c>
      <c r="H1256" s="7">
        <v>-33810000</v>
      </c>
      <c r="I1256" s="7">
        <v>65220000</v>
      </c>
      <c r="J1256" s="7">
        <v>6.94</v>
      </c>
      <c r="K1256" s="7">
        <v>452626800</v>
      </c>
      <c r="L1256" s="7">
        <v>-7.4697300292426341E-2</v>
      </c>
      <c r="M1256" s="7">
        <v>-2.4523514736643964E-2</v>
      </c>
    </row>
    <row r="1257" spans="1:13" x14ac:dyDescent="0.25">
      <c r="A1257" s="7" t="s">
        <v>4801</v>
      </c>
      <c r="B1257" s="7" t="s">
        <v>4802</v>
      </c>
      <c r="C1257" s="7" t="s">
        <v>12</v>
      </c>
      <c r="D1257" s="7" t="s">
        <v>134</v>
      </c>
      <c r="E1257" s="7" t="s">
        <v>135</v>
      </c>
      <c r="F1257" s="7" t="s">
        <v>4803</v>
      </c>
      <c r="G1257" s="7">
        <v>4700000000</v>
      </c>
      <c r="H1257" s="7">
        <v>501560000</v>
      </c>
      <c r="I1257" s="7">
        <v>113800000</v>
      </c>
      <c r="J1257" s="7">
        <v>74.62</v>
      </c>
      <c r="K1257" s="7">
        <v>8491756000.000001</v>
      </c>
      <c r="L1257" s="7">
        <v>5.9064344288743097E-2</v>
      </c>
      <c r="M1257" s="7">
        <v>0.55347798500098211</v>
      </c>
    </row>
    <row r="1258" spans="1:13" x14ac:dyDescent="0.25">
      <c r="A1258" s="7" t="s">
        <v>4804</v>
      </c>
      <c r="B1258" s="7" t="s">
        <v>4805</v>
      </c>
      <c r="C1258" s="7" t="s">
        <v>12</v>
      </c>
      <c r="D1258" s="7" t="s">
        <v>134</v>
      </c>
      <c r="E1258" s="7" t="s">
        <v>135</v>
      </c>
      <c r="F1258" s="7" t="s">
        <v>4806</v>
      </c>
      <c r="G1258" s="7">
        <v>2740000000</v>
      </c>
      <c r="H1258" s="7">
        <v>228000000</v>
      </c>
      <c r="I1258" s="7">
        <v>97950000</v>
      </c>
      <c r="J1258" s="7">
        <v>42.18</v>
      </c>
      <c r="K1258" s="7">
        <v>4131531000</v>
      </c>
      <c r="L1258" s="7">
        <v>5.5185353807099595E-2</v>
      </c>
      <c r="M1258" s="7">
        <v>0.66319240978707406</v>
      </c>
    </row>
    <row r="1259" spans="1:13" x14ac:dyDescent="0.25">
      <c r="A1259" s="7" t="s">
        <v>4807</v>
      </c>
      <c r="B1259" s="7" t="s">
        <v>4808</v>
      </c>
      <c r="C1259" s="7" t="s">
        <v>12</v>
      </c>
      <c r="D1259" s="7" t="s">
        <v>46</v>
      </c>
      <c r="E1259" s="7" t="s">
        <v>538</v>
      </c>
      <c r="F1259" s="7" t="s">
        <v>4809</v>
      </c>
      <c r="G1259" s="7">
        <v>6990000000</v>
      </c>
      <c r="H1259" s="7">
        <v>301300000</v>
      </c>
      <c r="I1259" s="7">
        <v>67000000</v>
      </c>
      <c r="J1259" s="7">
        <v>102.17</v>
      </c>
      <c r="K1259" s="7">
        <v>6845390000</v>
      </c>
      <c r="L1259" s="7">
        <v>4.4015023249223198E-2</v>
      </c>
      <c r="M1259" s="7">
        <v>1.0211251659876208</v>
      </c>
    </row>
    <row r="1260" spans="1:13" x14ac:dyDescent="0.25">
      <c r="A1260" s="7" t="s">
        <v>4810</v>
      </c>
      <c r="B1260" s="7" t="s">
        <v>4811</v>
      </c>
      <c r="C1260" s="7" t="s">
        <v>12</v>
      </c>
      <c r="D1260" s="7" t="s">
        <v>71</v>
      </c>
      <c r="E1260" s="7" t="s">
        <v>545</v>
      </c>
      <c r="F1260" s="7" t="s">
        <v>4812</v>
      </c>
      <c r="G1260" s="7">
        <v>18250000000</v>
      </c>
      <c r="H1260" s="7">
        <v>1270000000</v>
      </c>
      <c r="I1260" s="7">
        <v>237200000</v>
      </c>
      <c r="J1260" s="7">
        <v>142.19999999999999</v>
      </c>
      <c r="K1260" s="7">
        <v>33729839999.999996</v>
      </c>
      <c r="L1260" s="7">
        <v>3.7652120496272742E-2</v>
      </c>
      <c r="M1260" s="7">
        <v>0.54106393626533666</v>
      </c>
    </row>
    <row r="1261" spans="1:13" x14ac:dyDescent="0.25">
      <c r="A1261" s="7" t="s">
        <v>4813</v>
      </c>
      <c r="B1261" s="7" t="s">
        <v>4814</v>
      </c>
      <c r="C1261" s="7" t="s">
        <v>12</v>
      </c>
      <c r="D1261" s="7" t="s">
        <v>134</v>
      </c>
      <c r="E1261" s="7" t="s">
        <v>135</v>
      </c>
      <c r="F1261" s="7" t="s">
        <v>4815</v>
      </c>
      <c r="G1261" s="7">
        <v>8310000000.000001</v>
      </c>
      <c r="H1261" s="7">
        <v>739000000</v>
      </c>
      <c r="I1261" s="7">
        <v>738170000</v>
      </c>
      <c r="J1261" s="7">
        <v>27.53</v>
      </c>
      <c r="K1261" s="7">
        <v>20321820100</v>
      </c>
      <c r="L1261" s="7">
        <v>3.6364852969050739E-2</v>
      </c>
      <c r="M1261" s="7">
        <v>0.40892006518648399</v>
      </c>
    </row>
    <row r="1262" spans="1:13" x14ac:dyDescent="0.25">
      <c r="A1262" s="7" t="s">
        <v>4816</v>
      </c>
      <c r="B1262" s="7" t="s">
        <v>4817</v>
      </c>
      <c r="C1262" s="7" t="s">
        <v>12</v>
      </c>
      <c r="D1262" s="7" t="s">
        <v>110</v>
      </c>
      <c r="E1262" s="7" t="s">
        <v>111</v>
      </c>
      <c r="F1262" s="7" t="s">
        <v>4818</v>
      </c>
      <c r="G1262" s="7">
        <v>-630680</v>
      </c>
      <c r="H1262" s="7">
        <v>955710</v>
      </c>
      <c r="I1262" s="7">
        <v>96720000</v>
      </c>
      <c r="J1262" s="7">
        <v>3.5</v>
      </c>
      <c r="K1262" s="7">
        <v>338520000</v>
      </c>
      <c r="L1262" s="7">
        <v>2.8232009925558315E-3</v>
      </c>
      <c r="M1262" s="7">
        <v>-1.8630509275670566E-3</v>
      </c>
    </row>
    <row r="1263" spans="1:13" x14ac:dyDescent="0.25">
      <c r="A1263" s="7" t="s">
        <v>4819</v>
      </c>
      <c r="B1263" s="7" t="s">
        <v>4820</v>
      </c>
      <c r="C1263" s="7" t="s">
        <v>12</v>
      </c>
      <c r="D1263" s="7" t="s">
        <v>389</v>
      </c>
      <c r="E1263" s="7" t="s">
        <v>390</v>
      </c>
      <c r="F1263" s="7" t="s">
        <v>4821</v>
      </c>
      <c r="G1263" s="7">
        <v>3120000000</v>
      </c>
      <c r="H1263" s="7">
        <v>476310000</v>
      </c>
      <c r="I1263" s="7">
        <v>389100000</v>
      </c>
      <c r="J1263" s="7">
        <v>18.079999999999998</v>
      </c>
      <c r="K1263" s="7">
        <v>7034927999.999999</v>
      </c>
      <c r="L1263" s="7">
        <v>6.7706449874113853E-2</v>
      </c>
      <c r="M1263" s="7">
        <v>0.44350134073866859</v>
      </c>
    </row>
    <row r="1264" spans="1:13" x14ac:dyDescent="0.25">
      <c r="A1264" s="7" t="s">
        <v>4822</v>
      </c>
      <c r="B1264" s="7" t="s">
        <v>4823</v>
      </c>
      <c r="C1264" s="7" t="s">
        <v>12</v>
      </c>
      <c r="D1264" s="7" t="s">
        <v>23</v>
      </c>
      <c r="E1264" s="7" t="s">
        <v>172</v>
      </c>
      <c r="F1264" s="7" t="s">
        <v>4824</v>
      </c>
      <c r="G1264" s="7">
        <v>1140000000</v>
      </c>
      <c r="H1264" s="7">
        <v>-38600000</v>
      </c>
      <c r="I1264" s="7">
        <v>52790000</v>
      </c>
      <c r="J1264" s="7">
        <v>13.49</v>
      </c>
      <c r="K1264" s="7">
        <v>712137100</v>
      </c>
      <c r="L1264" s="7">
        <v>-5.4203046014594664E-2</v>
      </c>
      <c r="M1264" s="7">
        <v>1.6008153486175625</v>
      </c>
    </row>
    <row r="1265" spans="1:13" x14ac:dyDescent="0.25">
      <c r="A1265" s="7" t="s">
        <v>4825</v>
      </c>
      <c r="B1265" s="7" t="s">
        <v>4826</v>
      </c>
      <c r="C1265" s="7" t="s">
        <v>12</v>
      </c>
      <c r="D1265" s="7" t="s">
        <v>23</v>
      </c>
      <c r="E1265" s="7" t="s">
        <v>155</v>
      </c>
      <c r="F1265" s="7" t="s">
        <v>4827</v>
      </c>
      <c r="G1265" s="7">
        <v>2410000000</v>
      </c>
      <c r="H1265" s="7">
        <v>138840000</v>
      </c>
      <c r="I1265" s="7">
        <v>46550000</v>
      </c>
      <c r="J1265" s="7">
        <v>33.880000000000003</v>
      </c>
      <c r="K1265" s="7">
        <v>1577114000</v>
      </c>
      <c r="L1265" s="7">
        <v>8.8034219466696761E-2</v>
      </c>
      <c r="M1265" s="7">
        <v>1.5281076700859926</v>
      </c>
    </row>
    <row r="1266" spans="1:13" x14ac:dyDescent="0.25">
      <c r="A1266" s="7" t="s">
        <v>4828</v>
      </c>
      <c r="B1266" s="7" t="s">
        <v>4829</v>
      </c>
      <c r="C1266" s="7" t="s">
        <v>12</v>
      </c>
      <c r="D1266" s="7" t="s">
        <v>13</v>
      </c>
      <c r="E1266" s="7" t="s">
        <v>42</v>
      </c>
      <c r="F1266" s="7" t="s">
        <v>4830</v>
      </c>
      <c r="G1266" s="7">
        <v>4660000000</v>
      </c>
      <c r="H1266" s="7">
        <v>-12700000</v>
      </c>
      <c r="I1266" s="7">
        <v>135300000</v>
      </c>
      <c r="J1266" s="7">
        <v>32.22</v>
      </c>
      <c r="K1266" s="7">
        <v>4359366000</v>
      </c>
      <c r="L1266" s="7">
        <v>-2.9132676632335984E-3</v>
      </c>
      <c r="M1266" s="7">
        <v>1.0689627803676038</v>
      </c>
    </row>
    <row r="1267" spans="1:13" x14ac:dyDescent="0.25">
      <c r="A1267" s="7" t="s">
        <v>4833</v>
      </c>
      <c r="B1267" s="7" t="s">
        <v>4834</v>
      </c>
      <c r="C1267" s="7" t="s">
        <v>12</v>
      </c>
      <c r="D1267" s="7" t="s">
        <v>23</v>
      </c>
      <c r="E1267" s="7" t="s">
        <v>143</v>
      </c>
      <c r="F1267" s="7" t="s">
        <v>4835</v>
      </c>
      <c r="G1267" s="7">
        <v>2880000000</v>
      </c>
      <c r="H1267" s="7">
        <v>574120000</v>
      </c>
      <c r="I1267" s="7">
        <v>36030000</v>
      </c>
      <c r="J1267" s="7">
        <v>242.94</v>
      </c>
      <c r="K1267" s="7">
        <v>8753128200</v>
      </c>
      <c r="L1267" s="7">
        <v>6.5590265203701689E-2</v>
      </c>
      <c r="M1267" s="7">
        <v>0.32902522780370108</v>
      </c>
    </row>
    <row r="1268" spans="1:13" x14ac:dyDescent="0.25">
      <c r="A1268" s="7" t="s">
        <v>4836</v>
      </c>
      <c r="B1268" s="7" t="s">
        <v>4837</v>
      </c>
      <c r="C1268" s="7" t="s">
        <v>12</v>
      </c>
      <c r="D1268" s="7" t="s">
        <v>94</v>
      </c>
      <c r="E1268" s="7" t="s">
        <v>95</v>
      </c>
      <c r="F1268" s="7" t="s">
        <v>4838</v>
      </c>
      <c r="G1268" s="7">
        <v>5720000000</v>
      </c>
      <c r="H1268" s="7">
        <v>126150000</v>
      </c>
      <c r="I1268" s="7">
        <v>54220000</v>
      </c>
      <c r="J1268" s="7">
        <v>45.89</v>
      </c>
      <c r="K1268" s="7">
        <v>2488155800</v>
      </c>
      <c r="L1268" s="7">
        <v>5.0700201329836339E-2</v>
      </c>
      <c r="M1268" s="7">
        <v>2.2988914118641608</v>
      </c>
    </row>
    <row r="1269" spans="1:13" x14ac:dyDescent="0.25">
      <c r="A1269" s="7" t="s">
        <v>4839</v>
      </c>
      <c r="B1269" s="7" t="s">
        <v>4840</v>
      </c>
      <c r="C1269" s="7" t="s">
        <v>12</v>
      </c>
      <c r="D1269" s="7" t="s">
        <v>80</v>
      </c>
      <c r="E1269" s="7" t="s">
        <v>81</v>
      </c>
      <c r="F1269" s="7" t="s">
        <v>4841</v>
      </c>
      <c r="G1269" s="7">
        <v>1730000000</v>
      </c>
      <c r="H1269" s="7">
        <v>234200000</v>
      </c>
      <c r="I1269" s="7">
        <v>64489999.999999993</v>
      </c>
      <c r="J1269" s="7">
        <v>58.2</v>
      </c>
      <c r="K1269" s="7">
        <v>3753317999.9999995</v>
      </c>
      <c r="L1269" s="7">
        <v>6.2398123473683828E-2</v>
      </c>
      <c r="M1269" s="7">
        <v>0.46092550644523067</v>
      </c>
    </row>
    <row r="1270" spans="1:13" x14ac:dyDescent="0.25">
      <c r="A1270" s="7" t="s">
        <v>4845</v>
      </c>
      <c r="B1270" s="7" t="s">
        <v>4846</v>
      </c>
      <c r="C1270" s="7" t="s">
        <v>12</v>
      </c>
      <c r="D1270" s="7" t="s">
        <v>46</v>
      </c>
      <c r="E1270" s="7" t="s">
        <v>286</v>
      </c>
      <c r="F1270" s="7" t="s">
        <v>4847</v>
      </c>
      <c r="G1270" s="7">
        <v>1800000000</v>
      </c>
      <c r="H1270" s="7">
        <v>64970000</v>
      </c>
      <c r="I1270" s="7">
        <v>160620000</v>
      </c>
      <c r="J1270" s="7">
        <v>17.899999999999999</v>
      </c>
      <c r="K1270" s="7">
        <v>2875098000</v>
      </c>
      <c r="L1270" s="7">
        <v>2.2597490589885978E-2</v>
      </c>
      <c r="M1270" s="7">
        <v>0.62606561585031184</v>
      </c>
    </row>
    <row r="1271" spans="1:13" x14ac:dyDescent="0.25">
      <c r="A1271" s="7" t="s">
        <v>4848</v>
      </c>
      <c r="B1271" s="7" t="s">
        <v>4849</v>
      </c>
      <c r="C1271" s="7" t="s">
        <v>12</v>
      </c>
      <c r="D1271" s="7" t="s">
        <v>99</v>
      </c>
      <c r="E1271" s="7" t="s">
        <v>100</v>
      </c>
      <c r="F1271" s="7" t="s">
        <v>4850</v>
      </c>
      <c r="G1271" s="7">
        <v>303710000</v>
      </c>
      <c r="H1271" s="7">
        <v>-56350000</v>
      </c>
      <c r="I1271" s="7">
        <v>46160000</v>
      </c>
      <c r="J1271" s="7">
        <v>38.31</v>
      </c>
      <c r="K1271" s="7">
        <v>1768389600</v>
      </c>
      <c r="L1271" s="7">
        <v>-3.1865150077788292E-2</v>
      </c>
      <c r="M1271" s="7">
        <v>0.17174382839618599</v>
      </c>
    </row>
    <row r="1272" spans="1:13" x14ac:dyDescent="0.25">
      <c r="A1272" s="7" t="s">
        <v>4853</v>
      </c>
      <c r="B1272" s="7" t="s">
        <v>4854</v>
      </c>
      <c r="C1272" s="7" t="s">
        <v>12</v>
      </c>
      <c r="D1272" s="7" t="s">
        <v>23</v>
      </c>
      <c r="E1272" s="7" t="s">
        <v>143</v>
      </c>
      <c r="F1272" s="7" t="s">
        <v>4651</v>
      </c>
      <c r="G1272" s="7">
        <v>53980000000</v>
      </c>
      <c r="H1272" s="7">
        <v>2460000000</v>
      </c>
      <c r="I1272" s="7">
        <v>364600000</v>
      </c>
      <c r="J1272" s="7">
        <v>114.3</v>
      </c>
      <c r="K1272" s="7">
        <v>41673780000</v>
      </c>
      <c r="L1272" s="7">
        <v>5.9029922411645883E-2</v>
      </c>
      <c r="M1272" s="7">
        <v>1.2952988665774978</v>
      </c>
    </row>
    <row r="1273" spans="1:13" x14ac:dyDescent="0.25">
      <c r="A1273" s="7" t="s">
        <v>4855</v>
      </c>
      <c r="B1273" s="7" t="s">
        <v>4856</v>
      </c>
      <c r="C1273" s="7" t="s">
        <v>12</v>
      </c>
      <c r="D1273" s="7" t="s">
        <v>23</v>
      </c>
      <c r="E1273" s="7" t="s">
        <v>38</v>
      </c>
      <c r="F1273" s="7" t="s">
        <v>4857</v>
      </c>
      <c r="G1273" s="7">
        <v>4520000000</v>
      </c>
      <c r="H1273" s="7">
        <v>2150000000</v>
      </c>
      <c r="I1273" s="7">
        <v>176140000</v>
      </c>
      <c r="J1273" s="7">
        <v>293.33999999999997</v>
      </c>
      <c r="K1273" s="7">
        <v>51668907599.999992</v>
      </c>
      <c r="L1273" s="7">
        <v>4.161109843166106E-2</v>
      </c>
      <c r="M1273" s="7">
        <v>8.7480076702840928E-2</v>
      </c>
    </row>
    <row r="1274" spans="1:13" x14ac:dyDescent="0.25">
      <c r="A1274" s="7" t="s">
        <v>4861</v>
      </c>
      <c r="B1274" s="7" t="s">
        <v>4862</v>
      </c>
      <c r="C1274" s="7" t="s">
        <v>12</v>
      </c>
      <c r="D1274" s="7" t="s">
        <v>110</v>
      </c>
      <c r="E1274" s="7" t="s">
        <v>111</v>
      </c>
      <c r="F1274" s="7" t="s">
        <v>4863</v>
      </c>
      <c r="G1274" s="7">
        <v>-2750000</v>
      </c>
      <c r="H1274" s="7">
        <v>17230000</v>
      </c>
      <c r="I1274" s="7">
        <v>12030000</v>
      </c>
      <c r="J1274" s="7">
        <v>19.64</v>
      </c>
      <c r="K1274" s="7">
        <v>236269200</v>
      </c>
      <c r="L1274" s="7">
        <v>7.2925290304449331E-2</v>
      </c>
      <c r="M1274" s="7">
        <v>-1.1639265718934165E-2</v>
      </c>
    </row>
    <row r="1275" spans="1:13" x14ac:dyDescent="0.25">
      <c r="A1275" s="7" t="s">
        <v>4867</v>
      </c>
      <c r="B1275" s="7" t="s">
        <v>4868</v>
      </c>
      <c r="C1275" s="7" t="s">
        <v>12</v>
      </c>
      <c r="D1275" s="7" t="s">
        <v>99</v>
      </c>
      <c r="E1275" s="7" t="s">
        <v>100</v>
      </c>
      <c r="F1275" s="7" t="s">
        <v>4869</v>
      </c>
      <c r="G1275" s="7">
        <v>5440000000</v>
      </c>
      <c r="H1275" s="7">
        <v>161150000</v>
      </c>
      <c r="I1275" s="7">
        <v>115080000</v>
      </c>
      <c r="J1275" s="7">
        <v>80.48</v>
      </c>
      <c r="K1275" s="7">
        <v>9261638400</v>
      </c>
      <c r="L1275" s="7">
        <v>1.7399729188304305E-2</v>
      </c>
      <c r="M1275" s="7">
        <v>0.5873690771602571</v>
      </c>
    </row>
    <row r="1276" spans="1:13" x14ac:dyDescent="0.25">
      <c r="A1276" s="7" t="s">
        <v>4870</v>
      </c>
      <c r="B1276" s="7" t="s">
        <v>4871</v>
      </c>
      <c r="C1276" s="7" t="s">
        <v>12</v>
      </c>
      <c r="D1276" s="7" t="s">
        <v>80</v>
      </c>
      <c r="E1276" s="7" t="s">
        <v>4872</v>
      </c>
      <c r="F1276" s="7" t="s">
        <v>4873</v>
      </c>
      <c r="G1276" s="7">
        <v>4570000000</v>
      </c>
      <c r="H1276" s="7">
        <v>469870000</v>
      </c>
      <c r="I1276" s="7">
        <v>717300000</v>
      </c>
      <c r="J1276" s="7">
        <v>12.67</v>
      </c>
      <c r="K1276" s="7">
        <v>9088191000</v>
      </c>
      <c r="L1276" s="7">
        <v>5.1701158129269072E-2</v>
      </c>
      <c r="M1276" s="7">
        <v>0.50285034722531685</v>
      </c>
    </row>
    <row r="1277" spans="1:13" x14ac:dyDescent="0.25">
      <c r="A1277" s="7" t="s">
        <v>4877</v>
      </c>
      <c r="B1277" s="7" t="s">
        <v>4878</v>
      </c>
      <c r="C1277" s="7" t="s">
        <v>12</v>
      </c>
      <c r="D1277" s="7" t="s">
        <v>85</v>
      </c>
      <c r="E1277" s="7" t="s">
        <v>413</v>
      </c>
      <c r="F1277" s="7" t="s">
        <v>4879</v>
      </c>
      <c r="G1277" s="7">
        <v>2830000000</v>
      </c>
      <c r="H1277" s="7">
        <v>61310000</v>
      </c>
      <c r="I1277" s="7">
        <v>332570000</v>
      </c>
      <c r="J1277" s="7">
        <v>52.73</v>
      </c>
      <c r="K1277" s="7">
        <v>17536416100</v>
      </c>
      <c r="L1277" s="7">
        <v>3.4961533559870308E-3</v>
      </c>
      <c r="M1277" s="7">
        <v>0.16137847002843414</v>
      </c>
    </row>
    <row r="1278" spans="1:13" x14ac:dyDescent="0.25">
      <c r="A1278" s="7" t="s">
        <v>4883</v>
      </c>
      <c r="B1278" s="7" t="s">
        <v>4884</v>
      </c>
      <c r="C1278" s="7" t="s">
        <v>12</v>
      </c>
      <c r="D1278" s="7" t="s">
        <v>389</v>
      </c>
      <c r="E1278" s="7" t="s">
        <v>1613</v>
      </c>
      <c r="F1278" s="7" t="s">
        <v>4885</v>
      </c>
      <c r="G1278" s="7">
        <v>147260000000</v>
      </c>
      <c r="H1278" s="7">
        <v>7000000000</v>
      </c>
      <c r="I1278" s="7">
        <v>453210000</v>
      </c>
      <c r="J1278" s="7">
        <v>165.41</v>
      </c>
      <c r="K1278" s="7">
        <v>74965466100</v>
      </c>
      <c r="L1278" s="7">
        <v>9.3376328650613169E-2</v>
      </c>
      <c r="M1278" s="7">
        <v>1.9643711652984708</v>
      </c>
    </row>
    <row r="1279" spans="1:13" x14ac:dyDescent="0.25">
      <c r="A1279" s="7" t="s">
        <v>4890</v>
      </c>
      <c r="B1279" s="7" t="s">
        <v>4891</v>
      </c>
      <c r="C1279" s="7" t="s">
        <v>12</v>
      </c>
      <c r="D1279" s="7" t="s">
        <v>23</v>
      </c>
      <c r="E1279" s="7" t="s">
        <v>139</v>
      </c>
      <c r="F1279" s="7" t="s">
        <v>4892</v>
      </c>
      <c r="G1279" s="7">
        <v>19500000000</v>
      </c>
      <c r="H1279" s="7">
        <v>1700000000</v>
      </c>
      <c r="I1279" s="7">
        <v>1370000000</v>
      </c>
      <c r="J1279" s="7">
        <v>18.46</v>
      </c>
      <c r="K1279" s="7">
        <v>25290200000</v>
      </c>
      <c r="L1279" s="7">
        <v>6.7219713564938194E-2</v>
      </c>
      <c r="M1279" s="7">
        <v>0.77104965559782046</v>
      </c>
    </row>
    <row r="1280" spans="1:13" x14ac:dyDescent="0.25">
      <c r="A1280" s="7" t="s">
        <v>4893</v>
      </c>
      <c r="B1280" s="7" t="s">
        <v>4894</v>
      </c>
      <c r="C1280" s="7" t="s">
        <v>12</v>
      </c>
      <c r="D1280" s="7" t="s">
        <v>94</v>
      </c>
      <c r="E1280" s="7" t="s">
        <v>162</v>
      </c>
      <c r="F1280" s="7" t="s">
        <v>4895</v>
      </c>
      <c r="G1280" s="7">
        <v>1630000000</v>
      </c>
      <c r="H1280" s="7">
        <v>85630000</v>
      </c>
      <c r="I1280" s="7">
        <v>113420000</v>
      </c>
      <c r="J1280" s="7">
        <v>8.39</v>
      </c>
      <c r="K1280" s="7">
        <v>951593800.00000012</v>
      </c>
      <c r="L1280" s="7">
        <v>8.9985874224905615E-2</v>
      </c>
      <c r="M1280" s="7">
        <v>1.7129157419899119</v>
      </c>
    </row>
    <row r="1281" spans="1:13" x14ac:dyDescent="0.25">
      <c r="A1281" s="7" t="s">
        <v>4896</v>
      </c>
      <c r="B1281" s="7" t="s">
        <v>4897</v>
      </c>
      <c r="C1281" s="7" t="s">
        <v>12</v>
      </c>
      <c r="D1281" s="7" t="s">
        <v>46</v>
      </c>
      <c r="E1281" s="7" t="s">
        <v>898</v>
      </c>
      <c r="F1281" s="7" t="s">
        <v>4898</v>
      </c>
      <c r="G1281" s="7">
        <v>9220000000</v>
      </c>
      <c r="H1281" s="7">
        <v>663600000</v>
      </c>
      <c r="I1281" s="7">
        <v>61700000</v>
      </c>
      <c r="J1281" s="7">
        <v>110.52</v>
      </c>
      <c r="K1281" s="7">
        <v>6819084000</v>
      </c>
      <c r="L1281" s="7">
        <v>9.7315123262889852E-2</v>
      </c>
      <c r="M1281" s="7">
        <v>1.3520877584144733</v>
      </c>
    </row>
    <row r="1282" spans="1:13" x14ac:dyDescent="0.25">
      <c r="A1282" s="7" t="s">
        <v>4899</v>
      </c>
      <c r="B1282" s="7" t="s">
        <v>4900</v>
      </c>
      <c r="C1282" s="7" t="s">
        <v>12</v>
      </c>
      <c r="D1282" s="7" t="s">
        <v>110</v>
      </c>
      <c r="E1282" s="7" t="s">
        <v>111</v>
      </c>
      <c r="F1282" s="7" t="s">
        <v>4901</v>
      </c>
      <c r="G1282" s="7">
        <v>10410000</v>
      </c>
      <c r="H1282" s="7">
        <v>14110000</v>
      </c>
      <c r="I1282" s="7">
        <v>33000000</v>
      </c>
      <c r="J1282" s="7">
        <v>1.4</v>
      </c>
      <c r="K1282" s="7">
        <v>46200000</v>
      </c>
      <c r="L1282" s="7">
        <v>0.30541125541125541</v>
      </c>
      <c r="M1282" s="7">
        <v>0.22532467532467532</v>
      </c>
    </row>
    <row r="1283" spans="1:13" x14ac:dyDescent="0.25">
      <c r="A1283" s="7" t="s">
        <v>4902</v>
      </c>
      <c r="B1283" s="7" t="s">
        <v>4903</v>
      </c>
      <c r="C1283" s="7" t="s">
        <v>12</v>
      </c>
      <c r="D1283" s="7" t="s">
        <v>94</v>
      </c>
      <c r="E1283" s="7" t="s">
        <v>95</v>
      </c>
      <c r="F1283" s="7" t="s">
        <v>4904</v>
      </c>
      <c r="G1283" s="7">
        <v>20880000000</v>
      </c>
      <c r="H1283" s="7">
        <v>744690000</v>
      </c>
      <c r="I1283" s="7">
        <v>148820000</v>
      </c>
      <c r="J1283" s="7">
        <v>256.39999999999998</v>
      </c>
      <c r="K1283" s="7">
        <v>38157448000</v>
      </c>
      <c r="L1283" s="7">
        <v>1.9516242281192388E-2</v>
      </c>
      <c r="M1283" s="7">
        <v>0.54720640646617669</v>
      </c>
    </row>
    <row r="1284" spans="1:13" x14ac:dyDescent="0.25">
      <c r="A1284" s="7" t="s">
        <v>4908</v>
      </c>
      <c r="B1284" s="7" t="s">
        <v>4909</v>
      </c>
      <c r="C1284" s="7" t="s">
        <v>12</v>
      </c>
      <c r="D1284" s="7" t="s">
        <v>389</v>
      </c>
      <c r="E1284" s="7" t="s">
        <v>469</v>
      </c>
      <c r="F1284" s="7" t="s">
        <v>4910</v>
      </c>
      <c r="G1284" s="7">
        <v>19370000000</v>
      </c>
      <c r="H1284" s="7">
        <v>4890000000</v>
      </c>
      <c r="I1284" s="7">
        <v>242000000</v>
      </c>
      <c r="J1284" s="7">
        <v>272.27999999999997</v>
      </c>
      <c r="K1284" s="7">
        <v>65891759999.999992</v>
      </c>
      <c r="L1284" s="7">
        <v>7.421261778407498E-2</v>
      </c>
      <c r="M1284" s="7">
        <v>0.29396695428988395</v>
      </c>
    </row>
    <row r="1285" spans="1:13" x14ac:dyDescent="0.25">
      <c r="A1285" s="7" t="s">
        <v>4911</v>
      </c>
      <c r="B1285" s="7" t="s">
        <v>4912</v>
      </c>
      <c r="C1285" s="7" t="s">
        <v>12</v>
      </c>
      <c r="D1285" s="7" t="s">
        <v>110</v>
      </c>
      <c r="E1285" s="7" t="s">
        <v>111</v>
      </c>
      <c r="F1285" s="7" t="s">
        <v>4600</v>
      </c>
      <c r="G1285" s="7">
        <v>1460000</v>
      </c>
      <c r="H1285" s="7">
        <v>4530000</v>
      </c>
      <c r="I1285" s="7">
        <v>5750000</v>
      </c>
      <c r="J1285" s="7">
        <v>5.75</v>
      </c>
      <c r="K1285" s="7">
        <v>33062500</v>
      </c>
      <c r="L1285" s="7">
        <v>0.13701323251417769</v>
      </c>
      <c r="M1285" s="7">
        <v>4.4158790170132328E-2</v>
      </c>
    </row>
    <row r="1286" spans="1:13" x14ac:dyDescent="0.25">
      <c r="A1286" s="7" t="s">
        <v>4915</v>
      </c>
      <c r="B1286" s="7" t="s">
        <v>4916</v>
      </c>
      <c r="C1286" s="7" t="s">
        <v>12</v>
      </c>
      <c r="D1286" s="7" t="s">
        <v>110</v>
      </c>
      <c r="E1286" s="7" t="s">
        <v>111</v>
      </c>
      <c r="F1286" s="7" t="s">
        <v>4917</v>
      </c>
      <c r="G1286" s="7">
        <v>9050000</v>
      </c>
      <c r="H1286" s="7">
        <v>17200000</v>
      </c>
      <c r="I1286" s="7">
        <v>22480000</v>
      </c>
      <c r="J1286" s="7">
        <v>7.35</v>
      </c>
      <c r="K1286" s="7">
        <v>165228000</v>
      </c>
      <c r="L1286" s="7">
        <v>0.1040985789333527</v>
      </c>
      <c r="M1286" s="7">
        <v>5.4772798799234995E-2</v>
      </c>
    </row>
    <row r="1287" spans="1:13" x14ac:dyDescent="0.25">
      <c r="A1287" s="7" t="s">
        <v>4921</v>
      </c>
      <c r="B1287" s="7" t="s">
        <v>4922</v>
      </c>
      <c r="C1287" s="7" t="s">
        <v>12</v>
      </c>
      <c r="D1287" s="7" t="s">
        <v>99</v>
      </c>
      <c r="E1287" s="7" t="s">
        <v>404</v>
      </c>
      <c r="F1287" s="7" t="s">
        <v>4923</v>
      </c>
      <c r="G1287" s="7">
        <v>26070000</v>
      </c>
      <c r="H1287" s="7">
        <v>5520000</v>
      </c>
      <c r="I1287" s="7">
        <v>220460000</v>
      </c>
      <c r="J1287" s="7">
        <v>2.5</v>
      </c>
      <c r="K1287" s="7">
        <v>551150000</v>
      </c>
      <c r="L1287" s="7">
        <v>1.0015422298829719E-2</v>
      </c>
      <c r="M1287" s="7">
        <v>4.730109770479906E-2</v>
      </c>
    </row>
    <row r="1288" spans="1:13" x14ac:dyDescent="0.25">
      <c r="A1288" s="7" t="s">
        <v>4924</v>
      </c>
      <c r="B1288" s="7" t="s">
        <v>4925</v>
      </c>
      <c r="C1288" s="7" t="s">
        <v>12</v>
      </c>
      <c r="D1288" s="7" t="s">
        <v>13</v>
      </c>
      <c r="E1288" s="7" t="s">
        <v>14</v>
      </c>
      <c r="F1288" s="7" t="s">
        <v>4926</v>
      </c>
      <c r="G1288" s="7">
        <v>1970000000</v>
      </c>
      <c r="H1288" s="7">
        <v>341300000</v>
      </c>
      <c r="I1288" s="7">
        <v>223700000</v>
      </c>
      <c r="J1288" s="7">
        <v>41.97</v>
      </c>
      <c r="K1288" s="7">
        <v>9388689000</v>
      </c>
      <c r="L1288" s="7">
        <v>3.6352253227261017E-2</v>
      </c>
      <c r="M1288" s="7">
        <v>0.20982695241050162</v>
      </c>
    </row>
    <row r="1289" spans="1:13" x14ac:dyDescent="0.25">
      <c r="A1289" s="7" t="s">
        <v>4930</v>
      </c>
      <c r="B1289" s="7" t="s">
        <v>4931</v>
      </c>
      <c r="C1289" s="7" t="s">
        <v>12</v>
      </c>
      <c r="D1289" s="7" t="s">
        <v>80</v>
      </c>
      <c r="E1289" s="7" t="s">
        <v>481</v>
      </c>
      <c r="F1289" s="7" t="s">
        <v>4932</v>
      </c>
      <c r="G1289" s="7">
        <v>7150000000</v>
      </c>
      <c r="H1289" s="7">
        <v>1210000000</v>
      </c>
      <c r="I1289" s="7">
        <v>456000000</v>
      </c>
      <c r="J1289" s="7">
        <v>74.239999999999995</v>
      </c>
      <c r="K1289" s="7">
        <v>33853439999.999996</v>
      </c>
      <c r="L1289" s="7">
        <v>3.5742305656382339E-2</v>
      </c>
      <c r="M1289" s="7">
        <v>0.21120453342407747</v>
      </c>
    </row>
    <row r="1290" spans="1:13" x14ac:dyDescent="0.25">
      <c r="A1290" s="7" t="s">
        <v>4933</v>
      </c>
      <c r="B1290" s="7" t="s">
        <v>4934</v>
      </c>
      <c r="C1290" s="7" t="s">
        <v>12</v>
      </c>
      <c r="D1290" s="7" t="s">
        <v>99</v>
      </c>
      <c r="E1290" s="7" t="s">
        <v>100</v>
      </c>
      <c r="F1290" s="7" t="s">
        <v>4935</v>
      </c>
      <c r="G1290" s="7">
        <v>624620000</v>
      </c>
      <c r="H1290" s="7">
        <v>-65379999.999999993</v>
      </c>
      <c r="I1290" s="7">
        <v>58350000</v>
      </c>
      <c r="J1290" s="7">
        <v>53.79</v>
      </c>
      <c r="K1290" s="7">
        <v>3138646500</v>
      </c>
      <c r="L1290" s="7">
        <v>-2.0830635116124097E-2</v>
      </c>
      <c r="M1290" s="7">
        <v>0.19900935004945602</v>
      </c>
    </row>
    <row r="1291" spans="1:13" x14ac:dyDescent="0.25">
      <c r="A1291" s="7" t="s">
        <v>4936</v>
      </c>
      <c r="B1291" s="7" t="s">
        <v>4937</v>
      </c>
      <c r="C1291" s="7" t="s">
        <v>12</v>
      </c>
      <c r="D1291" s="7" t="s">
        <v>54</v>
      </c>
      <c r="E1291" s="7" t="s">
        <v>473</v>
      </c>
      <c r="F1291" s="7" t="s">
        <v>4938</v>
      </c>
      <c r="G1291" s="7">
        <v>2960000000</v>
      </c>
      <c r="H1291" s="7">
        <v>-55400000</v>
      </c>
      <c r="I1291" s="7">
        <v>48400000</v>
      </c>
      <c r="J1291" s="7">
        <v>5.16</v>
      </c>
      <c r="K1291" s="7">
        <v>249744000</v>
      </c>
      <c r="L1291" s="7">
        <v>-0.22182715100262668</v>
      </c>
      <c r="M1291" s="7">
        <v>11.852136587865974</v>
      </c>
    </row>
    <row r="1292" spans="1:13" x14ac:dyDescent="0.25">
      <c r="A1292" s="7" t="s">
        <v>4943</v>
      </c>
      <c r="B1292" s="7" t="s">
        <v>4944</v>
      </c>
      <c r="C1292" s="7" t="s">
        <v>12</v>
      </c>
      <c r="D1292" s="7" t="s">
        <v>23</v>
      </c>
      <c r="E1292" s="7" t="s">
        <v>155</v>
      </c>
      <c r="F1292" s="7" t="s">
        <v>4945</v>
      </c>
      <c r="G1292" s="7">
        <v>11780000000</v>
      </c>
      <c r="H1292" s="7">
        <v>404000000</v>
      </c>
      <c r="I1292" s="7">
        <v>46490000</v>
      </c>
      <c r="J1292" s="7">
        <v>121.21</v>
      </c>
      <c r="K1292" s="7">
        <v>5635052900</v>
      </c>
      <c r="L1292" s="7">
        <v>7.1694091815890496E-2</v>
      </c>
      <c r="M1292" s="7">
        <v>2.0904861425524506</v>
      </c>
    </row>
    <row r="1293" spans="1:13" x14ac:dyDescent="0.25">
      <c r="A1293" s="7" t="s">
        <v>4946</v>
      </c>
      <c r="B1293" s="7" t="s">
        <v>4947</v>
      </c>
      <c r="C1293" s="7" t="s">
        <v>12</v>
      </c>
      <c r="D1293" s="7" t="s">
        <v>514</v>
      </c>
      <c r="E1293" s="7" t="s">
        <v>2298</v>
      </c>
      <c r="F1293" s="7" t="s">
        <v>4948</v>
      </c>
      <c r="G1293" s="7">
        <v>6590000000</v>
      </c>
      <c r="H1293" s="7">
        <v>1380000000</v>
      </c>
      <c r="I1293" s="7">
        <v>181510000</v>
      </c>
      <c r="J1293" s="7">
        <v>420.5</v>
      </c>
      <c r="K1293" s="7">
        <v>76324955000</v>
      </c>
      <c r="L1293" s="7">
        <v>1.8080587142173879E-2</v>
      </c>
      <c r="M1293" s="7">
        <v>8.6341354541250637E-2</v>
      </c>
    </row>
    <row r="1294" spans="1:13" x14ac:dyDescent="0.25">
      <c r="A1294" s="7" t="s">
        <v>4949</v>
      </c>
      <c r="B1294" s="7" t="s">
        <v>4950</v>
      </c>
      <c r="C1294" s="7" t="s">
        <v>12</v>
      </c>
      <c r="D1294" s="7" t="s">
        <v>99</v>
      </c>
      <c r="E1294" s="7" t="s">
        <v>703</v>
      </c>
      <c r="F1294" s="7" t="s">
        <v>4951</v>
      </c>
      <c r="G1294" s="7">
        <v>596580000</v>
      </c>
      <c r="H1294" s="7">
        <v>-118700000</v>
      </c>
      <c r="I1294" s="7">
        <v>66349999.999999993</v>
      </c>
      <c r="J1294" s="7">
        <v>34.590000000000003</v>
      </c>
      <c r="K1294" s="7">
        <v>2295046500</v>
      </c>
      <c r="L1294" s="7">
        <v>-5.1720084974313157E-2</v>
      </c>
      <c r="M1294" s="7">
        <v>0.25994244561057911</v>
      </c>
    </row>
    <row r="1295" spans="1:13" x14ac:dyDescent="0.25">
      <c r="A1295" s="7" t="s">
        <v>4952</v>
      </c>
      <c r="B1295" s="7" t="s">
        <v>4953</v>
      </c>
      <c r="C1295" s="7" t="s">
        <v>12</v>
      </c>
      <c r="D1295" s="7" t="s">
        <v>99</v>
      </c>
      <c r="E1295" s="7" t="s">
        <v>404</v>
      </c>
      <c r="F1295" s="7" t="s">
        <v>4954</v>
      </c>
      <c r="G1295" s="7">
        <v>3750000000</v>
      </c>
      <c r="H1295" s="7">
        <v>210290000</v>
      </c>
      <c r="I1295" s="7">
        <v>168200000</v>
      </c>
      <c r="J1295" s="7">
        <v>74.3</v>
      </c>
      <c r="K1295" s="7">
        <v>12497260000</v>
      </c>
      <c r="L1295" s="7">
        <v>1.6826888453949106E-2</v>
      </c>
      <c r="M1295" s="7">
        <v>0.3000657744177524</v>
      </c>
    </row>
    <row r="1296" spans="1:13" x14ac:dyDescent="0.25">
      <c r="A1296" s="7" t="s">
        <v>4955</v>
      </c>
      <c r="B1296" s="7" t="s">
        <v>4956</v>
      </c>
      <c r="C1296" s="7" t="s">
        <v>12</v>
      </c>
      <c r="D1296" s="7" t="s">
        <v>66</v>
      </c>
      <c r="E1296" s="7" t="s">
        <v>2308</v>
      </c>
      <c r="F1296" s="7" t="s">
        <v>4957</v>
      </c>
      <c r="G1296" s="7">
        <v>1470000000</v>
      </c>
      <c r="H1296" s="7">
        <v>166700000</v>
      </c>
      <c r="I1296" s="7">
        <v>29070000</v>
      </c>
      <c r="J1296" s="7">
        <v>267.14999999999998</v>
      </c>
      <c r="K1296" s="7">
        <v>7766050499.999999</v>
      </c>
      <c r="L1296" s="7">
        <v>2.1465222251645159E-2</v>
      </c>
      <c r="M1296" s="7">
        <v>0.18928540317887455</v>
      </c>
    </row>
    <row r="1297" spans="1:13" x14ac:dyDescent="0.25">
      <c r="A1297" s="7" t="s">
        <v>4966</v>
      </c>
      <c r="B1297" s="7" t="s">
        <v>4967</v>
      </c>
      <c r="C1297" s="7" t="s">
        <v>12</v>
      </c>
      <c r="D1297" s="7" t="s">
        <v>23</v>
      </c>
      <c r="E1297" s="7" t="s">
        <v>38</v>
      </c>
      <c r="F1297" s="7" t="s">
        <v>4968</v>
      </c>
      <c r="G1297" s="7">
        <v>1150000000</v>
      </c>
      <c r="H1297" s="7">
        <v>338160000</v>
      </c>
      <c r="I1297" s="7">
        <v>148570000</v>
      </c>
      <c r="J1297" s="7">
        <v>8.8000000000000007</v>
      </c>
      <c r="K1297" s="7">
        <v>1307416000</v>
      </c>
      <c r="L1297" s="7">
        <v>0.25864759189118075</v>
      </c>
      <c r="M1297" s="7">
        <v>0.87959761850856955</v>
      </c>
    </row>
    <row r="1298" spans="1:13" x14ac:dyDescent="0.25">
      <c r="A1298" s="7" t="s">
        <v>4977</v>
      </c>
      <c r="B1298" s="7" t="s">
        <v>4978</v>
      </c>
      <c r="C1298" s="7" t="s">
        <v>12</v>
      </c>
      <c r="D1298" s="7" t="s">
        <v>80</v>
      </c>
      <c r="E1298" s="7" t="s">
        <v>1243</v>
      </c>
      <c r="F1298" s="7" t="s">
        <v>4979</v>
      </c>
      <c r="G1298" s="7">
        <v>13900000000</v>
      </c>
      <c r="H1298" s="7">
        <v>1700000000</v>
      </c>
      <c r="I1298" s="7">
        <v>283000000</v>
      </c>
      <c r="J1298" s="7">
        <v>133.18</v>
      </c>
      <c r="K1298" s="7">
        <v>37689940000</v>
      </c>
      <c r="L1298" s="7">
        <v>4.5104874138828556E-2</v>
      </c>
      <c r="M1298" s="7">
        <v>0.36879867678218642</v>
      </c>
    </row>
    <row r="1299" spans="1:13" x14ac:dyDescent="0.25">
      <c r="A1299" s="7" t="s">
        <v>4980</v>
      </c>
      <c r="B1299" s="7" t="s">
        <v>4981</v>
      </c>
      <c r="C1299" s="7" t="s">
        <v>12</v>
      </c>
      <c r="D1299" s="7" t="s">
        <v>110</v>
      </c>
      <c r="E1299" s="7" t="s">
        <v>111</v>
      </c>
      <c r="F1299" s="7" t="s">
        <v>25</v>
      </c>
      <c r="G1299" s="7">
        <v>13660000</v>
      </c>
      <c r="H1299" s="7">
        <v>10930000</v>
      </c>
      <c r="I1299" s="7">
        <v>45520000</v>
      </c>
      <c r="J1299" s="7">
        <v>6.11</v>
      </c>
      <c r="K1299" s="7">
        <v>278127200</v>
      </c>
      <c r="L1299" s="7">
        <v>3.9298565548425327E-2</v>
      </c>
      <c r="M1299" s="7">
        <v>4.9114218242588284E-2</v>
      </c>
    </row>
    <row r="1300" spans="1:13" x14ac:dyDescent="0.25">
      <c r="A1300" s="7" t="s">
        <v>4982</v>
      </c>
      <c r="B1300" s="7" t="s">
        <v>4983</v>
      </c>
      <c r="C1300" s="7" t="s">
        <v>12</v>
      </c>
      <c r="D1300" s="7" t="s">
        <v>13</v>
      </c>
      <c r="E1300" s="7" t="s">
        <v>2058</v>
      </c>
      <c r="F1300" s="7" t="s">
        <v>4984</v>
      </c>
      <c r="G1300" s="7">
        <v>117000000</v>
      </c>
      <c r="H1300" s="7">
        <v>-307000000</v>
      </c>
      <c r="I1300" s="7">
        <v>74000000</v>
      </c>
      <c r="J1300" s="7">
        <v>17.45</v>
      </c>
      <c r="K1300" s="7">
        <v>1291300000</v>
      </c>
      <c r="L1300" s="7">
        <v>-0.23774490823201425</v>
      </c>
      <c r="M1300" s="7">
        <v>9.0606365677998915E-2</v>
      </c>
    </row>
    <row r="1301" spans="1:13" x14ac:dyDescent="0.25">
      <c r="A1301" s="7" t="s">
        <v>4985</v>
      </c>
      <c r="B1301" s="7" t="s">
        <v>4986</v>
      </c>
      <c r="C1301" s="7" t="s">
        <v>12</v>
      </c>
      <c r="D1301" s="7" t="s">
        <v>23</v>
      </c>
      <c r="E1301" s="7" t="s">
        <v>209</v>
      </c>
      <c r="F1301" s="7" t="s">
        <v>25</v>
      </c>
      <c r="G1301" s="7">
        <v>1240000000</v>
      </c>
      <c r="H1301" s="7">
        <v>603120000</v>
      </c>
      <c r="I1301" s="7">
        <v>160130000</v>
      </c>
      <c r="J1301" s="7">
        <v>31.35</v>
      </c>
      <c r="K1301" s="7">
        <v>5020075500</v>
      </c>
      <c r="L1301" s="7">
        <v>0.12014161938401126</v>
      </c>
      <c r="M1301" s="7">
        <v>0.24700823722671103</v>
      </c>
    </row>
    <row r="1302" spans="1:13" x14ac:dyDescent="0.25">
      <c r="A1302" s="7" t="s">
        <v>4990</v>
      </c>
      <c r="B1302" s="7" t="s">
        <v>4991</v>
      </c>
      <c r="C1302" s="7" t="s">
        <v>12</v>
      </c>
      <c r="D1302" s="7" t="s">
        <v>13</v>
      </c>
      <c r="E1302" s="7" t="s">
        <v>42</v>
      </c>
      <c r="F1302" s="7" t="s">
        <v>4992</v>
      </c>
      <c r="G1302" s="7">
        <v>3060000000</v>
      </c>
      <c r="H1302" s="7">
        <v>560770000</v>
      </c>
      <c r="I1302" s="7">
        <v>166390000</v>
      </c>
      <c r="J1302" s="7">
        <v>73.89</v>
      </c>
      <c r="K1302" s="7">
        <v>12294557100</v>
      </c>
      <c r="L1302" s="7">
        <v>4.5611240440698753E-2</v>
      </c>
      <c r="M1302" s="7">
        <v>0.24889062494166625</v>
      </c>
    </row>
    <row r="1303" spans="1:13" x14ac:dyDescent="0.25">
      <c r="A1303" s="7" t="s">
        <v>4993</v>
      </c>
      <c r="B1303" s="7" t="s">
        <v>4994</v>
      </c>
      <c r="C1303" s="7" t="s">
        <v>12</v>
      </c>
      <c r="D1303" s="7" t="s">
        <v>54</v>
      </c>
      <c r="E1303" s="7" t="s">
        <v>55</v>
      </c>
      <c r="F1303" s="7" t="s">
        <v>4995</v>
      </c>
      <c r="G1303" s="7">
        <v>11390000000</v>
      </c>
      <c r="H1303" s="7">
        <v>2210000000</v>
      </c>
      <c r="I1303" s="7">
        <v>1900000000</v>
      </c>
      <c r="J1303" s="7">
        <v>42.23</v>
      </c>
      <c r="K1303" s="7">
        <v>80237000000</v>
      </c>
      <c r="L1303" s="7">
        <v>2.7543402669591335E-2</v>
      </c>
      <c r="M1303" s="7">
        <v>0.14195445991250918</v>
      </c>
    </row>
    <row r="1304" spans="1:13" x14ac:dyDescent="0.25">
      <c r="A1304" s="7" t="s">
        <v>4999</v>
      </c>
      <c r="B1304" s="7" t="s">
        <v>5000</v>
      </c>
      <c r="C1304" s="7" t="s">
        <v>12</v>
      </c>
      <c r="D1304" s="7" t="s">
        <v>94</v>
      </c>
      <c r="E1304" s="7" t="s">
        <v>162</v>
      </c>
      <c r="F1304" s="7" t="s">
        <v>5001</v>
      </c>
      <c r="G1304" s="7">
        <v>1620000000</v>
      </c>
      <c r="H1304" s="7">
        <v>192010000</v>
      </c>
      <c r="I1304" s="7">
        <v>212930000</v>
      </c>
      <c r="J1304" s="7">
        <v>7.96</v>
      </c>
      <c r="K1304" s="7">
        <v>1694922800</v>
      </c>
      <c r="L1304" s="7">
        <v>0.11328539565341855</v>
      </c>
      <c r="M1304" s="7">
        <v>0.95579574479734419</v>
      </c>
    </row>
    <row r="1305" spans="1:13" x14ac:dyDescent="0.25">
      <c r="A1305" s="7" t="s">
        <v>5002</v>
      </c>
      <c r="B1305" s="7" t="s">
        <v>5003</v>
      </c>
      <c r="C1305" s="7" t="s">
        <v>12</v>
      </c>
      <c r="D1305" s="7" t="s">
        <v>514</v>
      </c>
      <c r="E1305" s="7" t="s">
        <v>2298</v>
      </c>
      <c r="F1305" s="7" t="s">
        <v>5004</v>
      </c>
      <c r="G1305" s="7">
        <v>2640000000</v>
      </c>
      <c r="H1305" s="7">
        <v>45300000</v>
      </c>
      <c r="I1305" s="7">
        <v>59180000</v>
      </c>
      <c r="J1305" s="7">
        <v>23.41</v>
      </c>
      <c r="K1305" s="7">
        <v>1385403800</v>
      </c>
      <c r="L1305" s="7">
        <v>3.2698048034804007E-2</v>
      </c>
      <c r="M1305" s="7">
        <v>1.9055816073263261</v>
      </c>
    </row>
    <row r="1306" spans="1:13" x14ac:dyDescent="0.25">
      <c r="A1306" s="7" t="s">
        <v>5005</v>
      </c>
      <c r="B1306" s="7" t="s">
        <v>5006</v>
      </c>
      <c r="C1306" s="7" t="s">
        <v>12</v>
      </c>
      <c r="D1306" s="7" t="s">
        <v>71</v>
      </c>
      <c r="E1306" s="7" t="s">
        <v>442</v>
      </c>
      <c r="F1306" s="7" t="s">
        <v>5007</v>
      </c>
      <c r="G1306" s="7">
        <v>833420000</v>
      </c>
      <c r="H1306" s="7">
        <v>60940000</v>
      </c>
      <c r="I1306" s="7">
        <v>17580000</v>
      </c>
      <c r="J1306" s="7">
        <v>58.09</v>
      </c>
      <c r="K1306" s="7">
        <v>1021222200.0000001</v>
      </c>
      <c r="L1306" s="7">
        <v>5.9673595031522024E-2</v>
      </c>
      <c r="M1306" s="7">
        <v>0.81610055088892497</v>
      </c>
    </row>
    <row r="1307" spans="1:13" x14ac:dyDescent="0.25">
      <c r="A1307" s="7" t="s">
        <v>5008</v>
      </c>
      <c r="B1307" s="7" t="s">
        <v>5009</v>
      </c>
      <c r="C1307" s="7" t="s">
        <v>12</v>
      </c>
      <c r="D1307" s="7" t="s">
        <v>23</v>
      </c>
      <c r="E1307" s="7" t="s">
        <v>38</v>
      </c>
      <c r="F1307" s="7" t="s">
        <v>5010</v>
      </c>
      <c r="G1307" s="7">
        <v>794060000</v>
      </c>
      <c r="H1307" s="7">
        <v>236710000</v>
      </c>
      <c r="I1307" s="7">
        <v>203110000</v>
      </c>
      <c r="J1307" s="7">
        <v>49.37</v>
      </c>
      <c r="K1307" s="7">
        <v>10027540700</v>
      </c>
      <c r="L1307" s="7">
        <v>2.3605987458121213E-2</v>
      </c>
      <c r="M1307" s="7">
        <v>7.9187910950089688E-2</v>
      </c>
    </row>
    <row r="1308" spans="1:13" x14ac:dyDescent="0.25">
      <c r="A1308" s="7" t="s">
        <v>5011</v>
      </c>
      <c r="B1308" s="7" t="s">
        <v>5012</v>
      </c>
      <c r="C1308" s="7" t="s">
        <v>12</v>
      </c>
      <c r="D1308" s="7" t="s">
        <v>257</v>
      </c>
      <c r="E1308" s="7" t="s">
        <v>510</v>
      </c>
      <c r="F1308" s="7" t="s">
        <v>5013</v>
      </c>
      <c r="G1308" s="7">
        <v>6240000000</v>
      </c>
      <c r="H1308" s="7">
        <v>210000000</v>
      </c>
      <c r="I1308" s="7">
        <v>148000000</v>
      </c>
      <c r="J1308" s="7">
        <v>22.34</v>
      </c>
      <c r="K1308" s="7">
        <v>3306320000</v>
      </c>
      <c r="L1308" s="7">
        <v>6.3514723317767183E-2</v>
      </c>
      <c r="M1308" s="7">
        <v>1.8872946357279392</v>
      </c>
    </row>
    <row r="1309" spans="1:13" x14ac:dyDescent="0.25">
      <c r="A1309" s="7" t="s">
        <v>5014</v>
      </c>
      <c r="B1309" s="7" t="s">
        <v>5015</v>
      </c>
      <c r="C1309" s="7" t="s">
        <v>12</v>
      </c>
      <c r="D1309" s="7" t="s">
        <v>23</v>
      </c>
      <c r="E1309" s="7" t="s">
        <v>397</v>
      </c>
      <c r="F1309" s="7" t="s">
        <v>5016</v>
      </c>
      <c r="G1309" s="7">
        <v>8900000000</v>
      </c>
      <c r="H1309" s="7">
        <v>2070000000</v>
      </c>
      <c r="I1309" s="7">
        <v>938000000</v>
      </c>
      <c r="J1309" s="7">
        <v>20.69</v>
      </c>
      <c r="K1309" s="7">
        <v>19407220000</v>
      </c>
      <c r="L1309" s="7">
        <v>0.10666133531747463</v>
      </c>
      <c r="M1309" s="7">
        <v>0.45859221465001171</v>
      </c>
    </row>
    <row r="1310" spans="1:13" x14ac:dyDescent="0.25">
      <c r="A1310" s="7" t="s">
        <v>5017</v>
      </c>
      <c r="B1310" s="7" t="s">
        <v>5018</v>
      </c>
      <c r="C1310" s="7" t="s">
        <v>12</v>
      </c>
      <c r="D1310" s="7" t="s">
        <v>110</v>
      </c>
      <c r="E1310" s="7" t="s">
        <v>111</v>
      </c>
      <c r="F1310" s="7" t="s">
        <v>5019</v>
      </c>
      <c r="G1310" s="7">
        <v>27160000</v>
      </c>
      <c r="H1310" s="7">
        <v>35270000</v>
      </c>
      <c r="I1310" s="7">
        <v>26500000</v>
      </c>
      <c r="J1310" s="7">
        <v>11.58</v>
      </c>
      <c r="K1310" s="7">
        <v>306870000</v>
      </c>
      <c r="L1310" s="7">
        <v>0.11493466288656434</v>
      </c>
      <c r="M1310" s="7">
        <v>8.8506533711343566E-2</v>
      </c>
    </row>
    <row r="1311" spans="1:13" x14ac:dyDescent="0.25">
      <c r="A1311" s="7" t="s">
        <v>5020</v>
      </c>
      <c r="B1311" s="7" t="s">
        <v>5021</v>
      </c>
      <c r="C1311" s="7" t="s">
        <v>12</v>
      </c>
      <c r="D1311" s="7" t="s">
        <v>23</v>
      </c>
      <c r="E1311" s="7" t="s">
        <v>496</v>
      </c>
      <c r="F1311" s="7" t="s">
        <v>5022</v>
      </c>
      <c r="G1311" s="7">
        <v>279000</v>
      </c>
      <c r="H1311" s="7">
        <v>-8660000</v>
      </c>
      <c r="I1311" s="7">
        <v>23260000</v>
      </c>
      <c r="J1311" s="7">
        <v>1.69</v>
      </c>
      <c r="K1311" s="7">
        <v>39309400</v>
      </c>
      <c r="L1311" s="7">
        <v>-0.22030354062895899</v>
      </c>
      <c r="M1311" s="7">
        <v>7.0975390110253524E-3</v>
      </c>
    </row>
    <row r="1312" spans="1:13" x14ac:dyDescent="0.25">
      <c r="A1312" s="7" t="s">
        <v>5029</v>
      </c>
      <c r="B1312" s="7" t="s">
        <v>5030</v>
      </c>
      <c r="C1312" s="7" t="s">
        <v>12</v>
      </c>
      <c r="D1312" s="7" t="s">
        <v>23</v>
      </c>
      <c r="E1312" s="7" t="s">
        <v>139</v>
      </c>
      <c r="F1312" s="7" t="s">
        <v>5031</v>
      </c>
      <c r="G1312" s="7">
        <v>18580000000</v>
      </c>
      <c r="H1312" s="7">
        <v>902000000</v>
      </c>
      <c r="I1312" s="7">
        <v>67099999.999999993</v>
      </c>
      <c r="J1312" s="7">
        <v>189.28</v>
      </c>
      <c r="K1312" s="7">
        <v>12700687999.999998</v>
      </c>
      <c r="L1312" s="7">
        <v>7.1019774676773423E-2</v>
      </c>
      <c r="M1312" s="7">
        <v>1.4629128752710092</v>
      </c>
    </row>
    <row r="1313" spans="1:13" x14ac:dyDescent="0.25">
      <c r="A1313" s="7" t="s">
        <v>5032</v>
      </c>
      <c r="B1313" s="7" t="s">
        <v>5033</v>
      </c>
      <c r="C1313" s="7" t="s">
        <v>12</v>
      </c>
      <c r="D1313" s="7" t="s">
        <v>514</v>
      </c>
      <c r="E1313" s="7" t="s">
        <v>515</v>
      </c>
      <c r="F1313" s="7" t="s">
        <v>5034</v>
      </c>
      <c r="G1313" s="7">
        <v>543770000</v>
      </c>
      <c r="H1313" s="7">
        <v>48220000</v>
      </c>
      <c r="I1313" s="7">
        <v>17810000</v>
      </c>
      <c r="J1313" s="7">
        <v>47.18</v>
      </c>
      <c r="K1313" s="7">
        <v>840275800</v>
      </c>
      <c r="L1313" s="7">
        <v>5.7385920194298112E-2</v>
      </c>
      <c r="M1313" s="7">
        <v>0.64713276283810628</v>
      </c>
    </row>
    <row r="1314" spans="1:13" x14ac:dyDescent="0.25">
      <c r="A1314" s="7" t="s">
        <v>5035</v>
      </c>
      <c r="B1314" s="7" t="s">
        <v>5035</v>
      </c>
      <c r="C1314" s="7" t="s">
        <v>12</v>
      </c>
      <c r="D1314" s="7" t="s">
        <v>30</v>
      </c>
      <c r="E1314" s="7" t="s">
        <v>31</v>
      </c>
      <c r="F1314" s="7" t="s">
        <v>5036</v>
      </c>
      <c r="G1314" s="7">
        <v>3030000000</v>
      </c>
      <c r="H1314" s="7">
        <v>127560000</v>
      </c>
      <c r="I1314" s="7">
        <v>21600000</v>
      </c>
      <c r="J1314" s="7">
        <v>288.7</v>
      </c>
      <c r="K1314" s="7">
        <v>6235920000</v>
      </c>
      <c r="L1314" s="7">
        <v>2.0455682561674942E-2</v>
      </c>
      <c r="M1314" s="7">
        <v>0.48589462340761269</v>
      </c>
    </row>
    <row r="1315" spans="1:13" x14ac:dyDescent="0.25">
      <c r="A1315" s="7" t="s">
        <v>5037</v>
      </c>
      <c r="B1315" s="7" t="s">
        <v>5038</v>
      </c>
      <c r="C1315" s="7" t="s">
        <v>12</v>
      </c>
      <c r="D1315" s="7" t="s">
        <v>54</v>
      </c>
      <c r="E1315" s="7" t="s">
        <v>374</v>
      </c>
      <c r="F1315" s="7" t="s">
        <v>5039</v>
      </c>
      <c r="G1315" s="7">
        <v>6390000000</v>
      </c>
      <c r="H1315" s="7">
        <v>411150000</v>
      </c>
      <c r="I1315" s="7">
        <v>106070000</v>
      </c>
      <c r="J1315" s="7">
        <v>75.89</v>
      </c>
      <c r="K1315" s="7">
        <v>8049652300</v>
      </c>
      <c r="L1315" s="7">
        <v>5.1076740295975268E-2</v>
      </c>
      <c r="M1315" s="7">
        <v>0.79382310711730986</v>
      </c>
    </row>
    <row r="1316" spans="1:13" x14ac:dyDescent="0.25">
      <c r="A1316" s="7" t="s">
        <v>5040</v>
      </c>
      <c r="B1316" s="7" t="s">
        <v>5041</v>
      </c>
      <c r="C1316" s="7" t="s">
        <v>12</v>
      </c>
      <c r="D1316" s="7" t="s">
        <v>23</v>
      </c>
      <c r="E1316" s="7" t="s">
        <v>38</v>
      </c>
      <c r="F1316" s="7" t="s">
        <v>5042</v>
      </c>
      <c r="G1316" s="7">
        <v>2160000000</v>
      </c>
      <c r="H1316" s="7">
        <v>311220000</v>
      </c>
      <c r="I1316" s="7">
        <v>58060000</v>
      </c>
      <c r="J1316" s="7">
        <v>115.76</v>
      </c>
      <c r="K1316" s="7">
        <v>6721025600</v>
      </c>
      <c r="L1316" s="7">
        <v>4.6305432908929849E-2</v>
      </c>
      <c r="M1316" s="7">
        <v>0.32137952279187865</v>
      </c>
    </row>
    <row r="1317" spans="1:13" x14ac:dyDescent="0.25">
      <c r="A1317" s="7" t="s">
        <v>5043</v>
      </c>
      <c r="B1317" s="7" t="s">
        <v>5044</v>
      </c>
      <c r="C1317" s="7" t="s">
        <v>12</v>
      </c>
      <c r="D1317" s="7" t="s">
        <v>94</v>
      </c>
      <c r="E1317" s="7" t="s">
        <v>1001</v>
      </c>
      <c r="F1317" s="7" t="s">
        <v>5045</v>
      </c>
      <c r="G1317" s="7">
        <v>2830000000</v>
      </c>
      <c r="H1317" s="7">
        <v>-954000000</v>
      </c>
      <c r="I1317" s="7">
        <v>768000000</v>
      </c>
      <c r="J1317" s="7">
        <v>6.38</v>
      </c>
      <c r="K1317" s="7">
        <v>4899840000</v>
      </c>
      <c r="L1317" s="7">
        <v>-0.19470023510971787</v>
      </c>
      <c r="M1317" s="7">
        <v>0.57756987983281083</v>
      </c>
    </row>
    <row r="1318" spans="1:13" x14ac:dyDescent="0.25">
      <c r="A1318" s="7" t="s">
        <v>5046</v>
      </c>
      <c r="B1318" s="7" t="s">
        <v>5047</v>
      </c>
      <c r="C1318" s="7" t="s">
        <v>12</v>
      </c>
      <c r="D1318" s="7" t="s">
        <v>23</v>
      </c>
      <c r="E1318" s="7" t="s">
        <v>38</v>
      </c>
      <c r="F1318" s="7" t="s">
        <v>5048</v>
      </c>
      <c r="G1318" s="7">
        <v>3790000000</v>
      </c>
      <c r="H1318" s="7">
        <v>622260000</v>
      </c>
      <c r="I1318" s="7">
        <v>483720000</v>
      </c>
      <c r="J1318" s="7">
        <v>11</v>
      </c>
      <c r="K1318" s="7">
        <v>5320920000</v>
      </c>
      <c r="L1318" s="7">
        <v>0.11694594167925848</v>
      </c>
      <c r="M1318" s="7">
        <v>0.71228283830615757</v>
      </c>
    </row>
    <row r="1319" spans="1:13" x14ac:dyDescent="0.25">
      <c r="A1319" s="7" t="s">
        <v>5052</v>
      </c>
      <c r="B1319" s="7" t="s">
        <v>5053</v>
      </c>
      <c r="C1319" s="7" t="s">
        <v>12</v>
      </c>
      <c r="D1319" s="7" t="s">
        <v>23</v>
      </c>
      <c r="E1319" s="7" t="s">
        <v>155</v>
      </c>
      <c r="F1319" s="7" t="s">
        <v>5054</v>
      </c>
      <c r="G1319" s="7">
        <v>3610000000</v>
      </c>
      <c r="H1319" s="7">
        <v>-15510000</v>
      </c>
      <c r="I1319" s="7">
        <v>1980000000</v>
      </c>
      <c r="J1319" s="7">
        <v>14.11</v>
      </c>
      <c r="K1319" s="7">
        <v>27937800000</v>
      </c>
      <c r="L1319" s="7">
        <v>-5.5516182376565083E-4</v>
      </c>
      <c r="M1319" s="7">
        <v>0.12921561468691165</v>
      </c>
    </row>
    <row r="1320" spans="1:13" x14ac:dyDescent="0.25">
      <c r="A1320" s="7" t="s">
        <v>5055</v>
      </c>
      <c r="B1320" s="7" t="s">
        <v>5056</v>
      </c>
      <c r="C1320" s="7" t="s">
        <v>12</v>
      </c>
      <c r="D1320" s="7" t="s">
        <v>46</v>
      </c>
      <c r="E1320" s="7" t="s">
        <v>898</v>
      </c>
      <c r="F1320" s="7" t="s">
        <v>5057</v>
      </c>
      <c r="G1320" s="7">
        <v>6440000000</v>
      </c>
      <c r="H1320" s="7">
        <v>522700000.00000012</v>
      </c>
      <c r="I1320" s="7">
        <v>69000000</v>
      </c>
      <c r="J1320" s="7">
        <v>169.68</v>
      </c>
      <c r="K1320" s="7">
        <v>11707920000</v>
      </c>
      <c r="L1320" s="7">
        <v>4.4644992449555526E-2</v>
      </c>
      <c r="M1320" s="7">
        <v>0.55005500550055009</v>
      </c>
    </row>
    <row r="1321" spans="1:13" x14ac:dyDescent="0.25">
      <c r="A1321" s="7" t="s">
        <v>5058</v>
      </c>
      <c r="B1321" s="7" t="s">
        <v>5059</v>
      </c>
      <c r="C1321" s="7" t="s">
        <v>12</v>
      </c>
      <c r="D1321" s="7" t="s">
        <v>23</v>
      </c>
      <c r="E1321" s="7" t="s">
        <v>139</v>
      </c>
      <c r="F1321" s="7" t="s">
        <v>5060</v>
      </c>
      <c r="G1321" s="7">
        <v>1500000000</v>
      </c>
      <c r="H1321" s="7">
        <v>304610000</v>
      </c>
      <c r="I1321" s="7">
        <v>46080000</v>
      </c>
      <c r="J1321" s="7">
        <v>141.54</v>
      </c>
      <c r="K1321" s="7">
        <v>6522163200</v>
      </c>
      <c r="L1321" s="7">
        <v>4.6703829796837959E-2</v>
      </c>
      <c r="M1321" s="7">
        <v>0.2299850454524045</v>
      </c>
    </row>
    <row r="1322" spans="1:13" x14ac:dyDescent="0.25">
      <c r="A1322" s="7" t="s">
        <v>5061</v>
      </c>
      <c r="B1322" s="7" t="s">
        <v>5062</v>
      </c>
      <c r="C1322" s="7" t="s">
        <v>12</v>
      </c>
      <c r="D1322" s="7" t="s">
        <v>23</v>
      </c>
      <c r="E1322" s="7" t="s">
        <v>38</v>
      </c>
      <c r="F1322" s="7" t="s">
        <v>5063</v>
      </c>
      <c r="G1322" s="7">
        <v>1330000000</v>
      </c>
      <c r="H1322" s="7">
        <v>76410000</v>
      </c>
      <c r="I1322" s="7">
        <v>156560000</v>
      </c>
      <c r="J1322" s="7">
        <v>11.96</v>
      </c>
      <c r="K1322" s="7">
        <v>1872457600.0000002</v>
      </c>
      <c r="L1322" s="7">
        <v>4.0807332566569189E-2</v>
      </c>
      <c r="M1322" s="7">
        <v>0.71029645744715386</v>
      </c>
    </row>
    <row r="1323" spans="1:13" x14ac:dyDescent="0.25">
      <c r="A1323" s="7" t="s">
        <v>5069</v>
      </c>
      <c r="B1323" s="7" t="s">
        <v>5070</v>
      </c>
      <c r="C1323" s="7" t="s">
        <v>12</v>
      </c>
      <c r="D1323" s="7" t="s">
        <v>23</v>
      </c>
      <c r="E1323" s="7" t="s">
        <v>155</v>
      </c>
      <c r="F1323" s="7" t="s">
        <v>5071</v>
      </c>
      <c r="G1323" s="7">
        <v>551400000</v>
      </c>
      <c r="H1323" s="7">
        <v>15960000</v>
      </c>
      <c r="I1323" s="7">
        <v>9590000</v>
      </c>
      <c r="J1323" s="7">
        <v>25.36</v>
      </c>
      <c r="K1323" s="7">
        <v>243202400</v>
      </c>
      <c r="L1323" s="7">
        <v>6.56243523912593E-2</v>
      </c>
      <c r="M1323" s="7">
        <v>2.2672473626904996</v>
      </c>
    </row>
    <row r="1324" spans="1:13" x14ac:dyDescent="0.25">
      <c r="A1324" s="7" t="s">
        <v>5072</v>
      </c>
      <c r="B1324" s="7" t="s">
        <v>5073</v>
      </c>
      <c r="C1324" s="7" t="s">
        <v>12</v>
      </c>
      <c r="D1324" s="7" t="s">
        <v>23</v>
      </c>
      <c r="E1324" s="7" t="s">
        <v>496</v>
      </c>
      <c r="F1324" s="7" t="s">
        <v>5074</v>
      </c>
      <c r="G1324" s="7">
        <v>325670000</v>
      </c>
      <c r="H1324" s="7">
        <v>-69020000</v>
      </c>
      <c r="I1324" s="7">
        <v>18110000</v>
      </c>
      <c r="J1324" s="7">
        <v>8.26</v>
      </c>
      <c r="K1324" s="7">
        <v>149588600</v>
      </c>
      <c r="L1324" s="7">
        <v>-0.46139879643234843</v>
      </c>
      <c r="M1324" s="7">
        <v>2.1771044050148207</v>
      </c>
    </row>
    <row r="1325" spans="1:13" x14ac:dyDescent="0.25">
      <c r="A1325" s="7" t="s">
        <v>5075</v>
      </c>
      <c r="B1325" s="7" t="s">
        <v>5076</v>
      </c>
      <c r="C1325" s="7" t="s">
        <v>12</v>
      </c>
      <c r="D1325" s="7" t="s">
        <v>13</v>
      </c>
      <c r="E1325" s="7" t="s">
        <v>14</v>
      </c>
      <c r="F1325" s="7" t="s">
        <v>5077</v>
      </c>
      <c r="G1325" s="7">
        <v>4220000000</v>
      </c>
      <c r="H1325" s="7">
        <v>897560000</v>
      </c>
      <c r="I1325" s="7">
        <v>147460000</v>
      </c>
      <c r="J1325" s="7">
        <v>194.27</v>
      </c>
      <c r="K1325" s="7">
        <v>28647054200</v>
      </c>
      <c r="L1325" s="7">
        <v>3.1331668301168639E-2</v>
      </c>
      <c r="M1325" s="7">
        <v>0.14731008537694601</v>
      </c>
    </row>
    <row r="1326" spans="1:13" x14ac:dyDescent="0.25">
      <c r="A1326" s="7" t="s">
        <v>5084</v>
      </c>
      <c r="B1326" s="7" t="s">
        <v>5085</v>
      </c>
      <c r="C1326" s="7" t="s">
        <v>12</v>
      </c>
      <c r="D1326" s="7" t="s">
        <v>110</v>
      </c>
      <c r="E1326" s="7" t="s">
        <v>111</v>
      </c>
      <c r="F1326" s="7" t="s">
        <v>5086</v>
      </c>
      <c r="G1326" s="7">
        <v>75340000</v>
      </c>
      <c r="H1326" s="7">
        <v>72890000</v>
      </c>
      <c r="I1326" s="7">
        <v>48920000</v>
      </c>
      <c r="J1326" s="7">
        <v>9.2799999999999994</v>
      </c>
      <c r="K1326" s="7">
        <v>453977599.99999994</v>
      </c>
      <c r="L1326" s="7">
        <v>0.16055858262610315</v>
      </c>
      <c r="M1326" s="7">
        <v>0.16595532466800125</v>
      </c>
    </row>
    <row r="1327" spans="1:13" x14ac:dyDescent="0.25">
      <c r="A1327" s="7" t="s">
        <v>5087</v>
      </c>
      <c r="B1327" s="7" t="s">
        <v>5088</v>
      </c>
      <c r="C1327" s="7" t="s">
        <v>12</v>
      </c>
      <c r="D1327" s="7" t="s">
        <v>99</v>
      </c>
      <c r="E1327" s="7" t="s">
        <v>703</v>
      </c>
      <c r="F1327" s="7" t="s">
        <v>5089</v>
      </c>
      <c r="G1327" s="7">
        <v>2200000000</v>
      </c>
      <c r="H1327" s="7">
        <v>-165240000</v>
      </c>
      <c r="I1327" s="7">
        <v>94910000</v>
      </c>
      <c r="J1327" s="7">
        <v>33.79</v>
      </c>
      <c r="K1327" s="7">
        <v>3207008900</v>
      </c>
      <c r="L1327" s="7">
        <v>-5.1524646532786364E-2</v>
      </c>
      <c r="M1327" s="7">
        <v>0.68599747259822075</v>
      </c>
    </row>
    <row r="1328" spans="1:13" x14ac:dyDescent="0.25">
      <c r="A1328" s="7" t="s">
        <v>5090</v>
      </c>
      <c r="B1328" s="7" t="s">
        <v>5091</v>
      </c>
      <c r="C1328" s="7" t="s">
        <v>12</v>
      </c>
      <c r="D1328" s="7" t="s">
        <v>94</v>
      </c>
      <c r="E1328" s="7" t="s">
        <v>162</v>
      </c>
      <c r="F1328" s="7" t="s">
        <v>5092</v>
      </c>
      <c r="G1328" s="7">
        <v>636600000</v>
      </c>
      <c r="H1328" s="7">
        <v>23800000</v>
      </c>
      <c r="I1328" s="7">
        <v>24990000</v>
      </c>
      <c r="J1328" s="7">
        <v>11.77</v>
      </c>
      <c r="K1328" s="7">
        <v>294132300</v>
      </c>
      <c r="L1328" s="7">
        <v>8.0915968766436058E-2</v>
      </c>
      <c r="M1328" s="7">
        <v>2.1643321729711427</v>
      </c>
    </row>
    <row r="1329" spans="1:13" x14ac:dyDescent="0.25">
      <c r="A1329" s="7" t="s">
        <v>5093</v>
      </c>
      <c r="B1329" s="7" t="s">
        <v>5094</v>
      </c>
      <c r="C1329" s="7" t="s">
        <v>12</v>
      </c>
      <c r="D1329" s="7" t="s">
        <v>110</v>
      </c>
      <c r="E1329" s="7" t="s">
        <v>111</v>
      </c>
      <c r="F1329" s="7" t="s">
        <v>25</v>
      </c>
      <c r="G1329" s="7">
        <v>41230000</v>
      </c>
      <c r="H1329" s="7">
        <v>109910000</v>
      </c>
      <c r="I1329" s="7">
        <v>47760000</v>
      </c>
      <c r="J1329" s="7">
        <v>20.309999999999999</v>
      </c>
      <c r="K1329" s="7">
        <v>970005599.99999988</v>
      </c>
      <c r="L1329" s="7">
        <v>0.11330862419763352</v>
      </c>
      <c r="M1329" s="7">
        <v>4.2504909250008459E-2</v>
      </c>
    </row>
    <row r="1330" spans="1:13" x14ac:dyDescent="0.25">
      <c r="A1330" s="7" t="s">
        <v>5095</v>
      </c>
      <c r="B1330" s="7" t="s">
        <v>5096</v>
      </c>
      <c r="C1330" s="7" t="s">
        <v>12</v>
      </c>
      <c r="D1330" s="7" t="s">
        <v>23</v>
      </c>
      <c r="E1330" s="7" t="s">
        <v>324</v>
      </c>
      <c r="F1330" s="7" t="s">
        <v>5097</v>
      </c>
      <c r="G1330" s="7">
        <v>930930000</v>
      </c>
      <c r="H1330" s="7">
        <v>144680000</v>
      </c>
      <c r="I1330" s="7">
        <v>56450000</v>
      </c>
      <c r="J1330" s="7">
        <v>30.58</v>
      </c>
      <c r="K1330" s="7">
        <v>1726241000</v>
      </c>
      <c r="L1330" s="7">
        <v>8.3812167594211937E-2</v>
      </c>
      <c r="M1330" s="7">
        <v>0.53928159509593387</v>
      </c>
    </row>
    <row r="1331" spans="1:13" x14ac:dyDescent="0.25">
      <c r="A1331" s="7" t="s">
        <v>5098</v>
      </c>
      <c r="B1331" s="7" t="s">
        <v>5099</v>
      </c>
      <c r="C1331" s="7" t="s">
        <v>12</v>
      </c>
      <c r="D1331" s="7" t="s">
        <v>85</v>
      </c>
      <c r="E1331" s="7" t="s">
        <v>1115</v>
      </c>
      <c r="F1331" s="7" t="s">
        <v>5100</v>
      </c>
      <c r="G1331" s="7">
        <v>9050000000</v>
      </c>
      <c r="H1331" s="7">
        <v>1380000000</v>
      </c>
      <c r="I1331" s="7">
        <v>115600000</v>
      </c>
      <c r="J1331" s="7">
        <v>286.83</v>
      </c>
      <c r="K1331" s="7">
        <v>33157548000</v>
      </c>
      <c r="L1331" s="7">
        <v>4.1619482839925316E-2</v>
      </c>
      <c r="M1331" s="7">
        <v>0.27293936210240877</v>
      </c>
    </row>
    <row r="1332" spans="1:13" x14ac:dyDescent="0.25">
      <c r="A1332" s="7" t="s">
        <v>5101</v>
      </c>
      <c r="B1332" s="7" t="s">
        <v>5102</v>
      </c>
      <c r="C1332" s="7" t="s">
        <v>12</v>
      </c>
      <c r="D1332" s="7" t="s">
        <v>80</v>
      </c>
      <c r="E1332" s="7" t="s">
        <v>223</v>
      </c>
      <c r="F1332" s="7" t="s">
        <v>5103</v>
      </c>
      <c r="G1332" s="7">
        <v>3070000000</v>
      </c>
      <c r="H1332" s="7">
        <v>434960000</v>
      </c>
      <c r="I1332" s="7">
        <v>490130000</v>
      </c>
      <c r="J1332" s="7">
        <v>45.01</v>
      </c>
      <c r="K1332" s="7">
        <v>22060751300</v>
      </c>
      <c r="L1332" s="7">
        <v>1.9716463600221994E-2</v>
      </c>
      <c r="M1332" s="7">
        <v>0.13916117172310447</v>
      </c>
    </row>
    <row r="1333" spans="1:13" x14ac:dyDescent="0.25">
      <c r="A1333" s="7" t="s">
        <v>5104</v>
      </c>
      <c r="B1333" s="7" t="s">
        <v>5105</v>
      </c>
      <c r="C1333" s="7" t="s">
        <v>12</v>
      </c>
      <c r="D1333" s="7" t="s">
        <v>71</v>
      </c>
      <c r="E1333" s="7" t="s">
        <v>545</v>
      </c>
      <c r="F1333" s="7" t="s">
        <v>5106</v>
      </c>
      <c r="G1333" s="7">
        <v>7260000000</v>
      </c>
      <c r="H1333" s="7">
        <v>476540000</v>
      </c>
      <c r="I1333" s="7">
        <v>128820000</v>
      </c>
      <c r="J1333" s="7">
        <v>113.07</v>
      </c>
      <c r="K1333" s="7">
        <v>14565677400</v>
      </c>
      <c r="L1333" s="7">
        <v>3.2716638362456113E-2</v>
      </c>
      <c r="M1333" s="7">
        <v>0.49843201937178699</v>
      </c>
    </row>
    <row r="1334" spans="1:13" x14ac:dyDescent="0.25">
      <c r="A1334" s="7" t="s">
        <v>5107</v>
      </c>
      <c r="B1334" s="7" t="s">
        <v>5108</v>
      </c>
      <c r="C1334" s="7" t="s">
        <v>12</v>
      </c>
      <c r="D1334" s="7" t="s">
        <v>110</v>
      </c>
      <c r="E1334" s="7" t="s">
        <v>111</v>
      </c>
      <c r="F1334" s="7" t="s">
        <v>5109</v>
      </c>
      <c r="G1334" s="7">
        <v>137620000</v>
      </c>
      <c r="H1334" s="7">
        <v>234950000</v>
      </c>
      <c r="I1334" s="7">
        <v>134430000</v>
      </c>
      <c r="J1334" s="7">
        <v>11.75</v>
      </c>
      <c r="K1334" s="7">
        <v>1579552500</v>
      </c>
      <c r="L1334" s="7">
        <v>0.14874466027561603</v>
      </c>
      <c r="M1334" s="7">
        <v>8.7125942315940744E-2</v>
      </c>
    </row>
    <row r="1335" spans="1:13" x14ac:dyDescent="0.25">
      <c r="A1335" s="7" t="s">
        <v>5114</v>
      </c>
      <c r="B1335" s="7" t="s">
        <v>5115</v>
      </c>
      <c r="C1335" s="7" t="s">
        <v>12</v>
      </c>
      <c r="D1335" s="7" t="s">
        <v>389</v>
      </c>
      <c r="E1335" s="7" t="s">
        <v>469</v>
      </c>
      <c r="F1335" s="7" t="s">
        <v>5116</v>
      </c>
      <c r="G1335" s="7">
        <v>2550000000</v>
      </c>
      <c r="H1335" s="7">
        <v>856170000</v>
      </c>
      <c r="I1335" s="7">
        <v>239840000</v>
      </c>
      <c r="J1335" s="7">
        <v>36.200000000000003</v>
      </c>
      <c r="K1335" s="7">
        <v>8682208000</v>
      </c>
      <c r="L1335" s="7">
        <v>9.8612012059605111E-2</v>
      </c>
      <c r="M1335" s="7">
        <v>0.29370409001949732</v>
      </c>
    </row>
    <row r="1336" spans="1:13" x14ac:dyDescent="0.25">
      <c r="A1336" s="7" t="s">
        <v>5117</v>
      </c>
      <c r="B1336" s="7" t="s">
        <v>5118</v>
      </c>
      <c r="C1336" s="7" t="s">
        <v>12</v>
      </c>
      <c r="D1336" s="7" t="s">
        <v>66</v>
      </c>
      <c r="E1336" s="7" t="s">
        <v>583</v>
      </c>
      <c r="F1336" s="7" t="s">
        <v>5119</v>
      </c>
      <c r="G1336" s="7">
        <v>6250000000</v>
      </c>
      <c r="H1336" s="7">
        <v>-57400000</v>
      </c>
      <c r="I1336" s="7">
        <v>66300000</v>
      </c>
      <c r="J1336" s="7">
        <v>171.8</v>
      </c>
      <c r="K1336" s="7">
        <v>11390340000</v>
      </c>
      <c r="L1336" s="7">
        <v>-5.0393579120553032E-3</v>
      </c>
      <c r="M1336" s="7">
        <v>0.54871057404783352</v>
      </c>
    </row>
    <row r="1337" spans="1:13" x14ac:dyDescent="0.25">
      <c r="A1337" s="7" t="s">
        <v>5120</v>
      </c>
      <c r="B1337" s="7" t="s">
        <v>5121</v>
      </c>
      <c r="C1337" s="7" t="s">
        <v>12</v>
      </c>
      <c r="D1337" s="7" t="s">
        <v>18</v>
      </c>
      <c r="E1337" s="7" t="s">
        <v>1362</v>
      </c>
      <c r="F1337" s="7" t="s">
        <v>5122</v>
      </c>
      <c r="G1337" s="7">
        <v>14810000000</v>
      </c>
      <c r="H1337" s="7">
        <v>1340000000</v>
      </c>
      <c r="I1337" s="7">
        <v>59020000</v>
      </c>
      <c r="J1337" s="7">
        <v>335.95</v>
      </c>
      <c r="K1337" s="7">
        <v>19827769000</v>
      </c>
      <c r="L1337" s="7">
        <v>6.7581985648511436E-2</v>
      </c>
      <c r="M1337" s="7">
        <v>0.74693224436899586</v>
      </c>
    </row>
    <row r="1338" spans="1:13" x14ac:dyDescent="0.25">
      <c r="A1338" s="7" t="s">
        <v>5132</v>
      </c>
      <c r="B1338" s="7" t="s">
        <v>5133</v>
      </c>
      <c r="C1338" s="7" t="s">
        <v>12</v>
      </c>
      <c r="D1338" s="7" t="s">
        <v>54</v>
      </c>
      <c r="E1338" s="7" t="s">
        <v>55</v>
      </c>
      <c r="F1338" s="7" t="s">
        <v>5134</v>
      </c>
      <c r="G1338" s="7">
        <v>6680000000</v>
      </c>
      <c r="H1338" s="7">
        <v>473600000</v>
      </c>
      <c r="I1338" s="7">
        <v>505400000</v>
      </c>
      <c r="J1338" s="7">
        <v>29.28</v>
      </c>
      <c r="K1338" s="7">
        <v>14798112000</v>
      </c>
      <c r="L1338" s="7">
        <v>3.2004082682980099E-2</v>
      </c>
      <c r="M1338" s="7">
        <v>0.45140893649135783</v>
      </c>
    </row>
    <row r="1339" spans="1:13" x14ac:dyDescent="0.25">
      <c r="A1339" s="7" t="s">
        <v>5135</v>
      </c>
      <c r="B1339" s="7" t="s">
        <v>5136</v>
      </c>
      <c r="C1339" s="7" t="s">
        <v>12</v>
      </c>
      <c r="D1339" s="7" t="s">
        <v>85</v>
      </c>
      <c r="E1339" s="7" t="s">
        <v>86</v>
      </c>
      <c r="F1339" s="7" t="s">
        <v>5137</v>
      </c>
      <c r="G1339" s="7">
        <v>68920000000</v>
      </c>
      <c r="H1339" s="7">
        <v>3200000000</v>
      </c>
      <c r="I1339" s="7">
        <v>1440000000</v>
      </c>
      <c r="J1339" s="7">
        <v>101.6</v>
      </c>
      <c r="K1339" s="7">
        <v>146304000000</v>
      </c>
      <c r="L1339" s="7">
        <v>2.1872265966754154E-2</v>
      </c>
      <c r="M1339" s="7">
        <v>0.47107392825896766</v>
      </c>
    </row>
    <row r="1340" spans="1:13" x14ac:dyDescent="0.25">
      <c r="A1340" s="7" t="s">
        <v>5138</v>
      </c>
      <c r="B1340" s="7" t="s">
        <v>5139</v>
      </c>
      <c r="C1340" s="7" t="s">
        <v>12</v>
      </c>
      <c r="D1340" s="7" t="s">
        <v>30</v>
      </c>
      <c r="E1340" s="7" t="s">
        <v>282</v>
      </c>
      <c r="F1340" s="7" t="s">
        <v>5140</v>
      </c>
      <c r="G1340" s="7">
        <v>1070000000</v>
      </c>
      <c r="H1340" s="7">
        <v>28150000</v>
      </c>
      <c r="I1340" s="7">
        <v>73580000</v>
      </c>
      <c r="J1340" s="7">
        <v>20.99</v>
      </c>
      <c r="K1340" s="7">
        <v>1544444200</v>
      </c>
      <c r="L1340" s="7">
        <v>1.8226621589825E-2</v>
      </c>
      <c r="M1340" s="7">
        <v>0.69280586504841024</v>
      </c>
    </row>
    <row r="1341" spans="1:13" x14ac:dyDescent="0.25">
      <c r="A1341" s="7" t="s">
        <v>5141</v>
      </c>
      <c r="B1341" s="7" t="s">
        <v>5142</v>
      </c>
      <c r="C1341" s="7" t="s">
        <v>12</v>
      </c>
      <c r="D1341" s="7" t="s">
        <v>13</v>
      </c>
      <c r="E1341" s="7" t="s">
        <v>14</v>
      </c>
      <c r="F1341" s="7" t="s">
        <v>5143</v>
      </c>
      <c r="G1341" s="7">
        <v>2750000000</v>
      </c>
      <c r="H1341" s="7">
        <v>-118380000</v>
      </c>
      <c r="I1341" s="7">
        <v>124810000</v>
      </c>
      <c r="J1341" s="7">
        <v>110.72</v>
      </c>
      <c r="K1341" s="7">
        <v>13818963200</v>
      </c>
      <c r="L1341" s="7">
        <v>-8.5664892717855993E-3</v>
      </c>
      <c r="M1341" s="7">
        <v>0.19900190486070618</v>
      </c>
    </row>
    <row r="1342" spans="1:13" x14ac:dyDescent="0.25">
      <c r="A1342" s="7" t="s">
        <v>5144</v>
      </c>
      <c r="B1342" s="7" t="s">
        <v>5145</v>
      </c>
      <c r="C1342" s="7" t="s">
        <v>12</v>
      </c>
      <c r="D1342" s="7" t="s">
        <v>23</v>
      </c>
      <c r="E1342" s="7" t="s">
        <v>38</v>
      </c>
      <c r="F1342" s="7" t="s">
        <v>5146</v>
      </c>
      <c r="G1342" s="7">
        <v>772090000</v>
      </c>
      <c r="H1342" s="7">
        <v>-6270000</v>
      </c>
      <c r="I1342" s="7">
        <v>116280000</v>
      </c>
      <c r="J1342" s="7">
        <v>6.36</v>
      </c>
      <c r="K1342" s="7">
        <v>739540800</v>
      </c>
      <c r="L1342" s="7">
        <v>-8.4782340609199647E-3</v>
      </c>
      <c r="M1342" s="7">
        <v>1.0440127170806532</v>
      </c>
    </row>
    <row r="1343" spans="1:13" x14ac:dyDescent="0.25">
      <c r="A1343" s="7" t="s">
        <v>5152</v>
      </c>
      <c r="B1343" s="7" t="s">
        <v>5153</v>
      </c>
      <c r="C1343" s="7" t="s">
        <v>12</v>
      </c>
      <c r="D1343" s="7" t="s">
        <v>23</v>
      </c>
      <c r="E1343" s="7" t="s">
        <v>397</v>
      </c>
      <c r="F1343" s="7" t="s">
        <v>5154</v>
      </c>
      <c r="G1343" s="7">
        <v>84240000000</v>
      </c>
      <c r="H1343" s="7">
        <v>10710000000</v>
      </c>
      <c r="I1343" s="7">
        <v>1000000000</v>
      </c>
      <c r="J1343" s="7">
        <v>102.78</v>
      </c>
      <c r="K1343" s="7">
        <v>102780000000</v>
      </c>
      <c r="L1343" s="7">
        <v>0.1042031523642732</v>
      </c>
      <c r="M1343" s="7">
        <v>0.81961471103327499</v>
      </c>
    </row>
    <row r="1344" spans="1:13" x14ac:dyDescent="0.25">
      <c r="A1344" s="7" t="s">
        <v>5155</v>
      </c>
      <c r="B1344" s="7" t="s">
        <v>5156</v>
      </c>
      <c r="C1344" s="7" t="s">
        <v>12</v>
      </c>
      <c r="D1344" s="7" t="s">
        <v>71</v>
      </c>
      <c r="E1344" s="7" t="s">
        <v>442</v>
      </c>
      <c r="F1344" s="7" t="s">
        <v>5157</v>
      </c>
      <c r="G1344" s="7">
        <v>1640000000</v>
      </c>
      <c r="H1344" s="7">
        <v>-102150000</v>
      </c>
      <c r="I1344" s="7">
        <v>65110000</v>
      </c>
      <c r="J1344" s="7">
        <v>4.8099999999999996</v>
      </c>
      <c r="K1344" s="7">
        <v>313179100</v>
      </c>
      <c r="L1344" s="7">
        <v>-0.32617119086171459</v>
      </c>
      <c r="M1344" s="7">
        <v>5.2366201959198424</v>
      </c>
    </row>
    <row r="1345" spans="1:13" x14ac:dyDescent="0.25">
      <c r="A1345" s="7" t="s">
        <v>5161</v>
      </c>
      <c r="B1345" s="7" t="s">
        <v>5162</v>
      </c>
      <c r="C1345" s="7" t="s">
        <v>12</v>
      </c>
      <c r="D1345" s="7" t="s">
        <v>23</v>
      </c>
      <c r="E1345" s="7" t="s">
        <v>38</v>
      </c>
      <c r="F1345" s="7" t="s">
        <v>5163</v>
      </c>
      <c r="G1345" s="7">
        <v>1060000000</v>
      </c>
      <c r="H1345" s="7">
        <v>173490000</v>
      </c>
      <c r="I1345" s="7">
        <v>151070000</v>
      </c>
      <c r="J1345" s="7">
        <v>32.5</v>
      </c>
      <c r="K1345" s="7">
        <v>4909775000</v>
      </c>
      <c r="L1345" s="7">
        <v>3.5335631469873875E-2</v>
      </c>
      <c r="M1345" s="7">
        <v>0.21589584044075338</v>
      </c>
    </row>
    <row r="1346" spans="1:13" x14ac:dyDescent="0.25">
      <c r="A1346" s="7" t="s">
        <v>5171</v>
      </c>
      <c r="B1346" s="7" t="s">
        <v>5172</v>
      </c>
      <c r="C1346" s="7" t="s">
        <v>12</v>
      </c>
      <c r="D1346" s="7" t="s">
        <v>18</v>
      </c>
      <c r="E1346" s="7" t="s">
        <v>147</v>
      </c>
      <c r="F1346" s="7" t="s">
        <v>5173</v>
      </c>
      <c r="G1346" s="7">
        <v>0</v>
      </c>
      <c r="H1346" s="7">
        <v>-22080000</v>
      </c>
      <c r="I1346" s="7">
        <v>83000000</v>
      </c>
      <c r="J1346" s="7">
        <v>16.09</v>
      </c>
      <c r="K1346" s="7">
        <v>1335470000</v>
      </c>
      <c r="L1346" s="7">
        <v>-1.6533505058144323E-2</v>
      </c>
      <c r="M1346" s="7">
        <v>0</v>
      </c>
    </row>
    <row r="1347" spans="1:13" x14ac:dyDescent="0.25">
      <c r="A1347" s="7" t="s">
        <v>5177</v>
      </c>
      <c r="B1347" s="7" t="s">
        <v>5178</v>
      </c>
      <c r="C1347" s="7" t="s">
        <v>12</v>
      </c>
      <c r="D1347" s="7" t="s">
        <v>23</v>
      </c>
      <c r="E1347" s="7" t="s">
        <v>38</v>
      </c>
      <c r="F1347" s="7" t="s">
        <v>5179</v>
      </c>
      <c r="G1347" s="7">
        <v>356070000</v>
      </c>
      <c r="H1347" s="7">
        <v>-54970000</v>
      </c>
      <c r="I1347" s="7">
        <v>66690000</v>
      </c>
      <c r="J1347" s="7">
        <v>21.05</v>
      </c>
      <c r="K1347" s="7">
        <v>1403824500</v>
      </c>
      <c r="L1347" s="7">
        <v>-3.9157316316961274E-2</v>
      </c>
      <c r="M1347" s="7">
        <v>0.253642816463169</v>
      </c>
    </row>
    <row r="1348" spans="1:13" x14ac:dyDescent="0.25">
      <c r="A1348" s="7" t="s">
        <v>5180</v>
      </c>
      <c r="B1348" s="7" t="s">
        <v>5181</v>
      </c>
      <c r="C1348" s="7" t="s">
        <v>12</v>
      </c>
      <c r="D1348" s="7" t="s">
        <v>30</v>
      </c>
      <c r="E1348" s="7" t="s">
        <v>31</v>
      </c>
      <c r="F1348" s="7" t="s">
        <v>5182</v>
      </c>
      <c r="G1348" s="7">
        <v>14370000000</v>
      </c>
      <c r="H1348" s="7">
        <v>178200000</v>
      </c>
      <c r="I1348" s="7">
        <v>35900000</v>
      </c>
      <c r="J1348" s="7">
        <v>53.09</v>
      </c>
      <c r="K1348" s="7">
        <v>1905931000.0000002</v>
      </c>
      <c r="L1348" s="7">
        <v>9.3497613502272633E-2</v>
      </c>
      <c r="M1348" s="7">
        <v>7.5396223682809076</v>
      </c>
    </row>
    <row r="1349" spans="1:13" x14ac:dyDescent="0.25">
      <c r="A1349" s="7" t="s">
        <v>5186</v>
      </c>
      <c r="B1349" s="7" t="s">
        <v>5187</v>
      </c>
      <c r="C1349" s="7" t="s">
        <v>12</v>
      </c>
      <c r="D1349" s="7" t="s">
        <v>46</v>
      </c>
      <c r="E1349" s="7" t="s">
        <v>47</v>
      </c>
      <c r="F1349" s="7" t="s">
        <v>5188</v>
      </c>
      <c r="G1349" s="7">
        <v>2010000000</v>
      </c>
      <c r="H1349" s="7">
        <v>76250000</v>
      </c>
      <c r="I1349" s="7">
        <v>12260000</v>
      </c>
      <c r="J1349" s="7">
        <v>291.31</v>
      </c>
      <c r="K1349" s="7">
        <v>3571460600</v>
      </c>
      <c r="L1349" s="7">
        <v>2.134980853491706E-2</v>
      </c>
      <c r="M1349" s="7">
        <v>0.56279495285486281</v>
      </c>
    </row>
    <row r="1350" spans="1:13" x14ac:dyDescent="0.25">
      <c r="A1350" s="7" t="s">
        <v>5189</v>
      </c>
      <c r="B1350" s="7" t="s">
        <v>5190</v>
      </c>
      <c r="C1350" s="7" t="s">
        <v>12</v>
      </c>
      <c r="D1350" s="7" t="s">
        <v>23</v>
      </c>
      <c r="E1350" s="7" t="s">
        <v>397</v>
      </c>
      <c r="F1350" s="7" t="s">
        <v>5191</v>
      </c>
      <c r="G1350" s="7">
        <v>136810000000</v>
      </c>
      <c r="H1350" s="7">
        <v>11970000000</v>
      </c>
      <c r="I1350" s="7">
        <v>16250000000</v>
      </c>
      <c r="J1350" s="7">
        <v>4.92</v>
      </c>
      <c r="K1350" s="7">
        <v>79950000000</v>
      </c>
      <c r="L1350" s="7">
        <v>0.149718574108818</v>
      </c>
      <c r="M1350" s="7">
        <v>1.7111944965603503</v>
      </c>
    </row>
    <row r="1351" spans="1:13" x14ac:dyDescent="0.25">
      <c r="A1351" s="7" t="s">
        <v>5192</v>
      </c>
      <c r="B1351" s="7" t="s">
        <v>5193</v>
      </c>
      <c r="C1351" s="7" t="s">
        <v>12</v>
      </c>
      <c r="D1351" s="7" t="s">
        <v>18</v>
      </c>
      <c r="E1351" s="7" t="s">
        <v>147</v>
      </c>
      <c r="F1351" s="7" t="s">
        <v>5194</v>
      </c>
      <c r="G1351" s="7">
        <v>182930000</v>
      </c>
      <c r="H1351" s="7">
        <v>42480000</v>
      </c>
      <c r="I1351" s="7">
        <v>299990000</v>
      </c>
      <c r="J1351" s="7">
        <v>5.59</v>
      </c>
      <c r="K1351" s="7">
        <v>1676944100</v>
      </c>
      <c r="L1351" s="7">
        <v>2.5331792514729619E-2</v>
      </c>
      <c r="M1351" s="7">
        <v>0.10908532967795408</v>
      </c>
    </row>
    <row r="1352" spans="1:13" x14ac:dyDescent="0.25">
      <c r="A1352" s="7" t="s">
        <v>5195</v>
      </c>
      <c r="B1352" s="7" t="s">
        <v>5196</v>
      </c>
      <c r="C1352" s="7" t="s">
        <v>12</v>
      </c>
      <c r="D1352" s="7" t="s">
        <v>23</v>
      </c>
      <c r="E1352" s="7" t="s">
        <v>62</v>
      </c>
      <c r="F1352" s="7" t="s">
        <v>5185</v>
      </c>
      <c r="G1352" s="7">
        <v>106550000</v>
      </c>
      <c r="H1352" s="7">
        <v>24680000</v>
      </c>
      <c r="I1352" s="7">
        <v>11960000</v>
      </c>
      <c r="J1352" s="7">
        <v>23.31</v>
      </c>
      <c r="K1352" s="7">
        <v>278787600</v>
      </c>
      <c r="L1352" s="7">
        <v>8.8526175482697228E-2</v>
      </c>
      <c r="M1352" s="7">
        <v>0.38219059958190393</v>
      </c>
    </row>
    <row r="1353" spans="1:13" x14ac:dyDescent="0.25">
      <c r="A1353" s="7" t="s">
        <v>5199</v>
      </c>
      <c r="B1353" s="7" t="s">
        <v>5200</v>
      </c>
      <c r="C1353" s="7" t="s">
        <v>12</v>
      </c>
      <c r="D1353" s="7" t="s">
        <v>309</v>
      </c>
      <c r="E1353" s="7" t="s">
        <v>310</v>
      </c>
      <c r="F1353" s="7" t="s">
        <v>5201</v>
      </c>
      <c r="G1353" s="7">
        <v>5360000000</v>
      </c>
      <c r="H1353" s="7">
        <v>-447460000</v>
      </c>
      <c r="I1353" s="7">
        <v>109150000</v>
      </c>
      <c r="J1353" s="7">
        <v>4.91</v>
      </c>
      <c r="K1353" s="7">
        <v>535926500</v>
      </c>
      <c r="L1353" s="7">
        <v>-0.83492792388508497</v>
      </c>
      <c r="M1353" s="7">
        <v>10.001371456720278</v>
      </c>
    </row>
    <row r="1354" spans="1:13" x14ac:dyDescent="0.25">
      <c r="A1354" s="7" t="s">
        <v>5204</v>
      </c>
      <c r="B1354" s="7" t="s">
        <v>5205</v>
      </c>
      <c r="C1354" s="7" t="s">
        <v>12</v>
      </c>
      <c r="D1354" s="7" t="s">
        <v>309</v>
      </c>
      <c r="E1354" s="7" t="s">
        <v>528</v>
      </c>
      <c r="F1354" s="7" t="s">
        <v>5206</v>
      </c>
      <c r="G1354" s="7">
        <v>284400000</v>
      </c>
      <c r="H1354" s="7">
        <v>77350000</v>
      </c>
      <c r="I1354" s="7">
        <v>113620000</v>
      </c>
      <c r="J1354" s="7">
        <v>4.74</v>
      </c>
      <c r="K1354" s="7">
        <v>538558800</v>
      </c>
      <c r="L1354" s="7">
        <v>0.14362405739169057</v>
      </c>
      <c r="M1354" s="7">
        <v>0.52807604295018484</v>
      </c>
    </row>
    <row r="1355" spans="1:13" x14ac:dyDescent="0.25">
      <c r="A1355" s="7" t="s">
        <v>5210</v>
      </c>
      <c r="B1355" s="7" t="s">
        <v>5211</v>
      </c>
      <c r="C1355" s="7" t="s">
        <v>12</v>
      </c>
      <c r="D1355" s="7" t="s">
        <v>110</v>
      </c>
      <c r="E1355" s="7" t="s">
        <v>111</v>
      </c>
      <c r="F1355" s="7" t="s">
        <v>25</v>
      </c>
      <c r="G1355" s="7">
        <v>3380000</v>
      </c>
      <c r="H1355" s="7">
        <v>3230000</v>
      </c>
      <c r="I1355" s="7">
        <v>14080000</v>
      </c>
      <c r="J1355" s="7">
        <v>7.87</v>
      </c>
      <c r="K1355" s="7">
        <v>110809600</v>
      </c>
      <c r="L1355" s="7">
        <v>2.9149098995032922E-2</v>
      </c>
      <c r="M1355" s="7">
        <v>3.0502772322975626E-2</v>
      </c>
    </row>
    <row r="1356" spans="1:13" x14ac:dyDescent="0.25">
      <c r="A1356" s="7" t="s">
        <v>5212</v>
      </c>
      <c r="B1356" s="7" t="s">
        <v>5213</v>
      </c>
      <c r="C1356" s="7" t="s">
        <v>12</v>
      </c>
      <c r="D1356" s="7" t="s">
        <v>389</v>
      </c>
      <c r="E1356" s="7" t="s">
        <v>469</v>
      </c>
      <c r="F1356" s="7" t="s">
        <v>5214</v>
      </c>
      <c r="G1356" s="7">
        <v>652360000</v>
      </c>
      <c r="H1356" s="7">
        <v>297720000</v>
      </c>
      <c r="I1356" s="7">
        <v>23570000</v>
      </c>
      <c r="J1356" s="7">
        <v>34.44</v>
      </c>
      <c r="K1356" s="7">
        <v>811750800</v>
      </c>
      <c r="L1356" s="7">
        <v>0.36676280454543436</v>
      </c>
      <c r="M1356" s="7">
        <v>0.80364565085738138</v>
      </c>
    </row>
    <row r="1357" spans="1:13" x14ac:dyDescent="0.25">
      <c r="A1357" s="7" t="s">
        <v>5215</v>
      </c>
      <c r="B1357" s="7" t="s">
        <v>5216</v>
      </c>
      <c r="C1357" s="7" t="s">
        <v>12</v>
      </c>
      <c r="D1357" s="7" t="s">
        <v>110</v>
      </c>
      <c r="E1357" s="7" t="s">
        <v>111</v>
      </c>
      <c r="F1357" s="7" t="s">
        <v>5217</v>
      </c>
      <c r="G1357" s="7">
        <v>93820000</v>
      </c>
      <c r="H1357" s="7">
        <v>90250000</v>
      </c>
      <c r="I1357" s="7">
        <v>14580000</v>
      </c>
      <c r="J1357" s="7">
        <v>68.5</v>
      </c>
      <c r="K1357" s="7">
        <v>998730000</v>
      </c>
      <c r="L1357" s="7">
        <v>9.0364763249326643E-2</v>
      </c>
      <c r="M1357" s="7">
        <v>9.3939302914701678E-2</v>
      </c>
    </row>
    <row r="1358" spans="1:13" x14ac:dyDescent="0.25">
      <c r="A1358" s="7" t="s">
        <v>5218</v>
      </c>
      <c r="B1358" s="7" t="s">
        <v>5219</v>
      </c>
      <c r="C1358" s="7" t="s">
        <v>12</v>
      </c>
      <c r="D1358" s="7" t="s">
        <v>134</v>
      </c>
      <c r="E1358" s="7" t="s">
        <v>630</v>
      </c>
      <c r="F1358" s="7" t="s">
        <v>5220</v>
      </c>
      <c r="G1358" s="7">
        <v>5120000000</v>
      </c>
      <c r="H1358" s="7">
        <v>705430000</v>
      </c>
      <c r="I1358" s="7">
        <v>683510000</v>
      </c>
      <c r="J1358" s="7">
        <v>16.940000000000001</v>
      </c>
      <c r="K1358" s="7">
        <v>11578659400</v>
      </c>
      <c r="L1358" s="7">
        <v>6.092501520512815E-2</v>
      </c>
      <c r="M1358" s="7">
        <v>0.44219281551714007</v>
      </c>
    </row>
    <row r="1359" spans="1:13" x14ac:dyDescent="0.25">
      <c r="A1359" s="7" t="s">
        <v>5221</v>
      </c>
      <c r="B1359" s="7" t="s">
        <v>5222</v>
      </c>
      <c r="C1359" s="7" t="s">
        <v>12</v>
      </c>
      <c r="D1359" s="7" t="s">
        <v>18</v>
      </c>
      <c r="E1359" s="7" t="s">
        <v>147</v>
      </c>
      <c r="F1359" s="7" t="s">
        <v>5223</v>
      </c>
      <c r="G1359" s="7">
        <v>6160000000</v>
      </c>
      <c r="H1359" s="7">
        <v>-2050000000</v>
      </c>
      <c r="I1359" s="7">
        <v>707630000</v>
      </c>
      <c r="J1359" s="7">
        <v>5.68</v>
      </c>
      <c r="K1359" s="7">
        <v>4019338400</v>
      </c>
      <c r="L1359" s="7">
        <v>-0.51003418871125661</v>
      </c>
      <c r="M1359" s="7">
        <v>1.5325905377860196</v>
      </c>
    </row>
    <row r="1360" spans="1:13" x14ac:dyDescent="0.25">
      <c r="A1360" s="7" t="s">
        <v>5227</v>
      </c>
      <c r="B1360" s="7" t="s">
        <v>5228</v>
      </c>
      <c r="C1360" s="7" t="s">
        <v>12</v>
      </c>
      <c r="D1360" s="7" t="s">
        <v>18</v>
      </c>
      <c r="E1360" s="7" t="s">
        <v>334</v>
      </c>
      <c r="F1360" s="7" t="s">
        <v>5229</v>
      </c>
      <c r="G1360" s="7">
        <v>9900000000</v>
      </c>
      <c r="H1360" s="7">
        <v>2430000000</v>
      </c>
      <c r="I1360" s="7">
        <v>773100000</v>
      </c>
      <c r="J1360" s="7">
        <v>116.46</v>
      </c>
      <c r="K1360" s="7">
        <v>90035226000</v>
      </c>
      <c r="L1360" s="7">
        <v>2.698943633461863E-2</v>
      </c>
      <c r="M1360" s="7">
        <v>0.10995696284474257</v>
      </c>
    </row>
    <row r="1361" spans="1:13" x14ac:dyDescent="0.25">
      <c r="A1361" s="7" t="s">
        <v>5232</v>
      </c>
      <c r="B1361" s="7" t="s">
        <v>5233</v>
      </c>
      <c r="C1361" s="7" t="s">
        <v>12</v>
      </c>
      <c r="D1361" s="7" t="s">
        <v>23</v>
      </c>
      <c r="E1361" s="7" t="s">
        <v>378</v>
      </c>
      <c r="F1361" s="7" t="s">
        <v>5234</v>
      </c>
      <c r="G1361" s="7">
        <v>25520000000</v>
      </c>
      <c r="H1361" s="7">
        <v>5070000000</v>
      </c>
      <c r="I1361" s="7">
        <v>1830000000</v>
      </c>
      <c r="J1361" s="7">
        <v>72.28</v>
      </c>
      <c r="K1361" s="7">
        <v>132272400000</v>
      </c>
      <c r="L1361" s="7">
        <v>3.8329991744309469E-2</v>
      </c>
      <c r="M1361" s="7">
        <v>0.19293518526918693</v>
      </c>
    </row>
    <row r="1362" spans="1:13" x14ac:dyDescent="0.25">
      <c r="A1362" s="7" t="s">
        <v>5235</v>
      </c>
      <c r="B1362" s="7" t="s">
        <v>5236</v>
      </c>
      <c r="C1362" s="7" t="s">
        <v>12</v>
      </c>
      <c r="D1362" s="7" t="s">
        <v>80</v>
      </c>
      <c r="E1362" s="7" t="s">
        <v>223</v>
      </c>
      <c r="F1362" s="7" t="s">
        <v>5237</v>
      </c>
      <c r="G1362" s="7">
        <v>4100000000</v>
      </c>
      <c r="H1362" s="7">
        <v>537320000</v>
      </c>
      <c r="I1362" s="7">
        <v>152350000</v>
      </c>
      <c r="J1362" s="7">
        <v>72</v>
      </c>
      <c r="K1362" s="7">
        <v>10969200000</v>
      </c>
      <c r="L1362" s="7">
        <v>4.8984429128833461E-2</v>
      </c>
      <c r="M1362" s="7">
        <v>0.37377383947781062</v>
      </c>
    </row>
    <row r="1363" spans="1:13" x14ac:dyDescent="0.25">
      <c r="A1363" s="7" t="s">
        <v>5238</v>
      </c>
      <c r="B1363" s="7" t="s">
        <v>5239</v>
      </c>
      <c r="C1363" s="7" t="s">
        <v>12</v>
      </c>
      <c r="D1363" s="7" t="s">
        <v>71</v>
      </c>
      <c r="E1363" s="7" t="s">
        <v>442</v>
      </c>
      <c r="F1363" s="7" t="s">
        <v>5240</v>
      </c>
      <c r="G1363" s="7">
        <v>2330000000</v>
      </c>
      <c r="H1363" s="7">
        <v>40200000</v>
      </c>
      <c r="I1363" s="7">
        <v>22950000</v>
      </c>
      <c r="J1363" s="7">
        <v>88.82</v>
      </c>
      <c r="K1363" s="7">
        <v>2038418999.9999998</v>
      </c>
      <c r="L1363" s="7">
        <v>1.9721166256790192E-2</v>
      </c>
      <c r="M1363" s="7">
        <v>1.1430427208537599</v>
      </c>
    </row>
    <row r="1364" spans="1:13" x14ac:dyDescent="0.25">
      <c r="A1364" s="7" t="s">
        <v>5241</v>
      </c>
      <c r="B1364" s="7" t="s">
        <v>5242</v>
      </c>
      <c r="C1364" s="7" t="s">
        <v>12</v>
      </c>
      <c r="D1364" s="7" t="s">
        <v>23</v>
      </c>
      <c r="E1364" s="7" t="s">
        <v>62</v>
      </c>
      <c r="F1364" s="7" t="s">
        <v>5243</v>
      </c>
      <c r="G1364" s="7">
        <v>75640000</v>
      </c>
      <c r="H1364" s="7">
        <v>17530000</v>
      </c>
      <c r="I1364" s="7">
        <v>22000000</v>
      </c>
      <c r="J1364" s="7">
        <v>13.23</v>
      </c>
      <c r="K1364" s="7">
        <v>291060000</v>
      </c>
      <c r="L1364" s="7">
        <v>6.0228131656703085E-2</v>
      </c>
      <c r="M1364" s="7">
        <v>0.25987768844911702</v>
      </c>
    </row>
    <row r="1365" spans="1:13" x14ac:dyDescent="0.25">
      <c r="A1365" s="7" t="s">
        <v>5244</v>
      </c>
      <c r="B1365" s="7" t="s">
        <v>5245</v>
      </c>
      <c r="C1365" s="7" t="s">
        <v>12</v>
      </c>
      <c r="D1365" s="7" t="s">
        <v>66</v>
      </c>
      <c r="E1365" s="7" t="s">
        <v>76</v>
      </c>
      <c r="F1365" s="7" t="s">
        <v>5246</v>
      </c>
      <c r="G1365" s="7">
        <v>3160000000</v>
      </c>
      <c r="H1365" s="7">
        <v>81100000</v>
      </c>
      <c r="I1365" s="7">
        <v>119100000</v>
      </c>
      <c r="J1365" s="7">
        <v>12.72</v>
      </c>
      <c r="K1365" s="7">
        <v>1514952000</v>
      </c>
      <c r="L1365" s="7">
        <v>5.3533049231922862E-2</v>
      </c>
      <c r="M1365" s="7">
        <v>2.0858746679762792</v>
      </c>
    </row>
    <row r="1366" spans="1:13" x14ac:dyDescent="0.25">
      <c r="A1366" s="7" t="s">
        <v>5247</v>
      </c>
      <c r="B1366" s="7" t="s">
        <v>5248</v>
      </c>
      <c r="C1366" s="7" t="s">
        <v>12</v>
      </c>
      <c r="D1366" s="7" t="s">
        <v>514</v>
      </c>
      <c r="E1366" s="7" t="s">
        <v>5249</v>
      </c>
      <c r="F1366" s="7" t="s">
        <v>5250</v>
      </c>
      <c r="G1366" s="7">
        <v>256180000</v>
      </c>
      <c r="H1366" s="7">
        <v>23090000</v>
      </c>
      <c r="I1366" s="7">
        <v>7560000</v>
      </c>
      <c r="J1366" s="7">
        <v>15.95</v>
      </c>
      <c r="K1366" s="7">
        <v>120582000</v>
      </c>
      <c r="L1366" s="7">
        <v>0.19148795010863975</v>
      </c>
      <c r="M1366" s="7">
        <v>2.1245293659086761</v>
      </c>
    </row>
    <row r="1367" spans="1:13" x14ac:dyDescent="0.25">
      <c r="A1367" s="7" t="s">
        <v>5251</v>
      </c>
      <c r="B1367" s="7" t="s">
        <v>5252</v>
      </c>
      <c r="C1367" s="7" t="s">
        <v>12</v>
      </c>
      <c r="D1367" s="7" t="s">
        <v>389</v>
      </c>
      <c r="E1367" s="7" t="s">
        <v>469</v>
      </c>
      <c r="F1367" s="7" t="s">
        <v>5253</v>
      </c>
      <c r="G1367" s="7">
        <v>142770000</v>
      </c>
      <c r="H1367" s="7">
        <v>60860000</v>
      </c>
      <c r="I1367" s="7">
        <v>37130000</v>
      </c>
      <c r="J1367" s="7">
        <v>14.93</v>
      </c>
      <c r="K1367" s="7">
        <v>554350900</v>
      </c>
      <c r="L1367" s="7">
        <v>0.10978605789221231</v>
      </c>
      <c r="M1367" s="7">
        <v>0.25754445424369293</v>
      </c>
    </row>
    <row r="1368" spans="1:13" x14ac:dyDescent="0.25">
      <c r="A1368" s="7" t="s">
        <v>5263</v>
      </c>
      <c r="B1368" s="7" t="s">
        <v>5264</v>
      </c>
      <c r="C1368" s="7" t="s">
        <v>12</v>
      </c>
      <c r="D1368" s="7" t="s">
        <v>30</v>
      </c>
      <c r="E1368" s="7" t="s">
        <v>3319</v>
      </c>
      <c r="F1368" s="7" t="s">
        <v>5265</v>
      </c>
      <c r="G1368" s="7">
        <v>13080000000</v>
      </c>
      <c r="H1368" s="7">
        <v>150920000</v>
      </c>
      <c r="I1368" s="7">
        <v>594410000</v>
      </c>
      <c r="J1368" s="7">
        <v>57.02</v>
      </c>
      <c r="K1368" s="7">
        <v>33893258200</v>
      </c>
      <c r="L1368" s="7">
        <v>4.4528029471064545E-3</v>
      </c>
      <c r="M1368" s="7">
        <v>0.38591745658728083</v>
      </c>
    </row>
    <row r="1369" spans="1:13" x14ac:dyDescent="0.25">
      <c r="A1369" s="7" t="s">
        <v>5269</v>
      </c>
      <c r="B1369" s="7" t="s">
        <v>5270</v>
      </c>
      <c r="C1369" s="7" t="s">
        <v>12</v>
      </c>
      <c r="D1369" s="7" t="s">
        <v>71</v>
      </c>
      <c r="E1369" s="7" t="s">
        <v>354</v>
      </c>
      <c r="F1369" s="7" t="s">
        <v>5271</v>
      </c>
      <c r="G1369" s="7">
        <v>5490000000</v>
      </c>
      <c r="H1369" s="7">
        <v>339300000</v>
      </c>
      <c r="I1369" s="7">
        <v>144900000</v>
      </c>
      <c r="J1369" s="7">
        <v>34.14</v>
      </c>
      <c r="K1369" s="7">
        <v>4946886000</v>
      </c>
      <c r="L1369" s="7">
        <v>6.8588603012076685E-2</v>
      </c>
      <c r="M1369" s="7">
        <v>1.1097890673041586</v>
      </c>
    </row>
    <row r="1370" spans="1:13" x14ac:dyDescent="0.25">
      <c r="A1370" s="7" t="s">
        <v>5272</v>
      </c>
      <c r="B1370" s="7" t="s">
        <v>5273</v>
      </c>
      <c r="C1370" s="7" t="s">
        <v>12</v>
      </c>
      <c r="D1370" s="7" t="s">
        <v>200</v>
      </c>
      <c r="E1370" s="7" t="s">
        <v>910</v>
      </c>
      <c r="F1370" s="7" t="s">
        <v>5274</v>
      </c>
      <c r="G1370" s="7">
        <v>6660000000</v>
      </c>
      <c r="H1370" s="7">
        <v>234720000</v>
      </c>
      <c r="I1370" s="7">
        <v>123110000</v>
      </c>
      <c r="J1370" s="7">
        <v>29.24</v>
      </c>
      <c r="K1370" s="7">
        <v>3599736400</v>
      </c>
      <c r="L1370" s="7">
        <v>6.5204774438483881E-2</v>
      </c>
      <c r="M1370" s="7">
        <v>1.8501354710306011</v>
      </c>
    </row>
    <row r="1371" spans="1:13" x14ac:dyDescent="0.25">
      <c r="A1371" s="7" t="s">
        <v>5281</v>
      </c>
      <c r="B1371" s="7" t="s">
        <v>5282</v>
      </c>
      <c r="C1371" s="7" t="s">
        <v>12</v>
      </c>
      <c r="D1371" s="7" t="s">
        <v>23</v>
      </c>
      <c r="E1371" s="7" t="s">
        <v>62</v>
      </c>
      <c r="F1371" s="7" t="s">
        <v>5283</v>
      </c>
      <c r="G1371" s="7">
        <v>5160000000</v>
      </c>
      <c r="H1371" s="7">
        <v>522539999.99999988</v>
      </c>
      <c r="I1371" s="7">
        <v>113450000</v>
      </c>
      <c r="J1371" s="7">
        <v>77.489999999999995</v>
      </c>
      <c r="K1371" s="7">
        <v>8791240500</v>
      </c>
      <c r="L1371" s="7">
        <v>5.943871061200065E-2</v>
      </c>
      <c r="M1371" s="7">
        <v>0.58694788295235467</v>
      </c>
    </row>
    <row r="1372" spans="1:13" x14ac:dyDescent="0.25">
      <c r="A1372" s="7" t="s">
        <v>5284</v>
      </c>
      <c r="B1372" s="7" t="s">
        <v>5285</v>
      </c>
      <c r="C1372" s="7" t="s">
        <v>12</v>
      </c>
      <c r="D1372" s="7" t="s">
        <v>23</v>
      </c>
      <c r="E1372" s="7" t="s">
        <v>324</v>
      </c>
      <c r="F1372" s="7" t="s">
        <v>5286</v>
      </c>
      <c r="G1372" s="7">
        <v>843610000</v>
      </c>
      <c r="H1372" s="7">
        <v>206850000</v>
      </c>
      <c r="I1372" s="7">
        <v>54540000</v>
      </c>
      <c r="J1372" s="7">
        <v>65.53</v>
      </c>
      <c r="K1372" s="7">
        <v>3574006200</v>
      </c>
      <c r="L1372" s="7">
        <v>5.7876228642244662E-2</v>
      </c>
      <c r="M1372" s="7">
        <v>0.23604044111619057</v>
      </c>
    </row>
    <row r="1373" spans="1:13" x14ac:dyDescent="0.25">
      <c r="A1373" s="7" t="s">
        <v>5287</v>
      </c>
      <c r="B1373" s="7" t="s">
        <v>5288</v>
      </c>
      <c r="C1373" s="7" t="s">
        <v>12</v>
      </c>
      <c r="D1373" s="7" t="s">
        <v>309</v>
      </c>
      <c r="E1373" s="7" t="s">
        <v>528</v>
      </c>
      <c r="F1373" s="7" t="s">
        <v>5289</v>
      </c>
      <c r="G1373" s="7">
        <v>752290000</v>
      </c>
      <c r="H1373" s="7">
        <v>83940000</v>
      </c>
      <c r="I1373" s="7">
        <v>126580000</v>
      </c>
      <c r="J1373" s="7">
        <v>12.6</v>
      </c>
      <c r="K1373" s="7">
        <v>1594908000</v>
      </c>
      <c r="L1373" s="7">
        <v>5.2629994958956879E-2</v>
      </c>
      <c r="M1373" s="7">
        <v>0.47168237917171396</v>
      </c>
    </row>
    <row r="1374" spans="1:13" x14ac:dyDescent="0.25">
      <c r="A1374" s="7" t="s">
        <v>5296</v>
      </c>
      <c r="B1374" s="7" t="s">
        <v>5297</v>
      </c>
      <c r="C1374" s="7" t="s">
        <v>12</v>
      </c>
      <c r="D1374" s="7" t="s">
        <v>389</v>
      </c>
      <c r="E1374" s="7" t="s">
        <v>1613</v>
      </c>
      <c r="F1374" s="7" t="s">
        <v>5298</v>
      </c>
      <c r="G1374" s="7">
        <v>1950000000</v>
      </c>
      <c r="H1374" s="7">
        <v>29060000</v>
      </c>
      <c r="I1374" s="7">
        <v>35690000</v>
      </c>
      <c r="J1374" s="7">
        <v>10.71</v>
      </c>
      <c r="K1374" s="7">
        <v>382239900.00000006</v>
      </c>
      <c r="L1374" s="7">
        <v>7.6025553585588518E-2</v>
      </c>
      <c r="M1374" s="7">
        <v>5.1015082412903512</v>
      </c>
    </row>
    <row r="1375" spans="1:13" x14ac:dyDescent="0.25">
      <c r="A1375" s="7" t="s">
        <v>5302</v>
      </c>
      <c r="B1375" s="7" t="s">
        <v>5303</v>
      </c>
      <c r="C1375" s="7" t="s">
        <v>12</v>
      </c>
      <c r="D1375" s="7" t="s">
        <v>389</v>
      </c>
      <c r="E1375" s="7" t="s">
        <v>390</v>
      </c>
      <c r="F1375" s="7" t="s">
        <v>5304</v>
      </c>
      <c r="G1375" s="7">
        <v>301810000000</v>
      </c>
      <c r="H1375" s="7">
        <v>19360000000</v>
      </c>
      <c r="I1375" s="7">
        <v>3400000000</v>
      </c>
      <c r="J1375" s="7">
        <v>71.84</v>
      </c>
      <c r="K1375" s="7">
        <v>244256000000</v>
      </c>
      <c r="L1375" s="7">
        <v>7.9261103104939085E-2</v>
      </c>
      <c r="M1375" s="7">
        <v>1.2356298309969869</v>
      </c>
    </row>
    <row r="1376" spans="1:13" x14ac:dyDescent="0.25">
      <c r="A1376" s="7" t="s">
        <v>5305</v>
      </c>
      <c r="B1376" s="7" t="s">
        <v>5306</v>
      </c>
      <c r="C1376" s="7" t="s">
        <v>12</v>
      </c>
      <c r="D1376" s="7" t="s">
        <v>23</v>
      </c>
      <c r="E1376" s="7" t="s">
        <v>24</v>
      </c>
      <c r="F1376" s="7" t="s">
        <v>5307</v>
      </c>
      <c r="G1376" s="7">
        <v>27850000000</v>
      </c>
      <c r="H1376" s="7">
        <v>3200000000</v>
      </c>
      <c r="I1376" s="7">
        <v>519210000.00000012</v>
      </c>
      <c r="J1376" s="7">
        <v>32.799999999999997</v>
      </c>
      <c r="K1376" s="7">
        <v>17030088000.000002</v>
      </c>
      <c r="L1376" s="7">
        <v>0.18790272839459196</v>
      </c>
      <c r="M1376" s="7">
        <v>1.635340933059183</v>
      </c>
    </row>
    <row r="1377" spans="1:13" x14ac:dyDescent="0.25">
      <c r="A1377" s="7" t="s">
        <v>5308</v>
      </c>
      <c r="B1377" s="7" t="s">
        <v>5309</v>
      </c>
      <c r="C1377" s="7" t="s">
        <v>12</v>
      </c>
      <c r="D1377" s="7" t="s">
        <v>23</v>
      </c>
      <c r="E1377" s="7" t="s">
        <v>38</v>
      </c>
      <c r="F1377" s="7" t="s">
        <v>5310</v>
      </c>
      <c r="G1377" s="7">
        <v>985980000</v>
      </c>
      <c r="H1377" s="7">
        <v>205720000</v>
      </c>
      <c r="I1377" s="7">
        <v>205870000</v>
      </c>
      <c r="J1377" s="7">
        <v>11.09</v>
      </c>
      <c r="K1377" s="7">
        <v>2283098300</v>
      </c>
      <c r="L1377" s="7">
        <v>9.0105625325024336E-2</v>
      </c>
      <c r="M1377" s="7">
        <v>0.43186051165646261</v>
      </c>
    </row>
    <row r="1378" spans="1:13" x14ac:dyDescent="0.25">
      <c r="A1378" s="7" t="s">
        <v>5311</v>
      </c>
      <c r="B1378" s="7" t="s">
        <v>5312</v>
      </c>
      <c r="C1378" s="7" t="s">
        <v>12</v>
      </c>
      <c r="D1378" s="7" t="s">
        <v>99</v>
      </c>
      <c r="E1378" s="7" t="s">
        <v>100</v>
      </c>
      <c r="F1378" s="7" t="s">
        <v>5313</v>
      </c>
      <c r="G1378" s="7">
        <v>7190000000</v>
      </c>
      <c r="H1378" s="7">
        <v>135440000</v>
      </c>
      <c r="I1378" s="7">
        <v>1300000000</v>
      </c>
      <c r="J1378" s="7">
        <v>74.92</v>
      </c>
      <c r="K1378" s="7">
        <v>97396000000</v>
      </c>
      <c r="L1378" s="7">
        <v>1.3906115240872314E-3</v>
      </c>
      <c r="M1378" s="7">
        <v>7.3822333566060203E-2</v>
      </c>
    </row>
    <row r="1379" spans="1:13" x14ac:dyDescent="0.25">
      <c r="A1379" s="7" t="s">
        <v>5314</v>
      </c>
      <c r="B1379" s="7" t="s">
        <v>5315</v>
      </c>
      <c r="C1379" s="7" t="s">
        <v>12</v>
      </c>
      <c r="D1379" s="7" t="s">
        <v>71</v>
      </c>
      <c r="E1379" s="7" t="s">
        <v>545</v>
      </c>
      <c r="F1379" s="7" t="s">
        <v>5316</v>
      </c>
      <c r="G1379" s="7">
        <v>23050000000</v>
      </c>
      <c r="H1379" s="7">
        <v>2390000000</v>
      </c>
      <c r="I1379" s="7">
        <v>258300000</v>
      </c>
      <c r="J1379" s="7">
        <v>334.55</v>
      </c>
      <c r="K1379" s="7">
        <v>86414265000</v>
      </c>
      <c r="L1379" s="7">
        <v>2.76574706733894E-2</v>
      </c>
      <c r="M1379" s="7">
        <v>0.26673836779147519</v>
      </c>
    </row>
    <row r="1380" spans="1:13" x14ac:dyDescent="0.25">
      <c r="A1380" s="7" t="s">
        <v>5317</v>
      </c>
      <c r="B1380" s="7" t="s">
        <v>5318</v>
      </c>
      <c r="C1380" s="7" t="s">
        <v>12</v>
      </c>
      <c r="D1380" s="7" t="s">
        <v>18</v>
      </c>
      <c r="E1380" s="7" t="s">
        <v>1362</v>
      </c>
      <c r="F1380" s="7" t="s">
        <v>5319</v>
      </c>
      <c r="G1380" s="7">
        <v>9100000000</v>
      </c>
      <c r="H1380" s="7">
        <v>-63710000</v>
      </c>
      <c r="I1380" s="7">
        <v>1330000000</v>
      </c>
      <c r="J1380" s="7">
        <v>3.02</v>
      </c>
      <c r="K1380" s="7">
        <v>4016600000</v>
      </c>
      <c r="L1380" s="7">
        <v>-1.5861674052681372E-2</v>
      </c>
      <c r="M1380" s="7">
        <v>2.2655977692575808</v>
      </c>
    </row>
    <row r="1381" spans="1:13" x14ac:dyDescent="0.25">
      <c r="A1381" s="7" t="s">
        <v>5320</v>
      </c>
      <c r="B1381" s="7" t="s">
        <v>5321</v>
      </c>
      <c r="C1381" s="7" t="s">
        <v>12</v>
      </c>
      <c r="D1381" s="7" t="s">
        <v>30</v>
      </c>
      <c r="E1381" s="7" t="s">
        <v>31</v>
      </c>
      <c r="F1381" s="7" t="s">
        <v>5322</v>
      </c>
      <c r="G1381" s="7">
        <v>7170000000</v>
      </c>
      <c r="H1381" s="7">
        <v>810400000</v>
      </c>
      <c r="I1381" s="7">
        <v>54000000</v>
      </c>
      <c r="J1381" s="7">
        <v>102.08</v>
      </c>
      <c r="K1381" s="7">
        <v>5512320000</v>
      </c>
      <c r="L1381" s="7">
        <v>0.14701613839544875</v>
      </c>
      <c r="M1381" s="7">
        <v>1.3007227446882619</v>
      </c>
    </row>
    <row r="1382" spans="1:13" x14ac:dyDescent="0.25">
      <c r="A1382" s="7" t="s">
        <v>5323</v>
      </c>
      <c r="B1382" s="7" t="s">
        <v>5324</v>
      </c>
      <c r="C1382" s="7" t="s">
        <v>12</v>
      </c>
      <c r="D1382" s="7" t="s">
        <v>23</v>
      </c>
      <c r="E1382" s="7" t="s">
        <v>62</v>
      </c>
      <c r="F1382" s="7" t="s">
        <v>5325</v>
      </c>
      <c r="G1382" s="7">
        <v>172560000</v>
      </c>
      <c r="H1382" s="7">
        <v>42570000</v>
      </c>
      <c r="I1382" s="7">
        <v>26070000</v>
      </c>
      <c r="J1382" s="7">
        <v>41.13</v>
      </c>
      <c r="K1382" s="7">
        <v>1072259100.0000001</v>
      </c>
      <c r="L1382" s="7">
        <v>3.9701225198275299E-2</v>
      </c>
      <c r="M1382" s="7">
        <v>0.16093125253028862</v>
      </c>
    </row>
    <row r="1383" spans="1:13" x14ac:dyDescent="0.25">
      <c r="A1383" s="7" t="s">
        <v>5326</v>
      </c>
      <c r="B1383" s="7" t="s">
        <v>5327</v>
      </c>
      <c r="C1383" s="7" t="s">
        <v>12</v>
      </c>
      <c r="D1383" s="7" t="s">
        <v>23</v>
      </c>
      <c r="E1383" s="7" t="s">
        <v>38</v>
      </c>
      <c r="F1383" s="7" t="s">
        <v>5328</v>
      </c>
      <c r="G1383" s="7">
        <v>547690000</v>
      </c>
      <c r="H1383" s="7">
        <v>265100000</v>
      </c>
      <c r="I1383" s="7">
        <v>209620000</v>
      </c>
      <c r="J1383" s="7">
        <v>14.13</v>
      </c>
      <c r="K1383" s="7">
        <v>2961930600</v>
      </c>
      <c r="L1383" s="7">
        <v>8.9502434662041039E-2</v>
      </c>
      <c r="M1383" s="7">
        <v>0.18490980173539515</v>
      </c>
    </row>
    <row r="1384" spans="1:13" x14ac:dyDescent="0.25">
      <c r="A1384" s="7" t="s">
        <v>5329</v>
      </c>
      <c r="B1384" s="7" t="s">
        <v>5330</v>
      </c>
      <c r="C1384" s="7" t="s">
        <v>12</v>
      </c>
      <c r="D1384" s="7" t="s">
        <v>66</v>
      </c>
      <c r="E1384" s="7" t="s">
        <v>67</v>
      </c>
      <c r="F1384" s="7" t="s">
        <v>5331</v>
      </c>
      <c r="G1384" s="7">
        <v>4300000000</v>
      </c>
      <c r="H1384" s="7">
        <v>173400000</v>
      </c>
      <c r="I1384" s="7">
        <v>45690000</v>
      </c>
      <c r="J1384" s="7">
        <v>180.35</v>
      </c>
      <c r="K1384" s="7">
        <v>8240191500</v>
      </c>
      <c r="L1384" s="7">
        <v>2.104320027028498E-2</v>
      </c>
      <c r="M1384" s="7">
        <v>0.52183253265412577</v>
      </c>
    </row>
    <row r="1385" spans="1:13" x14ac:dyDescent="0.25">
      <c r="A1385" s="7" t="s">
        <v>5332</v>
      </c>
      <c r="B1385" s="7" t="s">
        <v>5333</v>
      </c>
      <c r="C1385" s="7" t="s">
        <v>12</v>
      </c>
      <c r="D1385" s="7" t="s">
        <v>80</v>
      </c>
      <c r="E1385" s="7" t="s">
        <v>81</v>
      </c>
      <c r="F1385" s="7" t="s">
        <v>5334</v>
      </c>
      <c r="G1385" s="7">
        <v>1430000000</v>
      </c>
      <c r="H1385" s="7">
        <v>39000000</v>
      </c>
      <c r="I1385" s="7">
        <v>83940000</v>
      </c>
      <c r="J1385" s="7">
        <v>25.23</v>
      </c>
      <c r="K1385" s="7">
        <v>2117806200</v>
      </c>
      <c r="L1385" s="7">
        <v>1.8415282758167392E-2</v>
      </c>
      <c r="M1385" s="7">
        <v>0.67522703446613763</v>
      </c>
    </row>
    <row r="1386" spans="1:13" x14ac:dyDescent="0.25">
      <c r="A1386" s="7" t="s">
        <v>5335</v>
      </c>
      <c r="B1386" s="7" t="s">
        <v>5336</v>
      </c>
      <c r="C1386" s="7" t="s">
        <v>12</v>
      </c>
      <c r="D1386" s="7" t="s">
        <v>110</v>
      </c>
      <c r="E1386" s="7" t="s">
        <v>111</v>
      </c>
      <c r="F1386" s="7" t="s">
        <v>5337</v>
      </c>
      <c r="G1386" s="7">
        <v>53390000</v>
      </c>
      <c r="H1386" s="7">
        <v>51640000</v>
      </c>
      <c r="I1386" s="7">
        <v>46610000</v>
      </c>
      <c r="J1386" s="7">
        <v>5.53</v>
      </c>
      <c r="K1386" s="7">
        <v>257753300</v>
      </c>
      <c r="L1386" s="7">
        <v>0.20034661049926422</v>
      </c>
      <c r="M1386" s="7">
        <v>0.20713604830665602</v>
      </c>
    </row>
    <row r="1387" spans="1:13" x14ac:dyDescent="0.25">
      <c r="A1387" s="7" t="s">
        <v>5338</v>
      </c>
      <c r="B1387" s="7" t="s">
        <v>5339</v>
      </c>
      <c r="C1387" s="7" t="s">
        <v>12</v>
      </c>
      <c r="D1387" s="7" t="s">
        <v>134</v>
      </c>
      <c r="E1387" s="7" t="s">
        <v>630</v>
      </c>
      <c r="F1387" s="7" t="s">
        <v>5340</v>
      </c>
      <c r="G1387" s="7">
        <v>670360000</v>
      </c>
      <c r="H1387" s="7">
        <v>84990000</v>
      </c>
      <c r="I1387" s="7">
        <v>31660000</v>
      </c>
      <c r="J1387" s="7">
        <v>55.38</v>
      </c>
      <c r="K1387" s="7">
        <v>1753330800</v>
      </c>
      <c r="L1387" s="7">
        <v>4.8473454068108539E-2</v>
      </c>
      <c r="M1387" s="7">
        <v>0.38233515318387151</v>
      </c>
    </row>
    <row r="1388" spans="1:13" x14ac:dyDescent="0.25">
      <c r="A1388" s="7" t="s">
        <v>5341</v>
      </c>
      <c r="B1388" s="7" t="s">
        <v>5342</v>
      </c>
      <c r="C1388" s="7" t="s">
        <v>12</v>
      </c>
      <c r="D1388" s="7" t="s">
        <v>18</v>
      </c>
      <c r="E1388" s="7" t="s">
        <v>147</v>
      </c>
      <c r="F1388" s="7" t="s">
        <v>5343</v>
      </c>
      <c r="G1388" s="7">
        <v>0</v>
      </c>
      <c r="H1388" s="7">
        <v>-82230000</v>
      </c>
      <c r="I1388" s="7">
        <v>84350000</v>
      </c>
      <c r="J1388" s="7">
        <v>4.79</v>
      </c>
      <c r="K1388" s="7">
        <v>404036500</v>
      </c>
      <c r="L1388" s="7">
        <v>-0.20352121652375466</v>
      </c>
      <c r="M1388" s="7">
        <v>0</v>
      </c>
    </row>
    <row r="1389" spans="1:13" x14ac:dyDescent="0.25">
      <c r="A1389" s="7" t="s">
        <v>5350</v>
      </c>
      <c r="B1389" s="7" t="s">
        <v>5351</v>
      </c>
      <c r="C1389" s="7" t="s">
        <v>12</v>
      </c>
      <c r="D1389" s="7" t="s">
        <v>408</v>
      </c>
      <c r="E1389" s="7" t="s">
        <v>409</v>
      </c>
      <c r="F1389" s="7" t="s">
        <v>5352</v>
      </c>
      <c r="G1389" s="7">
        <v>13480000000</v>
      </c>
      <c r="H1389" s="7">
        <v>823700000</v>
      </c>
      <c r="I1389" s="7">
        <v>391410000</v>
      </c>
      <c r="J1389" s="7">
        <v>21.17</v>
      </c>
      <c r="K1389" s="7">
        <v>8286149700.000001</v>
      </c>
      <c r="L1389" s="7">
        <v>9.9406845135805347E-2</v>
      </c>
      <c r="M1389" s="7">
        <v>1.6268110628027874</v>
      </c>
    </row>
    <row r="1390" spans="1:13" x14ac:dyDescent="0.25">
      <c r="A1390" s="7" t="s">
        <v>5353</v>
      </c>
      <c r="B1390" s="7" t="s">
        <v>5354</v>
      </c>
      <c r="C1390" s="7" t="s">
        <v>12</v>
      </c>
      <c r="D1390" s="7" t="s">
        <v>46</v>
      </c>
      <c r="E1390" s="7" t="s">
        <v>898</v>
      </c>
      <c r="F1390" s="7" t="s">
        <v>5355</v>
      </c>
      <c r="G1390" s="7">
        <v>8000000000</v>
      </c>
      <c r="H1390" s="7">
        <v>545800000</v>
      </c>
      <c r="I1390" s="7">
        <v>156260000</v>
      </c>
      <c r="J1390" s="7">
        <v>58.15</v>
      </c>
      <c r="K1390" s="7">
        <v>9086519000</v>
      </c>
      <c r="L1390" s="7">
        <v>6.0067006958330248E-2</v>
      </c>
      <c r="M1390" s="7">
        <v>0.88042516611696953</v>
      </c>
    </row>
    <row r="1391" spans="1:13" x14ac:dyDescent="0.25">
      <c r="A1391" s="7" t="s">
        <v>5356</v>
      </c>
      <c r="B1391" s="7" t="s">
        <v>5357</v>
      </c>
      <c r="C1391" s="7" t="s">
        <v>12</v>
      </c>
      <c r="D1391" s="7" t="s">
        <v>514</v>
      </c>
      <c r="E1391" s="7" t="s">
        <v>1155</v>
      </c>
      <c r="F1391" s="7" t="s">
        <v>5358</v>
      </c>
      <c r="G1391" s="7">
        <v>2610000000</v>
      </c>
      <c r="H1391" s="7">
        <v>401800000</v>
      </c>
      <c r="I1391" s="7">
        <v>57400000</v>
      </c>
      <c r="J1391" s="7">
        <v>83.66</v>
      </c>
      <c r="K1391" s="7">
        <v>4802084000</v>
      </c>
      <c r="L1391" s="7">
        <v>8.3672005737508964E-2</v>
      </c>
      <c r="M1391" s="7">
        <v>0.54351402432777107</v>
      </c>
    </row>
    <row r="1392" spans="1:13" x14ac:dyDescent="0.25">
      <c r="A1392" s="7" t="s">
        <v>5359</v>
      </c>
      <c r="B1392" s="7" t="s">
        <v>5360</v>
      </c>
      <c r="C1392" s="7" t="s">
        <v>12</v>
      </c>
      <c r="D1392" s="7" t="s">
        <v>94</v>
      </c>
      <c r="E1392" s="7" t="s">
        <v>1001</v>
      </c>
      <c r="F1392" s="7" t="s">
        <v>5361</v>
      </c>
      <c r="G1392" s="7">
        <v>33130000000</v>
      </c>
      <c r="H1392" s="7">
        <v>4200000000</v>
      </c>
      <c r="I1392" s="7">
        <v>1440000000</v>
      </c>
      <c r="J1392" s="7">
        <v>54.17</v>
      </c>
      <c r="K1392" s="7">
        <v>78004800000</v>
      </c>
      <c r="L1392" s="7">
        <v>5.384284044058827E-2</v>
      </c>
      <c r="M1392" s="7">
        <v>0.42471745328492605</v>
      </c>
    </row>
    <row r="1393" spans="1:13" x14ac:dyDescent="0.25">
      <c r="A1393" s="7" t="s">
        <v>5362</v>
      </c>
      <c r="B1393" s="7" t="s">
        <v>5363</v>
      </c>
      <c r="C1393" s="7" t="s">
        <v>12</v>
      </c>
      <c r="D1393" s="7" t="s">
        <v>18</v>
      </c>
      <c r="E1393" s="7" t="s">
        <v>334</v>
      </c>
      <c r="F1393" s="7" t="s">
        <v>5364</v>
      </c>
      <c r="G1393" s="7">
        <v>1550000000</v>
      </c>
      <c r="H1393" s="7">
        <v>146930000</v>
      </c>
      <c r="I1393" s="7">
        <v>78520000</v>
      </c>
      <c r="J1393" s="7">
        <v>13.27</v>
      </c>
      <c r="K1393" s="7">
        <v>1041960400</v>
      </c>
      <c r="L1393" s="7">
        <v>0.14101303657989306</v>
      </c>
      <c r="M1393" s="7">
        <v>1.4875805260929302</v>
      </c>
    </row>
    <row r="1394" spans="1:13" x14ac:dyDescent="0.25">
      <c r="A1394" s="7" t="s">
        <v>5365</v>
      </c>
      <c r="B1394" s="7" t="s">
        <v>5366</v>
      </c>
      <c r="C1394" s="7" t="s">
        <v>12</v>
      </c>
      <c r="D1394" s="7" t="s">
        <v>23</v>
      </c>
      <c r="E1394" s="7" t="s">
        <v>139</v>
      </c>
      <c r="F1394" s="7" t="s">
        <v>5367</v>
      </c>
      <c r="G1394" s="7">
        <v>24050000000</v>
      </c>
      <c r="H1394" s="7">
        <v>2390000000</v>
      </c>
      <c r="I1394" s="7">
        <v>444400000</v>
      </c>
      <c r="J1394" s="7">
        <v>53.18</v>
      </c>
      <c r="K1394" s="7">
        <v>23633192000</v>
      </c>
      <c r="L1394" s="7">
        <v>0.10112895456525721</v>
      </c>
      <c r="M1394" s="7">
        <v>1.01763655116922</v>
      </c>
    </row>
    <row r="1395" spans="1:13" x14ac:dyDescent="0.25">
      <c r="A1395" s="7" t="s">
        <v>5368</v>
      </c>
      <c r="B1395" s="7" t="s">
        <v>5369</v>
      </c>
      <c r="C1395" s="7" t="s">
        <v>12</v>
      </c>
      <c r="D1395" s="7" t="s">
        <v>23</v>
      </c>
      <c r="E1395" s="7" t="s">
        <v>38</v>
      </c>
      <c r="F1395" s="7" t="s">
        <v>5370</v>
      </c>
      <c r="G1395" s="7">
        <v>959010000</v>
      </c>
      <c r="H1395" s="7">
        <v>-559960000</v>
      </c>
      <c r="I1395" s="7">
        <v>63810000</v>
      </c>
      <c r="J1395" s="7">
        <v>55.03</v>
      </c>
      <c r="K1395" s="7">
        <v>3511464300</v>
      </c>
      <c r="L1395" s="7">
        <v>-0.15946623748958519</v>
      </c>
      <c r="M1395" s="7">
        <v>0.27310828704708745</v>
      </c>
    </row>
    <row r="1396" spans="1:13" x14ac:dyDescent="0.25">
      <c r="A1396" s="7" t="s">
        <v>5371</v>
      </c>
      <c r="B1396" s="7" t="s">
        <v>5372</v>
      </c>
      <c r="C1396" s="7" t="s">
        <v>12</v>
      </c>
      <c r="D1396" s="7" t="s">
        <v>71</v>
      </c>
      <c r="E1396" s="7" t="s">
        <v>354</v>
      </c>
      <c r="F1396" s="7" t="s">
        <v>5373</v>
      </c>
      <c r="G1396" s="7">
        <v>5990000000</v>
      </c>
      <c r="H1396" s="7">
        <v>325970000</v>
      </c>
      <c r="I1396" s="7">
        <v>109240000</v>
      </c>
      <c r="J1396" s="7">
        <v>49.14</v>
      </c>
      <c r="K1396" s="7">
        <v>5368053600</v>
      </c>
      <c r="L1396" s="7">
        <v>6.0724058343977788E-2</v>
      </c>
      <c r="M1396" s="7">
        <v>1.1158606911078532</v>
      </c>
    </row>
    <row r="1397" spans="1:13" x14ac:dyDescent="0.25">
      <c r="A1397" s="7" t="s">
        <v>5380</v>
      </c>
      <c r="B1397" s="7" t="s">
        <v>5381</v>
      </c>
      <c r="C1397" s="7" t="s">
        <v>12</v>
      </c>
      <c r="D1397" s="7" t="s">
        <v>389</v>
      </c>
      <c r="E1397" s="7" t="s">
        <v>469</v>
      </c>
      <c r="F1397" s="7" t="s">
        <v>5382</v>
      </c>
      <c r="G1397" s="7">
        <v>2370000000</v>
      </c>
      <c r="H1397" s="7">
        <v>817880000</v>
      </c>
      <c r="I1397" s="7">
        <v>119240000</v>
      </c>
      <c r="J1397" s="7">
        <v>51.74</v>
      </c>
      <c r="K1397" s="7">
        <v>6169477600</v>
      </c>
      <c r="L1397" s="7">
        <v>0.13256876076509297</v>
      </c>
      <c r="M1397" s="7">
        <v>0.38414921872801677</v>
      </c>
    </row>
    <row r="1398" spans="1:13" x14ac:dyDescent="0.25">
      <c r="A1398" s="7" t="s">
        <v>5383</v>
      </c>
      <c r="B1398" s="7" t="s">
        <v>5384</v>
      </c>
      <c r="C1398" s="7" t="s">
        <v>12</v>
      </c>
      <c r="D1398" s="7" t="s">
        <v>23</v>
      </c>
      <c r="E1398" s="7" t="s">
        <v>324</v>
      </c>
      <c r="F1398" s="7" t="s">
        <v>5385</v>
      </c>
      <c r="G1398" s="7">
        <v>238950000</v>
      </c>
      <c r="H1398" s="7">
        <v>28590000</v>
      </c>
      <c r="I1398" s="7">
        <v>16910000</v>
      </c>
      <c r="J1398" s="7">
        <v>20.73</v>
      </c>
      <c r="K1398" s="7">
        <v>350544300</v>
      </c>
      <c r="L1398" s="7">
        <v>8.1558878578256722E-2</v>
      </c>
      <c r="M1398" s="7">
        <v>0.68165421602918663</v>
      </c>
    </row>
    <row r="1399" spans="1:13" x14ac:dyDescent="0.25">
      <c r="A1399" s="7" t="s">
        <v>5386</v>
      </c>
      <c r="B1399" s="7" t="s">
        <v>5387</v>
      </c>
      <c r="C1399" s="7" t="s">
        <v>12</v>
      </c>
      <c r="D1399" s="7" t="s">
        <v>23</v>
      </c>
      <c r="E1399" s="7" t="s">
        <v>397</v>
      </c>
      <c r="F1399" s="7" t="s">
        <v>5388</v>
      </c>
      <c r="G1399" s="7">
        <v>44310000000</v>
      </c>
      <c r="H1399" s="7">
        <v>5950000000</v>
      </c>
      <c r="I1399" s="7">
        <v>6830000000</v>
      </c>
      <c r="J1399" s="7">
        <v>11.63</v>
      </c>
      <c r="K1399" s="7">
        <v>79432900000</v>
      </c>
      <c r="L1399" s="7">
        <v>7.4905989835446024E-2</v>
      </c>
      <c r="M1399" s="7">
        <v>0.55782931253926271</v>
      </c>
    </row>
    <row r="1400" spans="1:13" x14ac:dyDescent="0.25">
      <c r="A1400" s="7" t="s">
        <v>5389</v>
      </c>
      <c r="B1400" s="7" t="s">
        <v>5390</v>
      </c>
      <c r="C1400" s="7" t="s">
        <v>12</v>
      </c>
      <c r="D1400" s="7" t="s">
        <v>71</v>
      </c>
      <c r="E1400" s="7" t="s">
        <v>606</v>
      </c>
      <c r="F1400" s="7" t="s">
        <v>5391</v>
      </c>
      <c r="G1400" s="7">
        <v>3550000000</v>
      </c>
      <c r="H1400" s="7">
        <v>-380100000</v>
      </c>
      <c r="I1400" s="7">
        <v>56000000</v>
      </c>
      <c r="J1400" s="7">
        <v>76.06</v>
      </c>
      <c r="K1400" s="7">
        <v>4259360000</v>
      </c>
      <c r="L1400" s="7">
        <v>-8.9238758874572707E-2</v>
      </c>
      <c r="M1400" s="7">
        <v>0.83345854776304418</v>
      </c>
    </row>
    <row r="1401" spans="1:13" x14ac:dyDescent="0.25">
      <c r="A1401" s="7" t="s">
        <v>5392</v>
      </c>
      <c r="B1401" s="7" t="s">
        <v>5393</v>
      </c>
      <c r="C1401" s="7" t="s">
        <v>12</v>
      </c>
      <c r="D1401" s="7" t="s">
        <v>309</v>
      </c>
      <c r="E1401" s="7" t="s">
        <v>549</v>
      </c>
      <c r="F1401" s="7" t="s">
        <v>5394</v>
      </c>
      <c r="G1401" s="7">
        <v>279510000</v>
      </c>
      <c r="H1401" s="7">
        <v>-9310000</v>
      </c>
      <c r="I1401" s="7">
        <v>27080000</v>
      </c>
      <c r="J1401" s="7">
        <v>13.75</v>
      </c>
      <c r="K1401" s="7">
        <v>372350000</v>
      </c>
      <c r="L1401" s="7">
        <v>-2.5003357056532831E-2</v>
      </c>
      <c r="M1401" s="7">
        <v>0.75066469719350071</v>
      </c>
    </row>
    <row r="1402" spans="1:13" x14ac:dyDescent="0.25">
      <c r="A1402" s="7" t="s">
        <v>5395</v>
      </c>
      <c r="B1402" s="7" t="s">
        <v>5396</v>
      </c>
      <c r="C1402" s="7" t="s">
        <v>12</v>
      </c>
      <c r="D1402" s="7" t="s">
        <v>514</v>
      </c>
      <c r="E1402" s="7" t="s">
        <v>5397</v>
      </c>
      <c r="F1402" s="7" t="s">
        <v>5398</v>
      </c>
      <c r="G1402" s="7">
        <v>1360000000</v>
      </c>
      <c r="H1402" s="7">
        <v>63140000</v>
      </c>
      <c r="I1402" s="7">
        <v>22160000</v>
      </c>
      <c r="J1402" s="7">
        <v>34.11</v>
      </c>
      <c r="K1402" s="7">
        <v>755877600</v>
      </c>
      <c r="L1402" s="7">
        <v>8.353204275401202E-2</v>
      </c>
      <c r="M1402" s="7">
        <v>1.7992331033490079</v>
      </c>
    </row>
    <row r="1403" spans="1:13" x14ac:dyDescent="0.25">
      <c r="A1403" s="7" t="s">
        <v>5412</v>
      </c>
      <c r="B1403" s="7" t="s">
        <v>5413</v>
      </c>
      <c r="C1403" s="7" t="s">
        <v>12</v>
      </c>
      <c r="D1403" s="7" t="s">
        <v>514</v>
      </c>
      <c r="E1403" s="7" t="s">
        <v>5249</v>
      </c>
      <c r="F1403" s="7" t="s">
        <v>5414</v>
      </c>
      <c r="G1403" s="7">
        <v>5110000000</v>
      </c>
      <c r="H1403" s="7">
        <v>1010000000</v>
      </c>
      <c r="I1403" s="7">
        <v>53900000</v>
      </c>
      <c r="J1403" s="7">
        <v>293.99</v>
      </c>
      <c r="K1403" s="7">
        <v>15846061000</v>
      </c>
      <c r="L1403" s="7">
        <v>6.3738237534236422E-2</v>
      </c>
      <c r="M1403" s="7">
        <v>0.32247761762371102</v>
      </c>
    </row>
    <row r="1404" spans="1:13" x14ac:dyDescent="0.25">
      <c r="A1404" s="7" t="s">
        <v>5415</v>
      </c>
      <c r="B1404" s="7" t="s">
        <v>5416</v>
      </c>
      <c r="C1404" s="7" t="s">
        <v>12</v>
      </c>
      <c r="D1404" s="7" t="s">
        <v>99</v>
      </c>
      <c r="E1404" s="7" t="s">
        <v>703</v>
      </c>
      <c r="F1404" s="7" t="s">
        <v>5417</v>
      </c>
      <c r="G1404" s="7">
        <v>4610000000</v>
      </c>
      <c r="H1404" s="7">
        <v>-1320000000</v>
      </c>
      <c r="I1404" s="7">
        <v>1610000000</v>
      </c>
      <c r="J1404" s="7">
        <v>11.23</v>
      </c>
      <c r="K1404" s="7">
        <v>18080300000</v>
      </c>
      <c r="L1404" s="7">
        <v>-7.3007638147597115E-2</v>
      </c>
      <c r="M1404" s="7">
        <v>0.25497364534880507</v>
      </c>
    </row>
    <row r="1405" spans="1:13" x14ac:dyDescent="0.25">
      <c r="A1405" s="7" t="s">
        <v>5418</v>
      </c>
      <c r="B1405" s="7" t="s">
        <v>5419</v>
      </c>
      <c r="C1405" s="7" t="s">
        <v>12</v>
      </c>
      <c r="D1405" s="7" t="s">
        <v>200</v>
      </c>
      <c r="E1405" s="7" t="s">
        <v>201</v>
      </c>
      <c r="F1405" s="7" t="s">
        <v>5420</v>
      </c>
      <c r="G1405" s="7">
        <v>255320000</v>
      </c>
      <c r="H1405" s="7">
        <v>-21110000</v>
      </c>
      <c r="I1405" s="7">
        <v>6790000</v>
      </c>
      <c r="J1405" s="7">
        <v>27.8</v>
      </c>
      <c r="K1405" s="7">
        <v>188762000</v>
      </c>
      <c r="L1405" s="7">
        <v>-0.11183394962969241</v>
      </c>
      <c r="M1405" s="7">
        <v>1.3526027484345367</v>
      </c>
    </row>
    <row r="1406" spans="1:13" x14ac:dyDescent="0.25">
      <c r="A1406" s="7" t="s">
        <v>5421</v>
      </c>
      <c r="B1406" s="7" t="s">
        <v>5422</v>
      </c>
      <c r="C1406" s="7" t="s">
        <v>12</v>
      </c>
      <c r="D1406" s="7" t="s">
        <v>309</v>
      </c>
      <c r="E1406" s="7" t="s">
        <v>3430</v>
      </c>
      <c r="F1406" s="7" t="s">
        <v>5423</v>
      </c>
      <c r="G1406" s="7">
        <v>5500000000</v>
      </c>
      <c r="H1406" s="7">
        <v>238500000</v>
      </c>
      <c r="I1406" s="7">
        <v>178200000</v>
      </c>
      <c r="J1406" s="7">
        <v>22.85</v>
      </c>
      <c r="K1406" s="7">
        <v>4071870000.0000005</v>
      </c>
      <c r="L1406" s="7">
        <v>5.8572596865813488E-2</v>
      </c>
      <c r="M1406" s="7">
        <v>1.3507307453332251</v>
      </c>
    </row>
    <row r="1407" spans="1:13" x14ac:dyDescent="0.25">
      <c r="A1407" s="7" t="s">
        <v>5424</v>
      </c>
      <c r="B1407" s="7" t="s">
        <v>5425</v>
      </c>
      <c r="C1407" s="7" t="s">
        <v>12</v>
      </c>
      <c r="D1407" s="7" t="s">
        <v>13</v>
      </c>
      <c r="E1407" s="7" t="s">
        <v>14</v>
      </c>
      <c r="F1407" s="7" t="s">
        <v>5426</v>
      </c>
      <c r="G1407" s="7">
        <v>5550000000</v>
      </c>
      <c r="H1407" s="7">
        <v>263000000</v>
      </c>
      <c r="I1407" s="7">
        <v>436500000</v>
      </c>
      <c r="J1407" s="7">
        <v>24.66</v>
      </c>
      <c r="K1407" s="7">
        <v>10764090000</v>
      </c>
      <c r="L1407" s="7">
        <v>2.4433091882360702E-2</v>
      </c>
      <c r="M1407" s="7">
        <v>0.5156032697608437</v>
      </c>
    </row>
    <row r="1408" spans="1:13" x14ac:dyDescent="0.25">
      <c r="A1408" s="7" t="s">
        <v>5430</v>
      </c>
      <c r="B1408" s="7" t="s">
        <v>5431</v>
      </c>
      <c r="C1408" s="7" t="s">
        <v>12</v>
      </c>
      <c r="D1408" s="7" t="s">
        <v>23</v>
      </c>
      <c r="E1408" s="7" t="s">
        <v>324</v>
      </c>
      <c r="F1408" s="7" t="s">
        <v>5432</v>
      </c>
      <c r="G1408" s="7">
        <v>3400000000</v>
      </c>
      <c r="H1408" s="7">
        <v>543710000</v>
      </c>
      <c r="I1408" s="7">
        <v>146730000</v>
      </c>
      <c r="J1408" s="7">
        <v>39.19</v>
      </c>
      <c r="K1408" s="7">
        <v>5750348700</v>
      </c>
      <c r="L1408" s="7">
        <v>9.4552526875457135E-2</v>
      </c>
      <c r="M1408" s="7">
        <v>0.59126849124819159</v>
      </c>
    </row>
    <row r="1409" spans="1:13" x14ac:dyDescent="0.25">
      <c r="A1409" s="7" t="s">
        <v>5433</v>
      </c>
      <c r="B1409" s="7" t="s">
        <v>5434</v>
      </c>
      <c r="C1409" s="7" t="s">
        <v>12</v>
      </c>
      <c r="D1409" s="7" t="s">
        <v>257</v>
      </c>
      <c r="E1409" s="7" t="s">
        <v>510</v>
      </c>
      <c r="F1409" s="7" t="s">
        <v>5435</v>
      </c>
      <c r="G1409" s="7">
        <v>57560000000</v>
      </c>
      <c r="H1409" s="7">
        <v>622050000</v>
      </c>
      <c r="I1409" s="7">
        <v>92850000</v>
      </c>
      <c r="J1409" s="7">
        <v>116.31</v>
      </c>
      <c r="K1409" s="7">
        <v>10799383500</v>
      </c>
      <c r="L1409" s="7">
        <v>5.7600510251349067E-2</v>
      </c>
      <c r="M1409" s="7">
        <v>5.3299338800219473</v>
      </c>
    </row>
    <row r="1410" spans="1:13" x14ac:dyDescent="0.25">
      <c r="A1410" s="7" t="s">
        <v>5436</v>
      </c>
      <c r="B1410" s="7" t="s">
        <v>5437</v>
      </c>
      <c r="C1410" s="7" t="s">
        <v>12</v>
      </c>
      <c r="D1410" s="7" t="s">
        <v>134</v>
      </c>
      <c r="E1410" s="7" t="s">
        <v>135</v>
      </c>
      <c r="F1410" s="7" t="s">
        <v>5438</v>
      </c>
      <c r="G1410" s="7">
        <v>25250000000</v>
      </c>
      <c r="H1410" s="7">
        <v>3980000000</v>
      </c>
      <c r="I1410" s="7">
        <v>1100000000</v>
      </c>
      <c r="J1410" s="7">
        <v>70.59</v>
      </c>
      <c r="K1410" s="7">
        <v>77649000000</v>
      </c>
      <c r="L1410" s="7">
        <v>5.1256294350217002E-2</v>
      </c>
      <c r="M1410" s="7">
        <v>0.32518126440778372</v>
      </c>
    </row>
    <row r="1411" spans="1:13" x14ac:dyDescent="0.25">
      <c r="A1411" s="7" t="s">
        <v>5439</v>
      </c>
      <c r="B1411" s="7" t="s">
        <v>5440</v>
      </c>
      <c r="C1411" s="7" t="s">
        <v>12</v>
      </c>
      <c r="D1411" s="7" t="s">
        <v>99</v>
      </c>
      <c r="E1411" s="7" t="s">
        <v>100</v>
      </c>
      <c r="F1411" s="7" t="s">
        <v>5441</v>
      </c>
      <c r="G1411" s="7">
        <v>292950000</v>
      </c>
      <c r="H1411" s="7">
        <v>23170000</v>
      </c>
      <c r="I1411" s="7">
        <v>29690000</v>
      </c>
      <c r="J1411" s="7">
        <v>8.9499999999999993</v>
      </c>
      <c r="K1411" s="7">
        <v>265725499.99999997</v>
      </c>
      <c r="L1411" s="7">
        <v>8.719524471682244E-2</v>
      </c>
      <c r="M1411" s="7">
        <v>1.102453471721758</v>
      </c>
    </row>
    <row r="1412" spans="1:13" x14ac:dyDescent="0.25">
      <c r="A1412" s="7" t="s">
        <v>5446</v>
      </c>
      <c r="B1412" s="7" t="s">
        <v>5447</v>
      </c>
      <c r="C1412" s="7" t="s">
        <v>12</v>
      </c>
      <c r="D1412" s="7" t="s">
        <v>94</v>
      </c>
      <c r="E1412" s="7" t="s">
        <v>95</v>
      </c>
      <c r="F1412" s="7" t="s">
        <v>5448</v>
      </c>
      <c r="G1412" s="7">
        <v>104670000</v>
      </c>
      <c r="H1412" s="7">
        <v>-9320000</v>
      </c>
      <c r="I1412" s="7">
        <v>5650000</v>
      </c>
      <c r="J1412" s="7">
        <v>2.2000000000000002</v>
      </c>
      <c r="K1412" s="7">
        <v>12430000.000000002</v>
      </c>
      <c r="L1412" s="7">
        <v>-0.74979887369267884</v>
      </c>
      <c r="M1412" s="7">
        <v>8.4207562349155261</v>
      </c>
    </row>
    <row r="1413" spans="1:13" x14ac:dyDescent="0.25">
      <c r="A1413" s="7" t="s">
        <v>5449</v>
      </c>
      <c r="B1413" s="7" t="s">
        <v>5450</v>
      </c>
      <c r="C1413" s="7" t="s">
        <v>12</v>
      </c>
      <c r="D1413" s="7" t="s">
        <v>71</v>
      </c>
      <c r="E1413" s="7" t="s">
        <v>354</v>
      </c>
      <c r="F1413" s="7" t="s">
        <v>5451</v>
      </c>
      <c r="G1413" s="7">
        <v>6770000000</v>
      </c>
      <c r="H1413" s="7">
        <v>474960000</v>
      </c>
      <c r="I1413" s="7">
        <v>98890000</v>
      </c>
      <c r="J1413" s="7">
        <v>58.33</v>
      </c>
      <c r="K1413" s="7">
        <v>5768253700</v>
      </c>
      <c r="L1413" s="7">
        <v>8.2340345051050715E-2</v>
      </c>
      <c r="M1413" s="7">
        <v>1.1736654370802033</v>
      </c>
    </row>
    <row r="1414" spans="1:13" x14ac:dyDescent="0.25">
      <c r="A1414" s="7" t="s">
        <v>5452</v>
      </c>
      <c r="B1414" s="7" t="s">
        <v>5453</v>
      </c>
      <c r="C1414" s="7" t="s">
        <v>12</v>
      </c>
      <c r="D1414" s="7" t="s">
        <v>85</v>
      </c>
      <c r="E1414" s="7" t="s">
        <v>1736</v>
      </c>
      <c r="F1414" s="7" t="s">
        <v>5454</v>
      </c>
      <c r="G1414" s="7">
        <v>85150000000</v>
      </c>
      <c r="H1414" s="7">
        <v>6920000000</v>
      </c>
      <c r="I1414" s="7">
        <v>1240000000</v>
      </c>
      <c r="J1414" s="7">
        <v>84.64</v>
      </c>
      <c r="K1414" s="7">
        <v>104953600000</v>
      </c>
      <c r="L1414" s="7">
        <v>6.5933898408439537E-2</v>
      </c>
      <c r="M1414" s="7">
        <v>0.81131090310384779</v>
      </c>
    </row>
    <row r="1415" spans="1:13" x14ac:dyDescent="0.25">
      <c r="A1415" s="7" t="s">
        <v>5458</v>
      </c>
      <c r="B1415" s="7" t="s">
        <v>5459</v>
      </c>
      <c r="C1415" s="7" t="s">
        <v>12</v>
      </c>
      <c r="D1415" s="7" t="s">
        <v>99</v>
      </c>
      <c r="E1415" s="7" t="s">
        <v>404</v>
      </c>
      <c r="F1415" s="7" t="s">
        <v>5460</v>
      </c>
      <c r="G1415" s="7">
        <v>260030000</v>
      </c>
      <c r="H1415" s="7">
        <v>-230260000</v>
      </c>
      <c r="I1415" s="7">
        <v>318370000</v>
      </c>
      <c r="J1415" s="7">
        <v>1.36</v>
      </c>
      <c r="K1415" s="7">
        <v>432983200.00000006</v>
      </c>
      <c r="L1415" s="7">
        <v>-0.53179892430006515</v>
      </c>
      <c r="M1415" s="7">
        <v>0.60055447878809143</v>
      </c>
    </row>
    <row r="1416" spans="1:13" x14ac:dyDescent="0.25">
      <c r="A1416" s="7" t="s">
        <v>5461</v>
      </c>
      <c r="B1416" s="7" t="s">
        <v>5462</v>
      </c>
      <c r="C1416" s="7" t="s">
        <v>12</v>
      </c>
      <c r="D1416" s="7" t="s">
        <v>514</v>
      </c>
      <c r="E1416" s="7" t="s">
        <v>1468</v>
      </c>
      <c r="F1416" s="7" t="s">
        <v>5463</v>
      </c>
      <c r="G1416" s="7">
        <v>2920000000</v>
      </c>
      <c r="H1416" s="7">
        <v>1800000000</v>
      </c>
      <c r="I1416" s="7">
        <v>39500000</v>
      </c>
      <c r="J1416" s="7">
        <v>84</v>
      </c>
      <c r="K1416" s="7">
        <v>3318000000</v>
      </c>
      <c r="L1416" s="7">
        <v>0.54249547920433994</v>
      </c>
      <c r="M1416" s="7">
        <v>0.88004822182037368</v>
      </c>
    </row>
    <row r="1417" spans="1:13" x14ac:dyDescent="0.25">
      <c r="A1417" s="7" t="s">
        <v>5464</v>
      </c>
      <c r="B1417" s="7" t="s">
        <v>5465</v>
      </c>
      <c r="C1417" s="7" t="s">
        <v>12</v>
      </c>
      <c r="D1417" s="7" t="s">
        <v>85</v>
      </c>
      <c r="E1417" s="7" t="s">
        <v>86</v>
      </c>
      <c r="F1417" s="7" t="s">
        <v>5466</v>
      </c>
      <c r="G1417" s="7">
        <v>6800000</v>
      </c>
      <c r="H1417" s="7">
        <v>-502340000</v>
      </c>
      <c r="I1417" s="7">
        <v>337260000</v>
      </c>
      <c r="J1417" s="7">
        <v>1.17</v>
      </c>
      <c r="K1417" s="7">
        <v>394594200</v>
      </c>
      <c r="L1417" s="7">
        <v>-1.2730546977122319</v>
      </c>
      <c r="M1417" s="7">
        <v>1.7232893945222712E-2</v>
      </c>
    </row>
    <row r="1418" spans="1:13" x14ac:dyDescent="0.25">
      <c r="A1418" s="7" t="s">
        <v>5467</v>
      </c>
      <c r="B1418" s="7" t="s">
        <v>5468</v>
      </c>
      <c r="C1418" s="7" t="s">
        <v>12</v>
      </c>
      <c r="D1418" s="7" t="s">
        <v>23</v>
      </c>
      <c r="E1418" s="7" t="s">
        <v>38</v>
      </c>
      <c r="F1418" s="7" t="s">
        <v>5469</v>
      </c>
      <c r="G1418" s="7">
        <v>5660000000</v>
      </c>
      <c r="H1418" s="7">
        <v>2280000000</v>
      </c>
      <c r="I1418" s="7">
        <v>326810000</v>
      </c>
      <c r="J1418" s="7">
        <v>150.19</v>
      </c>
      <c r="K1418" s="7">
        <v>49083593900</v>
      </c>
      <c r="L1418" s="7">
        <v>4.6451366308773896E-2</v>
      </c>
      <c r="M1418" s="7">
        <v>0.11531347952090362</v>
      </c>
    </row>
    <row r="1419" spans="1:13" x14ac:dyDescent="0.25">
      <c r="A1419" s="7" t="s">
        <v>5470</v>
      </c>
      <c r="B1419" s="7" t="s">
        <v>5471</v>
      </c>
      <c r="C1419" s="7" t="s">
        <v>12</v>
      </c>
      <c r="D1419" s="7" t="s">
        <v>54</v>
      </c>
      <c r="E1419" s="7" t="s">
        <v>3738</v>
      </c>
      <c r="F1419" s="7" t="s">
        <v>5472</v>
      </c>
      <c r="G1419" s="7">
        <v>12500000000</v>
      </c>
      <c r="H1419" s="7">
        <v>2630000000</v>
      </c>
      <c r="I1419" s="7">
        <v>318900000</v>
      </c>
      <c r="J1419" s="7">
        <v>435</v>
      </c>
      <c r="K1419" s="7">
        <v>138721500000</v>
      </c>
      <c r="L1419" s="7">
        <v>1.8958849205061939E-2</v>
      </c>
      <c r="M1419" s="7">
        <v>9.0108598883374247E-2</v>
      </c>
    </row>
    <row r="1420" spans="1:13" x14ac:dyDescent="0.25">
      <c r="A1420" s="7" t="s">
        <v>5473</v>
      </c>
      <c r="B1420" s="7" t="s">
        <v>5474</v>
      </c>
      <c r="C1420" s="7" t="s">
        <v>12</v>
      </c>
      <c r="D1420" s="7" t="s">
        <v>257</v>
      </c>
      <c r="E1420" s="7" t="s">
        <v>258</v>
      </c>
      <c r="F1420" s="7" t="s">
        <v>5475</v>
      </c>
      <c r="G1420" s="7">
        <v>1430000000</v>
      </c>
      <c r="H1420" s="7">
        <v>123750000</v>
      </c>
      <c r="I1420" s="7">
        <v>64440000</v>
      </c>
      <c r="J1420" s="7">
        <v>20.32</v>
      </c>
      <c r="K1420" s="7">
        <v>1309420800</v>
      </c>
      <c r="L1420" s="7">
        <v>9.4507434126600093E-2</v>
      </c>
      <c r="M1420" s="7">
        <v>1.0920859054629344</v>
      </c>
    </row>
    <row r="1421" spans="1:13" x14ac:dyDescent="0.25">
      <c r="A1421" s="7" t="s">
        <v>5476</v>
      </c>
      <c r="B1421" s="7" t="s">
        <v>5477</v>
      </c>
      <c r="C1421" s="7" t="s">
        <v>12</v>
      </c>
      <c r="D1421" s="7" t="s">
        <v>80</v>
      </c>
      <c r="E1421" s="7" t="s">
        <v>1996</v>
      </c>
      <c r="F1421" s="7" t="s">
        <v>5478</v>
      </c>
      <c r="G1421" s="7">
        <v>573830000</v>
      </c>
      <c r="H1421" s="7">
        <v>502770000</v>
      </c>
      <c r="I1421" s="7">
        <v>34930000</v>
      </c>
      <c r="J1421" s="7">
        <v>44.53</v>
      </c>
      <c r="K1421" s="7">
        <v>1555432900</v>
      </c>
      <c r="L1421" s="7">
        <v>0.32323477277611912</v>
      </c>
      <c r="M1421" s="7">
        <v>0.36891980361222909</v>
      </c>
    </row>
    <row r="1422" spans="1:13" x14ac:dyDescent="0.25">
      <c r="A1422" s="7" t="s">
        <v>5482</v>
      </c>
      <c r="B1422" s="7" t="s">
        <v>5483</v>
      </c>
      <c r="C1422" s="7" t="s">
        <v>12</v>
      </c>
      <c r="D1422" s="7" t="s">
        <v>66</v>
      </c>
      <c r="E1422" s="7" t="s">
        <v>361</v>
      </c>
      <c r="F1422" s="7" t="s">
        <v>5484</v>
      </c>
      <c r="G1422" s="7">
        <v>1900000000</v>
      </c>
      <c r="H1422" s="7">
        <v>150830000</v>
      </c>
      <c r="I1422" s="7">
        <v>25360000</v>
      </c>
      <c r="J1422" s="7">
        <v>38.880000000000003</v>
      </c>
      <c r="K1422" s="7">
        <v>985996800.00000012</v>
      </c>
      <c r="L1422" s="7">
        <v>0.15297209889524996</v>
      </c>
      <c r="M1422" s="7">
        <v>1.9269839415300332</v>
      </c>
    </row>
    <row r="1423" spans="1:13" x14ac:dyDescent="0.25">
      <c r="A1423" s="7" t="s">
        <v>5485</v>
      </c>
      <c r="B1423" s="7" t="s">
        <v>5486</v>
      </c>
      <c r="C1423" s="7" t="s">
        <v>12</v>
      </c>
      <c r="D1423" s="7" t="s">
        <v>23</v>
      </c>
      <c r="E1423" s="7" t="s">
        <v>172</v>
      </c>
      <c r="F1423" s="7" t="s">
        <v>5487</v>
      </c>
      <c r="G1423" s="7">
        <v>2740000000</v>
      </c>
      <c r="H1423" s="7">
        <v>354800000</v>
      </c>
      <c r="I1423" s="7">
        <v>169610000</v>
      </c>
      <c r="J1423" s="7">
        <v>12.51</v>
      </c>
      <c r="K1423" s="7">
        <v>2121821100</v>
      </c>
      <c r="L1423" s="7">
        <v>0.16721485143115977</v>
      </c>
      <c r="M1423" s="7">
        <v>1.2913435538933984</v>
      </c>
    </row>
    <row r="1424" spans="1:13" x14ac:dyDescent="0.25">
      <c r="A1424" s="7" t="s">
        <v>5488</v>
      </c>
      <c r="B1424" s="7" t="s">
        <v>5489</v>
      </c>
      <c r="C1424" s="7" t="s">
        <v>12</v>
      </c>
      <c r="D1424" s="7" t="s">
        <v>99</v>
      </c>
      <c r="E1424" s="7" t="s">
        <v>404</v>
      </c>
      <c r="F1424" s="7" t="s">
        <v>5490</v>
      </c>
      <c r="G1424" s="7">
        <v>14320000000</v>
      </c>
      <c r="H1424" s="7">
        <v>-575150000</v>
      </c>
      <c r="I1424" s="7">
        <v>194730000</v>
      </c>
      <c r="J1424" s="7">
        <v>300.73</v>
      </c>
      <c r="K1424" s="7">
        <v>58561152900</v>
      </c>
      <c r="L1424" s="7">
        <v>-9.8213571884784388E-3</v>
      </c>
      <c r="M1424" s="7">
        <v>0.24453070492742982</v>
      </c>
    </row>
    <row r="1425" spans="1:13" x14ac:dyDescent="0.25">
      <c r="A1425" s="7" t="s">
        <v>5491</v>
      </c>
      <c r="B1425" s="7" t="s">
        <v>5492</v>
      </c>
      <c r="C1425" s="7" t="s">
        <v>12</v>
      </c>
      <c r="D1425" s="7" t="s">
        <v>85</v>
      </c>
      <c r="E1425" s="7" t="s">
        <v>86</v>
      </c>
      <c r="F1425" s="7" t="s">
        <v>5493</v>
      </c>
      <c r="G1425" s="7">
        <v>6050000000</v>
      </c>
      <c r="H1425" s="7">
        <v>-616200000</v>
      </c>
      <c r="I1425" s="7">
        <v>106600000</v>
      </c>
      <c r="J1425" s="7">
        <v>33.630000000000003</v>
      </c>
      <c r="K1425" s="7">
        <v>3584958000.0000005</v>
      </c>
      <c r="L1425" s="7">
        <v>-0.17188485890211264</v>
      </c>
      <c r="M1425" s="7">
        <v>1.6876069398860458</v>
      </c>
    </row>
    <row r="1426" spans="1:13" x14ac:dyDescent="0.25">
      <c r="A1426" s="7" t="s">
        <v>5497</v>
      </c>
      <c r="B1426" s="7" t="s">
        <v>5498</v>
      </c>
      <c r="C1426" s="7" t="s">
        <v>12</v>
      </c>
      <c r="D1426" s="7" t="s">
        <v>66</v>
      </c>
      <c r="E1426" s="7" t="s">
        <v>317</v>
      </c>
      <c r="F1426" s="7" t="s">
        <v>5499</v>
      </c>
      <c r="G1426" s="7">
        <v>1740000000</v>
      </c>
      <c r="H1426" s="7">
        <v>144700000</v>
      </c>
      <c r="I1426" s="7">
        <v>46610000</v>
      </c>
      <c r="J1426" s="7">
        <v>122.34</v>
      </c>
      <c r="K1426" s="7">
        <v>5702267400</v>
      </c>
      <c r="L1426" s="7">
        <v>2.5375870658047358E-2</v>
      </c>
      <c r="M1426" s="7">
        <v>0.30514177570837875</v>
      </c>
    </row>
    <row r="1427" spans="1:13" x14ac:dyDescent="0.25">
      <c r="A1427" s="7" t="s">
        <v>5500</v>
      </c>
      <c r="B1427" s="7" t="s">
        <v>5501</v>
      </c>
      <c r="C1427" s="7" t="s">
        <v>12</v>
      </c>
      <c r="D1427" s="7" t="s">
        <v>110</v>
      </c>
      <c r="E1427" s="7" t="s">
        <v>111</v>
      </c>
      <c r="F1427" s="7" t="s">
        <v>5502</v>
      </c>
      <c r="G1427" s="7">
        <v>12820000</v>
      </c>
      <c r="H1427" s="7">
        <v>47790000</v>
      </c>
      <c r="I1427" s="7">
        <v>17960000</v>
      </c>
      <c r="J1427" s="7">
        <v>15.56</v>
      </c>
      <c r="K1427" s="7">
        <v>279457600</v>
      </c>
      <c r="L1427" s="7">
        <v>0.17100984192235244</v>
      </c>
      <c r="M1427" s="7">
        <v>4.5874579900492957E-2</v>
      </c>
    </row>
    <row r="1428" spans="1:13" x14ac:dyDescent="0.25">
      <c r="A1428" s="7" t="s">
        <v>5503</v>
      </c>
      <c r="B1428" s="7" t="s">
        <v>5504</v>
      </c>
      <c r="C1428" s="7" t="s">
        <v>12</v>
      </c>
      <c r="D1428" s="7" t="s">
        <v>99</v>
      </c>
      <c r="E1428" s="7" t="s">
        <v>100</v>
      </c>
      <c r="F1428" s="7" t="s">
        <v>5505</v>
      </c>
      <c r="G1428" s="7">
        <v>21920000000</v>
      </c>
      <c r="H1428" s="7">
        <v>9770000</v>
      </c>
      <c r="I1428" s="7">
        <v>614020000</v>
      </c>
      <c r="J1428" s="7">
        <v>79.98</v>
      </c>
      <c r="K1428" s="7">
        <v>49109319600</v>
      </c>
      <c r="L1428" s="7">
        <v>1.9894390880544801E-4</v>
      </c>
      <c r="M1428" s="7">
        <v>0.4463511239524483</v>
      </c>
    </row>
    <row r="1429" spans="1:13" x14ac:dyDescent="0.25">
      <c r="A1429" s="7" t="s">
        <v>5512</v>
      </c>
      <c r="B1429" s="7" t="s">
        <v>5513</v>
      </c>
      <c r="C1429" s="7" t="s">
        <v>12</v>
      </c>
      <c r="D1429" s="7" t="s">
        <v>134</v>
      </c>
      <c r="E1429" s="7" t="s">
        <v>576</v>
      </c>
      <c r="F1429" s="7" t="s">
        <v>5514</v>
      </c>
      <c r="G1429" s="7">
        <v>2670000000</v>
      </c>
      <c r="H1429" s="7">
        <v>217200000</v>
      </c>
      <c r="I1429" s="7">
        <v>52600000</v>
      </c>
      <c r="J1429" s="7">
        <v>60.3</v>
      </c>
      <c r="K1429" s="7">
        <v>3171780000</v>
      </c>
      <c r="L1429" s="7">
        <v>6.847889828424418E-2</v>
      </c>
      <c r="M1429" s="7">
        <v>0.84179861150521162</v>
      </c>
    </row>
    <row r="1430" spans="1:13" x14ac:dyDescent="0.25">
      <c r="A1430" s="7" t="s">
        <v>5515</v>
      </c>
      <c r="B1430" s="7" t="s">
        <v>5516</v>
      </c>
      <c r="C1430" s="7" t="s">
        <v>12</v>
      </c>
      <c r="D1430" s="7" t="s">
        <v>134</v>
      </c>
      <c r="E1430" s="7" t="s">
        <v>135</v>
      </c>
      <c r="F1430" s="7" t="s">
        <v>5517</v>
      </c>
      <c r="G1430" s="7">
        <v>15800000000</v>
      </c>
      <c r="H1430" s="7">
        <v>3080000000</v>
      </c>
      <c r="I1430" s="7">
        <v>632730000</v>
      </c>
      <c r="J1430" s="7">
        <v>71.680000000000007</v>
      </c>
      <c r="K1430" s="7">
        <v>45354086400.000008</v>
      </c>
      <c r="L1430" s="7">
        <v>6.7910088031229734E-2</v>
      </c>
      <c r="M1430" s="7">
        <v>0.34836993210825645</v>
      </c>
    </row>
    <row r="1431" spans="1:13" x14ac:dyDescent="0.25">
      <c r="A1431" s="7" t="s">
        <v>5520</v>
      </c>
      <c r="B1431" s="7" t="s">
        <v>5521</v>
      </c>
      <c r="C1431" s="7" t="s">
        <v>12</v>
      </c>
      <c r="D1431" s="7" t="s">
        <v>23</v>
      </c>
      <c r="E1431" s="7" t="s">
        <v>38</v>
      </c>
      <c r="F1431" s="7" t="s">
        <v>5522</v>
      </c>
      <c r="G1431" s="7">
        <v>20580000</v>
      </c>
      <c r="H1431" s="7">
        <v>-154910000</v>
      </c>
      <c r="I1431" s="7">
        <v>56150000</v>
      </c>
      <c r="J1431" s="7">
        <v>9.86</v>
      </c>
      <c r="K1431" s="7">
        <v>553639000</v>
      </c>
      <c r="L1431" s="7">
        <v>-0.279803265304648</v>
      </c>
      <c r="M1431" s="7">
        <v>3.7172236782452101E-2</v>
      </c>
    </row>
    <row r="1432" spans="1:13" x14ac:dyDescent="0.25">
      <c r="A1432" s="7" t="s">
        <v>5523</v>
      </c>
      <c r="B1432" s="7" t="s">
        <v>5524</v>
      </c>
      <c r="C1432" s="7" t="s">
        <v>12</v>
      </c>
      <c r="D1432" s="7" t="s">
        <v>66</v>
      </c>
      <c r="E1432" s="7" t="s">
        <v>124</v>
      </c>
      <c r="F1432" s="7" t="s">
        <v>5525</v>
      </c>
      <c r="G1432" s="7">
        <v>975820000</v>
      </c>
      <c r="H1432" s="7">
        <v>-5180000</v>
      </c>
      <c r="I1432" s="7">
        <v>27440000</v>
      </c>
      <c r="J1432" s="7">
        <v>17.68</v>
      </c>
      <c r="K1432" s="7">
        <v>485139200</v>
      </c>
      <c r="L1432" s="7">
        <v>-1.0677347862221812E-2</v>
      </c>
      <c r="M1432" s="7">
        <v>2.0114227009485113</v>
      </c>
    </row>
    <row r="1433" spans="1:13" x14ac:dyDescent="0.25">
      <c r="A1433" s="7" t="s">
        <v>5526</v>
      </c>
      <c r="B1433" s="7" t="s">
        <v>5527</v>
      </c>
      <c r="C1433" s="7" t="s">
        <v>12</v>
      </c>
      <c r="D1433" s="7" t="s">
        <v>18</v>
      </c>
      <c r="E1433" s="7" t="s">
        <v>1362</v>
      </c>
      <c r="F1433" s="7" t="s">
        <v>5528</v>
      </c>
      <c r="G1433" s="7">
        <v>48920000</v>
      </c>
      <c r="H1433" s="7">
        <v>-17970000</v>
      </c>
      <c r="I1433" s="7">
        <v>14810000</v>
      </c>
      <c r="J1433" s="7">
        <v>6.2</v>
      </c>
      <c r="K1433" s="7">
        <v>91822000</v>
      </c>
      <c r="L1433" s="7">
        <v>-0.19570473307050598</v>
      </c>
      <c r="M1433" s="7">
        <v>0.53276992441898452</v>
      </c>
    </row>
    <row r="1434" spans="1:13" x14ac:dyDescent="0.25">
      <c r="A1434" s="7" t="s">
        <v>5529</v>
      </c>
      <c r="B1434" s="7" t="s">
        <v>5530</v>
      </c>
      <c r="C1434" s="7" t="s">
        <v>12</v>
      </c>
      <c r="D1434" s="7" t="s">
        <v>23</v>
      </c>
      <c r="E1434" s="7" t="s">
        <v>324</v>
      </c>
      <c r="F1434" s="7" t="s">
        <v>5531</v>
      </c>
      <c r="G1434" s="7">
        <v>2230000000</v>
      </c>
      <c r="H1434" s="7">
        <v>494310000</v>
      </c>
      <c r="I1434" s="7">
        <v>76480000</v>
      </c>
      <c r="J1434" s="7">
        <v>82.74</v>
      </c>
      <c r="K1434" s="7">
        <v>6327955200</v>
      </c>
      <c r="L1434" s="7">
        <v>7.8115281220701438E-2</v>
      </c>
      <c r="M1434" s="7">
        <v>0.35240451765524511</v>
      </c>
    </row>
    <row r="1435" spans="1:13" x14ac:dyDescent="0.25">
      <c r="A1435" s="7" t="s">
        <v>5532</v>
      </c>
      <c r="B1435" s="7" t="s">
        <v>5533</v>
      </c>
      <c r="C1435" s="7" t="s">
        <v>12</v>
      </c>
      <c r="D1435" s="7" t="s">
        <v>66</v>
      </c>
      <c r="E1435" s="7" t="s">
        <v>317</v>
      </c>
      <c r="F1435" s="7" t="s">
        <v>5534</v>
      </c>
      <c r="G1435" s="7">
        <v>2210000000</v>
      </c>
      <c r="H1435" s="7">
        <v>353990000</v>
      </c>
      <c r="I1435" s="7">
        <v>42840000</v>
      </c>
      <c r="J1435" s="7">
        <v>190.98</v>
      </c>
      <c r="K1435" s="7">
        <v>8181583200</v>
      </c>
      <c r="L1435" s="7">
        <v>4.3266687063696914E-2</v>
      </c>
      <c r="M1435" s="7">
        <v>0.27011886892502662</v>
      </c>
    </row>
    <row r="1436" spans="1:13" x14ac:dyDescent="0.25">
      <c r="A1436" s="7" t="s">
        <v>5535</v>
      </c>
      <c r="B1436" s="7" t="s">
        <v>5536</v>
      </c>
      <c r="C1436" s="7" t="s">
        <v>12</v>
      </c>
      <c r="D1436" s="7" t="s">
        <v>71</v>
      </c>
      <c r="E1436" s="7" t="s">
        <v>613</v>
      </c>
      <c r="F1436" s="7" t="s">
        <v>5537</v>
      </c>
      <c r="G1436" s="7">
        <v>16300000000</v>
      </c>
      <c r="H1436" s="7">
        <v>495090000</v>
      </c>
      <c r="I1436" s="7">
        <v>661900000</v>
      </c>
      <c r="J1436" s="7">
        <v>9.1300000000000008</v>
      </c>
      <c r="K1436" s="7">
        <v>6043147000.000001</v>
      </c>
      <c r="L1436" s="7">
        <v>8.1925857504376434E-2</v>
      </c>
      <c r="M1436" s="7">
        <v>2.6972701474910337</v>
      </c>
    </row>
    <row r="1437" spans="1:13" x14ac:dyDescent="0.25">
      <c r="A1437" s="7" t="s">
        <v>5541</v>
      </c>
      <c r="B1437" s="7" t="s">
        <v>5542</v>
      </c>
      <c r="C1437" s="7" t="s">
        <v>12</v>
      </c>
      <c r="D1437" s="7" t="s">
        <v>99</v>
      </c>
      <c r="E1437" s="7" t="s">
        <v>404</v>
      </c>
      <c r="F1437" s="7" t="s">
        <v>5543</v>
      </c>
      <c r="G1437" s="7">
        <v>874590000</v>
      </c>
      <c r="H1437" s="7">
        <v>110270000</v>
      </c>
      <c r="I1437" s="7">
        <v>36240000</v>
      </c>
      <c r="J1437" s="7">
        <v>44.26</v>
      </c>
      <c r="K1437" s="7">
        <v>1603982400</v>
      </c>
      <c r="L1437" s="7">
        <v>6.8747637131180497E-2</v>
      </c>
      <c r="M1437" s="7">
        <v>0.54526159389280082</v>
      </c>
    </row>
    <row r="1438" spans="1:13" x14ac:dyDescent="0.25">
      <c r="A1438" s="7" t="s">
        <v>5544</v>
      </c>
      <c r="B1438" s="7" t="s">
        <v>5545</v>
      </c>
      <c r="C1438" s="7" t="s">
        <v>12</v>
      </c>
      <c r="D1438" s="7" t="s">
        <v>85</v>
      </c>
      <c r="E1438" s="7" t="s">
        <v>1115</v>
      </c>
      <c r="F1438" s="7" t="s">
        <v>5546</v>
      </c>
      <c r="G1438" s="7">
        <v>4070000000</v>
      </c>
      <c r="H1438" s="7">
        <v>-3910000</v>
      </c>
      <c r="I1438" s="7">
        <v>152090000</v>
      </c>
      <c r="J1438" s="7">
        <v>36.19</v>
      </c>
      <c r="K1438" s="7">
        <v>5504137100</v>
      </c>
      <c r="L1438" s="7">
        <v>-7.1037474702437915E-4</v>
      </c>
      <c r="M1438" s="7">
        <v>0.73944379038087549</v>
      </c>
    </row>
    <row r="1439" spans="1:13" x14ac:dyDescent="0.25">
      <c r="A1439" s="7" t="s">
        <v>5547</v>
      </c>
      <c r="B1439" s="7" t="s">
        <v>5548</v>
      </c>
      <c r="C1439" s="7" t="s">
        <v>12</v>
      </c>
      <c r="D1439" s="7" t="s">
        <v>23</v>
      </c>
      <c r="E1439" s="7" t="s">
        <v>38</v>
      </c>
      <c r="F1439" s="7" t="s">
        <v>5549</v>
      </c>
      <c r="G1439" s="7">
        <v>707840000</v>
      </c>
      <c r="H1439" s="7">
        <v>192630000</v>
      </c>
      <c r="I1439" s="7">
        <v>180560000</v>
      </c>
      <c r="J1439" s="7">
        <v>38.32</v>
      </c>
      <c r="K1439" s="7">
        <v>6919059200</v>
      </c>
      <c r="L1439" s="7">
        <v>2.7840490221560758E-2</v>
      </c>
      <c r="M1439" s="7">
        <v>0.10230292580817923</v>
      </c>
    </row>
    <row r="1440" spans="1:13" x14ac:dyDescent="0.25">
      <c r="A1440" s="7" t="s">
        <v>5550</v>
      </c>
      <c r="B1440" s="7" t="s">
        <v>5551</v>
      </c>
      <c r="C1440" s="7" t="s">
        <v>12</v>
      </c>
      <c r="D1440" s="7" t="s">
        <v>23</v>
      </c>
      <c r="E1440" s="7" t="s">
        <v>209</v>
      </c>
      <c r="F1440" s="7" t="s">
        <v>5552</v>
      </c>
      <c r="G1440" s="7">
        <v>2260000000</v>
      </c>
      <c r="H1440" s="7">
        <v>30440000</v>
      </c>
      <c r="I1440" s="7">
        <v>27520000</v>
      </c>
      <c r="J1440" s="7">
        <v>64.17</v>
      </c>
      <c r="K1440" s="7">
        <v>1765958400</v>
      </c>
      <c r="L1440" s="7">
        <v>1.7237099129854928E-2</v>
      </c>
      <c r="M1440" s="7">
        <v>1.2797583453834473</v>
      </c>
    </row>
    <row r="1441" spans="1:13" x14ac:dyDescent="0.25">
      <c r="A1441" s="7" t="s">
        <v>5553</v>
      </c>
      <c r="B1441" s="7" t="s">
        <v>5554</v>
      </c>
      <c r="C1441" s="7" t="s">
        <v>12</v>
      </c>
      <c r="D1441" s="7" t="s">
        <v>13</v>
      </c>
      <c r="E1441" s="7" t="s">
        <v>14</v>
      </c>
      <c r="F1441" s="7" t="s">
        <v>5555</v>
      </c>
      <c r="G1441" s="7">
        <v>4960000000</v>
      </c>
      <c r="H1441" s="7">
        <v>107030000</v>
      </c>
      <c r="I1441" s="7">
        <v>100250000</v>
      </c>
      <c r="J1441" s="7">
        <v>214.72</v>
      </c>
      <c r="K1441" s="7">
        <v>21525680000</v>
      </c>
      <c r="L1441" s="7">
        <v>4.972200645926168E-3</v>
      </c>
      <c r="M1441" s="7">
        <v>0.23042245355315139</v>
      </c>
    </row>
    <row r="1442" spans="1:13" x14ac:dyDescent="0.25">
      <c r="A1442" s="7" t="s">
        <v>5559</v>
      </c>
      <c r="B1442" s="7" t="s">
        <v>5560</v>
      </c>
      <c r="C1442" s="7" t="s">
        <v>12</v>
      </c>
      <c r="D1442" s="7" t="s">
        <v>110</v>
      </c>
      <c r="E1442" s="7" t="s">
        <v>111</v>
      </c>
      <c r="F1442" s="7" t="s">
        <v>5561</v>
      </c>
      <c r="G1442" s="7">
        <v>83120000</v>
      </c>
      <c r="H1442" s="7">
        <v>140310000</v>
      </c>
      <c r="I1442" s="7">
        <v>97070000</v>
      </c>
      <c r="J1442" s="7">
        <v>14.79</v>
      </c>
      <c r="K1442" s="7">
        <v>1435665300</v>
      </c>
      <c r="L1442" s="7">
        <v>9.7731692755964772E-2</v>
      </c>
      <c r="M1442" s="7">
        <v>5.7896502757293085E-2</v>
      </c>
    </row>
    <row r="1443" spans="1:13" x14ac:dyDescent="0.25">
      <c r="A1443" s="7" t="s">
        <v>5562</v>
      </c>
      <c r="B1443" s="7" t="s">
        <v>5563</v>
      </c>
      <c r="C1443" s="7" t="s">
        <v>12</v>
      </c>
      <c r="D1443" s="7" t="s">
        <v>54</v>
      </c>
      <c r="E1443" s="7" t="s">
        <v>55</v>
      </c>
      <c r="F1443" s="7" t="s">
        <v>5564</v>
      </c>
      <c r="G1443" s="7">
        <v>304810000</v>
      </c>
      <c r="H1443" s="7">
        <v>90450000</v>
      </c>
      <c r="I1443" s="7">
        <v>13800000</v>
      </c>
      <c r="J1443" s="7">
        <v>9.44</v>
      </c>
      <c r="K1443" s="7">
        <v>130272000</v>
      </c>
      <c r="L1443" s="7">
        <v>0.69431650700073688</v>
      </c>
      <c r="M1443" s="7">
        <v>2.3397967329894374</v>
      </c>
    </row>
    <row r="1444" spans="1:13" x14ac:dyDescent="0.25">
      <c r="A1444" s="7" t="s">
        <v>5565</v>
      </c>
      <c r="B1444" s="7" t="s">
        <v>5566</v>
      </c>
      <c r="C1444" s="7" t="s">
        <v>12</v>
      </c>
      <c r="D1444" s="7" t="s">
        <v>110</v>
      </c>
      <c r="E1444" s="7" t="s">
        <v>111</v>
      </c>
      <c r="F1444" s="7" t="s">
        <v>25</v>
      </c>
      <c r="G1444" s="7">
        <v>47980000</v>
      </c>
      <c r="H1444" s="7">
        <v>140200000</v>
      </c>
      <c r="I1444" s="7">
        <v>16440000</v>
      </c>
      <c r="J1444" s="7">
        <v>31.92</v>
      </c>
      <c r="K1444" s="7">
        <v>524764800</v>
      </c>
      <c r="L1444" s="7">
        <v>0.26716731000250016</v>
      </c>
      <c r="M1444" s="7">
        <v>9.143143747446475E-2</v>
      </c>
    </row>
    <row r="1445" spans="1:13" x14ac:dyDescent="0.25">
      <c r="A1445" s="7" t="s">
        <v>5567</v>
      </c>
      <c r="B1445" s="7" t="s">
        <v>5568</v>
      </c>
      <c r="C1445" s="7" t="s">
        <v>12</v>
      </c>
      <c r="D1445" s="7" t="s">
        <v>514</v>
      </c>
      <c r="E1445" s="7" t="s">
        <v>2298</v>
      </c>
      <c r="F1445" s="7" t="s">
        <v>5569</v>
      </c>
      <c r="G1445" s="7">
        <v>209210000000</v>
      </c>
      <c r="H1445" s="7">
        <v>20530000000</v>
      </c>
      <c r="I1445" s="7">
        <v>3130000000</v>
      </c>
      <c r="J1445" s="7">
        <v>27.25</v>
      </c>
      <c r="K1445" s="7">
        <v>85292500000</v>
      </c>
      <c r="L1445" s="7">
        <v>0.24070111674531758</v>
      </c>
      <c r="M1445" s="7">
        <v>2.4528534161854796</v>
      </c>
    </row>
    <row r="1446" spans="1:13" x14ac:dyDescent="0.25">
      <c r="A1446" s="7" t="s">
        <v>5570</v>
      </c>
      <c r="B1446" s="7" t="s">
        <v>5571</v>
      </c>
      <c r="C1446" s="7" t="s">
        <v>12</v>
      </c>
      <c r="D1446" s="7" t="s">
        <v>85</v>
      </c>
      <c r="E1446" s="7" t="s">
        <v>166</v>
      </c>
      <c r="F1446" s="7" t="s">
        <v>5572</v>
      </c>
      <c r="G1446" s="7">
        <v>17290000000</v>
      </c>
      <c r="H1446" s="7">
        <v>4210000000</v>
      </c>
      <c r="I1446" s="7">
        <v>944200000</v>
      </c>
      <c r="J1446" s="7">
        <v>43.46</v>
      </c>
      <c r="K1446" s="7">
        <v>41034932000</v>
      </c>
      <c r="L1446" s="7">
        <v>0.1025955154501048</v>
      </c>
      <c r="M1446" s="7">
        <v>0.42134832829746127</v>
      </c>
    </row>
    <row r="1447" spans="1:13" x14ac:dyDescent="0.25">
      <c r="A1447" s="7" t="s">
        <v>5573</v>
      </c>
      <c r="B1447" s="7" t="s">
        <v>5574</v>
      </c>
      <c r="C1447" s="7" t="s">
        <v>12</v>
      </c>
      <c r="D1447" s="7" t="s">
        <v>94</v>
      </c>
      <c r="E1447" s="7" t="s">
        <v>95</v>
      </c>
      <c r="F1447" s="7" t="s">
        <v>5575</v>
      </c>
      <c r="G1447" s="7">
        <v>4890000000</v>
      </c>
      <c r="H1447" s="7">
        <v>249890000</v>
      </c>
      <c r="I1447" s="7">
        <v>111230000</v>
      </c>
      <c r="J1447" s="7">
        <v>81.66</v>
      </c>
      <c r="K1447" s="7">
        <v>9083041800</v>
      </c>
      <c r="L1447" s="7">
        <v>2.7511708687721771E-2</v>
      </c>
      <c r="M1447" s="7">
        <v>0.53836590292912667</v>
      </c>
    </row>
    <row r="1448" spans="1:13" x14ac:dyDescent="0.25">
      <c r="A1448" s="7" t="s">
        <v>5576</v>
      </c>
      <c r="B1448" s="7" t="s">
        <v>5577</v>
      </c>
      <c r="C1448" s="7" t="s">
        <v>12</v>
      </c>
      <c r="D1448" s="7" t="s">
        <v>110</v>
      </c>
      <c r="E1448" s="7" t="s">
        <v>111</v>
      </c>
      <c r="F1448" s="7" t="s">
        <v>5578</v>
      </c>
      <c r="G1448" s="7">
        <v>593360000</v>
      </c>
      <c r="H1448" s="7">
        <v>-16590000</v>
      </c>
      <c r="I1448" s="7">
        <v>81270000</v>
      </c>
      <c r="J1448" s="7">
        <v>25.9</v>
      </c>
      <c r="K1448" s="7">
        <v>2104893000</v>
      </c>
      <c r="L1448" s="7">
        <v>-7.8816357886125326E-3</v>
      </c>
      <c r="M1448" s="7">
        <v>0.28189556428759088</v>
      </c>
    </row>
    <row r="1449" spans="1:13" x14ac:dyDescent="0.25">
      <c r="A1449" s="7" t="s">
        <v>5579</v>
      </c>
      <c r="B1449" s="7" t="s">
        <v>5580</v>
      </c>
      <c r="C1449" s="7" t="s">
        <v>12</v>
      </c>
      <c r="D1449" s="7" t="s">
        <v>23</v>
      </c>
      <c r="E1449" s="7" t="s">
        <v>378</v>
      </c>
      <c r="F1449" s="7" t="s">
        <v>5581</v>
      </c>
      <c r="G1449" s="7">
        <v>17590000000</v>
      </c>
      <c r="H1449" s="7">
        <v>1940000000</v>
      </c>
      <c r="I1449" s="7">
        <v>326570000</v>
      </c>
      <c r="J1449" s="7">
        <v>76.64</v>
      </c>
      <c r="K1449" s="7">
        <v>25028324800</v>
      </c>
      <c r="L1449" s="7">
        <v>7.7512179320926827E-2</v>
      </c>
      <c r="M1449" s="7">
        <v>0.70280372899747567</v>
      </c>
    </row>
    <row r="1450" spans="1:13" x14ac:dyDescent="0.25">
      <c r="A1450" s="7" t="s">
        <v>5585</v>
      </c>
      <c r="B1450" s="7" t="s">
        <v>5586</v>
      </c>
      <c r="C1450" s="7" t="s">
        <v>12</v>
      </c>
      <c r="D1450" s="7" t="s">
        <v>23</v>
      </c>
      <c r="E1450" s="7" t="s">
        <v>38</v>
      </c>
      <c r="F1450" s="7" t="s">
        <v>5587</v>
      </c>
      <c r="G1450" s="7">
        <v>2050000000</v>
      </c>
      <c r="H1450" s="7">
        <v>332800000</v>
      </c>
      <c r="I1450" s="7">
        <v>310510000</v>
      </c>
      <c r="J1450" s="7">
        <v>19.89</v>
      </c>
      <c r="K1450" s="7">
        <v>6176043900</v>
      </c>
      <c r="L1450" s="7">
        <v>5.3885627334999998E-2</v>
      </c>
      <c r="M1450" s="7">
        <v>0.33192769241811898</v>
      </c>
    </row>
    <row r="1451" spans="1:13" x14ac:dyDescent="0.25">
      <c r="A1451" s="7" t="s">
        <v>5588</v>
      </c>
      <c r="B1451" s="7" t="s">
        <v>5589</v>
      </c>
      <c r="C1451" s="7" t="s">
        <v>12</v>
      </c>
      <c r="D1451" s="7" t="s">
        <v>46</v>
      </c>
      <c r="E1451" s="7" t="s">
        <v>47</v>
      </c>
      <c r="F1451" s="7" t="s">
        <v>5590</v>
      </c>
      <c r="G1451" s="7">
        <v>9450000000</v>
      </c>
      <c r="H1451" s="7">
        <v>-71000000</v>
      </c>
      <c r="I1451" s="7">
        <v>192540000</v>
      </c>
      <c r="J1451" s="7">
        <v>262.97000000000003</v>
      </c>
      <c r="K1451" s="7">
        <v>50632243800.000008</v>
      </c>
      <c r="L1451" s="7">
        <v>-1.4022684888399118E-3</v>
      </c>
      <c r="M1451" s="7">
        <v>0.18663996083855164</v>
      </c>
    </row>
    <row r="1452" spans="1:13" x14ac:dyDescent="0.25">
      <c r="A1452" s="7" t="s">
        <v>5591</v>
      </c>
      <c r="B1452" s="7" t="s">
        <v>5592</v>
      </c>
      <c r="C1452" s="7" t="s">
        <v>12</v>
      </c>
      <c r="D1452" s="7" t="s">
        <v>389</v>
      </c>
      <c r="E1452" s="7" t="s">
        <v>390</v>
      </c>
      <c r="F1452" s="7" t="s">
        <v>5593</v>
      </c>
      <c r="G1452" s="7">
        <v>37040000000</v>
      </c>
      <c r="H1452" s="7">
        <v>6260000000</v>
      </c>
      <c r="I1452" s="7">
        <v>1310000000</v>
      </c>
      <c r="J1452" s="7">
        <v>38.729999999999997</v>
      </c>
      <c r="K1452" s="7">
        <v>50736299999.999992</v>
      </c>
      <c r="L1452" s="7">
        <v>0.12338306104307963</v>
      </c>
      <c r="M1452" s="7">
        <v>0.73004929409515484</v>
      </c>
    </row>
    <row r="1453" spans="1:13" x14ac:dyDescent="0.25">
      <c r="A1453" s="7" t="s">
        <v>5594</v>
      </c>
      <c r="B1453" s="7" t="s">
        <v>5595</v>
      </c>
      <c r="C1453" s="7" t="s">
        <v>12</v>
      </c>
      <c r="D1453" s="7" t="s">
        <v>23</v>
      </c>
      <c r="E1453" s="7" t="s">
        <v>38</v>
      </c>
      <c r="F1453" s="7" t="s">
        <v>5596</v>
      </c>
      <c r="G1453" s="7">
        <v>3240000000</v>
      </c>
      <c r="H1453" s="7">
        <v>-199200000</v>
      </c>
      <c r="I1453" s="7">
        <v>123800000</v>
      </c>
      <c r="J1453" s="7">
        <v>128.19999999999999</v>
      </c>
      <c r="K1453" s="7">
        <v>15871159999.999998</v>
      </c>
      <c r="L1453" s="7">
        <v>-1.2551067470808688E-2</v>
      </c>
      <c r="M1453" s="7">
        <v>0.20414386850110516</v>
      </c>
    </row>
    <row r="1454" spans="1:13" x14ac:dyDescent="0.25">
      <c r="A1454" s="7" t="s">
        <v>5597</v>
      </c>
      <c r="B1454" s="7" t="s">
        <v>5598</v>
      </c>
      <c r="C1454" s="7" t="s">
        <v>12</v>
      </c>
      <c r="D1454" s="7" t="s">
        <v>18</v>
      </c>
      <c r="E1454" s="7" t="s">
        <v>1487</v>
      </c>
      <c r="F1454" s="7" t="s">
        <v>5599</v>
      </c>
      <c r="G1454" s="7">
        <v>2620000000</v>
      </c>
      <c r="H1454" s="7">
        <v>285860000</v>
      </c>
      <c r="I1454" s="7">
        <v>119770000</v>
      </c>
      <c r="J1454" s="7">
        <v>42.28</v>
      </c>
      <c r="K1454" s="7">
        <v>5063875600</v>
      </c>
      <c r="L1454" s="7">
        <v>5.6450833823800887E-2</v>
      </c>
      <c r="M1454" s="7">
        <v>0.5173902771229214</v>
      </c>
    </row>
    <row r="1455" spans="1:13" x14ac:dyDescent="0.25">
      <c r="A1455" s="7" t="s">
        <v>5600</v>
      </c>
      <c r="B1455" s="7" t="s">
        <v>5601</v>
      </c>
      <c r="C1455" s="7" t="s">
        <v>12</v>
      </c>
      <c r="D1455" s="7" t="s">
        <v>257</v>
      </c>
      <c r="E1455" s="7" t="s">
        <v>258</v>
      </c>
      <c r="F1455" s="7" t="s">
        <v>5602</v>
      </c>
      <c r="G1455" s="7">
        <v>23070000000</v>
      </c>
      <c r="H1455" s="7">
        <v>311000000</v>
      </c>
      <c r="I1455" s="7">
        <v>85090000</v>
      </c>
      <c r="J1455" s="7">
        <v>56.66</v>
      </c>
      <c r="K1455" s="7">
        <v>4821199400</v>
      </c>
      <c r="L1455" s="7">
        <v>6.4506769829930699E-2</v>
      </c>
      <c r="M1455" s="7">
        <v>4.7851163343295857</v>
      </c>
    </row>
    <row r="1456" spans="1:13" x14ac:dyDescent="0.25">
      <c r="A1456" s="7" t="s">
        <v>5603</v>
      </c>
      <c r="B1456" s="7" t="s">
        <v>5604</v>
      </c>
      <c r="C1456" s="7" t="s">
        <v>12</v>
      </c>
      <c r="D1456" s="7" t="s">
        <v>66</v>
      </c>
      <c r="E1456" s="7" t="s">
        <v>124</v>
      </c>
      <c r="F1456" s="7" t="s">
        <v>5605</v>
      </c>
      <c r="G1456" s="7">
        <v>1390000000</v>
      </c>
      <c r="H1456" s="7">
        <v>-92890000</v>
      </c>
      <c r="I1456" s="7">
        <v>27880000</v>
      </c>
      <c r="J1456" s="7">
        <v>4.2699999999999996</v>
      </c>
      <c r="K1456" s="7">
        <v>119047599.99999999</v>
      </c>
      <c r="L1456" s="7">
        <v>-0.78027612484418007</v>
      </c>
      <c r="M1456" s="7">
        <v>11.6760018681603</v>
      </c>
    </row>
    <row r="1457" spans="1:13" x14ac:dyDescent="0.25">
      <c r="A1457" s="7" t="s">
        <v>5606</v>
      </c>
      <c r="B1457" s="7" t="s">
        <v>5607</v>
      </c>
      <c r="C1457" s="7" t="s">
        <v>12</v>
      </c>
      <c r="D1457" s="7" t="s">
        <v>71</v>
      </c>
      <c r="E1457" s="7" t="s">
        <v>1379</v>
      </c>
      <c r="F1457" s="7" t="s">
        <v>5608</v>
      </c>
      <c r="G1457" s="7">
        <v>7960000000</v>
      </c>
      <c r="H1457" s="7">
        <v>2820000000</v>
      </c>
      <c r="I1457" s="7">
        <v>1300000000</v>
      </c>
      <c r="J1457" s="7">
        <v>12.35</v>
      </c>
      <c r="K1457" s="7">
        <v>16055000000</v>
      </c>
      <c r="L1457" s="7">
        <v>0.17564621613204609</v>
      </c>
      <c r="M1457" s="7">
        <v>0.49579570227343506</v>
      </c>
    </row>
    <row r="1458" spans="1:13" x14ac:dyDescent="0.25">
      <c r="A1458" s="7" t="s">
        <v>5611</v>
      </c>
      <c r="B1458" s="7" t="s">
        <v>5612</v>
      </c>
      <c r="C1458" s="7" t="s">
        <v>12</v>
      </c>
      <c r="D1458" s="7" t="s">
        <v>99</v>
      </c>
      <c r="E1458" s="7" t="s">
        <v>703</v>
      </c>
      <c r="F1458" s="7" t="s">
        <v>5613</v>
      </c>
      <c r="G1458" s="7">
        <v>758740000</v>
      </c>
      <c r="H1458" s="7">
        <v>-9110000</v>
      </c>
      <c r="I1458" s="7">
        <v>164630000</v>
      </c>
      <c r="J1458" s="7">
        <v>11.41</v>
      </c>
      <c r="K1458" s="7">
        <v>1878428300</v>
      </c>
      <c r="L1458" s="7">
        <v>-4.8497991645462327E-3</v>
      </c>
      <c r="M1458" s="7">
        <v>0.40392279013258053</v>
      </c>
    </row>
    <row r="1459" spans="1:13" x14ac:dyDescent="0.25">
      <c r="A1459" s="7" t="s">
        <v>5614</v>
      </c>
      <c r="B1459" s="7" t="s">
        <v>5615</v>
      </c>
      <c r="C1459" s="7" t="s">
        <v>12</v>
      </c>
      <c r="D1459" s="7" t="s">
        <v>389</v>
      </c>
      <c r="E1459" s="7" t="s">
        <v>390</v>
      </c>
      <c r="F1459" s="7" t="s">
        <v>5616</v>
      </c>
      <c r="G1459" s="7">
        <v>6520000000</v>
      </c>
      <c r="H1459" s="7">
        <v>1560000000</v>
      </c>
      <c r="I1459" s="7">
        <v>1100000000</v>
      </c>
      <c r="J1459" s="7">
        <v>7.53</v>
      </c>
      <c r="K1459" s="7">
        <v>8283000000</v>
      </c>
      <c r="L1459" s="7">
        <v>0.18833755885548714</v>
      </c>
      <c r="M1459" s="7">
        <v>0.78715441265242059</v>
      </c>
    </row>
    <row r="1460" spans="1:13" x14ac:dyDescent="0.25">
      <c r="A1460" s="7" t="s">
        <v>5617</v>
      </c>
      <c r="B1460" s="7" t="s">
        <v>5618</v>
      </c>
      <c r="C1460" s="7" t="s">
        <v>12</v>
      </c>
      <c r="D1460" s="7" t="s">
        <v>134</v>
      </c>
      <c r="E1460" s="7" t="s">
        <v>576</v>
      </c>
      <c r="F1460" s="7" t="s">
        <v>5619</v>
      </c>
      <c r="G1460" s="7">
        <v>5430000000</v>
      </c>
      <c r="H1460" s="7">
        <v>150890000</v>
      </c>
      <c r="I1460" s="7">
        <v>70990000</v>
      </c>
      <c r="J1460" s="7">
        <v>75.150000000000006</v>
      </c>
      <c r="K1460" s="7">
        <v>5334898500</v>
      </c>
      <c r="L1460" s="7">
        <v>2.8283574654700553E-2</v>
      </c>
      <c r="M1460" s="7">
        <v>1.017826299788084</v>
      </c>
    </row>
    <row r="1461" spans="1:13" x14ac:dyDescent="0.25">
      <c r="A1461" s="7" t="s">
        <v>5620</v>
      </c>
      <c r="B1461" s="7" t="s">
        <v>5621</v>
      </c>
      <c r="C1461" s="7" t="s">
        <v>12</v>
      </c>
      <c r="D1461" s="7" t="s">
        <v>389</v>
      </c>
      <c r="E1461" s="7" t="s">
        <v>477</v>
      </c>
      <c r="F1461" s="7" t="s">
        <v>5622</v>
      </c>
      <c r="G1461" s="7">
        <v>2060000000</v>
      </c>
      <c r="H1461" s="7">
        <v>57500000</v>
      </c>
      <c r="I1461" s="7">
        <v>84900000</v>
      </c>
      <c r="J1461" s="7">
        <v>10.97</v>
      </c>
      <c r="K1461" s="7">
        <v>931353000</v>
      </c>
      <c r="L1461" s="7">
        <v>6.1738137956285105E-2</v>
      </c>
      <c r="M1461" s="7">
        <v>2.2118358989556053</v>
      </c>
    </row>
    <row r="1462" spans="1:13" x14ac:dyDescent="0.25">
      <c r="A1462" s="7" t="s">
        <v>5623</v>
      </c>
      <c r="B1462" s="7" t="s">
        <v>5624</v>
      </c>
      <c r="C1462" s="7" t="s">
        <v>12</v>
      </c>
      <c r="D1462" s="7" t="s">
        <v>85</v>
      </c>
      <c r="E1462" s="7" t="s">
        <v>1115</v>
      </c>
      <c r="F1462" s="7" t="s">
        <v>5625</v>
      </c>
      <c r="G1462" s="7">
        <v>741050000</v>
      </c>
      <c r="H1462" s="7">
        <v>138990000</v>
      </c>
      <c r="I1462" s="7">
        <v>12010000</v>
      </c>
      <c r="J1462" s="7">
        <v>175.99</v>
      </c>
      <c r="K1462" s="7">
        <v>2113639900</v>
      </c>
      <c r="L1462" s="7">
        <v>6.5758599655504235E-2</v>
      </c>
      <c r="M1462" s="7">
        <v>0.35060371447378524</v>
      </c>
    </row>
    <row r="1463" spans="1:13" x14ac:dyDescent="0.25">
      <c r="A1463" s="7" t="s">
        <v>5626</v>
      </c>
      <c r="B1463" s="7" t="s">
        <v>5627</v>
      </c>
      <c r="C1463" s="7" t="s">
        <v>12</v>
      </c>
      <c r="D1463" s="7" t="s">
        <v>46</v>
      </c>
      <c r="E1463" s="7" t="s">
        <v>538</v>
      </c>
      <c r="F1463" s="7" t="s">
        <v>5628</v>
      </c>
      <c r="G1463" s="7">
        <v>1460000000</v>
      </c>
      <c r="H1463" s="7">
        <v>93390000</v>
      </c>
      <c r="I1463" s="7">
        <v>42240000</v>
      </c>
      <c r="J1463" s="7">
        <v>71.760000000000005</v>
      </c>
      <c r="K1463" s="7">
        <v>3031142400</v>
      </c>
      <c r="L1463" s="7">
        <v>3.0810165830546264E-2</v>
      </c>
      <c r="M1463" s="7">
        <v>0.48166658221006048</v>
      </c>
    </row>
    <row r="1464" spans="1:13" x14ac:dyDescent="0.25">
      <c r="A1464" s="7" t="s">
        <v>5629</v>
      </c>
      <c r="B1464" s="7" t="s">
        <v>5630</v>
      </c>
      <c r="C1464" s="7" t="s">
        <v>12</v>
      </c>
      <c r="D1464" s="7" t="s">
        <v>23</v>
      </c>
      <c r="E1464" s="7" t="s">
        <v>155</v>
      </c>
      <c r="F1464" s="7" t="s">
        <v>5631</v>
      </c>
      <c r="G1464" s="7">
        <v>17340000000</v>
      </c>
      <c r="H1464" s="7">
        <v>2240000000</v>
      </c>
      <c r="I1464" s="7">
        <v>423500000</v>
      </c>
      <c r="J1464" s="7">
        <v>42.33</v>
      </c>
      <c r="K1464" s="7">
        <v>17926755000</v>
      </c>
      <c r="L1464" s="7">
        <v>0.1249528986143895</v>
      </c>
      <c r="M1464" s="7">
        <v>0.96726931338103295</v>
      </c>
    </row>
    <row r="1465" spans="1:13" x14ac:dyDescent="0.25">
      <c r="A1465" s="7" t="s">
        <v>5632</v>
      </c>
      <c r="B1465" s="7" t="s">
        <v>5633</v>
      </c>
      <c r="C1465" s="7" t="s">
        <v>12</v>
      </c>
      <c r="D1465" s="7" t="s">
        <v>13</v>
      </c>
      <c r="E1465" s="7" t="s">
        <v>14</v>
      </c>
      <c r="F1465" s="7" t="s">
        <v>5634</v>
      </c>
      <c r="G1465" s="7">
        <v>20500000000</v>
      </c>
      <c r="H1465" s="7">
        <v>3170000000</v>
      </c>
      <c r="I1465" s="7">
        <v>383700000</v>
      </c>
      <c r="J1465" s="7">
        <v>350.91</v>
      </c>
      <c r="K1465" s="7">
        <v>134644167000.00002</v>
      </c>
      <c r="L1465" s="7">
        <v>2.3543537537723411E-2</v>
      </c>
      <c r="M1465" s="7">
        <v>0.15225316073291165</v>
      </c>
    </row>
    <row r="1466" spans="1:13" x14ac:dyDescent="0.25">
      <c r="A1466" s="7" t="s">
        <v>5635</v>
      </c>
      <c r="B1466" s="7" t="s">
        <v>5636</v>
      </c>
      <c r="C1466" s="7" t="s">
        <v>12</v>
      </c>
      <c r="D1466" s="7" t="s">
        <v>257</v>
      </c>
      <c r="E1466" s="7" t="s">
        <v>1847</v>
      </c>
      <c r="F1466" s="7" t="s">
        <v>5637</v>
      </c>
      <c r="G1466" s="7">
        <v>76320000000</v>
      </c>
      <c r="H1466" s="7">
        <v>1770000000</v>
      </c>
      <c r="I1466" s="7">
        <v>509720000</v>
      </c>
      <c r="J1466" s="7">
        <v>77.510000000000005</v>
      </c>
      <c r="K1466" s="7">
        <v>39508397200</v>
      </c>
      <c r="L1466" s="7">
        <v>4.4800602541274444E-2</v>
      </c>
      <c r="M1466" s="7">
        <v>1.9317412350000369</v>
      </c>
    </row>
    <row r="1467" spans="1:13" x14ac:dyDescent="0.25">
      <c r="A1467" s="7" t="s">
        <v>5638</v>
      </c>
      <c r="B1467" s="7" t="s">
        <v>5639</v>
      </c>
      <c r="C1467" s="7" t="s">
        <v>12</v>
      </c>
      <c r="D1467" s="7" t="s">
        <v>408</v>
      </c>
      <c r="E1467" s="7" t="s">
        <v>409</v>
      </c>
      <c r="F1467" s="7" t="s">
        <v>5640</v>
      </c>
      <c r="G1467" s="7">
        <v>122430000000</v>
      </c>
      <c r="H1467" s="7">
        <v>14400000000</v>
      </c>
      <c r="I1467" s="7">
        <v>7260000000</v>
      </c>
      <c r="J1467" s="7">
        <v>16.899999999999999</v>
      </c>
      <c r="K1467" s="7">
        <v>122693999999.99998</v>
      </c>
      <c r="L1467" s="7">
        <v>0.11736515233018731</v>
      </c>
      <c r="M1467" s="7">
        <v>0.99784830554061332</v>
      </c>
    </row>
    <row r="1468" spans="1:13" x14ac:dyDescent="0.25">
      <c r="A1468" s="7" t="s">
        <v>5641</v>
      </c>
      <c r="B1468" s="7" t="s">
        <v>5642</v>
      </c>
      <c r="C1468" s="7" t="s">
        <v>12</v>
      </c>
      <c r="D1468" s="7" t="s">
        <v>134</v>
      </c>
      <c r="E1468" s="7" t="s">
        <v>135</v>
      </c>
      <c r="F1468" s="7" t="s">
        <v>5643</v>
      </c>
      <c r="G1468" s="7">
        <v>3090000000</v>
      </c>
      <c r="H1468" s="7">
        <v>524380000</v>
      </c>
      <c r="I1468" s="7">
        <v>276000000</v>
      </c>
      <c r="J1468" s="7">
        <v>6.32</v>
      </c>
      <c r="K1468" s="7">
        <v>1744320000</v>
      </c>
      <c r="L1468" s="7">
        <v>0.30062144560631077</v>
      </c>
      <c r="M1468" s="7">
        <v>1.7714639515685195</v>
      </c>
    </row>
    <row r="1469" spans="1:13" x14ac:dyDescent="0.25">
      <c r="A1469" s="7" t="s">
        <v>5644</v>
      </c>
      <c r="B1469" s="7" t="s">
        <v>5645</v>
      </c>
      <c r="C1469" s="7" t="s">
        <v>12</v>
      </c>
      <c r="D1469" s="7" t="s">
        <v>13</v>
      </c>
      <c r="E1469" s="7" t="s">
        <v>42</v>
      </c>
      <c r="F1469" s="7" t="s">
        <v>5646</v>
      </c>
      <c r="G1469" s="7">
        <v>29720000000</v>
      </c>
      <c r="H1469" s="7">
        <v>2340000000</v>
      </c>
      <c r="I1469" s="7">
        <v>3140000000</v>
      </c>
      <c r="J1469" s="7">
        <v>13.65</v>
      </c>
      <c r="K1469" s="7">
        <v>42861000000</v>
      </c>
      <c r="L1469" s="7">
        <v>5.4595086442220199E-2</v>
      </c>
      <c r="M1469" s="7">
        <v>0.6934042602832412</v>
      </c>
    </row>
    <row r="1470" spans="1:13" x14ac:dyDescent="0.25">
      <c r="A1470" s="7" t="s">
        <v>5647</v>
      </c>
      <c r="B1470" s="7" t="s">
        <v>5648</v>
      </c>
      <c r="C1470" s="7" t="s">
        <v>12</v>
      </c>
      <c r="D1470" s="7" t="s">
        <v>54</v>
      </c>
      <c r="E1470" s="7" t="s">
        <v>55</v>
      </c>
      <c r="F1470" s="7" t="s">
        <v>5649</v>
      </c>
      <c r="G1470" s="7">
        <v>1020000000</v>
      </c>
      <c r="H1470" s="7">
        <v>-135610000</v>
      </c>
      <c r="I1470" s="7">
        <v>637730000</v>
      </c>
      <c r="J1470" s="7">
        <v>11.4</v>
      </c>
      <c r="K1470" s="7">
        <v>7270122000</v>
      </c>
      <c r="L1470" s="7">
        <v>-1.8653056991340723E-2</v>
      </c>
      <c r="M1470" s="7">
        <v>0.14030025906030189</v>
      </c>
    </row>
    <row r="1471" spans="1:13" x14ac:dyDescent="0.25">
      <c r="A1471" s="7" t="s">
        <v>5650</v>
      </c>
      <c r="B1471" s="7" t="s">
        <v>5651</v>
      </c>
      <c r="C1471" s="7" t="s">
        <v>12</v>
      </c>
      <c r="D1471" s="7" t="s">
        <v>46</v>
      </c>
      <c r="E1471" s="7" t="s">
        <v>47</v>
      </c>
      <c r="F1471" s="7" t="s">
        <v>5652</v>
      </c>
      <c r="G1471" s="7">
        <v>11700000000</v>
      </c>
      <c r="H1471" s="7">
        <v>948900000</v>
      </c>
      <c r="I1471" s="7">
        <v>217300000</v>
      </c>
      <c r="J1471" s="7">
        <v>67.33</v>
      </c>
      <c r="K1471" s="7">
        <v>14630809000</v>
      </c>
      <c r="L1471" s="7">
        <v>6.4856290585161763E-2</v>
      </c>
      <c r="M1471" s="7">
        <v>0.79968236889703093</v>
      </c>
    </row>
    <row r="1472" spans="1:13" x14ac:dyDescent="0.25">
      <c r="A1472" s="7" t="s">
        <v>5650</v>
      </c>
      <c r="B1472" s="7" t="s">
        <v>5653</v>
      </c>
      <c r="C1472" s="7" t="s">
        <v>12</v>
      </c>
      <c r="D1472" s="7" t="s">
        <v>46</v>
      </c>
      <c r="E1472" s="7" t="s">
        <v>47</v>
      </c>
      <c r="F1472" s="7" t="s">
        <v>5652</v>
      </c>
      <c r="G1472" s="7">
        <v>11700000000</v>
      </c>
      <c r="H1472" s="7">
        <v>948900000</v>
      </c>
      <c r="I1472" s="7">
        <v>217300000</v>
      </c>
      <c r="J1472" s="7">
        <v>67.7</v>
      </c>
      <c r="K1472" s="7">
        <v>14711210000</v>
      </c>
      <c r="L1472" s="7">
        <v>6.4501832276202972E-2</v>
      </c>
      <c r="M1472" s="7">
        <v>0.7953118744141372</v>
      </c>
    </row>
    <row r="1473" spans="1:13" x14ac:dyDescent="0.25">
      <c r="A1473" s="7" t="s">
        <v>5654</v>
      </c>
      <c r="B1473" s="7" t="s">
        <v>5655</v>
      </c>
      <c r="C1473" s="7" t="s">
        <v>12</v>
      </c>
      <c r="D1473" s="7" t="s">
        <v>13</v>
      </c>
      <c r="E1473" s="7" t="s">
        <v>42</v>
      </c>
      <c r="F1473" s="7" t="s">
        <v>5656</v>
      </c>
      <c r="G1473" s="7">
        <v>572950000</v>
      </c>
      <c r="H1473" s="7">
        <v>25450000</v>
      </c>
      <c r="I1473" s="7">
        <v>37580000</v>
      </c>
      <c r="J1473" s="7">
        <v>42.19</v>
      </c>
      <c r="K1473" s="7">
        <v>1585500200</v>
      </c>
      <c r="L1473" s="7">
        <v>1.6051716675910859E-2</v>
      </c>
      <c r="M1473" s="7">
        <v>0.36136860783745089</v>
      </c>
    </row>
    <row r="1474" spans="1:13" x14ac:dyDescent="0.25">
      <c r="A1474" s="7" t="s">
        <v>5664</v>
      </c>
      <c r="B1474" s="7" t="s">
        <v>5665</v>
      </c>
      <c r="C1474" s="7" t="s">
        <v>12</v>
      </c>
      <c r="D1474" s="7" t="s">
        <v>54</v>
      </c>
      <c r="E1474" s="7" t="s">
        <v>374</v>
      </c>
      <c r="F1474" s="7" t="s">
        <v>5666</v>
      </c>
      <c r="G1474" s="7">
        <v>1910000000</v>
      </c>
      <c r="H1474" s="7">
        <v>-14170000</v>
      </c>
      <c r="I1474" s="7">
        <v>31320000</v>
      </c>
      <c r="J1474" s="7">
        <v>11.96</v>
      </c>
      <c r="K1474" s="7">
        <v>374587200</v>
      </c>
      <c r="L1474" s="7">
        <v>-3.7828308068188127E-2</v>
      </c>
      <c r="M1474" s="7">
        <v>5.0989462533690419</v>
      </c>
    </row>
    <row r="1475" spans="1:13" x14ac:dyDescent="0.25">
      <c r="A1475" s="7" t="s">
        <v>5667</v>
      </c>
      <c r="B1475" s="7" t="s">
        <v>5668</v>
      </c>
      <c r="C1475" s="7" t="s">
        <v>12</v>
      </c>
      <c r="D1475" s="7" t="s">
        <v>23</v>
      </c>
      <c r="E1475" s="7" t="s">
        <v>38</v>
      </c>
      <c r="F1475" s="7" t="s">
        <v>5669</v>
      </c>
      <c r="G1475" s="7">
        <v>49910000</v>
      </c>
      <c r="H1475" s="7">
        <v>5940000</v>
      </c>
      <c r="I1475" s="7">
        <v>8640000</v>
      </c>
      <c r="J1475" s="7">
        <v>35.89</v>
      </c>
      <c r="K1475" s="7">
        <v>310089600</v>
      </c>
      <c r="L1475" s="7">
        <v>1.9155753691836166E-2</v>
      </c>
      <c r="M1475" s="7">
        <v>0.16095347925244832</v>
      </c>
    </row>
    <row r="1476" spans="1:13" x14ac:dyDescent="0.25">
      <c r="A1476" s="7" t="s">
        <v>5670</v>
      </c>
      <c r="B1476" s="7" t="s">
        <v>5671</v>
      </c>
      <c r="C1476" s="7" t="s">
        <v>12</v>
      </c>
      <c r="D1476" s="7" t="s">
        <v>23</v>
      </c>
      <c r="E1476" s="7" t="s">
        <v>496</v>
      </c>
      <c r="F1476" s="7" t="s">
        <v>5672</v>
      </c>
      <c r="G1476" s="7">
        <v>865890000</v>
      </c>
      <c r="H1476" s="7">
        <v>116280000</v>
      </c>
      <c r="I1476" s="7">
        <v>275540000</v>
      </c>
      <c r="J1476" s="7">
        <v>11.19</v>
      </c>
      <c r="K1476" s="7">
        <v>3083292600</v>
      </c>
      <c r="L1476" s="7">
        <v>3.7712930650824379E-2</v>
      </c>
      <c r="M1476" s="7">
        <v>0.28083289921949023</v>
      </c>
    </row>
    <row r="1477" spans="1:13" x14ac:dyDescent="0.25">
      <c r="A1477" s="7" t="s">
        <v>5677</v>
      </c>
      <c r="B1477" s="7" t="s">
        <v>5678</v>
      </c>
      <c r="C1477" s="7" t="s">
        <v>12</v>
      </c>
      <c r="D1477" s="7" t="s">
        <v>30</v>
      </c>
      <c r="E1477" s="7" t="s">
        <v>31</v>
      </c>
      <c r="F1477" s="7" t="s">
        <v>5679</v>
      </c>
      <c r="G1477" s="7">
        <v>1050000000</v>
      </c>
      <c r="H1477" s="7">
        <v>-158860000</v>
      </c>
      <c r="I1477" s="7">
        <v>49540000</v>
      </c>
      <c r="J1477" s="7">
        <v>1.06</v>
      </c>
      <c r="K1477" s="7">
        <v>52512400</v>
      </c>
      <c r="L1477" s="7">
        <v>-3.025190240781225</v>
      </c>
      <c r="M1477" s="7">
        <v>-347085609.97104371</v>
      </c>
    </row>
    <row r="1478" spans="1:13" x14ac:dyDescent="0.25">
      <c r="A1478" s="7" t="s">
        <v>5680</v>
      </c>
      <c r="B1478" s="7" t="s">
        <v>5681</v>
      </c>
      <c r="C1478" s="7" t="s">
        <v>12</v>
      </c>
      <c r="D1478" s="7" t="s">
        <v>23</v>
      </c>
      <c r="E1478" s="7" t="s">
        <v>397</v>
      </c>
      <c r="F1478" s="7" t="s">
        <v>5682</v>
      </c>
      <c r="G1478" s="7">
        <v>73870000000</v>
      </c>
      <c r="H1478" s="7">
        <v>7770000000</v>
      </c>
      <c r="I1478" s="7">
        <v>1310000000</v>
      </c>
      <c r="J1478" s="7">
        <v>59.07</v>
      </c>
      <c r="K1478" s="7">
        <v>77381700000</v>
      </c>
      <c r="L1478" s="7">
        <v>0.10041133756430784</v>
      </c>
      <c r="M1478" s="7">
        <v>0.95461846922463578</v>
      </c>
    </row>
    <row r="1479" spans="1:13" x14ac:dyDescent="0.25">
      <c r="A1479" s="7" t="s">
        <v>5683</v>
      </c>
      <c r="B1479" s="7" t="s">
        <v>5684</v>
      </c>
      <c r="C1479" s="7" t="s">
        <v>12</v>
      </c>
      <c r="D1479" s="7" t="s">
        <v>99</v>
      </c>
      <c r="E1479" s="7" t="s">
        <v>703</v>
      </c>
      <c r="F1479" s="7" t="s">
        <v>5685</v>
      </c>
      <c r="G1479" s="7">
        <v>1830000000</v>
      </c>
      <c r="H1479" s="7">
        <v>62000000</v>
      </c>
      <c r="I1479" s="7">
        <v>102400000</v>
      </c>
      <c r="J1479" s="7">
        <v>38.590000000000003</v>
      </c>
      <c r="K1479" s="7">
        <v>3951616000.0000005</v>
      </c>
      <c r="L1479" s="7">
        <v>1.5689783622700178E-2</v>
      </c>
      <c r="M1479" s="7">
        <v>0.4631016778958279</v>
      </c>
    </row>
    <row r="1480" spans="1:13" x14ac:dyDescent="0.25">
      <c r="A1480" s="7" t="s">
        <v>5689</v>
      </c>
      <c r="B1480" s="7" t="s">
        <v>5690</v>
      </c>
      <c r="C1480" s="7" t="s">
        <v>12</v>
      </c>
      <c r="D1480" s="7" t="s">
        <v>85</v>
      </c>
      <c r="E1480" s="7" t="s">
        <v>86</v>
      </c>
      <c r="F1480" s="7" t="s">
        <v>5691</v>
      </c>
      <c r="G1480" s="7">
        <v>6590000000</v>
      </c>
      <c r="H1480" s="7">
        <v>1260000000</v>
      </c>
      <c r="I1480" s="7">
        <v>57200000</v>
      </c>
      <c r="J1480" s="7">
        <v>1215.93</v>
      </c>
      <c r="K1480" s="7">
        <v>69551196000</v>
      </c>
      <c r="L1480" s="7">
        <v>1.8116151446195116E-2</v>
      </c>
      <c r="M1480" s="7">
        <v>9.4750347643195093E-2</v>
      </c>
    </row>
    <row r="1481" spans="1:13" x14ac:dyDescent="0.25">
      <c r="A1481" s="7" t="s">
        <v>5692</v>
      </c>
      <c r="B1481" s="7" t="s">
        <v>5693</v>
      </c>
      <c r="C1481" s="7" t="s">
        <v>12</v>
      </c>
      <c r="D1481" s="7" t="s">
        <v>200</v>
      </c>
      <c r="E1481" s="7" t="s">
        <v>201</v>
      </c>
      <c r="F1481" s="7" t="s">
        <v>5694</v>
      </c>
      <c r="G1481" s="7">
        <v>2600000000</v>
      </c>
      <c r="H1481" s="7">
        <v>-220370000</v>
      </c>
      <c r="I1481" s="7">
        <v>164580000</v>
      </c>
      <c r="J1481" s="7">
        <v>15.06</v>
      </c>
      <c r="K1481" s="7">
        <v>2478574800</v>
      </c>
      <c r="L1481" s="7">
        <v>-8.8909965517280337E-2</v>
      </c>
      <c r="M1481" s="7">
        <v>1.0489899275987151</v>
      </c>
    </row>
    <row r="1482" spans="1:13" x14ac:dyDescent="0.25">
      <c r="A1482" s="7" t="s">
        <v>5695</v>
      </c>
      <c r="B1482" s="7" t="s">
        <v>5696</v>
      </c>
      <c r="C1482" s="7" t="s">
        <v>12</v>
      </c>
      <c r="D1482" s="7" t="s">
        <v>408</v>
      </c>
      <c r="E1482" s="7" t="s">
        <v>409</v>
      </c>
      <c r="F1482" s="7" t="s">
        <v>5697</v>
      </c>
      <c r="G1482" s="7">
        <v>5160000000</v>
      </c>
      <c r="H1482" s="7">
        <v>-500000000</v>
      </c>
      <c r="I1482" s="7">
        <v>113000000</v>
      </c>
      <c r="J1482" s="7">
        <v>15.78</v>
      </c>
      <c r="K1482" s="7">
        <v>1783140000</v>
      </c>
      <c r="L1482" s="7">
        <v>-0.28040423073903337</v>
      </c>
      <c r="M1482" s="7">
        <v>2.8937716612268245</v>
      </c>
    </row>
    <row r="1483" spans="1:13" x14ac:dyDescent="0.25">
      <c r="A1483" s="7" t="s">
        <v>5698</v>
      </c>
      <c r="B1483" s="7" t="s">
        <v>5699</v>
      </c>
      <c r="C1483" s="7" t="s">
        <v>12</v>
      </c>
      <c r="D1483" s="7" t="s">
        <v>309</v>
      </c>
      <c r="E1483" s="7" t="s">
        <v>528</v>
      </c>
      <c r="F1483" s="7" t="s">
        <v>5700</v>
      </c>
      <c r="G1483" s="7">
        <v>1010000000</v>
      </c>
      <c r="H1483" s="7">
        <v>97190000</v>
      </c>
      <c r="I1483" s="7">
        <v>52940000</v>
      </c>
      <c r="J1483" s="7">
        <v>97.09</v>
      </c>
      <c r="K1483" s="7">
        <v>5139944600</v>
      </c>
      <c r="L1483" s="7">
        <v>1.8908764113916714E-2</v>
      </c>
      <c r="M1483" s="7">
        <v>0.19650017239485421</v>
      </c>
    </row>
    <row r="1484" spans="1:13" x14ac:dyDescent="0.25">
      <c r="A1484" s="7" t="s">
        <v>5701</v>
      </c>
      <c r="B1484" s="7" t="s">
        <v>5702</v>
      </c>
      <c r="C1484" s="7" t="s">
        <v>12</v>
      </c>
      <c r="D1484" s="7" t="s">
        <v>85</v>
      </c>
      <c r="E1484" s="7" t="s">
        <v>86</v>
      </c>
      <c r="F1484" s="7" t="s">
        <v>5703</v>
      </c>
      <c r="G1484" s="7">
        <v>5650000000</v>
      </c>
      <c r="H1484" s="7">
        <v>885700000</v>
      </c>
      <c r="I1484" s="7">
        <v>47900000</v>
      </c>
      <c r="J1484" s="7">
        <v>416.06</v>
      </c>
      <c r="K1484" s="7">
        <v>19929274000</v>
      </c>
      <c r="L1484" s="7">
        <v>4.4442160813284018E-2</v>
      </c>
      <c r="M1484" s="7">
        <v>0.28350255006780478</v>
      </c>
    </row>
    <row r="1485" spans="1:13" x14ac:dyDescent="0.25">
      <c r="A1485" s="7" t="s">
        <v>5707</v>
      </c>
      <c r="B1485" s="7" t="s">
        <v>5708</v>
      </c>
      <c r="C1485" s="7" t="s">
        <v>12</v>
      </c>
      <c r="D1485" s="7" t="s">
        <v>389</v>
      </c>
      <c r="E1485" s="7" t="s">
        <v>477</v>
      </c>
      <c r="F1485" s="7" t="s">
        <v>5709</v>
      </c>
      <c r="G1485" s="7">
        <v>11330000000</v>
      </c>
      <c r="H1485" s="7">
        <v>1820000000</v>
      </c>
      <c r="I1485" s="7">
        <v>525340000.00000012</v>
      </c>
      <c r="J1485" s="7">
        <v>49.14</v>
      </c>
      <c r="K1485" s="7">
        <v>25815207600.000008</v>
      </c>
      <c r="L1485" s="7">
        <v>7.0501079371525152E-2</v>
      </c>
      <c r="M1485" s="7">
        <v>0.43888858751614285</v>
      </c>
    </row>
    <row r="1486" spans="1:13" x14ac:dyDescent="0.25">
      <c r="A1486" s="7" t="s">
        <v>5710</v>
      </c>
      <c r="B1486" s="7" t="s">
        <v>5711</v>
      </c>
      <c r="C1486" s="7" t="s">
        <v>12</v>
      </c>
      <c r="D1486" s="7" t="s">
        <v>408</v>
      </c>
      <c r="E1486" s="7" t="s">
        <v>4695</v>
      </c>
      <c r="F1486" s="7" t="s">
        <v>5712</v>
      </c>
      <c r="G1486" s="7">
        <v>43950000000</v>
      </c>
      <c r="H1486" s="7">
        <v>-1240000000</v>
      </c>
      <c r="I1486" s="7">
        <v>5670000000</v>
      </c>
      <c r="J1486" s="7">
        <v>4.3099999999999996</v>
      </c>
      <c r="K1486" s="7">
        <v>24437699999.999996</v>
      </c>
      <c r="L1486" s="7">
        <v>-5.0741272705696533E-2</v>
      </c>
      <c r="M1486" s="7">
        <v>1.7984507543672279</v>
      </c>
    </row>
    <row r="1487" spans="1:13" x14ac:dyDescent="0.25">
      <c r="A1487" s="7" t="s">
        <v>5715</v>
      </c>
      <c r="B1487" s="7" t="s">
        <v>5716</v>
      </c>
      <c r="C1487" s="7" t="s">
        <v>12</v>
      </c>
      <c r="D1487" s="7" t="s">
        <v>85</v>
      </c>
      <c r="E1487" s="7" t="s">
        <v>166</v>
      </c>
      <c r="F1487" s="7" t="s">
        <v>5717</v>
      </c>
      <c r="G1487" s="7">
        <v>16030000000</v>
      </c>
      <c r="H1487" s="7">
        <v>1910000000</v>
      </c>
      <c r="I1487" s="7">
        <v>317000000</v>
      </c>
      <c r="J1487" s="7">
        <v>147.87</v>
      </c>
      <c r="K1487" s="7">
        <v>46874790000</v>
      </c>
      <c r="L1487" s="7">
        <v>4.0746849212551138E-2</v>
      </c>
      <c r="M1487" s="7">
        <v>0.34197486538073024</v>
      </c>
    </row>
    <row r="1488" spans="1:13" x14ac:dyDescent="0.25">
      <c r="A1488" s="7" t="s">
        <v>5718</v>
      </c>
      <c r="B1488" s="7" t="s">
        <v>5719</v>
      </c>
      <c r="C1488" s="7" t="s">
        <v>12</v>
      </c>
      <c r="D1488" s="7" t="s">
        <v>408</v>
      </c>
      <c r="E1488" s="7" t="s">
        <v>587</v>
      </c>
      <c r="F1488" s="7" t="s">
        <v>5720</v>
      </c>
      <c r="G1488" s="7">
        <v>6730000000</v>
      </c>
      <c r="H1488" s="7">
        <v>-875350000</v>
      </c>
      <c r="I1488" s="7">
        <v>430740000</v>
      </c>
      <c r="J1488" s="7">
        <v>8.1</v>
      </c>
      <c r="K1488" s="7">
        <v>3488994000</v>
      </c>
      <c r="L1488" s="7">
        <v>-0.25088893818676672</v>
      </c>
      <c r="M1488" s="7">
        <v>1.9289227783137488</v>
      </c>
    </row>
    <row r="1489" spans="1:13" x14ac:dyDescent="0.25">
      <c r="A1489" s="7" t="s">
        <v>5721</v>
      </c>
      <c r="B1489" s="7" t="s">
        <v>5722</v>
      </c>
      <c r="C1489" s="7" t="s">
        <v>12</v>
      </c>
      <c r="D1489" s="7" t="s">
        <v>66</v>
      </c>
      <c r="E1489" s="7" t="s">
        <v>67</v>
      </c>
      <c r="F1489" s="7" t="s">
        <v>5723</v>
      </c>
      <c r="G1489" s="7">
        <v>5150000000</v>
      </c>
      <c r="H1489" s="7">
        <v>516700000.00000012</v>
      </c>
      <c r="I1489" s="7">
        <v>68300000</v>
      </c>
      <c r="J1489" s="7">
        <v>65.42</v>
      </c>
      <c r="K1489" s="7">
        <v>4468186000</v>
      </c>
      <c r="L1489" s="7">
        <v>0.11563976969624812</v>
      </c>
      <c r="M1489" s="7">
        <v>1.1525930209709265</v>
      </c>
    </row>
    <row r="1490" spans="1:13" x14ac:dyDescent="0.25">
      <c r="A1490" s="7" t="s">
        <v>5724</v>
      </c>
      <c r="B1490" s="7" t="s">
        <v>5725</v>
      </c>
      <c r="C1490" s="7" t="s">
        <v>12</v>
      </c>
      <c r="D1490" s="7" t="s">
        <v>23</v>
      </c>
      <c r="E1490" s="7" t="s">
        <v>324</v>
      </c>
      <c r="F1490" s="7" t="s">
        <v>5726</v>
      </c>
      <c r="G1490" s="7">
        <v>33360000000</v>
      </c>
      <c r="H1490" s="7">
        <v>-1090000000</v>
      </c>
      <c r="I1490" s="7">
        <v>1330000000</v>
      </c>
      <c r="J1490" s="7">
        <v>38.97</v>
      </c>
      <c r="K1490" s="7">
        <v>51830100000</v>
      </c>
      <c r="L1490" s="7">
        <v>-2.1030250761623074E-2</v>
      </c>
      <c r="M1490" s="7">
        <v>0.64364143615389513</v>
      </c>
    </row>
    <row r="1491" spans="1:13" x14ac:dyDescent="0.25">
      <c r="A1491" s="7" t="s">
        <v>5727</v>
      </c>
      <c r="B1491" s="7" t="s">
        <v>5728</v>
      </c>
      <c r="C1491" s="7" t="s">
        <v>12</v>
      </c>
      <c r="D1491" s="7" t="s">
        <v>309</v>
      </c>
      <c r="E1491" s="7" t="s">
        <v>3430</v>
      </c>
      <c r="F1491" s="7" t="s">
        <v>5729</v>
      </c>
      <c r="G1491" s="7">
        <v>7660000000</v>
      </c>
      <c r="H1491" s="7">
        <v>514140000</v>
      </c>
      <c r="I1491" s="7">
        <v>87050000</v>
      </c>
      <c r="J1491" s="7">
        <v>162.09</v>
      </c>
      <c r="K1491" s="7">
        <v>14109934500</v>
      </c>
      <c r="L1491" s="7">
        <v>3.6438156392575742E-2</v>
      </c>
      <c r="M1491" s="7">
        <v>0.54287991202227059</v>
      </c>
    </row>
    <row r="1492" spans="1:13" x14ac:dyDescent="0.25">
      <c r="A1492" s="7" t="s">
        <v>5733</v>
      </c>
      <c r="B1492" s="7" t="s">
        <v>5734</v>
      </c>
      <c r="C1492" s="7" t="s">
        <v>12</v>
      </c>
      <c r="D1492" s="7" t="s">
        <v>13</v>
      </c>
      <c r="E1492" s="7" t="s">
        <v>14</v>
      </c>
      <c r="F1492" s="7" t="s">
        <v>5735</v>
      </c>
      <c r="G1492" s="7">
        <v>2970000000</v>
      </c>
      <c r="H1492" s="7">
        <v>356330000</v>
      </c>
      <c r="I1492" s="7">
        <v>47300000</v>
      </c>
      <c r="J1492" s="7">
        <v>223.79</v>
      </c>
      <c r="K1492" s="7">
        <v>10585267000</v>
      </c>
      <c r="L1492" s="7">
        <v>3.3662825888095216E-2</v>
      </c>
      <c r="M1492" s="7">
        <v>0.28057865710897989</v>
      </c>
    </row>
    <row r="1493" spans="1:13" x14ac:dyDescent="0.25">
      <c r="A1493" s="7" t="s">
        <v>5736</v>
      </c>
      <c r="B1493" s="7" t="s">
        <v>5737</v>
      </c>
      <c r="C1493" s="7" t="s">
        <v>12</v>
      </c>
      <c r="D1493" s="7" t="s">
        <v>18</v>
      </c>
      <c r="E1493" s="7" t="s">
        <v>19</v>
      </c>
      <c r="F1493" s="7" t="s">
        <v>5738</v>
      </c>
      <c r="G1493" s="7">
        <v>704830000</v>
      </c>
      <c r="H1493" s="7">
        <v>-105910000</v>
      </c>
      <c r="I1493" s="7">
        <v>34130000</v>
      </c>
      <c r="J1493" s="7">
        <v>6.41</v>
      </c>
      <c r="K1493" s="7">
        <v>218773300</v>
      </c>
      <c r="L1493" s="7">
        <v>-0.48410843553578065</v>
      </c>
      <c r="M1493" s="7">
        <v>3.2217368390018342</v>
      </c>
    </row>
    <row r="1494" spans="1:13" x14ac:dyDescent="0.25">
      <c r="A1494" s="7" t="s">
        <v>5739</v>
      </c>
      <c r="B1494" s="7" t="s">
        <v>5740</v>
      </c>
      <c r="C1494" s="7" t="s">
        <v>12</v>
      </c>
      <c r="D1494" s="7" t="s">
        <v>85</v>
      </c>
      <c r="E1494" s="7" t="s">
        <v>86</v>
      </c>
      <c r="F1494" s="7" t="s">
        <v>5741</v>
      </c>
      <c r="G1494" s="7">
        <v>1380000000</v>
      </c>
      <c r="H1494" s="7">
        <v>89590000</v>
      </c>
      <c r="I1494" s="7">
        <v>71720000</v>
      </c>
      <c r="J1494" s="7">
        <v>14.14</v>
      </c>
      <c r="K1494" s="7">
        <v>1014120800</v>
      </c>
      <c r="L1494" s="7">
        <v>8.8342532763355214E-2</v>
      </c>
      <c r="M1494" s="7">
        <v>1.3607846323633239</v>
      </c>
    </row>
    <row r="1495" spans="1:13" x14ac:dyDescent="0.25">
      <c r="A1495" s="7" t="s">
        <v>5742</v>
      </c>
      <c r="B1495" s="7" t="s">
        <v>5743</v>
      </c>
      <c r="C1495" s="7" t="s">
        <v>12</v>
      </c>
      <c r="D1495" s="7" t="s">
        <v>66</v>
      </c>
      <c r="E1495" s="7" t="s">
        <v>317</v>
      </c>
      <c r="F1495" s="7" t="s">
        <v>5744</v>
      </c>
      <c r="G1495" s="7">
        <v>833270000</v>
      </c>
      <c r="H1495" s="7">
        <v>182880000</v>
      </c>
      <c r="I1495" s="7">
        <v>47510000</v>
      </c>
      <c r="J1495" s="7">
        <v>58.41</v>
      </c>
      <c r="K1495" s="7">
        <v>2775059100</v>
      </c>
      <c r="L1495" s="7">
        <v>6.5901299183141721E-2</v>
      </c>
      <c r="M1495" s="7">
        <v>0.30027108251496337</v>
      </c>
    </row>
    <row r="1496" spans="1:13" x14ac:dyDescent="0.25">
      <c r="A1496" s="7" t="s">
        <v>5745</v>
      </c>
      <c r="B1496" s="7" t="s">
        <v>5746</v>
      </c>
      <c r="C1496" s="7" t="s">
        <v>12</v>
      </c>
      <c r="D1496" s="7" t="s">
        <v>80</v>
      </c>
      <c r="E1496" s="7" t="s">
        <v>2243</v>
      </c>
      <c r="F1496" s="7" t="s">
        <v>5747</v>
      </c>
      <c r="G1496" s="7">
        <v>2910000000</v>
      </c>
      <c r="H1496" s="7">
        <v>474200000</v>
      </c>
      <c r="I1496" s="7">
        <v>207950000</v>
      </c>
      <c r="J1496" s="7">
        <v>14.3</v>
      </c>
      <c r="K1496" s="7">
        <v>2973685000</v>
      </c>
      <c r="L1496" s="7">
        <v>0.15946544438970503</v>
      </c>
      <c r="M1496" s="7">
        <v>0.97858381099544844</v>
      </c>
    </row>
    <row r="1497" spans="1:13" x14ac:dyDescent="0.25">
      <c r="A1497" s="7" t="s">
        <v>5748</v>
      </c>
      <c r="B1497" s="7" t="s">
        <v>5749</v>
      </c>
      <c r="C1497" s="7" t="s">
        <v>12</v>
      </c>
      <c r="D1497" s="7" t="s">
        <v>134</v>
      </c>
      <c r="E1497" s="7" t="s">
        <v>576</v>
      </c>
      <c r="F1497" s="7" t="s">
        <v>5750</v>
      </c>
      <c r="G1497" s="7">
        <v>1510000000</v>
      </c>
      <c r="H1497" s="7">
        <v>79870000</v>
      </c>
      <c r="I1497" s="7">
        <v>150550000</v>
      </c>
      <c r="J1497" s="7">
        <v>17.66</v>
      </c>
      <c r="K1497" s="7">
        <v>2658713000</v>
      </c>
      <c r="L1497" s="7">
        <v>3.0040850591996956E-2</v>
      </c>
      <c r="M1497" s="7">
        <v>0.5679439638652235</v>
      </c>
    </row>
    <row r="1498" spans="1:13" x14ac:dyDescent="0.25">
      <c r="A1498" s="7" t="s">
        <v>5751</v>
      </c>
      <c r="B1498" s="7" t="s">
        <v>5752</v>
      </c>
      <c r="C1498" s="7" t="s">
        <v>12</v>
      </c>
      <c r="D1498" s="7" t="s">
        <v>30</v>
      </c>
      <c r="E1498" s="7" t="s">
        <v>31</v>
      </c>
      <c r="F1498" s="7" t="s">
        <v>5753</v>
      </c>
      <c r="G1498" s="7">
        <v>107410000000</v>
      </c>
      <c r="H1498" s="7">
        <v>4140000000</v>
      </c>
      <c r="I1498" s="7">
        <v>462800000</v>
      </c>
      <c r="J1498" s="7">
        <v>171.63</v>
      </c>
      <c r="K1498" s="7">
        <v>79430364000</v>
      </c>
      <c r="L1498" s="7">
        <v>5.2121125870706067E-2</v>
      </c>
      <c r="M1498" s="7">
        <v>1.3522536545344297</v>
      </c>
    </row>
    <row r="1499" spans="1:13" x14ac:dyDescent="0.25">
      <c r="A1499" s="7" t="s">
        <v>5754</v>
      </c>
      <c r="B1499" s="7" t="s">
        <v>5755</v>
      </c>
      <c r="C1499" s="7" t="s">
        <v>12</v>
      </c>
      <c r="D1499" s="7" t="s">
        <v>23</v>
      </c>
      <c r="E1499" s="7" t="s">
        <v>172</v>
      </c>
      <c r="F1499" s="7" t="s">
        <v>5756</v>
      </c>
      <c r="G1499" s="7">
        <v>5990000000</v>
      </c>
      <c r="H1499" s="7">
        <v>35300000</v>
      </c>
      <c r="I1499" s="7">
        <v>36100000</v>
      </c>
      <c r="J1499" s="7">
        <v>130.57</v>
      </c>
      <c r="K1499" s="7">
        <v>4713577000</v>
      </c>
      <c r="L1499" s="7">
        <v>7.4890046349089029E-3</v>
      </c>
      <c r="M1499" s="7">
        <v>1.2707971037706607</v>
      </c>
    </row>
    <row r="1500" spans="1:13" x14ac:dyDescent="0.25">
      <c r="A1500" s="7" t="s">
        <v>5757</v>
      </c>
      <c r="B1500" s="7" t="s">
        <v>5758</v>
      </c>
      <c r="C1500" s="7" t="s">
        <v>12</v>
      </c>
      <c r="D1500" s="7" t="s">
        <v>514</v>
      </c>
      <c r="E1500" s="7" t="s">
        <v>515</v>
      </c>
      <c r="F1500" s="7" t="s">
        <v>5759</v>
      </c>
      <c r="G1500" s="7">
        <v>11120000000</v>
      </c>
      <c r="H1500" s="7">
        <v>374270000</v>
      </c>
      <c r="I1500" s="7">
        <v>53860000</v>
      </c>
      <c r="J1500" s="7">
        <v>112.97</v>
      </c>
      <c r="K1500" s="7">
        <v>6084564200</v>
      </c>
      <c r="L1500" s="7">
        <v>6.1511389755736327E-2</v>
      </c>
      <c r="M1500" s="7">
        <v>1.8275754243828999</v>
      </c>
    </row>
    <row r="1501" spans="1:13" x14ac:dyDescent="0.25">
      <c r="A1501" s="7" t="s">
        <v>5763</v>
      </c>
      <c r="B1501" s="7" t="s">
        <v>5764</v>
      </c>
      <c r="C1501" s="7" t="s">
        <v>12</v>
      </c>
      <c r="D1501" s="7" t="s">
        <v>46</v>
      </c>
      <c r="E1501" s="7" t="s">
        <v>538</v>
      </c>
      <c r="F1501" s="7" t="s">
        <v>5765</v>
      </c>
      <c r="G1501" s="7">
        <v>3430000000</v>
      </c>
      <c r="H1501" s="7">
        <v>54200000</v>
      </c>
      <c r="I1501" s="7">
        <v>56400000</v>
      </c>
      <c r="J1501" s="7">
        <v>37.520000000000003</v>
      </c>
      <c r="K1501" s="7">
        <v>2116128000.0000002</v>
      </c>
      <c r="L1501" s="7">
        <v>2.5612817372106033E-2</v>
      </c>
      <c r="M1501" s="7">
        <v>1.6208849370170422</v>
      </c>
    </row>
    <row r="1502" spans="1:13" x14ac:dyDescent="0.25">
      <c r="A1502" s="7" t="s">
        <v>5766</v>
      </c>
      <c r="B1502" s="7" t="s">
        <v>5767</v>
      </c>
      <c r="C1502" s="7" t="s">
        <v>12</v>
      </c>
      <c r="D1502" s="7" t="s">
        <v>110</v>
      </c>
      <c r="E1502" s="7" t="s">
        <v>111</v>
      </c>
      <c r="F1502" s="7" t="s">
        <v>5768</v>
      </c>
      <c r="G1502" s="7">
        <v>45980000</v>
      </c>
      <c r="H1502" s="7">
        <v>37620000</v>
      </c>
      <c r="I1502" s="7">
        <v>38110000</v>
      </c>
      <c r="J1502" s="7">
        <v>12.58</v>
      </c>
      <c r="K1502" s="7">
        <v>479423800</v>
      </c>
      <c r="L1502" s="7">
        <v>7.8469195730374669E-2</v>
      </c>
      <c r="M1502" s="7">
        <v>9.5906794781569035E-2</v>
      </c>
    </row>
    <row r="1503" spans="1:13" x14ac:dyDescent="0.25">
      <c r="A1503" s="7" t="s">
        <v>5769</v>
      </c>
      <c r="B1503" s="7" t="s">
        <v>5770</v>
      </c>
      <c r="C1503" s="7" t="s">
        <v>12</v>
      </c>
      <c r="D1503" s="7" t="s">
        <v>408</v>
      </c>
      <c r="E1503" s="7" t="s">
        <v>409</v>
      </c>
      <c r="F1503" s="7" t="s">
        <v>5771</v>
      </c>
      <c r="G1503" s="7">
        <v>4770000000</v>
      </c>
      <c r="H1503" s="7">
        <v>568070000</v>
      </c>
      <c r="I1503" s="7">
        <v>484150000</v>
      </c>
      <c r="J1503" s="7">
        <v>18.7</v>
      </c>
      <c r="K1503" s="7">
        <v>9053605000</v>
      </c>
      <c r="L1503" s="7">
        <v>6.2745171674708583E-2</v>
      </c>
      <c r="M1503" s="7">
        <v>0.52686195167560324</v>
      </c>
    </row>
    <row r="1504" spans="1:13" x14ac:dyDescent="0.25">
      <c r="A1504" s="7" t="s">
        <v>5772</v>
      </c>
      <c r="B1504" s="7" t="s">
        <v>5773</v>
      </c>
      <c r="C1504" s="7" t="s">
        <v>12</v>
      </c>
      <c r="D1504" s="7" t="s">
        <v>54</v>
      </c>
      <c r="E1504" s="7" t="s">
        <v>55</v>
      </c>
      <c r="F1504" s="7" t="s">
        <v>5774</v>
      </c>
      <c r="G1504" s="7">
        <v>862620000</v>
      </c>
      <c r="H1504" s="7">
        <v>-75720000</v>
      </c>
      <c r="I1504" s="7">
        <v>4370000</v>
      </c>
      <c r="J1504" s="7">
        <v>7.73</v>
      </c>
      <c r="K1504" s="7">
        <v>33780100</v>
      </c>
      <c r="L1504" s="7">
        <v>-2.2415564193119617</v>
      </c>
      <c r="M1504" s="7">
        <v>-384830822.26624405</v>
      </c>
    </row>
    <row r="1505" spans="1:13" x14ac:dyDescent="0.25">
      <c r="A1505" s="7" t="s">
        <v>5778</v>
      </c>
      <c r="B1505" s="7" t="s">
        <v>5779</v>
      </c>
      <c r="C1505" s="7" t="s">
        <v>12</v>
      </c>
      <c r="D1505" s="7" t="s">
        <v>30</v>
      </c>
      <c r="E1505" s="7" t="s">
        <v>151</v>
      </c>
      <c r="F1505" s="7" t="s">
        <v>5780</v>
      </c>
      <c r="G1505" s="7">
        <v>54220000000</v>
      </c>
      <c r="H1505" s="7">
        <v>4470000000</v>
      </c>
      <c r="I1505" s="7">
        <v>1160000000</v>
      </c>
      <c r="J1505" s="7">
        <v>97.1</v>
      </c>
      <c r="K1505" s="7">
        <v>112636000000</v>
      </c>
      <c r="L1505" s="7">
        <v>3.9685358144820486E-2</v>
      </c>
      <c r="M1505" s="7">
        <v>0.48137362832486952</v>
      </c>
    </row>
    <row r="1506" spans="1:13" x14ac:dyDescent="0.25">
      <c r="A1506" s="7" t="s">
        <v>5781</v>
      </c>
      <c r="B1506" s="7" t="s">
        <v>5782</v>
      </c>
      <c r="C1506" s="7" t="s">
        <v>12</v>
      </c>
      <c r="D1506" s="7" t="s">
        <v>309</v>
      </c>
      <c r="E1506" s="7" t="s">
        <v>528</v>
      </c>
      <c r="F1506" s="7" t="s">
        <v>5783</v>
      </c>
      <c r="G1506" s="7">
        <v>1460000000</v>
      </c>
      <c r="H1506" s="7">
        <v>150640000</v>
      </c>
      <c r="I1506" s="7">
        <v>96640000</v>
      </c>
      <c r="J1506" s="7">
        <v>7.16</v>
      </c>
      <c r="K1506" s="7">
        <v>691942400</v>
      </c>
      <c r="L1506" s="7">
        <v>0.21770598246328018</v>
      </c>
      <c r="M1506" s="7">
        <v>2.110002219837952</v>
      </c>
    </row>
    <row r="1507" spans="1:13" x14ac:dyDescent="0.25">
      <c r="A1507" s="7" t="s">
        <v>5784</v>
      </c>
      <c r="B1507" s="7" t="s">
        <v>5785</v>
      </c>
      <c r="C1507" s="7" t="s">
        <v>12</v>
      </c>
      <c r="D1507" s="7" t="s">
        <v>80</v>
      </c>
      <c r="E1507" s="7" t="s">
        <v>81</v>
      </c>
      <c r="F1507" s="7" t="s">
        <v>5786</v>
      </c>
      <c r="G1507" s="7">
        <v>1670000000</v>
      </c>
      <c r="H1507" s="7">
        <v>-35230000</v>
      </c>
      <c r="I1507" s="7">
        <v>82810000</v>
      </c>
      <c r="J1507" s="7">
        <v>97.5</v>
      </c>
      <c r="K1507" s="7">
        <v>8073975000</v>
      </c>
      <c r="L1507" s="7">
        <v>-4.3634021655999675E-3</v>
      </c>
      <c r="M1507" s="7">
        <v>0.20683740041305554</v>
      </c>
    </row>
    <row r="1508" spans="1:13" x14ac:dyDescent="0.25">
      <c r="A1508" s="7" t="s">
        <v>5787</v>
      </c>
      <c r="B1508" s="7" t="s">
        <v>5788</v>
      </c>
      <c r="C1508" s="7" t="s">
        <v>12</v>
      </c>
      <c r="D1508" s="7" t="s">
        <v>66</v>
      </c>
      <c r="E1508" s="7" t="s">
        <v>583</v>
      </c>
      <c r="F1508" s="7" t="s">
        <v>5789</v>
      </c>
      <c r="G1508" s="7">
        <v>4770000000</v>
      </c>
      <c r="H1508" s="7">
        <v>394100000</v>
      </c>
      <c r="I1508" s="7">
        <v>72080000</v>
      </c>
      <c r="J1508" s="7">
        <v>88.49</v>
      </c>
      <c r="K1508" s="7">
        <v>6378359200</v>
      </c>
      <c r="L1508" s="7">
        <v>6.1787050186825475E-2</v>
      </c>
      <c r="M1508" s="7">
        <v>0.74784123164465244</v>
      </c>
    </row>
    <row r="1509" spans="1:13" x14ac:dyDescent="0.25">
      <c r="A1509" s="7" t="s">
        <v>5790</v>
      </c>
      <c r="B1509" s="7" t="s">
        <v>5791</v>
      </c>
      <c r="C1509" s="7" t="s">
        <v>12</v>
      </c>
      <c r="D1509" s="7" t="s">
        <v>408</v>
      </c>
      <c r="E1509" s="7" t="s">
        <v>409</v>
      </c>
      <c r="F1509" s="7" t="s">
        <v>5792</v>
      </c>
      <c r="G1509" s="7">
        <v>9770000000</v>
      </c>
      <c r="H1509" s="7">
        <v>1610000000</v>
      </c>
      <c r="I1509" s="7">
        <v>990620000</v>
      </c>
      <c r="J1509" s="7">
        <v>21.47</v>
      </c>
      <c r="K1509" s="7">
        <v>21268611400</v>
      </c>
      <c r="L1509" s="7">
        <v>7.5698406902107399E-2</v>
      </c>
      <c r="M1509" s="7">
        <v>0.45936238225688775</v>
      </c>
    </row>
    <row r="1510" spans="1:13" x14ac:dyDescent="0.25">
      <c r="A1510" s="7" t="s">
        <v>5793</v>
      </c>
      <c r="B1510" s="7" t="s">
        <v>5794</v>
      </c>
      <c r="C1510" s="7" t="s">
        <v>12</v>
      </c>
      <c r="D1510" s="7" t="s">
        <v>30</v>
      </c>
      <c r="E1510" s="7" t="s">
        <v>151</v>
      </c>
      <c r="F1510" s="7" t="s">
        <v>5795</v>
      </c>
      <c r="G1510" s="7">
        <v>623080000</v>
      </c>
      <c r="H1510" s="7">
        <v>-34490000</v>
      </c>
      <c r="I1510" s="7">
        <v>29850000</v>
      </c>
      <c r="J1510" s="7">
        <v>6.28</v>
      </c>
      <c r="K1510" s="7">
        <v>187458000</v>
      </c>
      <c r="L1510" s="7">
        <v>-0.18398787995177587</v>
      </c>
      <c r="M1510" s="7">
        <v>3.3238378730168892</v>
      </c>
    </row>
    <row r="1511" spans="1:13" x14ac:dyDescent="0.25">
      <c r="A1511" s="7" t="s">
        <v>5796</v>
      </c>
      <c r="B1511" s="7" t="s">
        <v>5797</v>
      </c>
      <c r="C1511" s="7" t="s">
        <v>12</v>
      </c>
      <c r="D1511" s="7" t="s">
        <v>514</v>
      </c>
      <c r="E1511" s="7" t="s">
        <v>2298</v>
      </c>
      <c r="F1511" s="7" t="s">
        <v>5798</v>
      </c>
      <c r="G1511" s="7">
        <v>274170000000</v>
      </c>
      <c r="H1511" s="7">
        <v>18090000000</v>
      </c>
      <c r="I1511" s="7">
        <v>1370000000</v>
      </c>
      <c r="J1511" s="7">
        <v>246.93</v>
      </c>
      <c r="K1511" s="7">
        <v>338294100000</v>
      </c>
      <c r="L1511" s="7">
        <v>5.3474181193228019E-2</v>
      </c>
      <c r="M1511" s="7">
        <v>0.81044865990864168</v>
      </c>
    </row>
    <row r="1512" spans="1:13" x14ac:dyDescent="0.25">
      <c r="A1512" s="7" t="s">
        <v>5799</v>
      </c>
      <c r="B1512" s="7" t="s">
        <v>5800</v>
      </c>
      <c r="C1512" s="7" t="s">
        <v>12</v>
      </c>
      <c r="D1512" s="7" t="s">
        <v>514</v>
      </c>
      <c r="E1512" s="7" t="s">
        <v>1155</v>
      </c>
      <c r="F1512" s="7" t="s">
        <v>5801</v>
      </c>
      <c r="G1512" s="7">
        <v>7420000000</v>
      </c>
      <c r="H1512" s="7">
        <v>768930000</v>
      </c>
      <c r="I1512" s="7">
        <v>110150000</v>
      </c>
      <c r="J1512" s="7">
        <v>59.02</v>
      </c>
      <c r="K1512" s="7">
        <v>6501053000</v>
      </c>
      <c r="L1512" s="7">
        <v>0.11827776207946621</v>
      </c>
      <c r="M1512" s="7">
        <v>1.1413535622613753</v>
      </c>
    </row>
    <row r="1513" spans="1:13" x14ac:dyDescent="0.25">
      <c r="A1513" s="7" t="s">
        <v>5802</v>
      </c>
      <c r="B1513" s="7" t="s">
        <v>5803</v>
      </c>
      <c r="C1513" s="7" t="s">
        <v>12</v>
      </c>
      <c r="D1513" s="7" t="s">
        <v>13</v>
      </c>
      <c r="E1513" s="7" t="s">
        <v>14</v>
      </c>
      <c r="F1513" s="7" t="s">
        <v>5804</v>
      </c>
      <c r="G1513" s="7">
        <v>42860000000</v>
      </c>
      <c r="H1513" s="7">
        <v>6000000000</v>
      </c>
      <c r="I1513" s="7">
        <v>388000000</v>
      </c>
      <c r="J1513" s="7">
        <v>589.20000000000005</v>
      </c>
      <c r="K1513" s="7">
        <v>228609600000.00003</v>
      </c>
      <c r="L1513" s="7">
        <v>2.6245616981964009E-2</v>
      </c>
      <c r="M1513" s="7">
        <v>0.18748119064116289</v>
      </c>
    </row>
    <row r="1514" spans="1:13" x14ac:dyDescent="0.25">
      <c r="A1514" s="7" t="s">
        <v>5805</v>
      </c>
      <c r="B1514" s="7" t="s">
        <v>5806</v>
      </c>
      <c r="C1514" s="7" t="s">
        <v>12</v>
      </c>
      <c r="D1514" s="7" t="s">
        <v>66</v>
      </c>
      <c r="E1514" s="7" t="s">
        <v>583</v>
      </c>
      <c r="F1514" s="7" t="s">
        <v>5807</v>
      </c>
      <c r="G1514" s="7">
        <v>1240000000</v>
      </c>
      <c r="H1514" s="7">
        <v>109500000</v>
      </c>
      <c r="I1514" s="7">
        <v>18780000</v>
      </c>
      <c r="J1514" s="7">
        <v>121.32</v>
      </c>
      <c r="K1514" s="7">
        <v>2278389600</v>
      </c>
      <c r="L1514" s="7">
        <v>4.8060261511025153E-2</v>
      </c>
      <c r="M1514" s="7">
        <v>0.54424405729380088</v>
      </c>
    </row>
    <row r="1515" spans="1:13" x14ac:dyDescent="0.25">
      <c r="A1515" s="7" t="s">
        <v>5808</v>
      </c>
      <c r="B1515" s="7" t="s">
        <v>5809</v>
      </c>
      <c r="C1515" s="7" t="s">
        <v>12</v>
      </c>
      <c r="D1515" s="7" t="s">
        <v>309</v>
      </c>
      <c r="E1515" s="7" t="s">
        <v>528</v>
      </c>
      <c r="F1515" s="7" t="s">
        <v>5810</v>
      </c>
      <c r="G1515" s="7">
        <v>1360000000</v>
      </c>
      <c r="H1515" s="7">
        <v>513669999.99999988</v>
      </c>
      <c r="I1515" s="7">
        <v>34570000</v>
      </c>
      <c r="J1515" s="7">
        <v>55.59</v>
      </c>
      <c r="K1515" s="7">
        <v>1921746300</v>
      </c>
      <c r="L1515" s="7">
        <v>0.26729334668160926</v>
      </c>
      <c r="M1515" s="7">
        <v>0.70768966746547135</v>
      </c>
    </row>
    <row r="1516" spans="1:13" x14ac:dyDescent="0.25">
      <c r="A1516" s="7" t="s">
        <v>5811</v>
      </c>
      <c r="B1516" s="7" t="s">
        <v>5812</v>
      </c>
      <c r="C1516" s="7" t="s">
        <v>12</v>
      </c>
      <c r="D1516" s="7" t="s">
        <v>80</v>
      </c>
      <c r="E1516" s="7" t="s">
        <v>1243</v>
      </c>
      <c r="F1516" s="7" t="s">
        <v>5813</v>
      </c>
      <c r="G1516" s="7">
        <v>3750000000</v>
      </c>
      <c r="H1516" s="7">
        <v>391000000</v>
      </c>
      <c r="I1516" s="7">
        <v>75000000</v>
      </c>
      <c r="J1516" s="7">
        <v>46.57</v>
      </c>
      <c r="K1516" s="7">
        <v>3492750000</v>
      </c>
      <c r="L1516" s="7">
        <v>0.11194617421802305</v>
      </c>
      <c r="M1516" s="7">
        <v>1.0736525660296328</v>
      </c>
    </row>
    <row r="1517" spans="1:13" x14ac:dyDescent="0.25">
      <c r="A1517" s="7" t="s">
        <v>5814</v>
      </c>
      <c r="B1517" s="7" t="s">
        <v>5815</v>
      </c>
      <c r="C1517" s="7" t="s">
        <v>12</v>
      </c>
      <c r="D1517" s="7" t="s">
        <v>309</v>
      </c>
      <c r="E1517" s="7" t="s">
        <v>528</v>
      </c>
      <c r="F1517" s="7" t="s">
        <v>5816</v>
      </c>
      <c r="G1517" s="7">
        <v>889570000</v>
      </c>
      <c r="H1517" s="7">
        <v>300180000</v>
      </c>
      <c r="I1517" s="7">
        <v>29510000</v>
      </c>
      <c r="J1517" s="7">
        <v>25.16</v>
      </c>
      <c r="K1517" s="7">
        <v>742471600</v>
      </c>
      <c r="L1517" s="7">
        <v>0.40429829235219233</v>
      </c>
      <c r="M1517" s="7">
        <v>1.1981199011517747</v>
      </c>
    </row>
    <row r="1518" spans="1:13" x14ac:dyDescent="0.25">
      <c r="A1518" s="7" t="s">
        <v>5817</v>
      </c>
      <c r="B1518" s="7" t="s">
        <v>5818</v>
      </c>
      <c r="C1518" s="7" t="s">
        <v>12</v>
      </c>
      <c r="D1518" s="7" t="s">
        <v>514</v>
      </c>
      <c r="E1518" s="7" t="s">
        <v>1155</v>
      </c>
      <c r="F1518" s="7" t="s">
        <v>5819</v>
      </c>
      <c r="G1518" s="7">
        <v>9990000000</v>
      </c>
      <c r="H1518" s="7">
        <v>1370000000</v>
      </c>
      <c r="I1518" s="7">
        <v>111010000</v>
      </c>
      <c r="J1518" s="7">
        <v>124.32</v>
      </c>
      <c r="K1518" s="7">
        <v>13800763200</v>
      </c>
      <c r="L1518" s="7">
        <v>9.9269872263296283E-2</v>
      </c>
      <c r="M1518" s="7">
        <v>0.72387301015352545</v>
      </c>
    </row>
    <row r="1519" spans="1:13" x14ac:dyDescent="0.25">
      <c r="A1519" s="7" t="s">
        <v>5823</v>
      </c>
      <c r="B1519" s="7" t="s">
        <v>5824</v>
      </c>
      <c r="C1519" s="7" t="s">
        <v>12</v>
      </c>
      <c r="D1519" s="7" t="s">
        <v>46</v>
      </c>
      <c r="E1519" s="7" t="s">
        <v>1084</v>
      </c>
      <c r="F1519" s="7" t="s">
        <v>5825</v>
      </c>
      <c r="G1519" s="7">
        <v>405390000</v>
      </c>
      <c r="H1519" s="7">
        <v>38460000</v>
      </c>
      <c r="I1519" s="7">
        <v>20470000</v>
      </c>
      <c r="J1519" s="7">
        <v>28.06</v>
      </c>
      <c r="K1519" s="7">
        <v>574388200</v>
      </c>
      <c r="L1519" s="7">
        <v>6.6958200046588701E-2</v>
      </c>
      <c r="M1519" s="7">
        <v>0.70577703372040024</v>
      </c>
    </row>
    <row r="1520" spans="1:13" x14ac:dyDescent="0.25">
      <c r="A1520" s="7" t="s">
        <v>5826</v>
      </c>
      <c r="B1520" s="7" t="s">
        <v>5827</v>
      </c>
      <c r="C1520" s="7" t="s">
        <v>12</v>
      </c>
      <c r="D1520" s="7" t="s">
        <v>94</v>
      </c>
      <c r="E1520" s="7" t="s">
        <v>95</v>
      </c>
      <c r="F1520" s="7" t="s">
        <v>5828</v>
      </c>
      <c r="G1520" s="7">
        <v>3880000000</v>
      </c>
      <c r="H1520" s="7">
        <v>-171160000</v>
      </c>
      <c r="I1520" s="7">
        <v>51850000</v>
      </c>
      <c r="J1520" s="7">
        <v>15.08</v>
      </c>
      <c r="K1520" s="7">
        <v>781898000</v>
      </c>
      <c r="L1520" s="7">
        <v>-0.21890323290250135</v>
      </c>
      <c r="M1520" s="7">
        <v>4.9622840830901218</v>
      </c>
    </row>
    <row r="1521" spans="1:13" x14ac:dyDescent="0.25">
      <c r="A1521" s="7" t="s">
        <v>5829</v>
      </c>
      <c r="B1521" s="7" t="s">
        <v>5830</v>
      </c>
      <c r="C1521" s="7" t="s">
        <v>12</v>
      </c>
      <c r="D1521" s="7" t="s">
        <v>514</v>
      </c>
      <c r="E1521" s="7" t="s">
        <v>1155</v>
      </c>
      <c r="F1521" s="7" t="s">
        <v>5831</v>
      </c>
      <c r="G1521" s="7">
        <v>3720000000</v>
      </c>
      <c r="H1521" s="7">
        <v>343700000</v>
      </c>
      <c r="I1521" s="7">
        <v>99700000</v>
      </c>
      <c r="J1521" s="7">
        <v>37.200000000000003</v>
      </c>
      <c r="K1521" s="7">
        <v>3708840000.0000005</v>
      </c>
      <c r="L1521" s="7">
        <v>9.2670484571995546E-2</v>
      </c>
      <c r="M1521" s="7">
        <v>1.0030090270812435</v>
      </c>
    </row>
    <row r="1522" spans="1:13" x14ac:dyDescent="0.25">
      <c r="A1522" s="7" t="s">
        <v>5832</v>
      </c>
      <c r="B1522" s="7" t="s">
        <v>5833</v>
      </c>
      <c r="C1522" s="7" t="s">
        <v>12</v>
      </c>
      <c r="D1522" s="7" t="s">
        <v>30</v>
      </c>
      <c r="E1522" s="7" t="s">
        <v>151</v>
      </c>
      <c r="F1522" s="7" t="s">
        <v>5834</v>
      </c>
      <c r="G1522" s="7">
        <v>6660000000</v>
      </c>
      <c r="H1522" s="7">
        <v>936000000</v>
      </c>
      <c r="I1522" s="7">
        <v>241300000</v>
      </c>
      <c r="J1522" s="7">
        <v>42.69</v>
      </c>
      <c r="K1522" s="7">
        <v>10301097000</v>
      </c>
      <c r="L1522" s="7">
        <v>9.0864108939077065E-2</v>
      </c>
      <c r="M1522" s="7">
        <v>0.64653308283574074</v>
      </c>
    </row>
    <row r="1523" spans="1:13" x14ac:dyDescent="0.25">
      <c r="A1523" s="7" t="s">
        <v>5838</v>
      </c>
      <c r="B1523" s="7" t="s">
        <v>5839</v>
      </c>
      <c r="C1523" s="7" t="s">
        <v>12</v>
      </c>
      <c r="D1523" s="7" t="s">
        <v>23</v>
      </c>
      <c r="E1523" s="7" t="s">
        <v>62</v>
      </c>
      <c r="F1523" s="7" t="s">
        <v>5840</v>
      </c>
      <c r="G1523" s="7">
        <v>61730000</v>
      </c>
      <c r="H1523" s="7">
        <v>-39820000</v>
      </c>
      <c r="I1523" s="7">
        <v>35710000</v>
      </c>
      <c r="J1523" s="7">
        <v>9.2799999999999994</v>
      </c>
      <c r="K1523" s="7">
        <v>331388800</v>
      </c>
      <c r="L1523" s="7">
        <v>-0.12016097104066281</v>
      </c>
      <c r="M1523" s="7">
        <v>0.18627666354445291</v>
      </c>
    </row>
    <row r="1524" spans="1:13" x14ac:dyDescent="0.25">
      <c r="A1524" s="7" t="s">
        <v>5841</v>
      </c>
      <c r="B1524" s="7" t="s">
        <v>5842</v>
      </c>
      <c r="C1524" s="7" t="s">
        <v>12</v>
      </c>
      <c r="D1524" s="7" t="s">
        <v>514</v>
      </c>
      <c r="E1524" s="7" t="s">
        <v>2206</v>
      </c>
      <c r="F1524" s="7" t="s">
        <v>5843</v>
      </c>
      <c r="G1524" s="7">
        <v>4930000000</v>
      </c>
      <c r="H1524" s="7">
        <v>368100000</v>
      </c>
      <c r="I1524" s="7">
        <v>177300000</v>
      </c>
      <c r="J1524" s="7">
        <v>53.59</v>
      </c>
      <c r="K1524" s="7">
        <v>9501507000</v>
      </c>
      <c r="L1524" s="7">
        <v>3.8741222839703215E-2</v>
      </c>
      <c r="M1524" s="7">
        <v>0.51886506003731825</v>
      </c>
    </row>
    <row r="1525" spans="1:13" x14ac:dyDescent="0.25">
      <c r="A1525" s="7" t="s">
        <v>5844</v>
      </c>
      <c r="B1525" s="7" t="s">
        <v>5845</v>
      </c>
      <c r="C1525" s="7" t="s">
        <v>12</v>
      </c>
      <c r="D1525" s="7" t="s">
        <v>110</v>
      </c>
      <c r="E1525" s="7" t="s">
        <v>111</v>
      </c>
      <c r="F1525" s="7" t="s">
        <v>5846</v>
      </c>
      <c r="G1525" s="7">
        <v>10550000</v>
      </c>
      <c r="H1525" s="7">
        <v>9940000</v>
      </c>
      <c r="I1525" s="7">
        <v>4500000</v>
      </c>
      <c r="J1525" s="7">
        <v>15.52</v>
      </c>
      <c r="K1525" s="7">
        <v>69840000</v>
      </c>
      <c r="L1525" s="7">
        <v>0.14232531500572737</v>
      </c>
      <c r="M1525" s="7">
        <v>0.15105956471935852</v>
      </c>
    </row>
    <row r="1526" spans="1:13" x14ac:dyDescent="0.25">
      <c r="A1526" s="7" t="s">
        <v>5847</v>
      </c>
      <c r="B1526" s="7" t="s">
        <v>5848</v>
      </c>
      <c r="C1526" s="7" t="s">
        <v>12</v>
      </c>
      <c r="D1526" s="7" t="s">
        <v>46</v>
      </c>
      <c r="E1526" s="7" t="s">
        <v>538</v>
      </c>
      <c r="F1526" s="7" t="s">
        <v>5849</v>
      </c>
      <c r="G1526" s="7">
        <v>769370000</v>
      </c>
      <c r="H1526" s="7">
        <v>91910000</v>
      </c>
      <c r="I1526" s="7">
        <v>71920000</v>
      </c>
      <c r="J1526" s="7">
        <v>30.99</v>
      </c>
      <c r="K1526" s="7">
        <v>2228800800</v>
      </c>
      <c r="L1526" s="7">
        <v>4.12374223842705E-2</v>
      </c>
      <c r="M1526" s="7">
        <v>0.34519459971478833</v>
      </c>
    </row>
    <row r="1527" spans="1:13" x14ac:dyDescent="0.25">
      <c r="A1527" s="7" t="s">
        <v>5850</v>
      </c>
      <c r="B1527" s="7" t="s">
        <v>5851</v>
      </c>
      <c r="C1527" s="7" t="s">
        <v>12</v>
      </c>
      <c r="D1527" s="7" t="s">
        <v>99</v>
      </c>
      <c r="E1527" s="7" t="s">
        <v>703</v>
      </c>
      <c r="F1527" s="7" t="s">
        <v>5852</v>
      </c>
      <c r="G1527" s="7">
        <v>19100000</v>
      </c>
      <c r="H1527" s="7">
        <v>5590000</v>
      </c>
      <c r="I1527" s="7">
        <v>18770000</v>
      </c>
      <c r="J1527" s="7">
        <v>17.39</v>
      </c>
      <c r="K1527" s="7">
        <v>326410300</v>
      </c>
      <c r="L1527" s="7">
        <v>1.7125685065697987E-2</v>
      </c>
      <c r="M1527" s="7">
        <v>5.8515310331812447E-2</v>
      </c>
    </row>
    <row r="1528" spans="1:13" x14ac:dyDescent="0.25">
      <c r="A1528" s="7" t="s">
        <v>5853</v>
      </c>
      <c r="B1528" s="7" t="s">
        <v>5854</v>
      </c>
      <c r="C1528" s="7" t="s">
        <v>12</v>
      </c>
      <c r="D1528" s="7" t="s">
        <v>23</v>
      </c>
      <c r="E1528" s="7" t="s">
        <v>496</v>
      </c>
      <c r="F1528" s="7" t="s">
        <v>5855</v>
      </c>
      <c r="G1528" s="7">
        <v>44740000</v>
      </c>
      <c r="H1528" s="7">
        <v>3270000</v>
      </c>
      <c r="I1528" s="7">
        <v>26710000</v>
      </c>
      <c r="J1528" s="7">
        <v>15.48</v>
      </c>
      <c r="K1528" s="7">
        <v>413470800</v>
      </c>
      <c r="L1528" s="7">
        <v>7.9086600553170856E-3</v>
      </c>
      <c r="M1528" s="7">
        <v>0.10820594827978179</v>
      </c>
    </row>
    <row r="1529" spans="1:13" x14ac:dyDescent="0.25">
      <c r="A1529" s="7" t="s">
        <v>5856</v>
      </c>
      <c r="B1529" s="7" t="s">
        <v>5857</v>
      </c>
      <c r="C1529" s="7" t="s">
        <v>12</v>
      </c>
      <c r="D1529" s="7" t="s">
        <v>18</v>
      </c>
      <c r="E1529" s="7" t="s">
        <v>3255</v>
      </c>
      <c r="F1529" s="7" t="s">
        <v>5858</v>
      </c>
      <c r="G1529" s="7">
        <v>1090000000</v>
      </c>
      <c r="H1529" s="7">
        <v>205380000</v>
      </c>
      <c r="I1529" s="7">
        <v>108810000</v>
      </c>
      <c r="J1529" s="7">
        <v>96.02</v>
      </c>
      <c r="K1529" s="7">
        <v>10447936200</v>
      </c>
      <c r="L1529" s="7">
        <v>1.9657470726132498E-2</v>
      </c>
      <c r="M1529" s="7">
        <v>0.10432682389465586</v>
      </c>
    </row>
    <row r="1530" spans="1:13" x14ac:dyDescent="0.25">
      <c r="A1530" s="7" t="s">
        <v>5859</v>
      </c>
      <c r="B1530" s="7" t="s">
        <v>5860</v>
      </c>
      <c r="C1530" s="7" t="s">
        <v>12</v>
      </c>
      <c r="D1530" s="7" t="s">
        <v>134</v>
      </c>
      <c r="E1530" s="7" t="s">
        <v>576</v>
      </c>
      <c r="F1530" s="7" t="s">
        <v>5861</v>
      </c>
      <c r="G1530" s="7">
        <v>15620000000</v>
      </c>
      <c r="H1530" s="7">
        <v>828200000</v>
      </c>
      <c r="I1530" s="7">
        <v>226000000</v>
      </c>
      <c r="J1530" s="7">
        <v>114.41</v>
      </c>
      <c r="K1530" s="7">
        <v>25856660000</v>
      </c>
      <c r="L1530" s="7">
        <v>3.2030432391499906E-2</v>
      </c>
      <c r="M1530" s="7">
        <v>0.60409967876748194</v>
      </c>
    </row>
    <row r="1531" spans="1:13" x14ac:dyDescent="0.25">
      <c r="A1531" s="7" t="s">
        <v>5862</v>
      </c>
      <c r="B1531" s="7" t="s">
        <v>5863</v>
      </c>
      <c r="C1531" s="7" t="s">
        <v>12</v>
      </c>
      <c r="D1531" s="7" t="s">
        <v>99</v>
      </c>
      <c r="E1531" s="7" t="s">
        <v>404</v>
      </c>
      <c r="F1531" s="7" t="s">
        <v>5864</v>
      </c>
      <c r="G1531" s="7">
        <v>6920000000</v>
      </c>
      <c r="H1531" s="7">
        <v>2740000000</v>
      </c>
      <c r="I1531" s="7">
        <v>463970000</v>
      </c>
      <c r="J1531" s="7">
        <v>154.54</v>
      </c>
      <c r="K1531" s="7">
        <v>71701923800</v>
      </c>
      <c r="L1531" s="7">
        <v>3.8213758498903766E-2</v>
      </c>
      <c r="M1531" s="7">
        <v>9.651066015051607E-2</v>
      </c>
    </row>
    <row r="1532" spans="1:13" x14ac:dyDescent="0.25">
      <c r="A1532" s="7" t="s">
        <v>5868</v>
      </c>
      <c r="B1532" s="7" t="s">
        <v>5869</v>
      </c>
      <c r="C1532" s="7" t="s">
        <v>12</v>
      </c>
      <c r="D1532" s="7" t="s">
        <v>66</v>
      </c>
      <c r="E1532" s="7" t="s">
        <v>67</v>
      </c>
      <c r="F1532" s="7" t="s">
        <v>5870</v>
      </c>
      <c r="G1532" s="7">
        <v>2980000000</v>
      </c>
      <c r="H1532" s="7">
        <v>106000000</v>
      </c>
      <c r="I1532" s="7">
        <v>83400000</v>
      </c>
      <c r="J1532" s="7">
        <v>27.93</v>
      </c>
      <c r="K1532" s="7">
        <v>2329362000</v>
      </c>
      <c r="L1532" s="7">
        <v>4.5506022679171379E-2</v>
      </c>
      <c r="M1532" s="7">
        <v>1.2793202602257614</v>
      </c>
    </row>
    <row r="1533" spans="1:13" x14ac:dyDescent="0.25">
      <c r="A1533" s="7" t="s">
        <v>5871</v>
      </c>
      <c r="B1533" s="7" t="s">
        <v>5872</v>
      </c>
      <c r="C1533" s="7" t="s">
        <v>12</v>
      </c>
      <c r="D1533" s="7" t="s">
        <v>23</v>
      </c>
      <c r="E1533" s="7" t="s">
        <v>38</v>
      </c>
      <c r="F1533" s="7" t="s">
        <v>5873</v>
      </c>
      <c r="G1533" s="7">
        <v>323590000</v>
      </c>
      <c r="H1533" s="7">
        <v>150750000</v>
      </c>
      <c r="I1533" s="7">
        <v>83370000</v>
      </c>
      <c r="J1533" s="7">
        <v>65.400000000000006</v>
      </c>
      <c r="K1533" s="7">
        <v>5452398000</v>
      </c>
      <c r="L1533" s="7">
        <v>2.7648385169241129E-2</v>
      </c>
      <c r="M1533" s="7">
        <v>5.9348198719169069E-2</v>
      </c>
    </row>
    <row r="1534" spans="1:13" x14ac:dyDescent="0.25">
      <c r="A1534" s="7" t="s">
        <v>5874</v>
      </c>
      <c r="B1534" s="7" t="s">
        <v>5875</v>
      </c>
      <c r="C1534" s="7" t="s">
        <v>12</v>
      </c>
      <c r="D1534" s="7" t="s">
        <v>71</v>
      </c>
      <c r="E1534" s="7" t="s">
        <v>442</v>
      </c>
      <c r="F1534" s="7" t="s">
        <v>5876</v>
      </c>
      <c r="G1534" s="7">
        <v>2850000000</v>
      </c>
      <c r="H1534" s="7">
        <v>-316000000</v>
      </c>
      <c r="I1534" s="7">
        <v>156400000</v>
      </c>
      <c r="J1534" s="7">
        <v>17.09</v>
      </c>
      <c r="K1534" s="7">
        <v>2672876000</v>
      </c>
      <c r="L1534" s="7">
        <v>-0.11822471375402376</v>
      </c>
      <c r="M1534" s="7">
        <v>1.0662671968321762</v>
      </c>
    </row>
    <row r="1535" spans="1:13" x14ac:dyDescent="0.25">
      <c r="A1535" s="7" t="s">
        <v>5877</v>
      </c>
      <c r="B1535" s="7" t="s">
        <v>5878</v>
      </c>
      <c r="C1535" s="7" t="s">
        <v>12</v>
      </c>
      <c r="D1535" s="7" t="s">
        <v>94</v>
      </c>
      <c r="E1535" s="7" t="s">
        <v>347</v>
      </c>
      <c r="F1535" s="7" t="s">
        <v>5879</v>
      </c>
      <c r="G1535" s="7">
        <v>11340000000</v>
      </c>
      <c r="H1535" s="7">
        <v>2200000000</v>
      </c>
      <c r="I1535" s="7">
        <v>1030000000</v>
      </c>
      <c r="J1535" s="7">
        <v>38.340000000000003</v>
      </c>
      <c r="K1535" s="7">
        <v>39490200000</v>
      </c>
      <c r="L1535" s="7">
        <v>5.571002425918329E-2</v>
      </c>
      <c r="M1535" s="7">
        <v>0.28715985231779023</v>
      </c>
    </row>
    <row r="1536" spans="1:13" x14ac:dyDescent="0.25">
      <c r="A1536" s="7" t="s">
        <v>5884</v>
      </c>
      <c r="B1536" s="7" t="s">
        <v>5885</v>
      </c>
      <c r="C1536" s="7" t="s">
        <v>12</v>
      </c>
      <c r="D1536" s="7" t="s">
        <v>23</v>
      </c>
      <c r="E1536" s="7" t="s">
        <v>38</v>
      </c>
      <c r="F1536" s="7" t="s">
        <v>5886</v>
      </c>
      <c r="G1536" s="7">
        <v>390170000</v>
      </c>
      <c r="H1536" s="7">
        <v>-118310000</v>
      </c>
      <c r="I1536" s="7">
        <v>77580000</v>
      </c>
      <c r="J1536" s="7">
        <v>7.81</v>
      </c>
      <c r="K1536" s="7">
        <v>605899800</v>
      </c>
      <c r="L1536" s="7">
        <v>-0.1952633092138337</v>
      </c>
      <c r="M1536" s="7">
        <v>0.64395135961424643</v>
      </c>
    </row>
    <row r="1537" spans="1:13" x14ac:dyDescent="0.25">
      <c r="A1537" s="7" t="s">
        <v>5887</v>
      </c>
      <c r="B1537" s="7" t="s">
        <v>5888</v>
      </c>
      <c r="C1537" s="7" t="s">
        <v>12</v>
      </c>
      <c r="D1537" s="7" t="s">
        <v>54</v>
      </c>
      <c r="E1537" s="7" t="s">
        <v>3738</v>
      </c>
      <c r="F1537" s="7" t="s">
        <v>5889</v>
      </c>
      <c r="G1537" s="7">
        <v>3830000000</v>
      </c>
      <c r="H1537" s="7">
        <v>-206200000</v>
      </c>
      <c r="I1537" s="7">
        <v>193400000</v>
      </c>
      <c r="J1537" s="7">
        <v>79.709999999999994</v>
      </c>
      <c r="K1537" s="7">
        <v>15415913999.999998</v>
      </c>
      <c r="L1537" s="7">
        <v>-1.3375788162803713E-2</v>
      </c>
      <c r="M1537" s="7">
        <v>0.24844456189882744</v>
      </c>
    </row>
    <row r="1538" spans="1:13" x14ac:dyDescent="0.25">
      <c r="A1538" s="7" t="s">
        <v>5890</v>
      </c>
      <c r="B1538" s="7" t="s">
        <v>5891</v>
      </c>
      <c r="C1538" s="7" t="s">
        <v>12</v>
      </c>
      <c r="D1538" s="7" t="s">
        <v>23</v>
      </c>
      <c r="E1538" s="7" t="s">
        <v>139</v>
      </c>
      <c r="F1538" s="7" t="s">
        <v>5892</v>
      </c>
      <c r="G1538" s="7">
        <v>41360000000</v>
      </c>
      <c r="H1538" s="7">
        <v>2970000000</v>
      </c>
      <c r="I1538" s="7">
        <v>232200000</v>
      </c>
      <c r="J1538" s="7">
        <v>223.84</v>
      </c>
      <c r="K1538" s="7">
        <v>51975648000</v>
      </c>
      <c r="L1538" s="7">
        <v>5.7142144721312564E-2</v>
      </c>
      <c r="M1538" s="7">
        <v>0.79575727463753798</v>
      </c>
    </row>
    <row r="1539" spans="1:13" x14ac:dyDescent="0.25">
      <c r="A1539" s="7" t="s">
        <v>5893</v>
      </c>
      <c r="B1539" s="7" t="s">
        <v>5894</v>
      </c>
      <c r="C1539" s="7" t="s">
        <v>12</v>
      </c>
      <c r="D1539" s="7" t="s">
        <v>18</v>
      </c>
      <c r="E1539" s="7" t="s">
        <v>1362</v>
      </c>
      <c r="F1539" s="7" t="s">
        <v>5895</v>
      </c>
      <c r="G1539" s="7">
        <v>14870000000</v>
      </c>
      <c r="H1539" s="7">
        <v>3920000000</v>
      </c>
      <c r="I1539" s="7">
        <v>589370000</v>
      </c>
      <c r="J1539" s="7">
        <v>39.58</v>
      </c>
      <c r="K1539" s="7">
        <v>23327264600</v>
      </c>
      <c r="L1539" s="7">
        <v>0.16804370624749548</v>
      </c>
      <c r="M1539" s="7">
        <v>0.63745150813782081</v>
      </c>
    </row>
    <row r="1540" spans="1:13" x14ac:dyDescent="0.25">
      <c r="A1540" s="7" t="s">
        <v>5896</v>
      </c>
      <c r="B1540" s="7" t="s">
        <v>5897</v>
      </c>
      <c r="C1540" s="7" t="s">
        <v>12</v>
      </c>
      <c r="D1540" s="7" t="s">
        <v>71</v>
      </c>
      <c r="E1540" s="7" t="s">
        <v>442</v>
      </c>
      <c r="F1540" s="7" t="s">
        <v>5898</v>
      </c>
      <c r="G1540" s="7">
        <v>3680000000</v>
      </c>
      <c r="H1540" s="7">
        <v>-701300000</v>
      </c>
      <c r="I1540" s="7">
        <v>35300000</v>
      </c>
      <c r="J1540" s="7">
        <v>3.83</v>
      </c>
      <c r="K1540" s="7">
        <v>135199000</v>
      </c>
      <c r="L1540" s="7">
        <v>-5.1871685441460365</v>
      </c>
      <c r="M1540" s="7">
        <v>-709442920.29088831</v>
      </c>
    </row>
    <row r="1541" spans="1:13" x14ac:dyDescent="0.25">
      <c r="A1541" s="7" t="s">
        <v>5902</v>
      </c>
      <c r="B1541" s="7" t="s">
        <v>5903</v>
      </c>
      <c r="C1541" s="7" t="s">
        <v>12</v>
      </c>
      <c r="D1541" s="7" t="s">
        <v>23</v>
      </c>
      <c r="E1541" s="7" t="s">
        <v>62</v>
      </c>
      <c r="F1541" s="7" t="s">
        <v>5904</v>
      </c>
      <c r="G1541" s="7">
        <v>421100000</v>
      </c>
      <c r="H1541" s="7">
        <v>222020000</v>
      </c>
      <c r="I1541" s="7">
        <v>85130000</v>
      </c>
      <c r="J1541" s="7">
        <v>20.96</v>
      </c>
      <c r="K1541" s="7">
        <v>1784324800</v>
      </c>
      <c r="L1541" s="7">
        <v>0.12442801893466929</v>
      </c>
      <c r="M1541" s="7">
        <v>0.23599963414732564</v>
      </c>
    </row>
    <row r="1542" spans="1:13" x14ac:dyDescent="0.25">
      <c r="A1542" s="7" t="s">
        <v>5905</v>
      </c>
      <c r="B1542" s="7" t="s">
        <v>5906</v>
      </c>
      <c r="C1542" s="7" t="s">
        <v>12</v>
      </c>
      <c r="D1542" s="7" t="s">
        <v>85</v>
      </c>
      <c r="E1542" s="7" t="s">
        <v>166</v>
      </c>
      <c r="F1542" s="7" t="s">
        <v>5907</v>
      </c>
      <c r="G1542" s="7">
        <v>69350000000</v>
      </c>
      <c r="H1542" s="7">
        <v>26900000000</v>
      </c>
      <c r="I1542" s="7">
        <v>5190000000</v>
      </c>
      <c r="J1542" s="7">
        <v>145.4</v>
      </c>
      <c r="K1542" s="7">
        <v>754626000000</v>
      </c>
      <c r="L1542" s="7">
        <v>3.5646797221405041E-2</v>
      </c>
      <c r="M1542" s="7">
        <v>9.1899828524328611E-2</v>
      </c>
    </row>
    <row r="1543" spans="1:13" x14ac:dyDescent="0.25">
      <c r="A1543" s="7" t="s">
        <v>5908</v>
      </c>
      <c r="B1543" s="7" t="s">
        <v>5909</v>
      </c>
      <c r="C1543" s="7" t="s">
        <v>12</v>
      </c>
      <c r="D1543" s="7" t="s">
        <v>46</v>
      </c>
      <c r="E1543" s="7" t="s">
        <v>1028</v>
      </c>
      <c r="F1543" s="7" t="s">
        <v>5910</v>
      </c>
      <c r="G1543" s="7">
        <v>52880000000</v>
      </c>
      <c r="H1543" s="7">
        <v>-648000000</v>
      </c>
      <c r="I1543" s="7">
        <v>347000000</v>
      </c>
      <c r="J1543" s="7">
        <v>59.41</v>
      </c>
      <c r="K1543" s="7">
        <v>20615270000</v>
      </c>
      <c r="L1543" s="7">
        <v>-3.1433010579051353E-2</v>
      </c>
      <c r="M1543" s="7">
        <v>2.5650888879941909</v>
      </c>
    </row>
    <row r="1544" spans="1:13" x14ac:dyDescent="0.25">
      <c r="A1544" s="7" t="s">
        <v>5911</v>
      </c>
      <c r="B1544" s="7" t="s">
        <v>5912</v>
      </c>
      <c r="C1544" s="7" t="s">
        <v>12</v>
      </c>
      <c r="D1544" s="7" t="s">
        <v>80</v>
      </c>
      <c r="E1544" s="7" t="s">
        <v>2243</v>
      </c>
      <c r="F1544" s="7" t="s">
        <v>5913</v>
      </c>
      <c r="G1544" s="7">
        <v>454230000</v>
      </c>
      <c r="H1544" s="7">
        <v>-44960000</v>
      </c>
      <c r="I1544" s="7">
        <v>16760000</v>
      </c>
      <c r="J1544" s="7">
        <v>12.96</v>
      </c>
      <c r="K1544" s="7">
        <v>217209600</v>
      </c>
      <c r="L1544" s="7">
        <v>-0.20698900969386252</v>
      </c>
      <c r="M1544" s="7">
        <v>2.0912059135507821</v>
      </c>
    </row>
    <row r="1545" spans="1:13" x14ac:dyDescent="0.25">
      <c r="A1545" s="7" t="s">
        <v>5914</v>
      </c>
      <c r="B1545" s="7" t="s">
        <v>5915</v>
      </c>
      <c r="C1545" s="7" t="s">
        <v>12</v>
      </c>
      <c r="D1545" s="7" t="s">
        <v>66</v>
      </c>
      <c r="E1545" s="7" t="s">
        <v>583</v>
      </c>
      <c r="F1545" s="7" t="s">
        <v>5916</v>
      </c>
      <c r="G1545" s="7">
        <v>17680000000</v>
      </c>
      <c r="H1545" s="7">
        <v>2020000000</v>
      </c>
      <c r="I1545" s="7">
        <v>230700000</v>
      </c>
      <c r="J1545" s="7">
        <v>301.22000000000003</v>
      </c>
      <c r="K1545" s="7">
        <v>69491454000</v>
      </c>
      <c r="L1545" s="7">
        <v>2.9068322559490552E-2</v>
      </c>
      <c r="M1545" s="7">
        <v>0.25441977368900642</v>
      </c>
    </row>
    <row r="1546" spans="1:13" x14ac:dyDescent="0.25">
      <c r="A1546" s="7" t="s">
        <v>5917</v>
      </c>
      <c r="B1546" s="7" t="s">
        <v>5918</v>
      </c>
      <c r="C1546" s="7" t="s">
        <v>12</v>
      </c>
      <c r="D1546" s="7" t="s">
        <v>66</v>
      </c>
      <c r="E1546" s="7" t="s">
        <v>67</v>
      </c>
      <c r="F1546" s="7" t="s">
        <v>5919</v>
      </c>
      <c r="G1546" s="7">
        <v>4540000000</v>
      </c>
      <c r="H1546" s="7">
        <v>329700000</v>
      </c>
      <c r="I1546" s="7">
        <v>105300000</v>
      </c>
      <c r="J1546" s="7">
        <v>88.16</v>
      </c>
      <c r="K1546" s="7">
        <v>9283248000</v>
      </c>
      <c r="L1546" s="7">
        <v>3.5515586786004208E-2</v>
      </c>
      <c r="M1546" s="7">
        <v>0.48905296939174736</v>
      </c>
    </row>
    <row r="1547" spans="1:13" x14ac:dyDescent="0.25">
      <c r="A1547" s="7" t="s">
        <v>5920</v>
      </c>
      <c r="B1547" s="7" t="s">
        <v>5921</v>
      </c>
      <c r="C1547" s="7" t="s">
        <v>12</v>
      </c>
      <c r="D1547" s="7" t="s">
        <v>389</v>
      </c>
      <c r="E1547" s="7" t="s">
        <v>390</v>
      </c>
      <c r="F1547" s="7" t="s">
        <v>5922</v>
      </c>
      <c r="G1547" s="7">
        <v>218950000000</v>
      </c>
      <c r="H1547" s="7">
        <v>21380000000</v>
      </c>
      <c r="I1547" s="7">
        <v>2430000000</v>
      </c>
      <c r="J1547" s="7">
        <v>73.03</v>
      </c>
      <c r="K1547" s="7">
        <v>177462900000</v>
      </c>
      <c r="L1547" s="7">
        <v>0.12047588538224045</v>
      </c>
      <c r="M1547" s="7">
        <v>1.233779003949558</v>
      </c>
    </row>
    <row r="1548" spans="1:13" x14ac:dyDescent="0.25">
      <c r="A1548" s="7" t="s">
        <v>5923</v>
      </c>
      <c r="B1548" s="7" t="s">
        <v>5924</v>
      </c>
      <c r="C1548" s="7" t="s">
        <v>12</v>
      </c>
      <c r="D1548" s="7" t="s">
        <v>71</v>
      </c>
      <c r="E1548" s="7" t="s">
        <v>442</v>
      </c>
      <c r="F1548" s="7" t="s">
        <v>5925</v>
      </c>
      <c r="G1548" s="7">
        <v>626260000</v>
      </c>
      <c r="H1548" s="7">
        <v>25780000</v>
      </c>
      <c r="I1548" s="7">
        <v>131240000</v>
      </c>
      <c r="J1548" s="7">
        <v>4.92</v>
      </c>
      <c r="K1548" s="7">
        <v>645700800</v>
      </c>
      <c r="L1548" s="7">
        <v>3.9925612605714596E-2</v>
      </c>
      <c r="M1548" s="7">
        <v>0.96989193756612968</v>
      </c>
    </row>
    <row r="1549" spans="1:13" x14ac:dyDescent="0.25">
      <c r="A1549" s="7" t="s">
        <v>5929</v>
      </c>
      <c r="B1549" s="7" t="s">
        <v>5930</v>
      </c>
      <c r="C1549" s="7" t="s">
        <v>12</v>
      </c>
      <c r="D1549" s="7" t="s">
        <v>408</v>
      </c>
      <c r="E1549" s="7" t="s">
        <v>409</v>
      </c>
      <c r="F1549" s="7" t="s">
        <v>5931</v>
      </c>
      <c r="G1549" s="7">
        <v>15090000000</v>
      </c>
      <c r="H1549" s="7">
        <v>634530000</v>
      </c>
      <c r="I1549" s="7">
        <v>1460000000</v>
      </c>
      <c r="J1549" s="7">
        <v>16.420000000000002</v>
      </c>
      <c r="K1549" s="7">
        <v>23973200000.000004</v>
      </c>
      <c r="L1549" s="7">
        <v>2.6468306275340792E-2</v>
      </c>
      <c r="M1549" s="7">
        <v>0.62945288905944963</v>
      </c>
    </row>
    <row r="1550" spans="1:13" x14ac:dyDescent="0.25">
      <c r="A1550" s="7" t="s">
        <v>5932</v>
      </c>
      <c r="B1550" s="7" t="s">
        <v>5933</v>
      </c>
      <c r="C1550" s="7" t="s">
        <v>12</v>
      </c>
      <c r="D1550" s="7" t="s">
        <v>66</v>
      </c>
      <c r="E1550" s="7" t="s">
        <v>626</v>
      </c>
      <c r="F1550" s="7" t="s">
        <v>5934</v>
      </c>
      <c r="G1550" s="7">
        <v>1300000000</v>
      </c>
      <c r="H1550" s="7">
        <v>-232500000</v>
      </c>
      <c r="I1550" s="7">
        <v>45600000</v>
      </c>
      <c r="J1550" s="7">
        <v>1.1399999999999999</v>
      </c>
      <c r="K1550" s="7">
        <v>51983999.999999993</v>
      </c>
      <c r="L1550" s="7">
        <v>-4.4725300092336111</v>
      </c>
      <c r="M1550" s="7">
        <v>-290663225.80645156</v>
      </c>
    </row>
    <row r="1551" spans="1:13" x14ac:dyDescent="0.25">
      <c r="A1551" s="7" t="s">
        <v>5938</v>
      </c>
      <c r="B1551" s="7" t="s">
        <v>5939</v>
      </c>
      <c r="C1551" s="7" t="s">
        <v>12</v>
      </c>
      <c r="D1551" s="7" t="s">
        <v>408</v>
      </c>
      <c r="E1551" s="7" t="s">
        <v>587</v>
      </c>
      <c r="F1551" s="7" t="s">
        <v>5940</v>
      </c>
      <c r="G1551" s="7">
        <v>4160000000</v>
      </c>
      <c r="H1551" s="7">
        <v>-576970000</v>
      </c>
      <c r="I1551" s="7">
        <v>463230000</v>
      </c>
      <c r="J1551" s="7">
        <v>3.31</v>
      </c>
      <c r="K1551" s="7">
        <v>1533291300</v>
      </c>
      <c r="L1551" s="7">
        <v>-0.37629509800257788</v>
      </c>
      <c r="M1551" s="7">
        <v>2.7131178530785376</v>
      </c>
    </row>
    <row r="1552" spans="1:13" x14ac:dyDescent="0.25">
      <c r="A1552" s="7" t="s">
        <v>5947</v>
      </c>
      <c r="B1552" s="7" t="s">
        <v>5948</v>
      </c>
      <c r="C1552" s="7" t="s">
        <v>12</v>
      </c>
      <c r="D1552" s="7" t="s">
        <v>66</v>
      </c>
      <c r="E1552" s="7" t="s">
        <v>124</v>
      </c>
      <c r="F1552" s="7" t="s">
        <v>5949</v>
      </c>
      <c r="G1552" s="7">
        <v>1820000000</v>
      </c>
      <c r="H1552" s="7">
        <v>78760000</v>
      </c>
      <c r="I1552" s="7">
        <v>62960000</v>
      </c>
      <c r="J1552" s="7">
        <v>12.43</v>
      </c>
      <c r="K1552" s="7">
        <v>782592800</v>
      </c>
      <c r="L1552" s="7">
        <v>0.10063982188438228</v>
      </c>
      <c r="M1552" s="7">
        <v>2.3256027911322468</v>
      </c>
    </row>
    <row r="1553" spans="1:13" x14ac:dyDescent="0.25">
      <c r="A1553" s="7" t="s">
        <v>5950</v>
      </c>
      <c r="B1553" s="7" t="s">
        <v>5951</v>
      </c>
      <c r="C1553" s="7" t="s">
        <v>12</v>
      </c>
      <c r="D1553" s="7" t="s">
        <v>99</v>
      </c>
      <c r="E1553" s="7" t="s">
        <v>703</v>
      </c>
      <c r="F1553" s="7" t="s">
        <v>5952</v>
      </c>
      <c r="G1553" s="7">
        <v>4150000000</v>
      </c>
      <c r="H1553" s="7">
        <v>-1020000000</v>
      </c>
      <c r="I1553" s="7">
        <v>183330000</v>
      </c>
      <c r="J1553" s="7">
        <v>61.61</v>
      </c>
      <c r="K1553" s="7">
        <v>11294961300</v>
      </c>
      <c r="L1553" s="7">
        <v>-9.0305754301256438E-2</v>
      </c>
      <c r="M1553" s="7">
        <v>0.36742047093158259</v>
      </c>
    </row>
    <row r="1554" spans="1:13" x14ac:dyDescent="0.25">
      <c r="A1554" s="7" t="s">
        <v>5953</v>
      </c>
      <c r="B1554" s="7" t="s">
        <v>5954</v>
      </c>
      <c r="C1554" s="7" t="s">
        <v>12</v>
      </c>
      <c r="D1554" s="7" t="s">
        <v>110</v>
      </c>
      <c r="E1554" s="7" t="s">
        <v>111</v>
      </c>
      <c r="F1554" s="7" t="s">
        <v>5955</v>
      </c>
      <c r="G1554" s="7">
        <v>12540000</v>
      </c>
      <c r="H1554" s="7">
        <v>72650000</v>
      </c>
      <c r="I1554" s="7">
        <v>7470000</v>
      </c>
      <c r="J1554" s="7">
        <v>40.42</v>
      </c>
      <c r="K1554" s="7">
        <v>301937400</v>
      </c>
      <c r="L1554" s="7">
        <v>0.24061278927353816</v>
      </c>
      <c r="M1554" s="7">
        <v>4.1531787714936937E-2</v>
      </c>
    </row>
    <row r="1555" spans="1:13" x14ac:dyDescent="0.25">
      <c r="A1555" s="7" t="s">
        <v>5956</v>
      </c>
      <c r="B1555" s="7" t="s">
        <v>5957</v>
      </c>
      <c r="C1555" s="7" t="s">
        <v>12</v>
      </c>
      <c r="D1555" s="7" t="s">
        <v>23</v>
      </c>
      <c r="E1555" s="7" t="s">
        <v>38</v>
      </c>
      <c r="F1555" s="7" t="s">
        <v>5958</v>
      </c>
      <c r="G1555" s="7">
        <v>640490000</v>
      </c>
      <c r="H1555" s="7">
        <v>-103400000</v>
      </c>
      <c r="I1555" s="7">
        <v>95670000</v>
      </c>
      <c r="J1555" s="7">
        <v>12.7</v>
      </c>
      <c r="K1555" s="7">
        <v>1215009000</v>
      </c>
      <c r="L1555" s="7">
        <v>-8.5102250271397173E-2</v>
      </c>
      <c r="M1555" s="7">
        <v>0.52714835857182951</v>
      </c>
    </row>
    <row r="1556" spans="1:13" x14ac:dyDescent="0.25">
      <c r="A1556" s="7" t="s">
        <v>5959</v>
      </c>
      <c r="B1556" s="7" t="s">
        <v>5960</v>
      </c>
      <c r="C1556" s="7" t="s">
        <v>12</v>
      </c>
      <c r="D1556" s="7" t="s">
        <v>18</v>
      </c>
      <c r="E1556" s="7" t="s">
        <v>1362</v>
      </c>
      <c r="F1556" s="7" t="s">
        <v>5961</v>
      </c>
      <c r="G1556" s="7">
        <v>19030000000</v>
      </c>
      <c r="H1556" s="7">
        <v>730500000</v>
      </c>
      <c r="I1556" s="7">
        <v>196310000</v>
      </c>
      <c r="J1556" s="7">
        <v>44</v>
      </c>
      <c r="K1556" s="7">
        <v>8637640000</v>
      </c>
      <c r="L1556" s="7">
        <v>8.4571711717552484E-2</v>
      </c>
      <c r="M1556" s="7">
        <v>2.203148082115022</v>
      </c>
    </row>
    <row r="1557" spans="1:13" x14ac:dyDescent="0.25">
      <c r="A1557" s="7" t="s">
        <v>5965</v>
      </c>
      <c r="B1557" s="7" t="s">
        <v>5966</v>
      </c>
      <c r="C1557" s="7" t="s">
        <v>12</v>
      </c>
      <c r="D1557" s="7" t="s">
        <v>85</v>
      </c>
      <c r="E1557" s="7" t="s">
        <v>86</v>
      </c>
      <c r="F1557" s="7" t="s">
        <v>5967</v>
      </c>
      <c r="G1557" s="7">
        <v>13680000000</v>
      </c>
      <c r="H1557" s="7">
        <v>921000000</v>
      </c>
      <c r="I1557" s="7">
        <v>201770000</v>
      </c>
      <c r="J1557" s="7">
        <v>96.31</v>
      </c>
      <c r="K1557" s="7">
        <v>19432468700</v>
      </c>
      <c r="L1557" s="7">
        <v>4.7394904590789329E-2</v>
      </c>
      <c r="M1557" s="7">
        <v>0.70397643300976986</v>
      </c>
    </row>
    <row r="1558" spans="1:13" x14ac:dyDescent="0.25">
      <c r="A1558" s="7" t="s">
        <v>5968</v>
      </c>
      <c r="B1558" s="7" t="s">
        <v>5969</v>
      </c>
      <c r="C1558" s="7" t="s">
        <v>12</v>
      </c>
      <c r="D1558" s="7" t="s">
        <v>110</v>
      </c>
      <c r="E1558" s="7" t="s">
        <v>111</v>
      </c>
      <c r="F1558" s="7" t="s">
        <v>5970</v>
      </c>
      <c r="G1558" s="7">
        <v>85940000</v>
      </c>
      <c r="H1558" s="7">
        <v>253080000</v>
      </c>
      <c r="I1558" s="7">
        <v>52950000</v>
      </c>
      <c r="J1558" s="7">
        <v>30.47</v>
      </c>
      <c r="K1558" s="7">
        <v>1613386500</v>
      </c>
      <c r="L1558" s="7">
        <v>0.15686259925938392</v>
      </c>
      <c r="M1558" s="7">
        <v>5.3266839656833626E-2</v>
      </c>
    </row>
    <row r="1559" spans="1:13" x14ac:dyDescent="0.25">
      <c r="A1559" s="7" t="s">
        <v>5971</v>
      </c>
      <c r="B1559" s="7" t="s">
        <v>5972</v>
      </c>
      <c r="C1559" s="7" t="s">
        <v>12</v>
      </c>
      <c r="D1559" s="7" t="s">
        <v>99</v>
      </c>
      <c r="E1559" s="7" t="s">
        <v>1077</v>
      </c>
      <c r="F1559" s="7" t="s">
        <v>5973</v>
      </c>
      <c r="G1559" s="7">
        <v>1950000000</v>
      </c>
      <c r="H1559" s="7">
        <v>165920000</v>
      </c>
      <c r="I1559" s="7">
        <v>42770000</v>
      </c>
      <c r="J1559" s="7">
        <v>423.2</v>
      </c>
      <c r="K1559" s="7">
        <v>18100264000</v>
      </c>
      <c r="L1559" s="7">
        <v>9.1667171263358372E-3</v>
      </c>
      <c r="M1559" s="7">
        <v>0.10773323527214852</v>
      </c>
    </row>
    <row r="1560" spans="1:13" x14ac:dyDescent="0.25">
      <c r="A1560" s="7" t="s">
        <v>5826</v>
      </c>
      <c r="B1560" s="7" t="s">
        <v>5974</v>
      </c>
      <c r="C1560" s="7" t="s">
        <v>12</v>
      </c>
      <c r="D1560" s="7" t="s">
        <v>94</v>
      </c>
      <c r="E1560" s="7" t="s">
        <v>95</v>
      </c>
      <c r="F1560" s="7" t="s">
        <v>5828</v>
      </c>
      <c r="G1560" s="7">
        <v>3880000000</v>
      </c>
      <c r="H1560" s="7">
        <v>-171160000</v>
      </c>
      <c r="I1560" s="7">
        <v>51850000</v>
      </c>
      <c r="J1560" s="7">
        <v>15.08</v>
      </c>
      <c r="K1560" s="7">
        <v>781898000</v>
      </c>
      <c r="L1560" s="7">
        <v>-0.21890323290250135</v>
      </c>
      <c r="M1560" s="7">
        <v>4.9622840830901218</v>
      </c>
    </row>
    <row r="1561" spans="1:13" x14ac:dyDescent="0.25">
      <c r="A1561" s="7" t="s">
        <v>5978</v>
      </c>
      <c r="B1561" s="7" t="s">
        <v>5979</v>
      </c>
      <c r="C1561" s="7" t="s">
        <v>12</v>
      </c>
      <c r="D1561" s="7" t="s">
        <v>46</v>
      </c>
      <c r="E1561" s="7" t="s">
        <v>898</v>
      </c>
      <c r="F1561" s="7" t="s">
        <v>5980</v>
      </c>
      <c r="G1561" s="7">
        <v>5860000000</v>
      </c>
      <c r="H1561" s="7">
        <v>386770000</v>
      </c>
      <c r="I1561" s="7">
        <v>461510000</v>
      </c>
      <c r="J1561" s="7">
        <v>6.55</v>
      </c>
      <c r="K1561" s="7">
        <v>3022890500</v>
      </c>
      <c r="L1561" s="7">
        <v>0.12794707582031173</v>
      </c>
      <c r="M1561" s="7">
        <v>1.9385419352768485</v>
      </c>
    </row>
    <row r="1562" spans="1:13" x14ac:dyDescent="0.25">
      <c r="A1562" s="7" t="s">
        <v>5981</v>
      </c>
      <c r="B1562" s="7" t="s">
        <v>5982</v>
      </c>
      <c r="C1562" s="7" t="s">
        <v>12</v>
      </c>
      <c r="D1562" s="7" t="s">
        <v>71</v>
      </c>
      <c r="E1562" s="7" t="s">
        <v>606</v>
      </c>
      <c r="F1562" s="7" t="s">
        <v>5983</v>
      </c>
      <c r="G1562" s="7">
        <v>681480000</v>
      </c>
      <c r="H1562" s="7">
        <v>172430000</v>
      </c>
      <c r="I1562" s="7">
        <v>10570000</v>
      </c>
      <c r="J1562" s="7">
        <v>80.2</v>
      </c>
      <c r="K1562" s="7">
        <v>847714000</v>
      </c>
      <c r="L1562" s="7">
        <v>0.20340586565752128</v>
      </c>
      <c r="M1562" s="7">
        <v>0.80390320320296704</v>
      </c>
    </row>
    <row r="1563" spans="1:13" x14ac:dyDescent="0.25">
      <c r="A1563" s="7" t="s">
        <v>5984</v>
      </c>
      <c r="B1563" s="7" t="s">
        <v>5985</v>
      </c>
      <c r="C1563" s="7" t="s">
        <v>12</v>
      </c>
      <c r="D1563" s="7" t="s">
        <v>309</v>
      </c>
      <c r="E1563" s="7" t="s">
        <v>549</v>
      </c>
      <c r="F1563" s="7" t="s">
        <v>5986</v>
      </c>
      <c r="G1563" s="7">
        <v>37280000000</v>
      </c>
      <c r="H1563" s="7">
        <v>1890000000</v>
      </c>
      <c r="I1563" s="7">
        <v>2090000000</v>
      </c>
      <c r="J1563" s="7">
        <v>75.14</v>
      </c>
      <c r="K1563" s="7">
        <v>157042600000</v>
      </c>
      <c r="L1563" s="7">
        <v>1.2034951026027333E-2</v>
      </c>
      <c r="M1563" s="7">
        <v>0.23738781706365025</v>
      </c>
    </row>
    <row r="1564" spans="1:13" x14ac:dyDescent="0.25">
      <c r="A1564" s="7" t="s">
        <v>5987</v>
      </c>
      <c r="B1564" s="7" t="s">
        <v>5988</v>
      </c>
      <c r="C1564" s="7" t="s">
        <v>12</v>
      </c>
      <c r="D1564" s="7" t="s">
        <v>23</v>
      </c>
      <c r="E1564" s="7" t="s">
        <v>62</v>
      </c>
      <c r="F1564" s="7" t="s">
        <v>5989</v>
      </c>
      <c r="G1564" s="7">
        <v>76370000000</v>
      </c>
      <c r="H1564" s="7">
        <v>29730000000</v>
      </c>
      <c r="I1564" s="7">
        <v>3910000000</v>
      </c>
      <c r="J1564" s="7">
        <v>30.8</v>
      </c>
      <c r="K1564" s="7">
        <v>120428000000</v>
      </c>
      <c r="L1564" s="7">
        <v>0.24686949878765735</v>
      </c>
      <c r="M1564" s="7">
        <v>0.63415484770983488</v>
      </c>
    </row>
    <row r="1565" spans="1:13" x14ac:dyDescent="0.25">
      <c r="A1565" s="7" t="s">
        <v>5990</v>
      </c>
      <c r="B1565" s="7" t="s">
        <v>5991</v>
      </c>
      <c r="C1565" s="7" t="s">
        <v>12</v>
      </c>
      <c r="D1565" s="7" t="s">
        <v>23</v>
      </c>
      <c r="E1565" s="7" t="s">
        <v>38</v>
      </c>
      <c r="F1565" s="7" t="s">
        <v>5992</v>
      </c>
      <c r="G1565" s="7">
        <v>1630000000</v>
      </c>
      <c r="H1565" s="7">
        <v>444350000</v>
      </c>
      <c r="I1565" s="7">
        <v>329100000</v>
      </c>
      <c r="J1565" s="7">
        <v>37.869999999999997</v>
      </c>
      <c r="K1565" s="7">
        <v>12463017000</v>
      </c>
      <c r="L1565" s="7">
        <v>3.565348582931404E-2</v>
      </c>
      <c r="M1565" s="7">
        <v>0.13078695150620431</v>
      </c>
    </row>
    <row r="1566" spans="1:13" x14ac:dyDescent="0.25">
      <c r="A1566" s="7" t="s">
        <v>5993</v>
      </c>
      <c r="B1566" s="7" t="s">
        <v>5994</v>
      </c>
      <c r="C1566" s="7" t="s">
        <v>12</v>
      </c>
      <c r="D1566" s="7" t="s">
        <v>23</v>
      </c>
      <c r="E1566" s="7" t="s">
        <v>38</v>
      </c>
      <c r="F1566" s="7" t="s">
        <v>5995</v>
      </c>
      <c r="G1566" s="7">
        <v>416920000</v>
      </c>
      <c r="H1566" s="7">
        <v>248300000</v>
      </c>
      <c r="I1566" s="7">
        <v>117600000</v>
      </c>
      <c r="J1566" s="7">
        <v>16.809999999999999</v>
      </c>
      <c r="K1566" s="7">
        <v>1976855999.9999998</v>
      </c>
      <c r="L1566" s="7">
        <v>0.12560348351119152</v>
      </c>
      <c r="M1566" s="7">
        <v>0.21090054106115977</v>
      </c>
    </row>
    <row r="1567" spans="1:13" x14ac:dyDescent="0.25">
      <c r="A1567" s="7" t="s">
        <v>5996</v>
      </c>
      <c r="B1567" s="7" t="s">
        <v>5997</v>
      </c>
      <c r="C1567" s="7" t="s">
        <v>12</v>
      </c>
      <c r="D1567" s="7" t="s">
        <v>71</v>
      </c>
      <c r="E1567" s="7" t="s">
        <v>245</v>
      </c>
      <c r="F1567" s="7" t="s">
        <v>5998</v>
      </c>
      <c r="G1567" s="7">
        <v>623530000</v>
      </c>
      <c r="H1567" s="7">
        <v>-46340000</v>
      </c>
      <c r="I1567" s="7">
        <v>18040000</v>
      </c>
      <c r="J1567" s="7">
        <v>5.85</v>
      </c>
      <c r="K1567" s="7">
        <v>105534000</v>
      </c>
      <c r="L1567" s="7">
        <v>-0.43910019519775617</v>
      </c>
      <c r="M1567" s="7">
        <v>5.9083328595523721</v>
      </c>
    </row>
    <row r="1568" spans="1:13" x14ac:dyDescent="0.25">
      <c r="A1568" s="7" t="s">
        <v>5999</v>
      </c>
      <c r="B1568" s="7" t="s">
        <v>6000</v>
      </c>
      <c r="C1568" s="7" t="s">
        <v>12</v>
      </c>
      <c r="D1568" s="7" t="s">
        <v>257</v>
      </c>
      <c r="E1568" s="7" t="s">
        <v>258</v>
      </c>
      <c r="F1568" s="7" t="s">
        <v>6001</v>
      </c>
      <c r="G1568" s="7">
        <v>8920000000</v>
      </c>
      <c r="H1568" s="7">
        <v>-1500000000</v>
      </c>
      <c r="I1568" s="7">
        <v>209810000</v>
      </c>
      <c r="J1568" s="7">
        <v>24.99</v>
      </c>
      <c r="K1568" s="7">
        <v>5243151900</v>
      </c>
      <c r="L1568" s="7">
        <v>-0.28608745819475495</v>
      </c>
      <c r="M1568" s="7">
        <v>1.7012667513981428</v>
      </c>
    </row>
    <row r="1569" spans="1:13" x14ac:dyDescent="0.25">
      <c r="A1569" s="7" t="s">
        <v>6004</v>
      </c>
      <c r="B1569" s="7" t="s">
        <v>6005</v>
      </c>
      <c r="C1569" s="7" t="s">
        <v>12</v>
      </c>
      <c r="D1569" s="7" t="s">
        <v>30</v>
      </c>
      <c r="E1569" s="7" t="s">
        <v>31</v>
      </c>
      <c r="F1569" s="7" t="s">
        <v>6006</v>
      </c>
      <c r="G1569" s="7">
        <v>25240000000</v>
      </c>
      <c r="H1569" s="7">
        <v>488460000</v>
      </c>
      <c r="I1569" s="7">
        <v>1100000000</v>
      </c>
      <c r="J1569" s="7">
        <v>5.75</v>
      </c>
      <c r="K1569" s="7">
        <v>6325000000</v>
      </c>
      <c r="L1569" s="7">
        <v>7.7226877470355726E-2</v>
      </c>
      <c r="M1569" s="7">
        <v>3.9905138339920949</v>
      </c>
    </row>
    <row r="1570" spans="1:13" x14ac:dyDescent="0.25">
      <c r="A1570" s="7" t="s">
        <v>6007</v>
      </c>
      <c r="B1570" s="7" t="s">
        <v>6008</v>
      </c>
      <c r="C1570" s="7" t="s">
        <v>12</v>
      </c>
      <c r="D1570" s="7" t="s">
        <v>23</v>
      </c>
      <c r="E1570" s="7" t="s">
        <v>155</v>
      </c>
      <c r="F1570" s="7" t="s">
        <v>6009</v>
      </c>
      <c r="G1570" s="7">
        <v>5870000000</v>
      </c>
      <c r="H1570" s="7">
        <v>889270000</v>
      </c>
      <c r="I1570" s="7">
        <v>196080000</v>
      </c>
      <c r="J1570" s="7">
        <v>68.11</v>
      </c>
      <c r="K1570" s="7">
        <v>13355008800</v>
      </c>
      <c r="L1570" s="7">
        <v>6.6587002174045742E-2</v>
      </c>
      <c r="M1570" s="7">
        <v>0.43953546477633171</v>
      </c>
    </row>
    <row r="1571" spans="1:13" x14ac:dyDescent="0.25">
      <c r="A1571" s="7" t="s">
        <v>6010</v>
      </c>
      <c r="B1571" s="7" t="s">
        <v>6011</v>
      </c>
      <c r="C1571" s="7" t="s">
        <v>12</v>
      </c>
      <c r="D1571" s="7" t="s">
        <v>23</v>
      </c>
      <c r="E1571" s="7" t="s">
        <v>155</v>
      </c>
      <c r="F1571" s="7" t="s">
        <v>6009</v>
      </c>
      <c r="G1571" s="7">
        <v>5870000000</v>
      </c>
      <c r="H1571" s="7">
        <v>889270000</v>
      </c>
      <c r="I1571" s="7">
        <v>196080000</v>
      </c>
      <c r="J1571" s="7">
        <v>66.14</v>
      </c>
      <c r="K1571" s="7">
        <v>12968731200</v>
      </c>
      <c r="L1571" s="7">
        <v>6.8570316269644022E-2</v>
      </c>
      <c r="M1571" s="7">
        <v>0.45262716216988136</v>
      </c>
    </row>
    <row r="1572" spans="1:13" x14ac:dyDescent="0.25">
      <c r="A1572" s="7" t="s">
        <v>6012</v>
      </c>
      <c r="B1572" s="7" t="s">
        <v>6013</v>
      </c>
      <c r="C1572" s="7" t="s">
        <v>12</v>
      </c>
      <c r="D1572" s="7" t="s">
        <v>200</v>
      </c>
      <c r="E1572" s="7" t="s">
        <v>910</v>
      </c>
      <c r="F1572" s="7" t="s">
        <v>6014</v>
      </c>
      <c r="G1572" s="7">
        <v>14280000000</v>
      </c>
      <c r="H1572" s="7">
        <v>717490000</v>
      </c>
      <c r="I1572" s="7">
        <v>70130000</v>
      </c>
      <c r="J1572" s="7">
        <v>171.5</v>
      </c>
      <c r="K1572" s="7">
        <v>12027295000</v>
      </c>
      <c r="L1572" s="7">
        <v>5.9655142739909517E-2</v>
      </c>
      <c r="M1572" s="7">
        <v>1.1872993885990157</v>
      </c>
    </row>
    <row r="1573" spans="1:13" x14ac:dyDescent="0.25">
      <c r="A1573" s="7" t="s">
        <v>6015</v>
      </c>
      <c r="B1573" s="7" t="s">
        <v>6016</v>
      </c>
      <c r="C1573" s="7" t="s">
        <v>12</v>
      </c>
      <c r="D1573" s="7" t="s">
        <v>23</v>
      </c>
      <c r="E1573" s="7" t="s">
        <v>38</v>
      </c>
      <c r="F1573" s="7" t="s">
        <v>6017</v>
      </c>
      <c r="G1573" s="7">
        <v>95580000</v>
      </c>
      <c r="H1573" s="7">
        <v>15400000</v>
      </c>
      <c r="I1573" s="7">
        <v>13810000</v>
      </c>
      <c r="J1573" s="7">
        <v>35.28</v>
      </c>
      <c r="K1573" s="7">
        <v>487216800</v>
      </c>
      <c r="L1573" s="7">
        <v>3.1608105467627552E-2</v>
      </c>
      <c r="M1573" s="7">
        <v>0.19617550133739231</v>
      </c>
    </row>
    <row r="1574" spans="1:13" x14ac:dyDescent="0.25">
      <c r="A1574" s="7" t="s">
        <v>6018</v>
      </c>
      <c r="B1574" s="7" t="s">
        <v>6019</v>
      </c>
      <c r="C1574" s="7" t="s">
        <v>12</v>
      </c>
      <c r="D1574" s="7" t="s">
        <v>85</v>
      </c>
      <c r="E1574" s="7" t="s">
        <v>500</v>
      </c>
      <c r="F1574" s="7" t="s">
        <v>6020</v>
      </c>
      <c r="G1574" s="7">
        <v>1940000000</v>
      </c>
      <c r="H1574" s="7">
        <v>407640000</v>
      </c>
      <c r="I1574" s="7">
        <v>60450000</v>
      </c>
      <c r="J1574" s="7">
        <v>118.27</v>
      </c>
      <c r="K1574" s="7">
        <v>7149421500</v>
      </c>
      <c r="L1574" s="7">
        <v>5.7017200622455959E-2</v>
      </c>
      <c r="M1574" s="7">
        <v>0.27135062606114357</v>
      </c>
    </row>
    <row r="1575" spans="1:13" x14ac:dyDescent="0.25">
      <c r="A1575" s="7" t="s">
        <v>6021</v>
      </c>
      <c r="B1575" s="7" t="s">
        <v>6022</v>
      </c>
      <c r="C1575" s="7" t="s">
        <v>12</v>
      </c>
      <c r="D1575" s="7" t="s">
        <v>99</v>
      </c>
      <c r="E1575" s="7" t="s">
        <v>100</v>
      </c>
      <c r="F1575" s="7" t="s">
        <v>6023</v>
      </c>
      <c r="G1575" s="7">
        <v>2020000000</v>
      </c>
      <c r="H1575" s="7">
        <v>-430700000</v>
      </c>
      <c r="I1575" s="7">
        <v>68250000</v>
      </c>
      <c r="J1575" s="7">
        <v>5.65</v>
      </c>
      <c r="K1575" s="7">
        <v>385612500</v>
      </c>
      <c r="L1575" s="7">
        <v>-1.1169243735615417</v>
      </c>
      <c r="M1575" s="7">
        <v>5.2384193977114331</v>
      </c>
    </row>
    <row r="1576" spans="1:13" x14ac:dyDescent="0.25">
      <c r="A1576" s="7" t="s">
        <v>6024</v>
      </c>
      <c r="B1576" s="7" t="s">
        <v>6025</v>
      </c>
      <c r="C1576" s="7" t="s">
        <v>12</v>
      </c>
      <c r="D1576" s="7" t="s">
        <v>46</v>
      </c>
      <c r="E1576" s="7" t="s">
        <v>1294</v>
      </c>
      <c r="F1576" s="7" t="s">
        <v>6026</v>
      </c>
      <c r="G1576" s="7">
        <v>64440000000</v>
      </c>
      <c r="H1576" s="7">
        <v>7010000000</v>
      </c>
      <c r="I1576" s="7">
        <v>2530000000</v>
      </c>
      <c r="J1576" s="7">
        <v>48.4</v>
      </c>
      <c r="K1576" s="7">
        <v>122452000000</v>
      </c>
      <c r="L1576" s="7">
        <v>5.7246921242609349E-2</v>
      </c>
      <c r="M1576" s="7">
        <v>0.52624701924019213</v>
      </c>
    </row>
    <row r="1577" spans="1:13" x14ac:dyDescent="0.25">
      <c r="A1577" s="7" t="s">
        <v>6027</v>
      </c>
      <c r="B1577" s="7" t="s">
        <v>6028</v>
      </c>
      <c r="C1577" s="7" t="s">
        <v>12</v>
      </c>
      <c r="D1577" s="7" t="s">
        <v>85</v>
      </c>
      <c r="E1577" s="7" t="s">
        <v>166</v>
      </c>
      <c r="F1577" s="7" t="s">
        <v>6029</v>
      </c>
      <c r="G1577" s="7">
        <v>7140000000</v>
      </c>
      <c r="H1577" s="7">
        <v>1960000000</v>
      </c>
      <c r="I1577" s="7">
        <v>2520000000</v>
      </c>
      <c r="J1577" s="7">
        <v>8.27</v>
      </c>
      <c r="K1577" s="7">
        <v>20840400000</v>
      </c>
      <c r="L1577" s="7">
        <v>9.4048098884858253E-2</v>
      </c>
      <c r="M1577" s="7">
        <v>0.34260378879484077</v>
      </c>
    </row>
    <row r="1578" spans="1:13" x14ac:dyDescent="0.25">
      <c r="A1578" s="7" t="s">
        <v>6030</v>
      </c>
      <c r="B1578" s="7" t="s">
        <v>6031</v>
      </c>
      <c r="C1578" s="7" t="s">
        <v>12</v>
      </c>
      <c r="D1578" s="7" t="s">
        <v>23</v>
      </c>
      <c r="E1578" s="7" t="s">
        <v>38</v>
      </c>
      <c r="F1578" s="7" t="s">
        <v>6032</v>
      </c>
      <c r="G1578" s="7">
        <v>220930000</v>
      </c>
      <c r="H1578" s="7">
        <v>8010000</v>
      </c>
      <c r="I1578" s="7">
        <v>63070000</v>
      </c>
      <c r="J1578" s="7">
        <v>16.489999999999998</v>
      </c>
      <c r="K1578" s="7">
        <v>1040024299.9999999</v>
      </c>
      <c r="L1578" s="7">
        <v>7.7017431227328062E-3</v>
      </c>
      <c r="M1578" s="7">
        <v>0.21242772885210473</v>
      </c>
    </row>
    <row r="1579" spans="1:13" x14ac:dyDescent="0.25">
      <c r="A1579" s="7" t="s">
        <v>6033</v>
      </c>
      <c r="B1579" s="7" t="s">
        <v>6034</v>
      </c>
      <c r="C1579" s="7" t="s">
        <v>12</v>
      </c>
      <c r="D1579" s="7" t="s">
        <v>80</v>
      </c>
      <c r="E1579" s="7" t="s">
        <v>223</v>
      </c>
      <c r="F1579" s="7" t="s">
        <v>6035</v>
      </c>
      <c r="G1579" s="7">
        <v>2230000000</v>
      </c>
      <c r="H1579" s="7">
        <v>103670000</v>
      </c>
      <c r="I1579" s="7">
        <v>18760000</v>
      </c>
      <c r="J1579" s="7">
        <v>165.72</v>
      </c>
      <c r="K1579" s="7">
        <v>3108907200</v>
      </c>
      <c r="L1579" s="7">
        <v>3.3346122393103271E-2</v>
      </c>
      <c r="M1579" s="7">
        <v>0.71729384524568629</v>
      </c>
    </row>
    <row r="1580" spans="1:13" x14ac:dyDescent="0.25">
      <c r="A1580" s="7" t="s">
        <v>6036</v>
      </c>
      <c r="B1580" s="7" t="s">
        <v>6037</v>
      </c>
      <c r="C1580" s="7" t="s">
        <v>12</v>
      </c>
      <c r="D1580" s="7" t="s">
        <v>257</v>
      </c>
      <c r="E1580" s="7" t="s">
        <v>1847</v>
      </c>
      <c r="F1580" s="7" t="s">
        <v>6038</v>
      </c>
      <c r="G1580" s="7">
        <v>30270000000</v>
      </c>
      <c r="H1580" s="7">
        <v>24000000</v>
      </c>
      <c r="I1580" s="7">
        <v>60700000</v>
      </c>
      <c r="J1580" s="7">
        <v>10.53</v>
      </c>
      <c r="K1580" s="7">
        <v>639171000</v>
      </c>
      <c r="L1580" s="7">
        <v>3.7548637219147925E-2</v>
      </c>
      <c r="M1580" s="7">
        <v>47.358218692650325</v>
      </c>
    </row>
    <row r="1581" spans="1:13" x14ac:dyDescent="0.25">
      <c r="A1581" s="7" t="s">
        <v>6039</v>
      </c>
      <c r="B1581" s="7" t="s">
        <v>6040</v>
      </c>
      <c r="C1581" s="7" t="s">
        <v>12</v>
      </c>
      <c r="D1581" s="7" t="s">
        <v>200</v>
      </c>
      <c r="E1581" s="7" t="s">
        <v>1316</v>
      </c>
      <c r="F1581" s="7" t="s">
        <v>6041</v>
      </c>
      <c r="G1581" s="7">
        <v>371620000000</v>
      </c>
      <c r="H1581" s="7">
        <v>22380000000</v>
      </c>
      <c r="I1581" s="7">
        <v>938000000</v>
      </c>
      <c r="J1581" s="7">
        <v>459.72</v>
      </c>
      <c r="K1581" s="7">
        <v>431217360000</v>
      </c>
      <c r="L1581" s="7">
        <v>5.1899580295190345E-2</v>
      </c>
      <c r="M1581" s="7">
        <v>0.86179276270324556</v>
      </c>
    </row>
    <row r="1582" spans="1:13" x14ac:dyDescent="0.25">
      <c r="A1582" s="7" t="s">
        <v>6042</v>
      </c>
      <c r="B1582" s="7" t="s">
        <v>6043</v>
      </c>
      <c r="C1582" s="7" t="s">
        <v>12</v>
      </c>
      <c r="D1582" s="7" t="s">
        <v>23</v>
      </c>
      <c r="E1582" s="7" t="s">
        <v>139</v>
      </c>
      <c r="F1582" s="7" t="s">
        <v>6044</v>
      </c>
      <c r="G1582" s="7">
        <v>12400000000</v>
      </c>
      <c r="H1582" s="7">
        <v>1280000000</v>
      </c>
      <c r="I1582" s="7">
        <v>197600000</v>
      </c>
      <c r="J1582" s="7">
        <v>51.63</v>
      </c>
      <c r="K1582" s="7">
        <v>10202088000</v>
      </c>
      <c r="L1582" s="7">
        <v>0.12546451275464396</v>
      </c>
      <c r="M1582" s="7">
        <v>1.2154374673106132</v>
      </c>
    </row>
    <row r="1583" spans="1:13" x14ac:dyDescent="0.25">
      <c r="A1583" s="7" t="s">
        <v>6047</v>
      </c>
      <c r="B1583" s="7" t="s">
        <v>6048</v>
      </c>
      <c r="C1583" s="7" t="s">
        <v>12</v>
      </c>
      <c r="D1583" s="7" t="s">
        <v>309</v>
      </c>
      <c r="E1583" s="7" t="s">
        <v>1428</v>
      </c>
      <c r="F1583" s="7" t="s">
        <v>6049</v>
      </c>
      <c r="G1583" s="7">
        <v>24120000000</v>
      </c>
      <c r="H1583" s="7">
        <v>6380000000</v>
      </c>
      <c r="I1583" s="7">
        <v>610200000</v>
      </c>
      <c r="J1583" s="7">
        <v>240.79</v>
      </c>
      <c r="K1583" s="7">
        <v>146930058000</v>
      </c>
      <c r="L1583" s="7">
        <v>4.342202056436948E-2</v>
      </c>
      <c r="M1583" s="7">
        <v>0.16415973918692661</v>
      </c>
    </row>
    <row r="1584" spans="1:13" x14ac:dyDescent="0.25">
      <c r="A1584" s="7" t="s">
        <v>6053</v>
      </c>
      <c r="B1584" s="7" t="s">
        <v>6054</v>
      </c>
      <c r="C1584" s="7" t="s">
        <v>12</v>
      </c>
      <c r="D1584" s="7" t="s">
        <v>309</v>
      </c>
      <c r="E1584" s="7" t="s">
        <v>794</v>
      </c>
      <c r="F1584" s="7" t="s">
        <v>6055</v>
      </c>
      <c r="G1584" s="7">
        <v>90750000000</v>
      </c>
      <c r="H1584" s="7">
        <v>6710000000</v>
      </c>
      <c r="I1584" s="7">
        <v>860000000</v>
      </c>
      <c r="J1584" s="7">
        <v>150.57</v>
      </c>
      <c r="K1584" s="7">
        <v>129490200000</v>
      </c>
      <c r="L1584" s="7">
        <v>5.1818593221726432E-2</v>
      </c>
      <c r="M1584" s="7">
        <v>0.70082523619548043</v>
      </c>
    </row>
    <row r="1585" spans="1:13" x14ac:dyDescent="0.25">
      <c r="A1585" s="7" t="s">
        <v>6056</v>
      </c>
      <c r="B1585" s="7" t="s">
        <v>6057</v>
      </c>
      <c r="C1585" s="7" t="s">
        <v>12</v>
      </c>
      <c r="D1585" s="7" t="s">
        <v>23</v>
      </c>
      <c r="E1585" s="7" t="s">
        <v>155</v>
      </c>
      <c r="F1585" s="7" t="s">
        <v>6058</v>
      </c>
      <c r="G1585" s="7">
        <v>14330000000</v>
      </c>
      <c r="H1585" s="7">
        <v>2420000000</v>
      </c>
      <c r="I1585" s="7">
        <v>68710000</v>
      </c>
      <c r="J1585" s="7">
        <v>696.76</v>
      </c>
      <c r="K1585" s="7">
        <v>47874379600</v>
      </c>
      <c r="L1585" s="7">
        <v>5.0548957923206177E-2</v>
      </c>
      <c r="M1585" s="7">
        <v>0.29932502770229108</v>
      </c>
    </row>
    <row r="1586" spans="1:13" x14ac:dyDescent="0.25">
      <c r="A1586" s="7" t="s">
        <v>6062</v>
      </c>
      <c r="B1586" s="7" t="s">
        <v>6063</v>
      </c>
      <c r="C1586" s="7" t="s">
        <v>12</v>
      </c>
      <c r="D1586" s="7" t="s">
        <v>94</v>
      </c>
      <c r="E1586" s="7" t="s">
        <v>162</v>
      </c>
      <c r="F1586" s="7" t="s">
        <v>6064</v>
      </c>
      <c r="G1586" s="7">
        <v>846180000</v>
      </c>
      <c r="H1586" s="7">
        <v>68270000</v>
      </c>
      <c r="I1586" s="7">
        <v>100680000</v>
      </c>
      <c r="J1586" s="7">
        <v>26.2</v>
      </c>
      <c r="K1586" s="7">
        <v>2637816000</v>
      </c>
      <c r="L1586" s="7">
        <v>2.5881259344851953E-2</v>
      </c>
      <c r="M1586" s="7">
        <v>0.32078810652448841</v>
      </c>
    </row>
    <row r="1587" spans="1:13" x14ac:dyDescent="0.25">
      <c r="A1587" s="7" t="s">
        <v>6065</v>
      </c>
      <c r="B1587" s="7" t="s">
        <v>6066</v>
      </c>
      <c r="C1587" s="7" t="s">
        <v>12</v>
      </c>
      <c r="D1587" s="7" t="s">
        <v>257</v>
      </c>
      <c r="E1587" s="7" t="s">
        <v>1847</v>
      </c>
      <c r="F1587" s="7" t="s">
        <v>6067</v>
      </c>
      <c r="G1587" s="7">
        <v>35600000000</v>
      </c>
      <c r="H1587" s="7">
        <v>506000000</v>
      </c>
      <c r="I1587" s="7">
        <v>250000000</v>
      </c>
      <c r="J1587" s="7">
        <v>51.78</v>
      </c>
      <c r="K1587" s="7">
        <v>12945000000</v>
      </c>
      <c r="L1587" s="7">
        <v>3.9088451139436077E-2</v>
      </c>
      <c r="M1587" s="7">
        <v>2.750096562379297</v>
      </c>
    </row>
    <row r="1588" spans="1:13" x14ac:dyDescent="0.25">
      <c r="A1588" s="7" t="s">
        <v>6068</v>
      </c>
      <c r="B1588" s="7" t="s">
        <v>6069</v>
      </c>
      <c r="C1588" s="7" t="s">
        <v>12</v>
      </c>
      <c r="D1588" s="7" t="s">
        <v>408</v>
      </c>
      <c r="E1588" s="7" t="s">
        <v>409</v>
      </c>
      <c r="F1588" s="7" t="s">
        <v>6070</v>
      </c>
      <c r="G1588" s="7">
        <v>3910000000</v>
      </c>
      <c r="H1588" s="7">
        <v>54000000</v>
      </c>
      <c r="I1588" s="7">
        <v>87000000</v>
      </c>
      <c r="J1588" s="7">
        <v>36.39</v>
      </c>
      <c r="K1588" s="7">
        <v>3165930000</v>
      </c>
      <c r="L1588" s="7">
        <v>1.7056599482616484E-2</v>
      </c>
      <c r="M1588" s="7">
        <v>1.2350241477227861</v>
      </c>
    </row>
    <row r="1589" spans="1:13" x14ac:dyDescent="0.25">
      <c r="A1589" s="7" t="s">
        <v>6071</v>
      </c>
      <c r="B1589" s="7" t="s">
        <v>6072</v>
      </c>
      <c r="C1589" s="7" t="s">
        <v>12</v>
      </c>
      <c r="D1589" s="7" t="s">
        <v>13</v>
      </c>
      <c r="E1589" s="7" t="s">
        <v>851</v>
      </c>
      <c r="F1589" s="7" t="s">
        <v>6073</v>
      </c>
      <c r="G1589" s="7">
        <v>921010000</v>
      </c>
      <c r="H1589" s="7">
        <v>63790000</v>
      </c>
      <c r="I1589" s="7">
        <v>19350000</v>
      </c>
      <c r="J1589" s="7">
        <v>47.23</v>
      </c>
      <c r="K1589" s="7">
        <v>913900499.99999988</v>
      </c>
      <c r="L1589" s="7">
        <v>6.9799721085610528E-2</v>
      </c>
      <c r="M1589" s="7">
        <v>1.0077792932600431</v>
      </c>
    </row>
    <row r="1590" spans="1:13" x14ac:dyDescent="0.25">
      <c r="A1590" s="7" t="s">
        <v>6074</v>
      </c>
      <c r="B1590" s="7" t="s">
        <v>6075</v>
      </c>
      <c r="C1590" s="7" t="s">
        <v>12</v>
      </c>
      <c r="D1590" s="7" t="s">
        <v>200</v>
      </c>
      <c r="E1590" s="7" t="s">
        <v>201</v>
      </c>
      <c r="F1590" s="7" t="s">
        <v>6076</v>
      </c>
      <c r="G1590" s="7">
        <v>604800000</v>
      </c>
      <c r="H1590" s="7">
        <v>18140000</v>
      </c>
      <c r="I1590" s="7">
        <v>14190000</v>
      </c>
      <c r="J1590" s="7">
        <v>106.8</v>
      </c>
      <c r="K1590" s="7">
        <v>1515492000</v>
      </c>
      <c r="L1590" s="7">
        <v>1.1969710166731332E-2</v>
      </c>
      <c r="M1590" s="7">
        <v>0.39907831912012731</v>
      </c>
    </row>
    <row r="1591" spans="1:13" x14ac:dyDescent="0.25">
      <c r="A1591" s="7" t="s">
        <v>6077</v>
      </c>
      <c r="B1591" s="7" t="s">
        <v>6078</v>
      </c>
      <c r="C1591" s="7" t="s">
        <v>12</v>
      </c>
      <c r="D1591" s="7" t="s">
        <v>110</v>
      </c>
      <c r="E1591" s="7" t="s">
        <v>111</v>
      </c>
      <c r="F1591" s="7" t="s">
        <v>6079</v>
      </c>
      <c r="G1591" s="7">
        <v>233780000</v>
      </c>
      <c r="H1591" s="7">
        <v>36160000</v>
      </c>
      <c r="I1591" s="7">
        <v>95160000</v>
      </c>
      <c r="J1591" s="7">
        <v>23.12</v>
      </c>
      <c r="K1591" s="7">
        <v>2200099200</v>
      </c>
      <c r="L1591" s="7">
        <v>1.6435622539201868E-2</v>
      </c>
      <c r="M1591" s="7">
        <v>0.10625884505571385</v>
      </c>
    </row>
    <row r="1592" spans="1:13" x14ac:dyDescent="0.25">
      <c r="A1592" s="7" t="s">
        <v>6080</v>
      </c>
      <c r="B1592" s="7" t="s">
        <v>6081</v>
      </c>
      <c r="C1592" s="7" t="s">
        <v>12</v>
      </c>
      <c r="D1592" s="7" t="s">
        <v>54</v>
      </c>
      <c r="E1592" s="7" t="s">
        <v>55</v>
      </c>
      <c r="F1592" s="7" t="s">
        <v>6082</v>
      </c>
      <c r="G1592" s="7">
        <v>607410000</v>
      </c>
      <c r="H1592" s="7">
        <v>9610000</v>
      </c>
      <c r="I1592" s="7">
        <v>34480000</v>
      </c>
      <c r="J1592" s="7">
        <v>15.3</v>
      </c>
      <c r="K1592" s="7">
        <v>527544000</v>
      </c>
      <c r="L1592" s="7">
        <v>1.8216489998938476E-2</v>
      </c>
      <c r="M1592" s="7">
        <v>1.1513921113689096</v>
      </c>
    </row>
    <row r="1593" spans="1:13" x14ac:dyDescent="0.25">
      <c r="A1593" s="7" t="s">
        <v>6083</v>
      </c>
      <c r="B1593" s="7" t="s">
        <v>6084</v>
      </c>
      <c r="C1593" s="7" t="s">
        <v>12</v>
      </c>
      <c r="D1593" s="7" t="s">
        <v>134</v>
      </c>
      <c r="E1593" s="7" t="s">
        <v>135</v>
      </c>
      <c r="F1593" s="7" t="s">
        <v>6085</v>
      </c>
      <c r="G1593" s="7">
        <v>557100000</v>
      </c>
      <c r="H1593" s="7">
        <v>45200000</v>
      </c>
      <c r="I1593" s="7">
        <v>16050000</v>
      </c>
      <c r="J1593" s="7">
        <v>50.64</v>
      </c>
      <c r="K1593" s="7">
        <v>812772000</v>
      </c>
      <c r="L1593" s="7">
        <v>5.5612151993424973E-2</v>
      </c>
      <c r="M1593" s="7">
        <v>0.68543207689241259</v>
      </c>
    </row>
    <row r="1594" spans="1:13" x14ac:dyDescent="0.25">
      <c r="A1594" s="7" t="s">
        <v>6089</v>
      </c>
      <c r="B1594" s="7" t="s">
        <v>6090</v>
      </c>
      <c r="C1594" s="7" t="s">
        <v>12</v>
      </c>
      <c r="D1594" s="7" t="s">
        <v>23</v>
      </c>
      <c r="E1594" s="7" t="s">
        <v>172</v>
      </c>
      <c r="F1594" s="7" t="s">
        <v>6091</v>
      </c>
      <c r="G1594" s="7">
        <v>1390000000</v>
      </c>
      <c r="H1594" s="7">
        <v>66819999.999999993</v>
      </c>
      <c r="I1594" s="7">
        <v>30150000</v>
      </c>
      <c r="J1594" s="7">
        <v>19.13</v>
      </c>
      <c r="K1594" s="7">
        <v>576769500</v>
      </c>
      <c r="L1594" s="7">
        <v>0.11585217318183433</v>
      </c>
      <c r="M1594" s="7">
        <v>2.4099748686433662</v>
      </c>
    </row>
    <row r="1595" spans="1:13" x14ac:dyDescent="0.25">
      <c r="A1595" s="7" t="s">
        <v>6092</v>
      </c>
      <c r="B1595" s="7" t="s">
        <v>6093</v>
      </c>
      <c r="C1595" s="7" t="s">
        <v>12</v>
      </c>
      <c r="D1595" s="7" t="s">
        <v>46</v>
      </c>
      <c r="E1595" s="7" t="s">
        <v>1084</v>
      </c>
      <c r="F1595" s="7" t="s">
        <v>6094</v>
      </c>
      <c r="G1595" s="7">
        <v>2570000000</v>
      </c>
      <c r="H1595" s="7">
        <v>124050000</v>
      </c>
      <c r="I1595" s="7">
        <v>24940000</v>
      </c>
      <c r="J1595" s="7">
        <v>50.37</v>
      </c>
      <c r="K1595" s="7">
        <v>1256227800</v>
      </c>
      <c r="L1595" s="7">
        <v>9.8748013696242032E-2</v>
      </c>
      <c r="M1595" s="7">
        <v>2.0458072970523338</v>
      </c>
    </row>
    <row r="1596" spans="1:13" x14ac:dyDescent="0.25">
      <c r="A1596" s="7" t="s">
        <v>6103</v>
      </c>
      <c r="B1596" s="7" t="s">
        <v>6104</v>
      </c>
      <c r="C1596" s="7" t="s">
        <v>12</v>
      </c>
      <c r="D1596" s="7" t="s">
        <v>80</v>
      </c>
      <c r="E1596" s="7" t="s">
        <v>223</v>
      </c>
      <c r="F1596" s="7" t="s">
        <v>6105</v>
      </c>
      <c r="G1596" s="7">
        <v>4730000000</v>
      </c>
      <c r="H1596" s="7">
        <v>254000000</v>
      </c>
      <c r="I1596" s="7">
        <v>43500000</v>
      </c>
      <c r="J1596" s="7">
        <v>103.21</v>
      </c>
      <c r="K1596" s="7">
        <v>4489635000</v>
      </c>
      <c r="L1596" s="7">
        <v>5.6574754963376758E-2</v>
      </c>
      <c r="M1596" s="7">
        <v>1.0535377597510711</v>
      </c>
    </row>
    <row r="1597" spans="1:13" x14ac:dyDescent="0.25">
      <c r="A1597" s="7" t="s">
        <v>6106</v>
      </c>
      <c r="B1597" s="7" t="s">
        <v>6107</v>
      </c>
      <c r="C1597" s="7" t="s">
        <v>12</v>
      </c>
      <c r="D1597" s="7" t="s">
        <v>94</v>
      </c>
      <c r="E1597" s="7" t="s">
        <v>1001</v>
      </c>
      <c r="F1597" s="7" t="s">
        <v>6108</v>
      </c>
      <c r="G1597" s="7">
        <v>1780000000</v>
      </c>
      <c r="H1597" s="7">
        <v>865400000</v>
      </c>
      <c r="I1597" s="7">
        <v>75200000</v>
      </c>
      <c r="J1597" s="7">
        <v>72.739999999999995</v>
      </c>
      <c r="K1597" s="7">
        <v>5470048000</v>
      </c>
      <c r="L1597" s="7">
        <v>0.15820702121809535</v>
      </c>
      <c r="M1597" s="7">
        <v>0.32540847904808146</v>
      </c>
    </row>
    <row r="1598" spans="1:13" x14ac:dyDescent="0.25">
      <c r="A1598" s="7" t="s">
        <v>6109</v>
      </c>
      <c r="B1598" s="7" t="s">
        <v>6110</v>
      </c>
      <c r="C1598" s="7" t="s">
        <v>12</v>
      </c>
      <c r="D1598" s="7" t="s">
        <v>18</v>
      </c>
      <c r="E1598" s="7" t="s">
        <v>1362</v>
      </c>
      <c r="F1598" s="7" t="s">
        <v>6111</v>
      </c>
      <c r="G1598" s="7">
        <v>41660000000</v>
      </c>
      <c r="H1598" s="7">
        <v>8000000000</v>
      </c>
      <c r="I1598" s="7">
        <v>4370000000</v>
      </c>
      <c r="J1598" s="7">
        <v>12.5</v>
      </c>
      <c r="K1598" s="7">
        <v>54625000000</v>
      </c>
      <c r="L1598" s="7">
        <v>0.14645308924485126</v>
      </c>
      <c r="M1598" s="7">
        <v>0.76265446224256295</v>
      </c>
    </row>
    <row r="1599" spans="1:13" x14ac:dyDescent="0.25">
      <c r="A1599" s="7" t="s">
        <v>6112</v>
      </c>
      <c r="B1599" s="7" t="s">
        <v>6113</v>
      </c>
      <c r="C1599" s="7" t="s">
        <v>12</v>
      </c>
      <c r="D1599" s="7" t="s">
        <v>94</v>
      </c>
      <c r="E1599" s="7" t="s">
        <v>95</v>
      </c>
      <c r="F1599" s="7" t="s">
        <v>6114</v>
      </c>
      <c r="G1599" s="7">
        <v>1420000000</v>
      </c>
      <c r="H1599" s="7">
        <v>-35200000</v>
      </c>
      <c r="I1599" s="7">
        <v>78660000</v>
      </c>
      <c r="J1599" s="7">
        <v>0.66</v>
      </c>
      <c r="K1599" s="7">
        <v>51915600</v>
      </c>
      <c r="L1599" s="7">
        <v>-0.67802356131875585</v>
      </c>
      <c r="M1599" s="7">
        <v>27.352086848654356</v>
      </c>
    </row>
    <row r="1600" spans="1:13" x14ac:dyDescent="0.25">
      <c r="A1600" s="7" t="s">
        <v>6115</v>
      </c>
      <c r="B1600" s="7" t="s">
        <v>6116</v>
      </c>
      <c r="C1600" s="7" t="s">
        <v>12</v>
      </c>
      <c r="D1600" s="7" t="s">
        <v>110</v>
      </c>
      <c r="E1600" s="7" t="s">
        <v>111</v>
      </c>
      <c r="F1600" s="7" t="s">
        <v>25</v>
      </c>
      <c r="G1600" s="7">
        <v>16970000</v>
      </c>
      <c r="H1600" s="7">
        <v>-72610000</v>
      </c>
      <c r="I1600" s="7">
        <v>47890000</v>
      </c>
      <c r="J1600" s="7">
        <v>9.73</v>
      </c>
      <c r="K1600" s="7">
        <v>465969700</v>
      </c>
      <c r="L1600" s="7">
        <v>-0.15582558265054575</v>
      </c>
      <c r="M1600" s="7">
        <v>3.6418677008397758E-2</v>
      </c>
    </row>
    <row r="1601" spans="1:13" x14ac:dyDescent="0.25">
      <c r="A1601" s="7" t="s">
        <v>6117</v>
      </c>
      <c r="B1601" s="7" t="s">
        <v>6118</v>
      </c>
      <c r="C1601" s="7" t="s">
        <v>12</v>
      </c>
      <c r="D1601" s="7" t="s">
        <v>99</v>
      </c>
      <c r="E1601" s="7" t="s">
        <v>703</v>
      </c>
      <c r="F1601" s="7" t="s">
        <v>6119</v>
      </c>
      <c r="G1601" s="7">
        <v>2360000000</v>
      </c>
      <c r="H1601" s="7">
        <v>525710000.00000012</v>
      </c>
      <c r="I1601" s="7">
        <v>163490000</v>
      </c>
      <c r="J1601" s="7">
        <v>216.54</v>
      </c>
      <c r="K1601" s="7">
        <v>35402124600</v>
      </c>
      <c r="L1601" s="7">
        <v>1.4849673739637652E-2</v>
      </c>
      <c r="M1601" s="7">
        <v>6.6662665776844363E-2</v>
      </c>
    </row>
    <row r="1602" spans="1:13" x14ac:dyDescent="0.25">
      <c r="A1602" s="7" t="s">
        <v>6120</v>
      </c>
      <c r="B1602" s="7" t="s">
        <v>6121</v>
      </c>
      <c r="C1602" s="7" t="s">
        <v>12</v>
      </c>
      <c r="D1602" s="7" t="s">
        <v>23</v>
      </c>
      <c r="E1602" s="7" t="s">
        <v>155</v>
      </c>
      <c r="F1602" s="7" t="s">
        <v>6122</v>
      </c>
      <c r="G1602" s="7">
        <v>338550000</v>
      </c>
      <c r="H1602" s="7">
        <v>51520000</v>
      </c>
      <c r="I1602" s="7">
        <v>34480000</v>
      </c>
      <c r="J1602" s="7">
        <v>16.95</v>
      </c>
      <c r="K1602" s="7">
        <v>584436000</v>
      </c>
      <c r="L1602" s="7">
        <v>8.8153364953562061E-2</v>
      </c>
      <c r="M1602" s="7">
        <v>0.57927643061002398</v>
      </c>
    </row>
    <row r="1603" spans="1:13" x14ac:dyDescent="0.25">
      <c r="A1603" s="7" t="s">
        <v>6123</v>
      </c>
      <c r="B1603" s="7" t="s">
        <v>6124</v>
      </c>
      <c r="C1603" s="7" t="s">
        <v>12</v>
      </c>
      <c r="D1603" s="7" t="s">
        <v>389</v>
      </c>
      <c r="E1603" s="7" t="s">
        <v>469</v>
      </c>
      <c r="F1603" s="7" t="s">
        <v>6125</v>
      </c>
      <c r="G1603" s="7">
        <v>1460000000</v>
      </c>
      <c r="H1603" s="7">
        <v>-179260000</v>
      </c>
      <c r="I1603" s="7">
        <v>163720000</v>
      </c>
      <c r="J1603" s="7">
        <v>12.6</v>
      </c>
      <c r="K1603" s="7">
        <v>2062872000</v>
      </c>
      <c r="L1603" s="7">
        <v>-8.6898266106670702E-2</v>
      </c>
      <c r="M1603" s="7">
        <v>0.70775113531038281</v>
      </c>
    </row>
    <row r="1604" spans="1:13" x14ac:dyDescent="0.25">
      <c r="A1604" s="7" t="s">
        <v>6126</v>
      </c>
      <c r="B1604" s="7" t="s">
        <v>6127</v>
      </c>
      <c r="C1604" s="7" t="s">
        <v>12</v>
      </c>
      <c r="D1604" s="7" t="s">
        <v>110</v>
      </c>
      <c r="E1604" s="7" t="s">
        <v>111</v>
      </c>
      <c r="F1604" s="7" t="s">
        <v>6128</v>
      </c>
      <c r="G1604" s="7">
        <v>1730000</v>
      </c>
      <c r="H1604" s="7">
        <v>5280000</v>
      </c>
      <c r="I1604" s="7">
        <v>11310000</v>
      </c>
      <c r="J1604" s="7">
        <v>7.58</v>
      </c>
      <c r="K1604" s="7">
        <v>85729800</v>
      </c>
      <c r="L1604" s="7">
        <v>6.1588852417712392E-2</v>
      </c>
      <c r="M1604" s="7">
        <v>2.0179680811106524E-2</v>
      </c>
    </row>
    <row r="1605" spans="1:13" x14ac:dyDescent="0.25">
      <c r="A1605" s="7" t="s">
        <v>6129</v>
      </c>
      <c r="B1605" s="7" t="s">
        <v>6130</v>
      </c>
      <c r="C1605" s="7" t="s">
        <v>12</v>
      </c>
      <c r="D1605" s="7" t="s">
        <v>110</v>
      </c>
      <c r="E1605" s="7" t="s">
        <v>111</v>
      </c>
      <c r="F1605" s="7" t="s">
        <v>6131</v>
      </c>
      <c r="G1605" s="7">
        <v>641180</v>
      </c>
      <c r="H1605" s="7">
        <v>-92860000</v>
      </c>
      <c r="I1605" s="7">
        <v>54230000</v>
      </c>
      <c r="J1605" s="7">
        <v>9.64</v>
      </c>
      <c r="K1605" s="7">
        <v>522777200.00000006</v>
      </c>
      <c r="L1605" s="7">
        <v>-0.17762825157638854</v>
      </c>
      <c r="M1605" s="7">
        <v>1.2264880717827785E-3</v>
      </c>
    </row>
    <row r="1606" spans="1:13" x14ac:dyDescent="0.25">
      <c r="A1606" s="7" t="s">
        <v>6132</v>
      </c>
      <c r="B1606" s="7" t="s">
        <v>6133</v>
      </c>
      <c r="C1606" s="7" t="s">
        <v>12</v>
      </c>
      <c r="D1606" s="7" t="s">
        <v>46</v>
      </c>
      <c r="E1606" s="7" t="s">
        <v>1084</v>
      </c>
      <c r="F1606" s="7" t="s">
        <v>6134</v>
      </c>
      <c r="G1606" s="7">
        <v>1420000000</v>
      </c>
      <c r="H1606" s="7">
        <v>178520000</v>
      </c>
      <c r="I1606" s="7">
        <v>153330000</v>
      </c>
      <c r="J1606" s="7">
        <v>10.36</v>
      </c>
      <c r="K1606" s="7">
        <v>1588498800</v>
      </c>
      <c r="L1606" s="7">
        <v>0.11238283592030412</v>
      </c>
      <c r="M1606" s="7">
        <v>0.89392576185767347</v>
      </c>
    </row>
    <row r="1607" spans="1:13" x14ac:dyDescent="0.25">
      <c r="A1607" s="7" t="s">
        <v>6135</v>
      </c>
      <c r="B1607" s="7" t="s">
        <v>6136</v>
      </c>
      <c r="C1607" s="7" t="s">
        <v>12</v>
      </c>
      <c r="D1607" s="7" t="s">
        <v>71</v>
      </c>
      <c r="E1607" s="7" t="s">
        <v>442</v>
      </c>
      <c r="F1607" s="7" t="s">
        <v>6137</v>
      </c>
      <c r="G1607" s="7">
        <v>1920000000</v>
      </c>
      <c r="H1607" s="7">
        <v>-12100000</v>
      </c>
      <c r="I1607" s="7">
        <v>28500000</v>
      </c>
      <c r="J1607" s="7">
        <v>16.079999999999998</v>
      </c>
      <c r="K1607" s="7">
        <v>458279999.99999994</v>
      </c>
      <c r="L1607" s="7">
        <v>-2.6403072357510694E-2</v>
      </c>
      <c r="M1607" s="7">
        <v>4.1895784236711187</v>
      </c>
    </row>
    <row r="1608" spans="1:13" x14ac:dyDescent="0.25">
      <c r="A1608" s="7" t="s">
        <v>6141</v>
      </c>
      <c r="B1608" s="7" t="s">
        <v>6142</v>
      </c>
      <c r="C1608" s="7" t="s">
        <v>12</v>
      </c>
      <c r="D1608" s="7" t="s">
        <v>23</v>
      </c>
      <c r="E1608" s="7" t="s">
        <v>38</v>
      </c>
      <c r="F1608" s="7" t="s">
        <v>6143</v>
      </c>
      <c r="G1608" s="7">
        <v>3610000000</v>
      </c>
      <c r="H1608" s="7">
        <v>2510000000</v>
      </c>
      <c r="I1608" s="7">
        <v>1020000000</v>
      </c>
      <c r="J1608" s="7">
        <v>29.8</v>
      </c>
      <c r="K1608" s="7">
        <v>30396000000</v>
      </c>
      <c r="L1608" s="7">
        <v>8.2576654823003026E-2</v>
      </c>
      <c r="M1608" s="7">
        <v>0.11876562705619161</v>
      </c>
    </row>
    <row r="1609" spans="1:13" x14ac:dyDescent="0.25">
      <c r="A1609" s="7" t="s">
        <v>6144</v>
      </c>
      <c r="B1609" s="7" t="s">
        <v>6145</v>
      </c>
      <c r="C1609" s="7" t="s">
        <v>12</v>
      </c>
      <c r="D1609" s="7" t="s">
        <v>30</v>
      </c>
      <c r="E1609" s="7" t="s">
        <v>282</v>
      </c>
      <c r="F1609" s="7" t="s">
        <v>6146</v>
      </c>
      <c r="G1609" s="7">
        <v>15930000000</v>
      </c>
      <c r="H1609" s="7">
        <v>1150000000</v>
      </c>
      <c r="I1609" s="7">
        <v>562760000</v>
      </c>
      <c r="J1609" s="7">
        <v>17.09</v>
      </c>
      <c r="K1609" s="7">
        <v>9617568400</v>
      </c>
      <c r="L1609" s="7">
        <v>0.11957284338107749</v>
      </c>
      <c r="M1609" s="7">
        <v>1.6563438217917952</v>
      </c>
    </row>
    <row r="1610" spans="1:13" x14ac:dyDescent="0.25">
      <c r="A1610" s="7" t="s">
        <v>6147</v>
      </c>
      <c r="B1610" s="7" t="s">
        <v>6148</v>
      </c>
      <c r="C1610" s="7" t="s">
        <v>12</v>
      </c>
      <c r="D1610" s="7" t="s">
        <v>389</v>
      </c>
      <c r="E1610" s="7" t="s">
        <v>469</v>
      </c>
      <c r="F1610" s="7" t="s">
        <v>6149</v>
      </c>
      <c r="G1610" s="7">
        <v>1170000000</v>
      </c>
      <c r="H1610" s="7">
        <v>396960000</v>
      </c>
      <c r="I1610" s="7">
        <v>99230000</v>
      </c>
      <c r="J1610" s="7">
        <v>43.1</v>
      </c>
      <c r="K1610" s="7">
        <v>4276813000</v>
      </c>
      <c r="L1610" s="7">
        <v>9.2816777352668911E-2</v>
      </c>
      <c r="M1610" s="7">
        <v>0.27356819201587723</v>
      </c>
    </row>
    <row r="1611" spans="1:13" x14ac:dyDescent="0.25">
      <c r="A1611" s="7" t="s">
        <v>6150</v>
      </c>
      <c r="B1611" s="7" t="s">
        <v>6151</v>
      </c>
      <c r="C1611" s="7" t="s">
        <v>12</v>
      </c>
      <c r="D1611" s="7" t="s">
        <v>408</v>
      </c>
      <c r="E1611" s="7" t="s">
        <v>4695</v>
      </c>
      <c r="F1611" s="7" t="s">
        <v>6152</v>
      </c>
      <c r="G1611" s="7">
        <v>10430000000</v>
      </c>
      <c r="H1611" s="7">
        <v>1010000000</v>
      </c>
      <c r="I1611" s="7">
        <v>1660000000</v>
      </c>
      <c r="J1611" s="7">
        <v>10.15</v>
      </c>
      <c r="K1611" s="7">
        <v>16849000000</v>
      </c>
      <c r="L1611" s="7">
        <v>5.9944210338892516E-2</v>
      </c>
      <c r="M1611" s="7">
        <v>0.61902783547985041</v>
      </c>
    </row>
    <row r="1612" spans="1:13" x14ac:dyDescent="0.25">
      <c r="A1612" s="7" t="s">
        <v>6153</v>
      </c>
      <c r="B1612" s="7" t="s">
        <v>6154</v>
      </c>
      <c r="C1612" s="7" t="s">
        <v>12</v>
      </c>
      <c r="D1612" s="7" t="s">
        <v>110</v>
      </c>
      <c r="E1612" s="7" t="s">
        <v>111</v>
      </c>
      <c r="F1612" s="7" t="s">
        <v>25</v>
      </c>
      <c r="G1612" s="7">
        <v>124580</v>
      </c>
      <c r="H1612" s="7">
        <v>-90420000</v>
      </c>
      <c r="I1612" s="7">
        <v>55340000</v>
      </c>
      <c r="J1612" s="7">
        <v>9.3699999999999992</v>
      </c>
      <c r="K1612" s="7">
        <v>518535799.99999994</v>
      </c>
      <c r="L1612" s="7">
        <v>-0.17437561688122596</v>
      </c>
      <c r="M1612" s="7">
        <v>2.4025342126811691E-4</v>
      </c>
    </row>
    <row r="1613" spans="1:13" x14ac:dyDescent="0.25">
      <c r="A1613" s="7" t="s">
        <v>6161</v>
      </c>
      <c r="B1613" s="7" t="s">
        <v>6162</v>
      </c>
      <c r="C1613" s="7" t="s">
        <v>12</v>
      </c>
      <c r="D1613" s="7" t="s">
        <v>389</v>
      </c>
      <c r="E1613" s="7" t="s">
        <v>1613</v>
      </c>
      <c r="F1613" s="7" t="s">
        <v>6163</v>
      </c>
      <c r="G1613" s="7">
        <v>144800000000</v>
      </c>
      <c r="H1613" s="7">
        <v>8810000000</v>
      </c>
      <c r="I1613" s="7">
        <v>353000000</v>
      </c>
      <c r="J1613" s="7">
        <v>176.26</v>
      </c>
      <c r="K1613" s="7">
        <v>62219780000</v>
      </c>
      <c r="L1613" s="7">
        <v>0.14159484331188571</v>
      </c>
      <c r="M1613" s="7">
        <v>2.3272342010852496</v>
      </c>
    </row>
    <row r="1614" spans="1:13" x14ac:dyDescent="0.25">
      <c r="A1614" s="7" t="s">
        <v>6164</v>
      </c>
      <c r="B1614" s="7" t="s">
        <v>6165</v>
      </c>
      <c r="C1614" s="7" t="s">
        <v>12</v>
      </c>
      <c r="D1614" s="7" t="s">
        <v>309</v>
      </c>
      <c r="E1614" s="7" t="s">
        <v>310</v>
      </c>
      <c r="F1614" s="7" t="s">
        <v>6166</v>
      </c>
      <c r="G1614" s="7">
        <v>3260000000</v>
      </c>
      <c r="H1614" s="7">
        <v>8000000</v>
      </c>
      <c r="I1614" s="7">
        <v>116550000</v>
      </c>
      <c r="J1614" s="7">
        <v>7.63</v>
      </c>
      <c r="K1614" s="7">
        <v>889276500</v>
      </c>
      <c r="L1614" s="7">
        <v>8.9960771481086034E-3</v>
      </c>
      <c r="M1614" s="7">
        <v>3.6659014378542558</v>
      </c>
    </row>
    <row r="1615" spans="1:13" x14ac:dyDescent="0.25">
      <c r="A1615" s="7" t="s">
        <v>6171</v>
      </c>
      <c r="B1615" s="7" t="s">
        <v>6172</v>
      </c>
      <c r="C1615" s="7" t="s">
        <v>12</v>
      </c>
      <c r="D1615" s="7" t="s">
        <v>18</v>
      </c>
      <c r="E1615" s="7" t="s">
        <v>1487</v>
      </c>
      <c r="F1615" s="7" t="s">
        <v>6173</v>
      </c>
      <c r="G1615" s="7">
        <v>7780000000</v>
      </c>
      <c r="H1615" s="7">
        <v>933200000</v>
      </c>
      <c r="I1615" s="7">
        <v>133700000</v>
      </c>
      <c r="J1615" s="7">
        <v>265.62</v>
      </c>
      <c r="K1615" s="7">
        <v>35513394000</v>
      </c>
      <c r="L1615" s="7">
        <v>2.6277409588055706E-2</v>
      </c>
      <c r="M1615" s="7">
        <v>0.21907227453394063</v>
      </c>
    </row>
    <row r="1616" spans="1:13" x14ac:dyDescent="0.25">
      <c r="A1616" s="7" t="s">
        <v>6174</v>
      </c>
      <c r="B1616" s="7" t="s">
        <v>6175</v>
      </c>
      <c r="C1616" s="7" t="s">
        <v>12</v>
      </c>
      <c r="D1616" s="7" t="s">
        <v>66</v>
      </c>
      <c r="E1616" s="7" t="s">
        <v>2308</v>
      </c>
      <c r="F1616" s="7" t="s">
        <v>6176</v>
      </c>
      <c r="G1616" s="7">
        <v>4170000000</v>
      </c>
      <c r="H1616" s="7">
        <v>150850000</v>
      </c>
      <c r="I1616" s="7">
        <v>21160000</v>
      </c>
      <c r="J1616" s="7">
        <v>224.44</v>
      </c>
      <c r="K1616" s="7">
        <v>4749150400</v>
      </c>
      <c r="L1616" s="7">
        <v>3.1763576070364077E-2</v>
      </c>
      <c r="M1616" s="7">
        <v>0.87805178795769445</v>
      </c>
    </row>
    <row r="1617" spans="1:13" x14ac:dyDescent="0.25">
      <c r="A1617" s="7" t="s">
        <v>6177</v>
      </c>
      <c r="B1617" s="7" t="s">
        <v>6178</v>
      </c>
      <c r="C1617" s="7" t="s">
        <v>12</v>
      </c>
      <c r="D1617" s="7" t="s">
        <v>110</v>
      </c>
      <c r="E1617" s="7" t="s">
        <v>111</v>
      </c>
      <c r="F1617" s="7" t="s">
        <v>25</v>
      </c>
      <c r="G1617" s="7">
        <v>3310000</v>
      </c>
      <c r="H1617" s="7">
        <v>-112120000</v>
      </c>
      <c r="I1617" s="7">
        <v>67440000</v>
      </c>
      <c r="J1617" s="7">
        <v>9.51</v>
      </c>
      <c r="K1617" s="7">
        <v>641354400</v>
      </c>
      <c r="L1617" s="7">
        <v>-0.1748175423759469</v>
      </c>
      <c r="M1617" s="7">
        <v>5.1609531329324318E-3</v>
      </c>
    </row>
    <row r="1618" spans="1:13" x14ac:dyDescent="0.25">
      <c r="A1618" s="7" t="s">
        <v>6179</v>
      </c>
      <c r="B1618" s="7" t="s">
        <v>6180</v>
      </c>
      <c r="C1618" s="7" t="s">
        <v>12</v>
      </c>
      <c r="D1618" s="7" t="s">
        <v>46</v>
      </c>
      <c r="E1618" s="7" t="s">
        <v>898</v>
      </c>
      <c r="F1618" s="7" t="s">
        <v>6181</v>
      </c>
      <c r="G1618" s="7">
        <v>357440000</v>
      </c>
      <c r="H1618" s="7">
        <v>-38350000</v>
      </c>
      <c r="I1618" s="7">
        <v>12220000</v>
      </c>
      <c r="J1618" s="7">
        <v>2.95</v>
      </c>
      <c r="K1618" s="7">
        <v>36049000</v>
      </c>
      <c r="L1618" s="7">
        <v>-1.0638297872340425</v>
      </c>
      <c r="M1618" s="7">
        <v>9.9153929373907737</v>
      </c>
    </row>
    <row r="1619" spans="1:13" x14ac:dyDescent="0.25">
      <c r="A1619" s="7" t="s">
        <v>6182</v>
      </c>
      <c r="B1619" s="7" t="s">
        <v>6183</v>
      </c>
      <c r="C1619" s="7" t="s">
        <v>12</v>
      </c>
      <c r="D1619" s="7" t="s">
        <v>23</v>
      </c>
      <c r="E1619" s="7" t="s">
        <v>38</v>
      </c>
      <c r="F1619" s="7" t="s">
        <v>6184</v>
      </c>
      <c r="G1619" s="7">
        <v>1810000000</v>
      </c>
      <c r="H1619" s="7">
        <v>105490000</v>
      </c>
      <c r="I1619" s="7">
        <v>191860000</v>
      </c>
      <c r="J1619" s="7">
        <v>29.98</v>
      </c>
      <c r="K1619" s="7">
        <v>5751962800</v>
      </c>
      <c r="L1619" s="7">
        <v>1.8339826537125726E-2</v>
      </c>
      <c r="M1619" s="7">
        <v>0.31467519226654245</v>
      </c>
    </row>
    <row r="1620" spans="1:13" x14ac:dyDescent="0.25">
      <c r="A1620" s="7" t="s">
        <v>6185</v>
      </c>
      <c r="B1620" s="7" t="s">
        <v>6186</v>
      </c>
      <c r="C1620" s="7" t="s">
        <v>12</v>
      </c>
      <c r="D1620" s="7" t="s">
        <v>309</v>
      </c>
      <c r="E1620" s="7" t="s">
        <v>549</v>
      </c>
      <c r="F1620" s="7" t="s">
        <v>6187</v>
      </c>
      <c r="G1620" s="7">
        <v>3100000000</v>
      </c>
      <c r="H1620" s="7">
        <v>376900000</v>
      </c>
      <c r="I1620" s="7">
        <v>156000000</v>
      </c>
      <c r="J1620" s="7">
        <v>42.76</v>
      </c>
      <c r="K1620" s="7">
        <v>6670560000</v>
      </c>
      <c r="L1620" s="7">
        <v>5.6502002830347078E-2</v>
      </c>
      <c r="M1620" s="7">
        <v>0.46472859849847686</v>
      </c>
    </row>
    <row r="1621" spans="1:13" x14ac:dyDescent="0.25">
      <c r="A1621" s="7" t="s">
        <v>6188</v>
      </c>
      <c r="B1621" s="7" t="s">
        <v>6189</v>
      </c>
      <c r="C1621" s="7" t="s">
        <v>12</v>
      </c>
      <c r="D1621" s="7" t="s">
        <v>23</v>
      </c>
      <c r="E1621" s="7" t="s">
        <v>143</v>
      </c>
      <c r="F1621" s="7" t="s">
        <v>6190</v>
      </c>
      <c r="G1621" s="7">
        <v>7350000000</v>
      </c>
      <c r="H1621" s="7">
        <v>625000000</v>
      </c>
      <c r="I1621" s="7">
        <v>108800000</v>
      </c>
      <c r="J1621" s="7">
        <v>71.27</v>
      </c>
      <c r="K1621" s="7">
        <v>7754176000</v>
      </c>
      <c r="L1621" s="7">
        <v>8.0601729958154164E-2</v>
      </c>
      <c r="M1621" s="7">
        <v>0.94787634430789292</v>
      </c>
    </row>
    <row r="1622" spans="1:13" x14ac:dyDescent="0.25">
      <c r="A1622" s="7" t="s">
        <v>6191</v>
      </c>
      <c r="B1622" s="7" t="s">
        <v>6192</v>
      </c>
      <c r="C1622" s="7" t="s">
        <v>12</v>
      </c>
      <c r="D1622" s="7" t="s">
        <v>85</v>
      </c>
      <c r="E1622" s="7" t="s">
        <v>449</v>
      </c>
      <c r="F1622" s="7" t="s">
        <v>6193</v>
      </c>
      <c r="G1622" s="7">
        <v>355050000</v>
      </c>
      <c r="H1622" s="7">
        <v>25710000</v>
      </c>
      <c r="I1622" s="7">
        <v>13650000</v>
      </c>
      <c r="J1622" s="7">
        <v>34.76</v>
      </c>
      <c r="K1622" s="7">
        <v>474474000</v>
      </c>
      <c r="L1622" s="7">
        <v>5.4186320009104817E-2</v>
      </c>
      <c r="M1622" s="7">
        <v>0.74830233058081164</v>
      </c>
    </row>
    <row r="1623" spans="1:13" x14ac:dyDescent="0.25">
      <c r="A1623" s="7" t="s">
        <v>6196</v>
      </c>
      <c r="B1623" s="7" t="s">
        <v>6197</v>
      </c>
      <c r="C1623" s="7" t="s">
        <v>12</v>
      </c>
      <c r="D1623" s="7" t="s">
        <v>23</v>
      </c>
      <c r="E1623" s="7" t="s">
        <v>38</v>
      </c>
      <c r="F1623" s="7" t="s">
        <v>6198</v>
      </c>
      <c r="G1623" s="7">
        <v>279860000</v>
      </c>
      <c r="H1623" s="7">
        <v>-111780000</v>
      </c>
      <c r="I1623" s="7">
        <v>91880000</v>
      </c>
      <c r="J1623" s="7">
        <v>15.17</v>
      </c>
      <c r="K1623" s="7">
        <v>1393819600</v>
      </c>
      <c r="L1623" s="7">
        <v>-8.0196892051166452E-2</v>
      </c>
      <c r="M1623" s="7">
        <v>0.20078638584218503</v>
      </c>
    </row>
    <row r="1624" spans="1:13" x14ac:dyDescent="0.25">
      <c r="A1624" s="7" t="s">
        <v>6199</v>
      </c>
      <c r="B1624" s="7" t="s">
        <v>6200</v>
      </c>
      <c r="C1624" s="7" t="s">
        <v>12</v>
      </c>
      <c r="D1624" s="7" t="s">
        <v>85</v>
      </c>
      <c r="E1624" s="7" t="s">
        <v>855</v>
      </c>
      <c r="F1624" s="7" t="s">
        <v>6201</v>
      </c>
      <c r="G1624" s="7">
        <v>6860000000</v>
      </c>
      <c r="H1624" s="7">
        <v>460200000</v>
      </c>
      <c r="I1624" s="7">
        <v>386230000</v>
      </c>
      <c r="J1624" s="7">
        <v>81.8</v>
      </c>
      <c r="K1624" s="7">
        <v>31593614000</v>
      </c>
      <c r="L1624" s="7">
        <v>1.456623480935103E-2</v>
      </c>
      <c r="M1624" s="7">
        <v>0.21713248759701881</v>
      </c>
    </row>
    <row r="1625" spans="1:13" x14ac:dyDescent="0.25">
      <c r="A1625" s="7" t="s">
        <v>6202</v>
      </c>
      <c r="B1625" s="7" t="s">
        <v>6203</v>
      </c>
      <c r="C1625" s="7" t="s">
        <v>12</v>
      </c>
      <c r="D1625" s="7" t="s">
        <v>23</v>
      </c>
      <c r="E1625" s="7" t="s">
        <v>62</v>
      </c>
      <c r="F1625" s="7" t="s">
        <v>6204</v>
      </c>
      <c r="G1625" s="7">
        <v>849390000</v>
      </c>
      <c r="H1625" s="7">
        <v>130620000</v>
      </c>
      <c r="I1625" s="7">
        <v>7380000</v>
      </c>
      <c r="J1625" s="7">
        <v>239.64</v>
      </c>
      <c r="K1625" s="7">
        <v>1768543200</v>
      </c>
      <c r="L1625" s="7">
        <v>7.3857398563970611E-2</v>
      </c>
      <c r="M1625" s="7">
        <v>0.48027664803438219</v>
      </c>
    </row>
    <row r="1626" spans="1:13" x14ac:dyDescent="0.25">
      <c r="A1626" s="7" t="s">
        <v>6208</v>
      </c>
      <c r="B1626" s="7" t="s">
        <v>6209</v>
      </c>
      <c r="C1626" s="7" t="s">
        <v>12</v>
      </c>
      <c r="D1626" s="7" t="s">
        <v>85</v>
      </c>
      <c r="E1626" s="7" t="s">
        <v>855</v>
      </c>
      <c r="F1626" s="7" t="s">
        <v>6210</v>
      </c>
      <c r="G1626" s="7">
        <v>3400000000</v>
      </c>
      <c r="H1626" s="7">
        <v>323820000</v>
      </c>
      <c r="I1626" s="7">
        <v>140250000</v>
      </c>
      <c r="J1626" s="7">
        <v>22.52</v>
      </c>
      <c r="K1626" s="7">
        <v>3158430000</v>
      </c>
      <c r="L1626" s="7">
        <v>0.10252562190708675</v>
      </c>
      <c r="M1626" s="7">
        <v>1.0764842025943269</v>
      </c>
    </row>
    <row r="1627" spans="1:13" x14ac:dyDescent="0.25">
      <c r="A1627" s="7" t="s">
        <v>6211</v>
      </c>
      <c r="B1627" s="7" t="s">
        <v>6212</v>
      </c>
      <c r="C1627" s="7" t="s">
        <v>12</v>
      </c>
      <c r="D1627" s="7" t="s">
        <v>134</v>
      </c>
      <c r="E1627" s="7" t="s">
        <v>135</v>
      </c>
      <c r="F1627" s="7" t="s">
        <v>6213</v>
      </c>
      <c r="G1627" s="7">
        <v>15540000000</v>
      </c>
      <c r="H1627" s="7">
        <v>1490000000</v>
      </c>
      <c r="I1627" s="7">
        <v>375190000</v>
      </c>
      <c r="J1627" s="7">
        <v>69.53</v>
      </c>
      <c r="K1627" s="7">
        <v>26086960700</v>
      </c>
      <c r="L1627" s="7">
        <v>5.7116657518482022E-2</v>
      </c>
      <c r="M1627" s="7">
        <v>0.5956999045887319</v>
      </c>
    </row>
    <row r="1628" spans="1:13" x14ac:dyDescent="0.25">
      <c r="A1628" s="7" t="s">
        <v>6218</v>
      </c>
      <c r="B1628" s="7" t="s">
        <v>6219</v>
      </c>
      <c r="C1628" s="7" t="s">
        <v>12</v>
      </c>
      <c r="D1628" s="7" t="s">
        <v>389</v>
      </c>
      <c r="E1628" s="7" t="s">
        <v>469</v>
      </c>
      <c r="F1628" s="7" t="s">
        <v>6220</v>
      </c>
      <c r="G1628" s="7">
        <v>1550000000</v>
      </c>
      <c r="H1628" s="7">
        <v>695080000</v>
      </c>
      <c r="I1628" s="7">
        <v>20780000</v>
      </c>
      <c r="J1628" s="7">
        <v>56.7</v>
      </c>
      <c r="K1628" s="7">
        <v>1178226000</v>
      </c>
      <c r="L1628" s="7">
        <v>0.58993775387743952</v>
      </c>
      <c r="M1628" s="7">
        <v>1.3155370871123198</v>
      </c>
    </row>
    <row r="1629" spans="1:13" x14ac:dyDescent="0.25">
      <c r="A1629" s="7" t="s">
        <v>6221</v>
      </c>
      <c r="B1629" s="7" t="s">
        <v>6222</v>
      </c>
      <c r="C1629" s="7" t="s">
        <v>12</v>
      </c>
      <c r="D1629" s="7" t="s">
        <v>23</v>
      </c>
      <c r="E1629" s="7" t="s">
        <v>496</v>
      </c>
      <c r="F1629" s="7" t="s">
        <v>6223</v>
      </c>
      <c r="G1629" s="7">
        <v>216270000</v>
      </c>
      <c r="H1629" s="7">
        <v>319290000</v>
      </c>
      <c r="I1629" s="7">
        <v>76880000</v>
      </c>
      <c r="J1629" s="7">
        <v>40.03</v>
      </c>
      <c r="K1629" s="7">
        <v>3077506400</v>
      </c>
      <c r="L1629" s="7">
        <v>0.10374958115440475</v>
      </c>
      <c r="M1629" s="7">
        <v>7.0274427374058424E-2</v>
      </c>
    </row>
    <row r="1630" spans="1:13" x14ac:dyDescent="0.25">
      <c r="A1630" s="7" t="s">
        <v>6224</v>
      </c>
      <c r="B1630" s="7" t="s">
        <v>6225</v>
      </c>
      <c r="C1630" s="7" t="s">
        <v>12</v>
      </c>
      <c r="D1630" s="7" t="s">
        <v>110</v>
      </c>
      <c r="E1630" s="7" t="s">
        <v>111</v>
      </c>
      <c r="F1630" s="7" t="s">
        <v>25</v>
      </c>
      <c r="G1630" s="7">
        <v>6350000</v>
      </c>
      <c r="H1630" s="7">
        <v>-29550000</v>
      </c>
      <c r="I1630" s="7">
        <v>19480000</v>
      </c>
      <c r="J1630" s="7">
        <v>10.66</v>
      </c>
      <c r="K1630" s="7">
        <v>207656800</v>
      </c>
      <c r="L1630" s="7">
        <v>-0.14230210616748404</v>
      </c>
      <c r="M1630" s="7">
        <v>3.05793020021497E-2</v>
      </c>
    </row>
    <row r="1631" spans="1:13" x14ac:dyDescent="0.25">
      <c r="A1631" s="7" t="s">
        <v>6226</v>
      </c>
      <c r="B1631" s="7" t="s">
        <v>6227</v>
      </c>
      <c r="C1631" s="7" t="s">
        <v>12</v>
      </c>
      <c r="D1631" s="7" t="s">
        <v>309</v>
      </c>
      <c r="E1631" s="7" t="s">
        <v>549</v>
      </c>
      <c r="F1631" s="7" t="s">
        <v>6228</v>
      </c>
      <c r="G1631" s="7">
        <v>1300000000</v>
      </c>
      <c r="H1631" s="7">
        <v>-6780000</v>
      </c>
      <c r="I1631" s="7">
        <v>28140000</v>
      </c>
      <c r="J1631" s="7">
        <v>26.54</v>
      </c>
      <c r="K1631" s="7">
        <v>746835600</v>
      </c>
      <c r="L1631" s="7">
        <v>-9.0783031767634002E-3</v>
      </c>
      <c r="M1631" s="7">
        <v>1.7406776002643687</v>
      </c>
    </row>
    <row r="1632" spans="1:13" x14ac:dyDescent="0.25">
      <c r="A1632" s="7" t="s">
        <v>6232</v>
      </c>
      <c r="B1632" s="7" t="s">
        <v>6233</v>
      </c>
      <c r="C1632" s="7" t="s">
        <v>12</v>
      </c>
      <c r="D1632" s="7" t="s">
        <v>54</v>
      </c>
      <c r="E1632" s="7" t="s">
        <v>55</v>
      </c>
      <c r="F1632" s="7" t="s">
        <v>6234</v>
      </c>
      <c r="G1632" s="7">
        <v>1240000000</v>
      </c>
      <c r="H1632" s="7">
        <v>14020000</v>
      </c>
      <c r="I1632" s="7">
        <v>21100000</v>
      </c>
      <c r="J1632" s="7">
        <v>38.03</v>
      </c>
      <c r="K1632" s="7">
        <v>802433000</v>
      </c>
      <c r="L1632" s="7">
        <v>1.7471863694538983E-2</v>
      </c>
      <c r="M1632" s="7">
        <v>1.5453003552944606</v>
      </c>
    </row>
    <row r="1633" spans="1:13" x14ac:dyDescent="0.25">
      <c r="A1633" s="7" t="s">
        <v>6235</v>
      </c>
      <c r="B1633" s="7" t="s">
        <v>6236</v>
      </c>
      <c r="C1633" s="7" t="s">
        <v>12</v>
      </c>
      <c r="D1633" s="7" t="s">
        <v>110</v>
      </c>
      <c r="E1633" s="7" t="s">
        <v>111</v>
      </c>
      <c r="F1633" s="7" t="s">
        <v>25</v>
      </c>
      <c r="G1633" s="7">
        <v>70420000</v>
      </c>
      <c r="H1633" s="7">
        <v>655680</v>
      </c>
      <c r="I1633" s="7">
        <v>153030000</v>
      </c>
      <c r="J1633" s="7">
        <v>4.3099999999999996</v>
      </c>
      <c r="K1633" s="7">
        <v>659559299.99999988</v>
      </c>
      <c r="L1633" s="7">
        <v>9.9411834538607846E-4</v>
      </c>
      <c r="M1633" s="7">
        <v>0.10676826177722006</v>
      </c>
    </row>
    <row r="1634" spans="1:13" x14ac:dyDescent="0.25">
      <c r="A1634" s="7" t="s">
        <v>6237</v>
      </c>
      <c r="B1634" s="7" t="s">
        <v>6238</v>
      </c>
      <c r="C1634" s="7" t="s">
        <v>12</v>
      </c>
      <c r="D1634" s="7" t="s">
        <v>80</v>
      </c>
      <c r="E1634" s="7" t="s">
        <v>223</v>
      </c>
      <c r="F1634" s="7" t="s">
        <v>6239</v>
      </c>
      <c r="G1634" s="7">
        <v>1440000000</v>
      </c>
      <c r="H1634" s="7">
        <v>-151900000</v>
      </c>
      <c r="I1634" s="7">
        <v>161600000</v>
      </c>
      <c r="J1634" s="7">
        <v>42.85</v>
      </c>
      <c r="K1634" s="7">
        <v>6924560000</v>
      </c>
      <c r="L1634" s="7">
        <v>-2.1936411844218261E-2</v>
      </c>
      <c r="M1634" s="7">
        <v>0.20795545132109478</v>
      </c>
    </row>
    <row r="1635" spans="1:13" x14ac:dyDescent="0.25">
      <c r="A1635" s="7" t="s">
        <v>6240</v>
      </c>
      <c r="B1635" s="7" t="s">
        <v>6241</v>
      </c>
      <c r="C1635" s="7" t="s">
        <v>12</v>
      </c>
      <c r="D1635" s="7" t="s">
        <v>54</v>
      </c>
      <c r="E1635" s="7" t="s">
        <v>55</v>
      </c>
      <c r="F1635" s="7" t="s">
        <v>6242</v>
      </c>
      <c r="G1635" s="7">
        <v>3960000000</v>
      </c>
      <c r="H1635" s="7">
        <v>-22570000</v>
      </c>
      <c r="I1635" s="7">
        <v>31080000</v>
      </c>
      <c r="J1635" s="7">
        <v>45.88</v>
      </c>
      <c r="K1635" s="7">
        <v>1425950400</v>
      </c>
      <c r="L1635" s="7">
        <v>-1.582804002158841E-2</v>
      </c>
      <c r="M1635" s="7">
        <v>2.7770951920908331</v>
      </c>
    </row>
    <row r="1636" spans="1:13" x14ac:dyDescent="0.25">
      <c r="A1636" s="7" t="s">
        <v>6243</v>
      </c>
      <c r="B1636" s="7" t="s">
        <v>6244</v>
      </c>
      <c r="C1636" s="7" t="s">
        <v>12</v>
      </c>
      <c r="D1636" s="7" t="s">
        <v>408</v>
      </c>
      <c r="E1636" s="7" t="s">
        <v>409</v>
      </c>
      <c r="F1636" s="7" t="s">
        <v>6245</v>
      </c>
      <c r="G1636" s="7">
        <v>133970000000</v>
      </c>
      <c r="H1636" s="7">
        <v>11610000000</v>
      </c>
      <c r="I1636" s="7">
        <v>4220000000</v>
      </c>
      <c r="J1636" s="7">
        <v>40.840000000000003</v>
      </c>
      <c r="K1636" s="7">
        <v>172344800000</v>
      </c>
      <c r="L1636" s="7">
        <v>6.7364956761097522E-2</v>
      </c>
      <c r="M1636" s="7">
        <v>0.77733705919760854</v>
      </c>
    </row>
    <row r="1637" spans="1:13" x14ac:dyDescent="0.25">
      <c r="A1637" s="7" t="s">
        <v>6249</v>
      </c>
      <c r="B1637" s="7" t="s">
        <v>6250</v>
      </c>
      <c r="C1637" s="7" t="s">
        <v>12</v>
      </c>
      <c r="D1637" s="7" t="s">
        <v>30</v>
      </c>
      <c r="E1637" s="7" t="s">
        <v>31</v>
      </c>
      <c r="F1637" s="7" t="s">
        <v>6251</v>
      </c>
      <c r="G1637" s="7">
        <v>12000000000</v>
      </c>
      <c r="H1637" s="7">
        <v>-738000000</v>
      </c>
      <c r="I1637" s="7">
        <v>114000000</v>
      </c>
      <c r="J1637" s="7">
        <v>66.319999999999993</v>
      </c>
      <c r="K1637" s="7">
        <v>7560479999.999999</v>
      </c>
      <c r="L1637" s="7">
        <v>-9.7612849977779206E-2</v>
      </c>
      <c r="M1637" s="7">
        <v>1.5872008126468162</v>
      </c>
    </row>
    <row r="1638" spans="1:13" x14ac:dyDescent="0.25">
      <c r="A1638" s="7" t="s">
        <v>6252</v>
      </c>
      <c r="B1638" s="7" t="s">
        <v>6253</v>
      </c>
      <c r="C1638" s="7" t="s">
        <v>12</v>
      </c>
      <c r="D1638" s="7" t="s">
        <v>66</v>
      </c>
      <c r="E1638" s="7" t="s">
        <v>67</v>
      </c>
      <c r="F1638" s="7" t="s">
        <v>6254</v>
      </c>
      <c r="G1638" s="7">
        <v>9680000000</v>
      </c>
      <c r="H1638" s="7">
        <v>815000000</v>
      </c>
      <c r="I1638" s="7">
        <v>179500000</v>
      </c>
      <c r="J1638" s="7">
        <v>147.86000000000001</v>
      </c>
      <c r="K1638" s="7">
        <v>26540870000.000004</v>
      </c>
      <c r="L1638" s="7">
        <v>3.0707358123527973E-2</v>
      </c>
      <c r="M1638" s="7">
        <v>0.36472052347944883</v>
      </c>
    </row>
    <row r="1639" spans="1:13" x14ac:dyDescent="0.25">
      <c r="A1639" s="7" t="s">
        <v>6255</v>
      </c>
      <c r="B1639" s="7" t="s">
        <v>6256</v>
      </c>
      <c r="C1639" s="7" t="s">
        <v>12</v>
      </c>
      <c r="D1639" s="7" t="s">
        <v>13</v>
      </c>
      <c r="E1639" s="7" t="s">
        <v>14</v>
      </c>
      <c r="F1639" s="7" t="s">
        <v>6257</v>
      </c>
      <c r="G1639" s="7">
        <v>2960000000</v>
      </c>
      <c r="H1639" s="7">
        <v>642230000</v>
      </c>
      <c r="I1639" s="7">
        <v>59270000</v>
      </c>
      <c r="J1639" s="7">
        <v>345.03</v>
      </c>
      <c r="K1639" s="7">
        <v>20449928100</v>
      </c>
      <c r="L1639" s="7">
        <v>3.1405000392152965E-2</v>
      </c>
      <c r="M1639" s="7">
        <v>0.14474378518719583</v>
      </c>
    </row>
    <row r="1640" spans="1:13" x14ac:dyDescent="0.25">
      <c r="A1640" s="7" t="s">
        <v>6258</v>
      </c>
      <c r="B1640" s="7" t="s">
        <v>6259</v>
      </c>
      <c r="C1640" s="7" t="s">
        <v>12</v>
      </c>
      <c r="D1640" s="7" t="s">
        <v>23</v>
      </c>
      <c r="E1640" s="7" t="s">
        <v>4399</v>
      </c>
      <c r="F1640" s="7" t="s">
        <v>6260</v>
      </c>
      <c r="G1640" s="7">
        <v>3950000000</v>
      </c>
      <c r="H1640" s="7">
        <v>859920000</v>
      </c>
      <c r="I1640" s="7">
        <v>171880000</v>
      </c>
      <c r="J1640" s="7">
        <v>48.61</v>
      </c>
      <c r="K1640" s="7">
        <v>8355086800</v>
      </c>
      <c r="L1640" s="7">
        <v>0.10292173146543493</v>
      </c>
      <c r="M1640" s="7">
        <v>0.47276588437118333</v>
      </c>
    </row>
    <row r="1641" spans="1:13" x14ac:dyDescent="0.25">
      <c r="A1641" s="7" t="s">
        <v>6264</v>
      </c>
      <c r="B1641" s="7" t="s">
        <v>6265</v>
      </c>
      <c r="C1641" s="7" t="s">
        <v>12</v>
      </c>
      <c r="D1641" s="7" t="s">
        <v>257</v>
      </c>
      <c r="E1641" s="7" t="s">
        <v>258</v>
      </c>
      <c r="F1641" s="7" t="s">
        <v>6266</v>
      </c>
      <c r="G1641" s="7">
        <v>22390000000</v>
      </c>
      <c r="H1641" s="7">
        <v>765500000</v>
      </c>
      <c r="I1641" s="7">
        <v>52300000</v>
      </c>
      <c r="J1641" s="7">
        <v>172.78</v>
      </c>
      <c r="K1641" s="7">
        <v>9036394000</v>
      </c>
      <c r="L1641" s="7">
        <v>8.4712995028769222E-2</v>
      </c>
      <c r="M1641" s="7">
        <v>2.4777582739309509</v>
      </c>
    </row>
    <row r="1642" spans="1:13" x14ac:dyDescent="0.25">
      <c r="A1642" s="7" t="s">
        <v>6267</v>
      </c>
      <c r="B1642" s="7" t="s">
        <v>6268</v>
      </c>
      <c r="C1642" s="7" t="s">
        <v>12</v>
      </c>
      <c r="D1642" s="7" t="s">
        <v>23</v>
      </c>
      <c r="E1642" s="7" t="s">
        <v>155</v>
      </c>
      <c r="F1642" s="7" t="s">
        <v>6269</v>
      </c>
      <c r="G1642" s="7">
        <v>1100000000</v>
      </c>
      <c r="H1642" s="7">
        <v>104610000</v>
      </c>
      <c r="I1642" s="7">
        <v>32880000</v>
      </c>
      <c r="J1642" s="7">
        <v>96.78</v>
      </c>
      <c r="K1642" s="7">
        <v>3182126400</v>
      </c>
      <c r="L1642" s="7">
        <v>3.2874244090366746E-2</v>
      </c>
      <c r="M1642" s="7">
        <v>0.34568080010900887</v>
      </c>
    </row>
    <row r="1643" spans="1:13" x14ac:dyDescent="0.25">
      <c r="A1643" s="7" t="s">
        <v>6275</v>
      </c>
      <c r="B1643" s="7" t="s">
        <v>6276</v>
      </c>
      <c r="C1643" s="7" t="s">
        <v>12</v>
      </c>
      <c r="D1643" s="7" t="s">
        <v>389</v>
      </c>
      <c r="E1643" s="7" t="s">
        <v>469</v>
      </c>
      <c r="F1643" s="7" t="s">
        <v>6277</v>
      </c>
      <c r="G1643" s="7">
        <v>13990000000</v>
      </c>
      <c r="H1643" s="7">
        <v>1660000000</v>
      </c>
      <c r="I1643" s="7">
        <v>1910000000</v>
      </c>
      <c r="J1643" s="7">
        <v>19.88</v>
      </c>
      <c r="K1643" s="7">
        <v>37970800000</v>
      </c>
      <c r="L1643" s="7">
        <v>4.3717804207443617E-2</v>
      </c>
      <c r="M1643" s="7">
        <v>0.36844101256755191</v>
      </c>
    </row>
    <row r="1644" spans="1:13" x14ac:dyDescent="0.25">
      <c r="A1644" s="7" t="s">
        <v>6278</v>
      </c>
      <c r="B1644" s="7" t="s">
        <v>6279</v>
      </c>
      <c r="C1644" s="7" t="s">
        <v>12</v>
      </c>
      <c r="D1644" s="7" t="s">
        <v>110</v>
      </c>
      <c r="E1644" s="7" t="s">
        <v>111</v>
      </c>
      <c r="F1644" s="7" t="s">
        <v>1273</v>
      </c>
      <c r="G1644" s="7">
        <v>6600000</v>
      </c>
      <c r="H1644" s="7">
        <v>12410000</v>
      </c>
      <c r="I1644" s="7">
        <v>11870000</v>
      </c>
      <c r="J1644" s="7">
        <v>10.78</v>
      </c>
      <c r="K1644" s="7">
        <v>127958599.99999999</v>
      </c>
      <c r="L1644" s="7">
        <v>9.6984493422091214E-2</v>
      </c>
      <c r="M1644" s="7">
        <v>5.157918264188574E-2</v>
      </c>
    </row>
    <row r="1645" spans="1:13" x14ac:dyDescent="0.25">
      <c r="A1645" s="7" t="s">
        <v>6287</v>
      </c>
      <c r="B1645" s="7" t="s">
        <v>6288</v>
      </c>
      <c r="C1645" s="7" t="s">
        <v>12</v>
      </c>
      <c r="D1645" s="7" t="s">
        <v>23</v>
      </c>
      <c r="E1645" s="7" t="s">
        <v>38</v>
      </c>
      <c r="F1645" s="7" t="s">
        <v>6289</v>
      </c>
      <c r="G1645" s="7">
        <v>6630000000</v>
      </c>
      <c r="H1645" s="7">
        <v>340090000</v>
      </c>
      <c r="I1645" s="7">
        <v>518700000.00000012</v>
      </c>
      <c r="J1645" s="7">
        <v>92</v>
      </c>
      <c r="K1645" s="7">
        <v>47720400000.000008</v>
      </c>
      <c r="L1645" s="7">
        <v>7.1267214859892193E-3</v>
      </c>
      <c r="M1645" s="7">
        <v>0.13893429225237003</v>
      </c>
    </row>
    <row r="1646" spans="1:13" x14ac:dyDescent="0.25">
      <c r="A1646" s="7" t="s">
        <v>6290</v>
      </c>
      <c r="B1646" s="7" t="s">
        <v>6291</v>
      </c>
      <c r="C1646" s="7" t="s">
        <v>12</v>
      </c>
      <c r="D1646" s="7" t="s">
        <v>94</v>
      </c>
      <c r="E1646" s="7" t="s">
        <v>347</v>
      </c>
      <c r="F1646" s="7" t="s">
        <v>6292</v>
      </c>
      <c r="G1646" s="7">
        <v>3110000000</v>
      </c>
      <c r="H1646" s="7">
        <v>998530000</v>
      </c>
      <c r="I1646" s="7">
        <v>384410000</v>
      </c>
      <c r="J1646" s="7">
        <v>35.49</v>
      </c>
      <c r="K1646" s="7">
        <v>13642710900</v>
      </c>
      <c r="L1646" s="7">
        <v>7.3191465194794969E-2</v>
      </c>
      <c r="M1646" s="7">
        <v>0.22796055877721488</v>
      </c>
    </row>
    <row r="1647" spans="1:13" x14ac:dyDescent="0.25">
      <c r="A1647" s="7" t="s">
        <v>6293</v>
      </c>
      <c r="B1647" s="7" t="s">
        <v>6294</v>
      </c>
      <c r="C1647" s="7" t="s">
        <v>12</v>
      </c>
      <c r="D1647" s="7" t="s">
        <v>23</v>
      </c>
      <c r="E1647" s="7" t="s">
        <v>397</v>
      </c>
      <c r="F1647" s="7" t="s">
        <v>6295</v>
      </c>
      <c r="G1647" s="7">
        <v>18780000000</v>
      </c>
      <c r="H1647" s="7">
        <v>1820000000</v>
      </c>
      <c r="I1647" s="7">
        <v>245130000</v>
      </c>
      <c r="J1647" s="7">
        <v>31.47</v>
      </c>
      <c r="K1647" s="7">
        <v>7714241100</v>
      </c>
      <c r="L1647" s="7">
        <v>0.23592729037208857</v>
      </c>
      <c r="M1647" s="7">
        <v>2.4344585237295733</v>
      </c>
    </row>
    <row r="1648" spans="1:13" x14ac:dyDescent="0.25">
      <c r="A1648" s="7" t="s">
        <v>6296</v>
      </c>
      <c r="B1648" s="7" t="s">
        <v>6297</v>
      </c>
      <c r="C1648" s="7" t="s">
        <v>12</v>
      </c>
      <c r="D1648" s="7" t="s">
        <v>23</v>
      </c>
      <c r="E1648" s="7" t="s">
        <v>397</v>
      </c>
      <c r="F1648" s="7" t="s">
        <v>6298</v>
      </c>
      <c r="G1648" s="7">
        <v>116220000000</v>
      </c>
      <c r="H1648" s="7">
        <v>19140000000</v>
      </c>
      <c r="I1648" s="7">
        <v>3720000000</v>
      </c>
      <c r="J1648" s="7">
        <v>57.58</v>
      </c>
      <c r="K1648" s="7">
        <v>214197600000</v>
      </c>
      <c r="L1648" s="7">
        <v>8.9356743492924287E-2</v>
      </c>
      <c r="M1648" s="7">
        <v>0.5425831101749039</v>
      </c>
    </row>
    <row r="1649" spans="1:13" x14ac:dyDescent="0.25">
      <c r="A1649" s="7" t="s">
        <v>6299</v>
      </c>
      <c r="B1649" s="7" t="s">
        <v>6300</v>
      </c>
      <c r="C1649" s="7" t="s">
        <v>12</v>
      </c>
      <c r="D1649" s="7" t="s">
        <v>18</v>
      </c>
      <c r="E1649" s="7" t="s">
        <v>3255</v>
      </c>
      <c r="F1649" s="7" t="s">
        <v>6301</v>
      </c>
      <c r="G1649" s="7">
        <v>6570000000</v>
      </c>
      <c r="H1649" s="7">
        <v>-170060000</v>
      </c>
      <c r="I1649" s="7">
        <v>83200000</v>
      </c>
      <c r="J1649" s="7">
        <v>83.52</v>
      </c>
      <c r="K1649" s="7">
        <v>6948864000</v>
      </c>
      <c r="L1649" s="7">
        <v>-2.4473064949896848E-2</v>
      </c>
      <c r="M1649" s="7">
        <v>0.94547828249336874</v>
      </c>
    </row>
    <row r="1650" spans="1:13" x14ac:dyDescent="0.25">
      <c r="A1650" s="7" t="s">
        <v>6302</v>
      </c>
      <c r="B1650" s="7" t="s">
        <v>6303</v>
      </c>
      <c r="C1650" s="7" t="s">
        <v>12</v>
      </c>
      <c r="D1650" s="7" t="s">
        <v>514</v>
      </c>
      <c r="E1650" s="7" t="s">
        <v>515</v>
      </c>
      <c r="F1650" s="7" t="s">
        <v>6304</v>
      </c>
      <c r="G1650" s="7">
        <v>3490000000</v>
      </c>
      <c r="H1650" s="7">
        <v>215900000</v>
      </c>
      <c r="I1650" s="7">
        <v>35400000</v>
      </c>
      <c r="J1650" s="7">
        <v>69.61</v>
      </c>
      <c r="K1650" s="7">
        <v>2464194000</v>
      </c>
      <c r="L1650" s="7">
        <v>8.7614854999241126E-2</v>
      </c>
      <c r="M1650" s="7">
        <v>1.4162845944759219</v>
      </c>
    </row>
    <row r="1651" spans="1:13" x14ac:dyDescent="0.25">
      <c r="A1651" s="7" t="s">
        <v>6305</v>
      </c>
      <c r="B1651" s="7" t="s">
        <v>6306</v>
      </c>
      <c r="C1651" s="7" t="s">
        <v>12</v>
      </c>
      <c r="D1651" s="7" t="s">
        <v>80</v>
      </c>
      <c r="E1651" s="7" t="s">
        <v>1243</v>
      </c>
      <c r="F1651" s="7" t="s">
        <v>6307</v>
      </c>
      <c r="G1651" s="7">
        <v>1400000000</v>
      </c>
      <c r="H1651" s="7">
        <v>289000000</v>
      </c>
      <c r="I1651" s="7">
        <v>84900000</v>
      </c>
      <c r="J1651" s="7">
        <v>74.09</v>
      </c>
      <c r="K1651" s="7">
        <v>6290241000</v>
      </c>
      <c r="L1651" s="7">
        <v>4.5944185604335351E-2</v>
      </c>
      <c r="M1651" s="7">
        <v>0.22256698908674563</v>
      </c>
    </row>
    <row r="1652" spans="1:13" x14ac:dyDescent="0.25">
      <c r="A1652" s="7" t="s">
        <v>6308</v>
      </c>
      <c r="B1652" s="7" t="s">
        <v>6309</v>
      </c>
      <c r="C1652" s="7" t="s">
        <v>12</v>
      </c>
      <c r="D1652" s="7" t="s">
        <v>94</v>
      </c>
      <c r="E1652" s="7" t="s">
        <v>162</v>
      </c>
      <c r="F1652" s="7" t="s">
        <v>6310</v>
      </c>
      <c r="G1652" s="7">
        <v>1100000000</v>
      </c>
      <c r="H1652" s="7">
        <v>169170000</v>
      </c>
      <c r="I1652" s="7">
        <v>79460000</v>
      </c>
      <c r="J1652" s="7">
        <v>51.64</v>
      </c>
      <c r="K1652" s="7">
        <v>4103314400</v>
      </c>
      <c r="L1652" s="7">
        <v>4.1227647581672029E-2</v>
      </c>
      <c r="M1652" s="7">
        <v>0.26807597292569146</v>
      </c>
    </row>
    <row r="1653" spans="1:13" x14ac:dyDescent="0.25">
      <c r="A1653" s="7" t="s">
        <v>6311</v>
      </c>
      <c r="B1653" s="7" t="s">
        <v>6312</v>
      </c>
      <c r="C1653" s="7" t="s">
        <v>12</v>
      </c>
      <c r="D1653" s="7" t="s">
        <v>514</v>
      </c>
      <c r="E1653" s="7" t="s">
        <v>1468</v>
      </c>
      <c r="F1653" s="7" t="s">
        <v>6313</v>
      </c>
      <c r="G1653" s="7">
        <v>19460000000</v>
      </c>
      <c r="H1653" s="7">
        <v>481000000</v>
      </c>
      <c r="I1653" s="7">
        <v>55200000</v>
      </c>
      <c r="J1653" s="7">
        <v>116.79</v>
      </c>
      <c r="K1653" s="7">
        <v>6446808000</v>
      </c>
      <c r="L1653" s="7">
        <v>7.4610566965853484E-2</v>
      </c>
      <c r="M1653" s="7">
        <v>3.0185480938783971</v>
      </c>
    </row>
    <row r="1654" spans="1:13" x14ac:dyDescent="0.25">
      <c r="A1654" s="7" t="s">
        <v>6318</v>
      </c>
      <c r="B1654" s="7" t="s">
        <v>6319</v>
      </c>
      <c r="C1654" s="7" t="s">
        <v>12</v>
      </c>
      <c r="D1654" s="7" t="s">
        <v>99</v>
      </c>
      <c r="E1654" s="7" t="s">
        <v>100</v>
      </c>
      <c r="F1654" s="7" t="s">
        <v>6320</v>
      </c>
      <c r="G1654" s="7">
        <v>11260000000</v>
      </c>
      <c r="H1654" s="7">
        <v>1410000000</v>
      </c>
      <c r="I1654" s="7">
        <v>5490000000</v>
      </c>
      <c r="J1654" s="7">
        <v>5.68</v>
      </c>
      <c r="K1654" s="7">
        <v>31183200000</v>
      </c>
      <c r="L1654" s="7">
        <v>4.5216655121988761E-2</v>
      </c>
      <c r="M1654" s="7">
        <v>0.36109186998127196</v>
      </c>
    </row>
    <row r="1655" spans="1:13" x14ac:dyDescent="0.25">
      <c r="A1655" s="7" t="s">
        <v>6323</v>
      </c>
      <c r="B1655" s="7" t="s">
        <v>6324</v>
      </c>
      <c r="C1655" s="7" t="s">
        <v>12</v>
      </c>
      <c r="D1655" s="7" t="s">
        <v>99</v>
      </c>
      <c r="E1655" s="7" t="s">
        <v>100</v>
      </c>
      <c r="F1655" s="7" t="s">
        <v>6325</v>
      </c>
      <c r="G1655" s="7">
        <v>630040000</v>
      </c>
      <c r="H1655" s="7">
        <v>-127530000</v>
      </c>
      <c r="I1655" s="7">
        <v>54100000</v>
      </c>
      <c r="J1655" s="7">
        <v>84.37</v>
      </c>
      <c r="K1655" s="7">
        <v>4564417000</v>
      </c>
      <c r="L1655" s="7">
        <v>-2.79400414116414E-2</v>
      </c>
      <c r="M1655" s="7">
        <v>0.13803296236956439</v>
      </c>
    </row>
    <row r="1656" spans="1:13" x14ac:dyDescent="0.25">
      <c r="A1656" s="7" t="s">
        <v>6326</v>
      </c>
      <c r="B1656" s="7" t="s">
        <v>6327</v>
      </c>
      <c r="C1656" s="7" t="s">
        <v>12</v>
      </c>
      <c r="D1656" s="7" t="s">
        <v>257</v>
      </c>
      <c r="E1656" s="7" t="s">
        <v>258</v>
      </c>
      <c r="F1656" s="7" t="s">
        <v>6328</v>
      </c>
      <c r="G1656" s="7">
        <v>47910000000</v>
      </c>
      <c r="H1656" s="7">
        <v>52900000</v>
      </c>
      <c r="I1656" s="7">
        <v>61700000</v>
      </c>
      <c r="J1656" s="7">
        <v>26.34</v>
      </c>
      <c r="K1656" s="7">
        <v>1625178000</v>
      </c>
      <c r="L1656" s="7">
        <v>3.2550280646181526E-2</v>
      </c>
      <c r="M1656" s="7">
        <v>29.479847745908447</v>
      </c>
    </row>
    <row r="1657" spans="1:13" x14ac:dyDescent="0.25">
      <c r="A1657" s="7" t="s">
        <v>6329</v>
      </c>
      <c r="B1657" s="7" t="s">
        <v>6330</v>
      </c>
      <c r="C1657" s="7" t="s">
        <v>12</v>
      </c>
      <c r="D1657" s="7" t="s">
        <v>71</v>
      </c>
      <c r="E1657" s="7" t="s">
        <v>442</v>
      </c>
      <c r="F1657" s="7" t="s">
        <v>6331</v>
      </c>
      <c r="G1657" s="7">
        <v>12550000000</v>
      </c>
      <c r="H1657" s="7">
        <v>476000000</v>
      </c>
      <c r="I1657" s="7">
        <v>128600000</v>
      </c>
      <c r="J1657" s="7">
        <v>162.06</v>
      </c>
      <c r="K1657" s="7">
        <v>20840916000</v>
      </c>
      <c r="L1657" s="7">
        <v>2.2839687084771128E-2</v>
      </c>
      <c r="M1657" s="7">
        <v>0.60218082544932283</v>
      </c>
    </row>
    <row r="1658" spans="1:13" x14ac:dyDescent="0.25">
      <c r="A1658" s="7" t="s">
        <v>6332</v>
      </c>
      <c r="B1658" s="7" t="s">
        <v>6333</v>
      </c>
      <c r="C1658" s="7" t="s">
        <v>12</v>
      </c>
      <c r="D1658" s="7" t="s">
        <v>71</v>
      </c>
      <c r="E1658" s="7" t="s">
        <v>442</v>
      </c>
      <c r="F1658" s="7" t="s">
        <v>6334</v>
      </c>
      <c r="G1658" s="7">
        <v>1190000000</v>
      </c>
      <c r="H1658" s="7">
        <v>54280000</v>
      </c>
      <c r="I1658" s="7">
        <v>35220000</v>
      </c>
      <c r="J1658" s="7">
        <v>22.11</v>
      </c>
      <c r="K1658" s="7">
        <v>778714200</v>
      </c>
      <c r="L1658" s="7">
        <v>6.9704649022709481E-2</v>
      </c>
      <c r="M1658" s="7">
        <v>1.5281601388545374</v>
      </c>
    </row>
    <row r="1659" spans="1:13" x14ac:dyDescent="0.25">
      <c r="A1659" s="7" t="s">
        <v>6335</v>
      </c>
      <c r="B1659" s="7" t="s">
        <v>6336</v>
      </c>
      <c r="C1659" s="7" t="s">
        <v>12</v>
      </c>
      <c r="D1659" s="7" t="s">
        <v>80</v>
      </c>
      <c r="E1659" s="7" t="s">
        <v>4872</v>
      </c>
      <c r="F1659" s="7" t="s">
        <v>6337</v>
      </c>
      <c r="G1659" s="7">
        <v>2020000000</v>
      </c>
      <c r="H1659" s="7">
        <v>17230000</v>
      </c>
      <c r="I1659" s="7">
        <v>56360000</v>
      </c>
      <c r="J1659" s="7">
        <v>39.6</v>
      </c>
      <c r="K1659" s="7">
        <v>2231856000</v>
      </c>
      <c r="L1659" s="7">
        <v>7.72003211676739E-3</v>
      </c>
      <c r="M1659" s="7">
        <v>0.90507631316715775</v>
      </c>
    </row>
    <row r="1660" spans="1:13" x14ac:dyDescent="0.25">
      <c r="A1660" s="7" t="s">
        <v>6335</v>
      </c>
      <c r="B1660" s="7" t="s">
        <v>6338</v>
      </c>
      <c r="C1660" s="7" t="s">
        <v>12</v>
      </c>
      <c r="D1660" s="7" t="s">
        <v>80</v>
      </c>
      <c r="E1660" s="7" t="s">
        <v>4872</v>
      </c>
      <c r="F1660" s="7" t="s">
        <v>6337</v>
      </c>
      <c r="G1660" s="7">
        <v>2020000000</v>
      </c>
      <c r="H1660" s="7">
        <v>17230000</v>
      </c>
      <c r="I1660" s="7">
        <v>56360000</v>
      </c>
      <c r="J1660" s="7">
        <v>38.590000000000003</v>
      </c>
      <c r="K1660" s="7">
        <v>2174932400</v>
      </c>
      <c r="L1660" s="7">
        <v>7.9220853025133101E-3</v>
      </c>
      <c r="M1660" s="7">
        <v>0.92876449861154309</v>
      </c>
    </row>
    <row r="1661" spans="1:13" x14ac:dyDescent="0.25">
      <c r="A1661" s="7" t="s">
        <v>6339</v>
      </c>
      <c r="B1661" s="7" t="s">
        <v>6340</v>
      </c>
      <c r="C1661" s="7" t="s">
        <v>12</v>
      </c>
      <c r="D1661" s="7" t="s">
        <v>94</v>
      </c>
      <c r="E1661" s="7" t="s">
        <v>1366</v>
      </c>
      <c r="F1661" s="7" t="s">
        <v>6341</v>
      </c>
      <c r="G1661" s="7">
        <v>20430000000</v>
      </c>
      <c r="H1661" s="7">
        <v>2300000000</v>
      </c>
      <c r="I1661" s="7">
        <v>406900000</v>
      </c>
      <c r="J1661" s="7">
        <v>206.48</v>
      </c>
      <c r="K1661" s="7">
        <v>84016712000</v>
      </c>
      <c r="L1661" s="7">
        <v>2.7375505958862088E-2</v>
      </c>
      <c r="M1661" s="7">
        <v>0.24316590727806631</v>
      </c>
    </row>
    <row r="1662" spans="1:13" x14ac:dyDescent="0.25">
      <c r="A1662" s="7" t="s">
        <v>6342</v>
      </c>
      <c r="B1662" s="7" t="s">
        <v>6343</v>
      </c>
      <c r="C1662" s="7" t="s">
        <v>12</v>
      </c>
      <c r="D1662" s="7" t="s">
        <v>94</v>
      </c>
      <c r="E1662" s="7" t="s">
        <v>347</v>
      </c>
      <c r="F1662" s="7" t="s">
        <v>6344</v>
      </c>
      <c r="G1662" s="7">
        <v>9950000000</v>
      </c>
      <c r="H1662" s="7">
        <v>3180000000</v>
      </c>
      <c r="I1662" s="7">
        <v>1220000000</v>
      </c>
      <c r="J1662" s="7">
        <v>39.24</v>
      </c>
      <c r="K1662" s="7">
        <v>47872800000</v>
      </c>
      <c r="L1662" s="7">
        <v>6.6426028976788495E-2</v>
      </c>
      <c r="M1662" s="7">
        <v>0.20784244915693253</v>
      </c>
    </row>
    <row r="1663" spans="1:13" x14ac:dyDescent="0.25">
      <c r="A1663" s="7" t="s">
        <v>6345</v>
      </c>
      <c r="B1663" s="7" t="s">
        <v>6346</v>
      </c>
      <c r="C1663" s="7" t="s">
        <v>12</v>
      </c>
      <c r="D1663" s="7" t="s">
        <v>30</v>
      </c>
      <c r="E1663" s="7" t="s">
        <v>90</v>
      </c>
      <c r="F1663" s="7" t="s">
        <v>6347</v>
      </c>
      <c r="G1663" s="7">
        <v>4700000000</v>
      </c>
      <c r="H1663" s="7">
        <v>103830000</v>
      </c>
      <c r="I1663" s="7">
        <v>26900000</v>
      </c>
      <c r="J1663" s="7">
        <v>62.03</v>
      </c>
      <c r="K1663" s="7">
        <v>1668607000</v>
      </c>
      <c r="L1663" s="7">
        <v>6.2225557006532997E-2</v>
      </c>
      <c r="M1663" s="7">
        <v>2.8167207736752871</v>
      </c>
    </row>
    <row r="1664" spans="1:13" x14ac:dyDescent="0.25">
      <c r="A1664" s="7" t="s">
        <v>6348</v>
      </c>
      <c r="B1664" s="7" t="s">
        <v>6349</v>
      </c>
      <c r="C1664" s="7" t="s">
        <v>12</v>
      </c>
      <c r="D1664" s="7" t="s">
        <v>30</v>
      </c>
      <c r="E1664" s="7" t="s">
        <v>31</v>
      </c>
      <c r="F1664" s="7" t="s">
        <v>6350</v>
      </c>
      <c r="G1664" s="7">
        <v>648130000000</v>
      </c>
      <c r="H1664" s="7">
        <v>15510000000</v>
      </c>
      <c r="I1664" s="7">
        <v>8109999999.999999</v>
      </c>
      <c r="J1664" s="7">
        <v>59.79</v>
      </c>
      <c r="K1664" s="7">
        <v>484896899999.99994</v>
      </c>
      <c r="L1664" s="7">
        <v>3.1986180979915527E-2</v>
      </c>
      <c r="M1664" s="7">
        <v>1.336634653675864</v>
      </c>
    </row>
    <row r="1665" spans="1:13" x14ac:dyDescent="0.25">
      <c r="A1665" s="7" t="s">
        <v>6351</v>
      </c>
      <c r="B1665" s="7" t="s">
        <v>6352</v>
      </c>
      <c r="C1665" s="7" t="s">
        <v>12</v>
      </c>
      <c r="D1665" s="7" t="s">
        <v>66</v>
      </c>
      <c r="E1665" s="7" t="s">
        <v>67</v>
      </c>
      <c r="F1665" s="7" t="s">
        <v>6353</v>
      </c>
      <c r="G1665" s="7">
        <v>2540000000</v>
      </c>
      <c r="H1665" s="7">
        <v>231250000</v>
      </c>
      <c r="I1665" s="7">
        <v>48030000</v>
      </c>
      <c r="J1665" s="7">
        <v>28.52</v>
      </c>
      <c r="K1665" s="7">
        <v>1369815600</v>
      </c>
      <c r="L1665" s="7">
        <v>0.16881834314049277</v>
      </c>
      <c r="M1665" s="7">
        <v>1.8542641797917909</v>
      </c>
    </row>
    <row r="1666" spans="1:13" x14ac:dyDescent="0.25">
      <c r="A1666" s="7" t="s">
        <v>6358</v>
      </c>
      <c r="B1666" s="7" t="s">
        <v>6359</v>
      </c>
      <c r="C1666" s="7" t="s">
        <v>12</v>
      </c>
      <c r="D1666" s="7" t="s">
        <v>54</v>
      </c>
      <c r="E1666" s="7" t="s">
        <v>55</v>
      </c>
      <c r="F1666" s="7" t="s">
        <v>6360</v>
      </c>
      <c r="G1666" s="7">
        <v>1220000000</v>
      </c>
      <c r="H1666" s="7">
        <v>137310000</v>
      </c>
      <c r="I1666" s="7">
        <v>50880000</v>
      </c>
      <c r="J1666" s="7">
        <v>49.91</v>
      </c>
      <c r="K1666" s="7">
        <v>2539420800</v>
      </c>
      <c r="L1666" s="7">
        <v>5.4071385096948088E-2</v>
      </c>
      <c r="M1666" s="7">
        <v>0.48042451255026342</v>
      </c>
    </row>
    <row r="1667" spans="1:13" x14ac:dyDescent="0.25">
      <c r="A1667" s="7" t="s">
        <v>6361</v>
      </c>
      <c r="B1667" s="7" t="s">
        <v>6362</v>
      </c>
      <c r="C1667" s="7" t="s">
        <v>12</v>
      </c>
      <c r="D1667" s="7" t="s">
        <v>85</v>
      </c>
      <c r="E1667" s="7" t="s">
        <v>166</v>
      </c>
      <c r="F1667" s="7" t="s">
        <v>6363</v>
      </c>
      <c r="G1667" s="7">
        <v>921900000</v>
      </c>
      <c r="H1667" s="7">
        <v>-329900000</v>
      </c>
      <c r="I1667" s="7">
        <v>124370000</v>
      </c>
      <c r="J1667" s="7">
        <v>28.9</v>
      </c>
      <c r="K1667" s="7">
        <v>3594293000</v>
      </c>
      <c r="L1667" s="7">
        <v>-9.1784392646898846E-2</v>
      </c>
      <c r="M1667" s="7">
        <v>0.25648994113724172</v>
      </c>
    </row>
    <row r="1668" spans="1:13" x14ac:dyDescent="0.25">
      <c r="A1668" s="7" t="s">
        <v>6364</v>
      </c>
      <c r="B1668" s="7" t="s">
        <v>6365</v>
      </c>
      <c r="C1668" s="7" t="s">
        <v>12</v>
      </c>
      <c r="D1668" s="7" t="s">
        <v>408</v>
      </c>
      <c r="E1668" s="7" t="s">
        <v>587</v>
      </c>
      <c r="F1668" s="7" t="s">
        <v>6366</v>
      </c>
      <c r="G1668" s="7">
        <v>686700000</v>
      </c>
      <c r="H1668" s="7">
        <v>-287700000</v>
      </c>
      <c r="I1668" s="7">
        <v>81600000</v>
      </c>
      <c r="J1668" s="7">
        <v>3.84</v>
      </c>
      <c r="K1668" s="7">
        <v>313344000</v>
      </c>
      <c r="L1668" s="7">
        <v>-0.9181602328431373</v>
      </c>
      <c r="M1668" s="7">
        <v>2.1915211397058822</v>
      </c>
    </row>
    <row r="1669" spans="1:13" x14ac:dyDescent="0.25">
      <c r="A1669" s="7" t="s">
        <v>6367</v>
      </c>
      <c r="B1669" s="7" t="s">
        <v>6368</v>
      </c>
      <c r="C1669" s="7" t="s">
        <v>12</v>
      </c>
      <c r="D1669" s="7" t="s">
        <v>23</v>
      </c>
      <c r="E1669" s="7" t="s">
        <v>38</v>
      </c>
      <c r="F1669" s="7" t="s">
        <v>6369</v>
      </c>
      <c r="G1669" s="7">
        <v>1740000000</v>
      </c>
      <c r="H1669" s="7">
        <v>708330000</v>
      </c>
      <c r="I1669" s="7">
        <v>215760000</v>
      </c>
      <c r="J1669" s="7">
        <v>57.76</v>
      </c>
      <c r="K1669" s="7">
        <v>12462297600</v>
      </c>
      <c r="L1669" s="7">
        <v>5.6837833819664202E-2</v>
      </c>
      <c r="M1669" s="7">
        <v>0.1396211241175945</v>
      </c>
    </row>
    <row r="1670" spans="1:13" x14ac:dyDescent="0.25">
      <c r="A1670" s="7" t="s">
        <v>6370</v>
      </c>
      <c r="B1670" s="7" t="s">
        <v>6371</v>
      </c>
      <c r="C1670" s="7" t="s">
        <v>12</v>
      </c>
      <c r="D1670" s="7" t="s">
        <v>18</v>
      </c>
      <c r="E1670" s="7" t="s">
        <v>147</v>
      </c>
      <c r="F1670" s="7" t="s">
        <v>6372</v>
      </c>
      <c r="G1670" s="7">
        <v>1030000000</v>
      </c>
      <c r="H1670" s="7">
        <v>547500000</v>
      </c>
      <c r="I1670" s="7">
        <v>453460000</v>
      </c>
      <c r="J1670" s="7">
        <v>51</v>
      </c>
      <c r="K1670" s="7">
        <v>23126460000</v>
      </c>
      <c r="L1670" s="7">
        <v>2.3674181003058833E-2</v>
      </c>
      <c r="M1670" s="7">
        <v>4.4537728645023922E-2</v>
      </c>
    </row>
    <row r="1671" spans="1:13" x14ac:dyDescent="0.25">
      <c r="A1671" s="7" t="s">
        <v>6373</v>
      </c>
      <c r="B1671" s="7" t="s">
        <v>6374</v>
      </c>
      <c r="C1671" s="7" t="s">
        <v>12</v>
      </c>
      <c r="D1671" s="7" t="s">
        <v>54</v>
      </c>
      <c r="E1671" s="7" t="s">
        <v>989</v>
      </c>
      <c r="F1671" s="7" t="s">
        <v>6375</v>
      </c>
      <c r="G1671" s="7">
        <v>18450000000</v>
      </c>
      <c r="H1671" s="7">
        <v>137230000</v>
      </c>
      <c r="I1671" s="7">
        <v>218800000</v>
      </c>
      <c r="J1671" s="7">
        <v>47.93</v>
      </c>
      <c r="K1671" s="7">
        <v>10487084000</v>
      </c>
      <c r="L1671" s="7">
        <v>1.3085620368827025E-2</v>
      </c>
      <c r="M1671" s="7">
        <v>1.7593069722717964</v>
      </c>
    </row>
    <row r="1672" spans="1:13" x14ac:dyDescent="0.25">
      <c r="A1672" s="7" t="s">
        <v>6376</v>
      </c>
      <c r="B1672" s="7" t="s">
        <v>6377</v>
      </c>
      <c r="C1672" s="7" t="s">
        <v>12</v>
      </c>
      <c r="D1672" s="7" t="s">
        <v>23</v>
      </c>
      <c r="E1672" s="7" t="s">
        <v>172</v>
      </c>
      <c r="F1672" s="7" t="s">
        <v>6378</v>
      </c>
      <c r="G1672" s="7">
        <v>12140000000</v>
      </c>
      <c r="H1672" s="7">
        <v>1380000000</v>
      </c>
      <c r="I1672" s="7">
        <v>273300000</v>
      </c>
      <c r="J1672" s="7">
        <v>83.74</v>
      </c>
      <c r="K1672" s="7">
        <v>22886142000</v>
      </c>
      <c r="L1672" s="7">
        <v>6.0298498541169587E-2</v>
      </c>
      <c r="M1672" s="7">
        <v>0.53045200890565125</v>
      </c>
    </row>
    <row r="1673" spans="1:13" x14ac:dyDescent="0.25">
      <c r="A1673" s="7" t="s">
        <v>6382</v>
      </c>
      <c r="B1673" s="7" t="s">
        <v>6383</v>
      </c>
      <c r="C1673" s="7" t="s">
        <v>12</v>
      </c>
      <c r="D1673" s="7" t="s">
        <v>71</v>
      </c>
      <c r="E1673" s="7" t="s">
        <v>354</v>
      </c>
      <c r="F1673" s="7" t="s">
        <v>6384</v>
      </c>
      <c r="G1673" s="7">
        <v>20310000000</v>
      </c>
      <c r="H1673" s="7">
        <v>-1650000000</v>
      </c>
      <c r="I1673" s="7">
        <v>255900000</v>
      </c>
      <c r="J1673" s="7">
        <v>49.15</v>
      </c>
      <c r="K1673" s="7">
        <v>12577485000</v>
      </c>
      <c r="L1673" s="7">
        <v>-0.13118679926869323</v>
      </c>
      <c r="M1673" s="7">
        <v>1.6147902382710058</v>
      </c>
    </row>
    <row r="1674" spans="1:13" x14ac:dyDescent="0.25">
      <c r="A1674" s="7" t="s">
        <v>6388</v>
      </c>
      <c r="B1674" s="7" t="s">
        <v>6389</v>
      </c>
      <c r="C1674" s="7" t="s">
        <v>12</v>
      </c>
      <c r="D1674" s="7" t="s">
        <v>30</v>
      </c>
      <c r="E1674" s="7" t="s">
        <v>31</v>
      </c>
      <c r="F1674" s="7" t="s">
        <v>6390</v>
      </c>
      <c r="G1674" s="7">
        <v>7750000000</v>
      </c>
      <c r="H1674" s="7">
        <v>949760000</v>
      </c>
      <c r="I1674" s="7">
        <v>65269999.999999993</v>
      </c>
      <c r="J1674" s="7">
        <v>308.99</v>
      </c>
      <c r="K1674" s="7">
        <v>20167777300</v>
      </c>
      <c r="L1674" s="7">
        <v>4.7092943653240363E-2</v>
      </c>
      <c r="M1674" s="7">
        <v>0.38427635751412231</v>
      </c>
    </row>
    <row r="1675" spans="1:13" x14ac:dyDescent="0.25">
      <c r="A1675" s="7" t="s">
        <v>6391</v>
      </c>
      <c r="B1675" s="7" t="s">
        <v>6392</v>
      </c>
      <c r="C1675" s="7" t="s">
        <v>12</v>
      </c>
      <c r="D1675" s="7" t="s">
        <v>66</v>
      </c>
      <c r="E1675" s="7" t="s">
        <v>317</v>
      </c>
      <c r="F1675" s="7" t="s">
        <v>6393</v>
      </c>
      <c r="G1675" s="7">
        <v>7280000000</v>
      </c>
      <c r="H1675" s="7">
        <v>499370000</v>
      </c>
      <c r="I1675" s="7">
        <v>36530000</v>
      </c>
      <c r="J1675" s="7">
        <v>437.09</v>
      </c>
      <c r="K1675" s="7">
        <v>15966897700</v>
      </c>
      <c r="L1675" s="7">
        <v>3.1275330335460219E-2</v>
      </c>
      <c r="M1675" s="7">
        <v>0.45594329824008328</v>
      </c>
    </row>
    <row r="1676" spans="1:13" x14ac:dyDescent="0.25">
      <c r="A1676" s="7" t="s">
        <v>6391</v>
      </c>
      <c r="B1676" s="7" t="s">
        <v>6394</v>
      </c>
      <c r="C1676" s="7" t="s">
        <v>12</v>
      </c>
      <c r="D1676" s="7" t="s">
        <v>66</v>
      </c>
      <c r="E1676" s="7" t="s">
        <v>317</v>
      </c>
      <c r="F1676" s="7" t="s">
        <v>6393</v>
      </c>
      <c r="G1676" s="7">
        <v>7280000000</v>
      </c>
      <c r="H1676" s="7">
        <v>499370000</v>
      </c>
      <c r="I1676" s="7">
        <v>36530000</v>
      </c>
      <c r="J1676" s="7">
        <v>424.75</v>
      </c>
      <c r="K1676" s="7">
        <v>15516117500</v>
      </c>
      <c r="L1676" s="7">
        <v>3.2183953234435098E-2</v>
      </c>
      <c r="M1676" s="7">
        <v>0.46918953791114304</v>
      </c>
    </row>
    <row r="1677" spans="1:13" x14ac:dyDescent="0.25">
      <c r="A1677" s="7" t="s">
        <v>6395</v>
      </c>
      <c r="B1677" s="7" t="s">
        <v>6396</v>
      </c>
      <c r="C1677" s="7" t="s">
        <v>12</v>
      </c>
      <c r="D1677" s="7" t="s">
        <v>23</v>
      </c>
      <c r="E1677" s="7" t="s">
        <v>38</v>
      </c>
      <c r="F1677" s="7" t="s">
        <v>6397</v>
      </c>
      <c r="G1677" s="7">
        <v>147920000</v>
      </c>
      <c r="H1677" s="7">
        <v>19180000</v>
      </c>
      <c r="I1677" s="7">
        <v>50810000</v>
      </c>
      <c r="J1677" s="7">
        <v>11.74</v>
      </c>
      <c r="K1677" s="7">
        <v>596509400</v>
      </c>
      <c r="L1677" s="7">
        <v>3.2153726328537323E-2</v>
      </c>
      <c r="M1677" s="7">
        <v>0.2479759748966236</v>
      </c>
    </row>
    <row r="1678" spans="1:13" x14ac:dyDescent="0.25">
      <c r="A1678" s="7" t="s">
        <v>6398</v>
      </c>
      <c r="B1678" s="7" t="s">
        <v>6399</v>
      </c>
      <c r="C1678" s="7" t="s">
        <v>12</v>
      </c>
      <c r="D1678" s="7" t="s">
        <v>13</v>
      </c>
      <c r="E1678" s="7" t="s">
        <v>14</v>
      </c>
      <c r="F1678" s="7" t="s">
        <v>6400</v>
      </c>
      <c r="G1678" s="7">
        <v>2950000000</v>
      </c>
      <c r="H1678" s="7">
        <v>593400000</v>
      </c>
      <c r="I1678" s="7">
        <v>75300000</v>
      </c>
      <c r="J1678" s="7">
        <v>392.38</v>
      </c>
      <c r="K1678" s="7">
        <v>29546214000</v>
      </c>
      <c r="L1678" s="7">
        <v>2.0083791446173102E-2</v>
      </c>
      <c r="M1678" s="7">
        <v>9.9843587405140974E-2</v>
      </c>
    </row>
    <row r="1679" spans="1:13" x14ac:dyDescent="0.25">
      <c r="A1679" s="7" t="s">
        <v>6401</v>
      </c>
      <c r="B1679" s="7" t="s">
        <v>6402</v>
      </c>
      <c r="C1679" s="7" t="s">
        <v>12</v>
      </c>
      <c r="D1679" s="7" t="s">
        <v>110</v>
      </c>
      <c r="E1679" s="7" t="s">
        <v>111</v>
      </c>
      <c r="F1679" s="7" t="s">
        <v>6403</v>
      </c>
      <c r="G1679" s="7">
        <v>349040000</v>
      </c>
      <c r="H1679" s="7">
        <v>95060000</v>
      </c>
      <c r="I1679" s="7">
        <v>147830000</v>
      </c>
      <c r="J1679" s="7">
        <v>9.2799999999999994</v>
      </c>
      <c r="K1679" s="7">
        <v>1371862400</v>
      </c>
      <c r="L1679" s="7">
        <v>6.929266375403248E-2</v>
      </c>
      <c r="M1679" s="7">
        <v>0.25442784932366397</v>
      </c>
    </row>
    <row r="1680" spans="1:13" x14ac:dyDescent="0.25">
      <c r="A1680" s="7" t="s">
        <v>6404</v>
      </c>
      <c r="B1680" s="7" t="s">
        <v>6405</v>
      </c>
      <c r="C1680" s="7" t="s">
        <v>12</v>
      </c>
      <c r="D1680" s="7" t="s">
        <v>389</v>
      </c>
      <c r="E1680" s="7" t="s">
        <v>469</v>
      </c>
      <c r="F1680" s="7" t="s">
        <v>6406</v>
      </c>
      <c r="G1680" s="7">
        <v>532659999.99999988</v>
      </c>
      <c r="H1680" s="7">
        <v>15600000</v>
      </c>
      <c r="I1680" s="7">
        <v>148300000</v>
      </c>
      <c r="J1680" s="7">
        <v>2.59</v>
      </c>
      <c r="K1680" s="7">
        <v>384097000</v>
      </c>
      <c r="L1680" s="7">
        <v>4.0614740547309666E-2</v>
      </c>
      <c r="M1680" s="7">
        <v>1.3867851089698693</v>
      </c>
    </row>
    <row r="1681" spans="1:13" x14ac:dyDescent="0.25">
      <c r="A1681" s="7" t="s">
        <v>6407</v>
      </c>
      <c r="B1681" s="7" t="s">
        <v>6408</v>
      </c>
      <c r="C1681" s="7" t="s">
        <v>12</v>
      </c>
      <c r="D1681" s="7" t="s">
        <v>23</v>
      </c>
      <c r="E1681" s="7" t="s">
        <v>139</v>
      </c>
      <c r="F1681" s="7" t="s">
        <v>6409</v>
      </c>
      <c r="G1681" s="7">
        <v>2170000000</v>
      </c>
      <c r="H1681" s="7">
        <v>502000000</v>
      </c>
      <c r="I1681" s="7">
        <v>2530000</v>
      </c>
      <c r="J1681" s="7">
        <v>1739.56</v>
      </c>
      <c r="K1681" s="7">
        <v>4401086800</v>
      </c>
      <c r="L1681" s="7">
        <v>0.11406273559521707</v>
      </c>
      <c r="M1681" s="7">
        <v>0.49306003235382678</v>
      </c>
    </row>
    <row r="1682" spans="1:13" x14ac:dyDescent="0.25">
      <c r="A1682" s="7" t="s">
        <v>6410</v>
      </c>
      <c r="B1682" s="7" t="s">
        <v>6411</v>
      </c>
      <c r="C1682" s="7" t="s">
        <v>12</v>
      </c>
      <c r="D1682" s="7" t="s">
        <v>134</v>
      </c>
      <c r="E1682" s="7" t="s">
        <v>630</v>
      </c>
      <c r="F1682" s="7" t="s">
        <v>6412</v>
      </c>
      <c r="G1682" s="7">
        <v>2050000000</v>
      </c>
      <c r="H1682" s="7">
        <v>498230000</v>
      </c>
      <c r="I1682" s="7">
        <v>267660000</v>
      </c>
      <c r="J1682" s="7">
        <v>36.71</v>
      </c>
      <c r="K1682" s="7">
        <v>9825798600</v>
      </c>
      <c r="L1682" s="7">
        <v>5.070631103715071E-2</v>
      </c>
      <c r="M1682" s="7">
        <v>0.20863444117407415</v>
      </c>
    </row>
    <row r="1683" spans="1:13" x14ac:dyDescent="0.25">
      <c r="A1683" s="7" t="s">
        <v>6413</v>
      </c>
      <c r="B1683" s="7" t="s">
        <v>6414</v>
      </c>
      <c r="C1683" s="7" t="s">
        <v>12</v>
      </c>
      <c r="D1683" s="7" t="s">
        <v>134</v>
      </c>
      <c r="E1683" s="7" t="s">
        <v>630</v>
      </c>
      <c r="F1683" s="7" t="s">
        <v>6415</v>
      </c>
      <c r="G1683" s="7">
        <v>1590000000</v>
      </c>
      <c r="H1683" s="7">
        <v>74400000</v>
      </c>
      <c r="I1683" s="7">
        <v>103370000</v>
      </c>
      <c r="J1683" s="7">
        <v>9.4499999999999993</v>
      </c>
      <c r="K1683" s="7">
        <v>976846499.99999988</v>
      </c>
      <c r="L1683" s="7">
        <v>7.6163450449993939E-2</v>
      </c>
      <c r="M1683" s="7">
        <v>1.6276866426813221</v>
      </c>
    </row>
    <row r="1684" spans="1:13" x14ac:dyDescent="0.25">
      <c r="A1684" s="7" t="s">
        <v>6416</v>
      </c>
      <c r="B1684" s="7" t="s">
        <v>6417</v>
      </c>
      <c r="C1684" s="7" t="s">
        <v>12</v>
      </c>
      <c r="D1684" s="7" t="s">
        <v>23</v>
      </c>
      <c r="E1684" s="7" t="s">
        <v>155</v>
      </c>
      <c r="F1684" s="7" t="s">
        <v>6418</v>
      </c>
      <c r="G1684" s="7">
        <v>4350000000</v>
      </c>
      <c r="H1684" s="7">
        <v>626000000</v>
      </c>
      <c r="I1684" s="7">
        <v>371800000</v>
      </c>
      <c r="J1684" s="7">
        <v>13.61</v>
      </c>
      <c r="K1684" s="7">
        <v>5060198000</v>
      </c>
      <c r="L1684" s="7">
        <v>0.12371057417120832</v>
      </c>
      <c r="M1684" s="7">
        <v>0.85965015598203864</v>
      </c>
    </row>
    <row r="1685" spans="1:13" x14ac:dyDescent="0.25">
      <c r="A1685" s="7" t="s">
        <v>6419</v>
      </c>
      <c r="B1685" s="7" t="s">
        <v>6420</v>
      </c>
      <c r="C1685" s="7" t="s">
        <v>12</v>
      </c>
      <c r="D1685" s="7" t="s">
        <v>46</v>
      </c>
      <c r="E1685" s="7" t="s">
        <v>898</v>
      </c>
      <c r="F1685" s="7" t="s">
        <v>6421</v>
      </c>
      <c r="G1685" s="7">
        <v>2240000000</v>
      </c>
      <c r="H1685" s="7">
        <v>-40300000</v>
      </c>
      <c r="I1685" s="7">
        <v>79400000</v>
      </c>
      <c r="J1685" s="7">
        <v>9.7799999999999994</v>
      </c>
      <c r="K1685" s="7">
        <v>776532000</v>
      </c>
      <c r="L1685" s="7">
        <v>-5.1897410538136228E-2</v>
      </c>
      <c r="M1685" s="7">
        <v>2.8846203376036015</v>
      </c>
    </row>
    <row r="1686" spans="1:13" x14ac:dyDescent="0.25">
      <c r="A1686" s="7" t="s">
        <v>6422</v>
      </c>
      <c r="B1686" s="7" t="s">
        <v>6423</v>
      </c>
      <c r="C1686" s="7" t="s">
        <v>12</v>
      </c>
      <c r="D1686" s="7" t="s">
        <v>23</v>
      </c>
      <c r="E1686" s="7" t="s">
        <v>38</v>
      </c>
      <c r="F1686" s="7" t="s">
        <v>6424</v>
      </c>
      <c r="G1686" s="7">
        <v>7670000000</v>
      </c>
      <c r="H1686" s="7">
        <v>839000000</v>
      </c>
      <c r="I1686" s="7">
        <v>732220000</v>
      </c>
      <c r="J1686" s="7">
        <v>35.03</v>
      </c>
      <c r="K1686" s="7">
        <v>25649666600</v>
      </c>
      <c r="L1686" s="7">
        <v>3.2709976822856639E-2</v>
      </c>
      <c r="M1686" s="7">
        <v>0.29902922792766434</v>
      </c>
    </row>
    <row r="1687" spans="1:13" x14ac:dyDescent="0.25">
      <c r="A1687" s="7" t="s">
        <v>6425</v>
      </c>
      <c r="B1687" s="7" t="s">
        <v>6426</v>
      </c>
      <c r="C1687" s="7" t="s">
        <v>12</v>
      </c>
      <c r="D1687" s="7" t="s">
        <v>18</v>
      </c>
      <c r="E1687" s="7" t="s">
        <v>1362</v>
      </c>
      <c r="F1687" s="7" t="s">
        <v>6427</v>
      </c>
      <c r="G1687" s="7">
        <v>18070000000</v>
      </c>
      <c r="H1687" s="7">
        <v>895000000</v>
      </c>
      <c r="I1687" s="7">
        <v>255360000</v>
      </c>
      <c r="J1687" s="7">
        <v>41.93</v>
      </c>
      <c r="K1687" s="7">
        <v>10707244800</v>
      </c>
      <c r="L1687" s="7">
        <v>8.3588263527887216E-2</v>
      </c>
      <c r="M1687" s="7">
        <v>1.6876423708926502</v>
      </c>
    </row>
    <row r="1688" spans="1:13" x14ac:dyDescent="0.25">
      <c r="A1688" s="7" t="s">
        <v>6428</v>
      </c>
      <c r="B1688" s="7" t="s">
        <v>6429</v>
      </c>
      <c r="C1688" s="7" t="s">
        <v>12</v>
      </c>
      <c r="D1688" s="7" t="s">
        <v>23</v>
      </c>
      <c r="E1688" s="7" t="s">
        <v>38</v>
      </c>
      <c r="F1688" s="7" t="s">
        <v>6430</v>
      </c>
      <c r="G1688" s="7">
        <v>1030000000</v>
      </c>
      <c r="H1688" s="7">
        <v>19140000</v>
      </c>
      <c r="I1688" s="7">
        <v>108410000</v>
      </c>
      <c r="J1688" s="7">
        <v>15.35</v>
      </c>
      <c r="K1688" s="7">
        <v>1664093500</v>
      </c>
      <c r="L1688" s="7">
        <v>1.1501757563502291E-2</v>
      </c>
      <c r="M1688" s="7">
        <v>0.61895560555942319</v>
      </c>
    </row>
    <row r="1689" spans="1:13" x14ac:dyDescent="0.25">
      <c r="A1689" s="7" t="s">
        <v>6431</v>
      </c>
      <c r="B1689" s="7" t="s">
        <v>6432</v>
      </c>
      <c r="C1689" s="7" t="s">
        <v>12</v>
      </c>
      <c r="D1689" s="7" t="s">
        <v>23</v>
      </c>
      <c r="E1689" s="7" t="s">
        <v>496</v>
      </c>
      <c r="F1689" s="7" t="s">
        <v>6433</v>
      </c>
      <c r="G1689" s="7">
        <v>950010000</v>
      </c>
      <c r="H1689" s="7">
        <v>-263350000</v>
      </c>
      <c r="I1689" s="7">
        <v>5390000</v>
      </c>
      <c r="J1689" s="7">
        <v>2.75</v>
      </c>
      <c r="K1689" s="7">
        <v>14822500</v>
      </c>
      <c r="L1689" s="7">
        <v>-17.766908416259067</v>
      </c>
      <c r="M1689" s="7">
        <v>-53470754.60413897</v>
      </c>
    </row>
    <row r="1690" spans="1:13" x14ac:dyDescent="0.25">
      <c r="A1690" s="7" t="s">
        <v>6437</v>
      </c>
      <c r="B1690" s="7" t="s">
        <v>6438</v>
      </c>
      <c r="C1690" s="7" t="s">
        <v>12</v>
      </c>
      <c r="D1690" s="7" t="s">
        <v>309</v>
      </c>
      <c r="E1690" s="7" t="s">
        <v>3430</v>
      </c>
      <c r="F1690" s="7" t="s">
        <v>6439</v>
      </c>
      <c r="G1690" s="7">
        <v>7740000000</v>
      </c>
      <c r="H1690" s="7">
        <v>189000000</v>
      </c>
      <c r="I1690" s="7">
        <v>118000000</v>
      </c>
      <c r="J1690" s="7">
        <v>127.34</v>
      </c>
      <c r="K1690" s="7">
        <v>15026120000</v>
      </c>
      <c r="L1690" s="7">
        <v>1.2578097339832239E-2</v>
      </c>
      <c r="M1690" s="7">
        <v>0.51510303391693935</v>
      </c>
    </row>
    <row r="1691" spans="1:13" x14ac:dyDescent="0.25">
      <c r="A1691" s="7" t="s">
        <v>6443</v>
      </c>
      <c r="B1691" s="7" t="s">
        <v>6444</v>
      </c>
      <c r="C1691" s="7" t="s">
        <v>12</v>
      </c>
      <c r="D1691" s="7" t="s">
        <v>389</v>
      </c>
      <c r="E1691" s="7" t="s">
        <v>469</v>
      </c>
      <c r="F1691" s="7" t="s">
        <v>6445</v>
      </c>
      <c r="G1691" s="7">
        <v>1510000000</v>
      </c>
      <c r="H1691" s="7">
        <v>-23360000</v>
      </c>
      <c r="I1691" s="7">
        <v>109160000</v>
      </c>
      <c r="J1691" s="7">
        <v>19.79</v>
      </c>
      <c r="K1691" s="7">
        <v>2160276400</v>
      </c>
      <c r="L1691" s="7">
        <v>-1.0813431096131958E-2</v>
      </c>
      <c r="M1691" s="7">
        <v>0.69898462992976274</v>
      </c>
    </row>
    <row r="1692" spans="1:13" x14ac:dyDescent="0.25">
      <c r="A1692" s="7" t="s">
        <v>6446</v>
      </c>
      <c r="B1692" s="7" t="s">
        <v>6447</v>
      </c>
      <c r="C1692" s="7" t="s">
        <v>12</v>
      </c>
      <c r="D1692" s="7" t="s">
        <v>23</v>
      </c>
      <c r="E1692" s="7" t="s">
        <v>155</v>
      </c>
      <c r="F1692" s="7" t="s">
        <v>6448</v>
      </c>
      <c r="G1692" s="7">
        <v>677290000</v>
      </c>
      <c r="H1692" s="7">
        <v>167510000</v>
      </c>
      <c r="I1692" s="7">
        <v>48470000</v>
      </c>
      <c r="J1692" s="7">
        <v>3.8</v>
      </c>
      <c r="K1692" s="7">
        <v>184186000</v>
      </c>
      <c r="L1692" s="7">
        <v>0.90946108824774952</v>
      </c>
      <c r="M1692" s="7">
        <v>3.6772067366683681</v>
      </c>
    </row>
    <row r="1693" spans="1:13" x14ac:dyDescent="0.25">
      <c r="A1693" s="7" t="s">
        <v>6449</v>
      </c>
      <c r="B1693" s="7" t="s">
        <v>6450</v>
      </c>
      <c r="C1693" s="7" t="s">
        <v>12</v>
      </c>
      <c r="D1693" s="7" t="s">
        <v>66</v>
      </c>
      <c r="E1693" s="7" t="s">
        <v>583</v>
      </c>
      <c r="F1693" s="7" t="s">
        <v>6451</v>
      </c>
      <c r="G1693" s="7">
        <v>7370000000</v>
      </c>
      <c r="H1693" s="7">
        <v>609000000</v>
      </c>
      <c r="I1693" s="7">
        <v>218180000</v>
      </c>
      <c r="J1693" s="7">
        <v>128.93</v>
      </c>
      <c r="K1693" s="7">
        <v>28129947400</v>
      </c>
      <c r="L1693" s="7">
        <v>2.1649525018308424E-2</v>
      </c>
      <c r="M1693" s="7">
        <v>0.2619983569539131</v>
      </c>
    </row>
    <row r="1694" spans="1:13" x14ac:dyDescent="0.25">
      <c r="A1694" s="7" t="s">
        <v>6455</v>
      </c>
      <c r="B1694" s="7" t="s">
        <v>6456</v>
      </c>
      <c r="C1694" s="7" t="s">
        <v>12</v>
      </c>
      <c r="D1694" s="7" t="s">
        <v>66</v>
      </c>
      <c r="E1694" s="7" t="s">
        <v>626</v>
      </c>
      <c r="F1694" s="7" t="s">
        <v>6457</v>
      </c>
      <c r="G1694" s="7">
        <v>1660000000</v>
      </c>
      <c r="H1694" s="7">
        <v>169890000</v>
      </c>
      <c r="I1694" s="7">
        <v>87400000</v>
      </c>
      <c r="J1694" s="7">
        <v>39.159999999999997</v>
      </c>
      <c r="K1694" s="7">
        <v>3422583999.9999995</v>
      </c>
      <c r="L1694" s="7">
        <v>4.9637934379404572E-2</v>
      </c>
      <c r="M1694" s="7">
        <v>0.48501366219207481</v>
      </c>
    </row>
    <row r="1695" spans="1:13" x14ac:dyDescent="0.25">
      <c r="A1695" s="7" t="s">
        <v>6458</v>
      </c>
      <c r="B1695" s="7" t="s">
        <v>6459</v>
      </c>
      <c r="C1695" s="7" t="s">
        <v>12</v>
      </c>
      <c r="D1695" s="7" t="s">
        <v>99</v>
      </c>
      <c r="E1695" s="7" t="s">
        <v>1077</v>
      </c>
      <c r="F1695" s="7" t="s">
        <v>6460</v>
      </c>
      <c r="G1695" s="7">
        <v>404320000</v>
      </c>
      <c r="H1695" s="7">
        <v>-2630000</v>
      </c>
      <c r="I1695" s="7">
        <v>124060000</v>
      </c>
      <c r="J1695" s="7">
        <v>5.87</v>
      </c>
      <c r="K1695" s="7">
        <v>728232200</v>
      </c>
      <c r="L1695" s="7">
        <v>-3.6114854575230262E-3</v>
      </c>
      <c r="M1695" s="7">
        <v>0.55520752858772249</v>
      </c>
    </row>
    <row r="1696" spans="1:13" x14ac:dyDescent="0.25">
      <c r="A1696" s="7" t="s">
        <v>6464</v>
      </c>
      <c r="B1696" s="7" t="s">
        <v>6465</v>
      </c>
      <c r="C1696" s="7" t="s">
        <v>12</v>
      </c>
      <c r="D1696" s="7" t="s">
        <v>389</v>
      </c>
      <c r="E1696" s="7" t="s">
        <v>390</v>
      </c>
      <c r="F1696" s="7" t="s">
        <v>6466</v>
      </c>
      <c r="G1696" s="7">
        <v>18300000000</v>
      </c>
      <c r="H1696" s="7">
        <v>-5300000000</v>
      </c>
      <c r="I1696" s="7">
        <v>391720000</v>
      </c>
      <c r="J1696" s="7">
        <v>21.75</v>
      </c>
      <c r="K1696" s="7">
        <v>8519910000</v>
      </c>
      <c r="L1696" s="7">
        <v>-0.6220722988857863</v>
      </c>
      <c r="M1696" s="7">
        <v>2.1479100131339415</v>
      </c>
    </row>
    <row r="1697" spans="1:13" x14ac:dyDescent="0.25">
      <c r="A1697" s="7" t="s">
        <v>6467</v>
      </c>
      <c r="B1697" s="7" t="s">
        <v>6468</v>
      </c>
      <c r="C1697" s="7" t="s">
        <v>12</v>
      </c>
      <c r="D1697" s="7" t="s">
        <v>99</v>
      </c>
      <c r="E1697" s="7" t="s">
        <v>404</v>
      </c>
      <c r="F1697" s="7" t="s">
        <v>6469</v>
      </c>
      <c r="G1697" s="7">
        <v>690980000</v>
      </c>
      <c r="H1697" s="7">
        <v>293600000</v>
      </c>
      <c r="I1697" s="7">
        <v>89340000</v>
      </c>
      <c r="J1697" s="7">
        <v>5.14</v>
      </c>
      <c r="K1697" s="7">
        <v>459207600</v>
      </c>
      <c r="L1697" s="7">
        <v>0.63936224052040946</v>
      </c>
      <c r="M1697" s="7">
        <v>1.504722482816051</v>
      </c>
    </row>
    <row r="1698" spans="1:13" x14ac:dyDescent="0.25">
      <c r="A1698" s="7" t="s">
        <v>6473</v>
      </c>
      <c r="B1698" s="7" t="s">
        <v>6474</v>
      </c>
      <c r="C1698" s="7" t="s">
        <v>12</v>
      </c>
      <c r="D1698" s="7" t="s">
        <v>80</v>
      </c>
      <c r="E1698" s="7" t="s">
        <v>481</v>
      </c>
      <c r="F1698" s="7" t="s">
        <v>6475</v>
      </c>
      <c r="G1698" s="7">
        <v>7080000000</v>
      </c>
      <c r="H1698" s="7">
        <v>1600000000</v>
      </c>
      <c r="I1698" s="7">
        <v>285000000</v>
      </c>
      <c r="J1698" s="7">
        <v>137.02000000000001</v>
      </c>
      <c r="K1698" s="7">
        <v>39050700000</v>
      </c>
      <c r="L1698" s="7">
        <v>4.0972376935624714E-2</v>
      </c>
      <c r="M1698" s="7">
        <v>0.18130276794013936</v>
      </c>
    </row>
    <row r="1699" spans="1:13" x14ac:dyDescent="0.25">
      <c r="A1699" s="7" t="s">
        <v>6476</v>
      </c>
      <c r="B1699" s="7" t="s">
        <v>6477</v>
      </c>
      <c r="C1699" s="7" t="s">
        <v>12</v>
      </c>
      <c r="D1699" s="7" t="s">
        <v>80</v>
      </c>
      <c r="E1699" s="7" t="s">
        <v>481</v>
      </c>
      <c r="F1699" s="7" t="s">
        <v>6478</v>
      </c>
      <c r="G1699" s="7">
        <v>10980000000</v>
      </c>
      <c r="H1699" s="7">
        <v>827000000</v>
      </c>
      <c r="I1699" s="7">
        <v>420000000</v>
      </c>
      <c r="J1699" s="7">
        <v>39.14</v>
      </c>
      <c r="K1699" s="7">
        <v>16438800000</v>
      </c>
      <c r="L1699" s="7">
        <v>5.030780835584106E-2</v>
      </c>
      <c r="M1699" s="7">
        <v>0.66793196583692238</v>
      </c>
    </row>
    <row r="1700" spans="1:13" x14ac:dyDescent="0.25">
      <c r="A1700" s="7" t="s">
        <v>6479</v>
      </c>
      <c r="B1700" s="7" t="s">
        <v>6480</v>
      </c>
      <c r="C1700" s="7" t="s">
        <v>12</v>
      </c>
      <c r="D1700" s="7" t="s">
        <v>13</v>
      </c>
      <c r="E1700" s="7" t="s">
        <v>14</v>
      </c>
      <c r="F1700" s="7" t="s">
        <v>6481</v>
      </c>
      <c r="G1700" s="7">
        <v>7390000000</v>
      </c>
      <c r="H1700" s="7">
        <v>1020000000</v>
      </c>
      <c r="I1700" s="7">
        <v>209700000</v>
      </c>
      <c r="J1700" s="7">
        <v>129.4</v>
      </c>
      <c r="K1700" s="7">
        <v>27135180000</v>
      </c>
      <c r="L1700" s="7">
        <v>3.7589579284161741E-2</v>
      </c>
      <c r="M1700" s="7">
        <v>0.27234018716662284</v>
      </c>
    </row>
    <row r="1701" spans="1:13" x14ac:dyDescent="0.25">
      <c r="A1701" s="7" t="s">
        <v>6482</v>
      </c>
      <c r="B1701" s="7" t="s">
        <v>6483</v>
      </c>
      <c r="C1701" s="7" t="s">
        <v>12</v>
      </c>
      <c r="D1701" s="7" t="s">
        <v>514</v>
      </c>
      <c r="E1701" s="7" t="s">
        <v>3922</v>
      </c>
      <c r="F1701" s="7" t="s">
        <v>6484</v>
      </c>
      <c r="G1701" s="7">
        <v>352200000</v>
      </c>
      <c r="H1701" s="7">
        <v>-29940000</v>
      </c>
      <c r="I1701" s="7">
        <v>60780000</v>
      </c>
      <c r="J1701" s="7">
        <v>0.95</v>
      </c>
      <c r="K1701" s="7">
        <v>57741000</v>
      </c>
      <c r="L1701" s="7">
        <v>-0.51852236712214894</v>
      </c>
      <c r="M1701" s="7">
        <v>6.0996518938016315</v>
      </c>
    </row>
    <row r="1702" spans="1:13" x14ac:dyDescent="0.25">
      <c r="A1702" s="7" t="s">
        <v>6494</v>
      </c>
      <c r="B1702" s="7" t="s">
        <v>6495</v>
      </c>
      <c r="C1702" s="7" t="s">
        <v>12</v>
      </c>
      <c r="D1702" s="7" t="s">
        <v>309</v>
      </c>
      <c r="E1702" s="7" t="s">
        <v>528</v>
      </c>
      <c r="F1702" s="7" t="s">
        <v>6496</v>
      </c>
      <c r="G1702" s="7">
        <v>5160000000</v>
      </c>
      <c r="H1702" s="7">
        <v>-2700000000</v>
      </c>
      <c r="I1702" s="7">
        <v>120210000</v>
      </c>
      <c r="J1702" s="7">
        <v>10.38</v>
      </c>
      <c r="K1702" s="7">
        <v>1247779800</v>
      </c>
      <c r="L1702" s="7">
        <v>-2.1638433319725161</v>
      </c>
      <c r="M1702" s="7">
        <v>-2384645840</v>
      </c>
    </row>
    <row r="1703" spans="1:13" x14ac:dyDescent="0.25">
      <c r="A1703" s="7" t="s">
        <v>6503</v>
      </c>
      <c r="B1703" s="7" t="s">
        <v>6504</v>
      </c>
      <c r="C1703" s="7" t="s">
        <v>12</v>
      </c>
      <c r="D1703" s="7" t="s">
        <v>309</v>
      </c>
      <c r="E1703" s="7" t="s">
        <v>794</v>
      </c>
      <c r="F1703" s="7" t="s">
        <v>6505</v>
      </c>
      <c r="G1703" s="7">
        <v>5420000000</v>
      </c>
      <c r="H1703" s="7">
        <v>1230000000</v>
      </c>
      <c r="I1703" s="7">
        <v>838950000</v>
      </c>
      <c r="J1703" s="7">
        <v>20.48</v>
      </c>
      <c r="K1703" s="7">
        <v>17181696000</v>
      </c>
      <c r="L1703" s="7">
        <v>7.1587810656177364E-2</v>
      </c>
      <c r="M1703" s="7">
        <v>0.31545197866380592</v>
      </c>
    </row>
    <row r="1704" spans="1:13" x14ac:dyDescent="0.25">
      <c r="A1704" s="7" t="s">
        <v>6509</v>
      </c>
      <c r="B1704" s="7" t="s">
        <v>6510</v>
      </c>
      <c r="C1704" s="7" t="s">
        <v>12</v>
      </c>
      <c r="D1704" s="7" t="s">
        <v>13</v>
      </c>
      <c r="E1704" s="7" t="s">
        <v>42</v>
      </c>
      <c r="F1704" s="7" t="s">
        <v>6511</v>
      </c>
      <c r="G1704" s="7">
        <v>8539999999.999999</v>
      </c>
      <c r="H1704" s="7">
        <v>2340000000</v>
      </c>
      <c r="I1704" s="7">
        <v>462270000</v>
      </c>
      <c r="J1704" s="7">
        <v>167.14</v>
      </c>
      <c r="K1704" s="7">
        <v>77263807800</v>
      </c>
      <c r="L1704" s="7">
        <v>3.0285848790382812E-2</v>
      </c>
      <c r="M1704" s="7">
        <v>0.11053040541447401</v>
      </c>
    </row>
    <row r="1705" spans="1:13" x14ac:dyDescent="0.25">
      <c r="A1705" s="7" t="s">
        <v>6512</v>
      </c>
      <c r="B1705" s="7" t="s">
        <v>6513</v>
      </c>
      <c r="C1705" s="7" t="s">
        <v>12</v>
      </c>
      <c r="D1705" s="7" t="s">
        <v>99</v>
      </c>
      <c r="E1705" s="7" t="s">
        <v>703</v>
      </c>
      <c r="F1705" s="7" t="s">
        <v>6514</v>
      </c>
      <c r="G1705" s="7">
        <v>431660000</v>
      </c>
      <c r="H1705" s="7">
        <v>-68190000</v>
      </c>
      <c r="I1705" s="7">
        <v>140150000</v>
      </c>
      <c r="J1705" s="7">
        <v>8.5</v>
      </c>
      <c r="K1705" s="7">
        <v>1191275000</v>
      </c>
      <c r="L1705" s="7">
        <v>-5.7241191160731147E-2</v>
      </c>
      <c r="M1705" s="7">
        <v>0.36235126230299469</v>
      </c>
    </row>
    <row r="1706" spans="1:13" x14ac:dyDescent="0.25">
      <c r="A1706" s="7" t="s">
        <v>6518</v>
      </c>
      <c r="B1706" s="7" t="s">
        <v>6519</v>
      </c>
      <c r="C1706" s="7" t="s">
        <v>12</v>
      </c>
      <c r="D1706" s="7" t="s">
        <v>66</v>
      </c>
      <c r="E1706" s="7" t="s">
        <v>583</v>
      </c>
      <c r="F1706" s="7" t="s">
        <v>6520</v>
      </c>
      <c r="G1706" s="7">
        <v>1530000000</v>
      </c>
      <c r="H1706" s="7">
        <v>112700000</v>
      </c>
      <c r="I1706" s="7">
        <v>177260000</v>
      </c>
      <c r="J1706" s="7">
        <v>32.520000000000003</v>
      </c>
      <c r="K1706" s="7">
        <v>5764495200.000001</v>
      </c>
      <c r="L1706" s="7">
        <v>1.955071451876653E-2</v>
      </c>
      <c r="M1706" s="7">
        <v>0.26541786347571245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Максим</cp:lastModifiedBy>
  <dcterms:created xsi:type="dcterms:W3CDTF">2024-04-12T09:30:52Z</dcterms:created>
  <dcterms:modified xsi:type="dcterms:W3CDTF">2024-04-26T09:22:06Z</dcterms:modified>
</cp:coreProperties>
</file>