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GAZZINO AL 02-9-19 N.STORE 32" sheetId="1" r:id="rId3"/>
    <sheet state="visible" name="ORDINI DA32753283 INVIATI 0209S" sheetId="2" r:id="rId4"/>
    <sheet state="visible" name="NEXIVE" sheetId="3" r:id="rId5"/>
    <sheet state="visible" name="ORDINI DA 32703274 INVIATI 299 " sheetId="4" r:id="rId6"/>
    <sheet state="visible" name="ORDINI DA 32583269 INVIATI 288S" sheetId="5" r:id="rId7"/>
    <sheet state="visible" name="ORDINI DA 3242 A 3257 INVIATI21" sheetId="6" r:id="rId8"/>
    <sheet state="visible" name="ORDINI DA 3221 AL 3241 INVIATI " sheetId="7" r:id="rId9"/>
    <sheet state="visible" name="ORDINI DAL 32163218 INVIATI IL " sheetId="8" r:id="rId10"/>
    <sheet state="visible" name="ORDINI 32023223 INVIATI IL 0508" sheetId="9" r:id="rId11"/>
    <sheet state="visible" name="ORDINI DAL 31933201 INV IL 0108" sheetId="10" r:id="rId12"/>
    <sheet state="visible" name="ORDINI DAL 31783192 INV DAL 300" sheetId="11" r:id="rId13"/>
    <sheet state="visible" name="ORDINI DAL 31563177 INVIATIM IL" sheetId="12" r:id="rId14"/>
    <sheet state="visible" name="ORDINI DAL 31133154 INV IL 227 " sheetId="13" r:id="rId15"/>
    <sheet state="visible" name="ORDINI DAL 31053112 INVIATI 187" sheetId="14" r:id="rId16"/>
    <sheet state="visible" name="ORDINI DAL 30563104 INVIATI 150" sheetId="15" r:id="rId17"/>
    <sheet state="visible" name="ORDINI DAL 30433055 INVIATI 080" sheetId="16" r:id="rId18"/>
    <sheet state="visible" name="ORDINI DAL 30153024 INVIATI 01-" sheetId="17" r:id="rId19"/>
    <sheet state="visible" name="ORDINI DAL 30243041 INVIATI 04-" sheetId="18" r:id="rId20"/>
    <sheet state="visible" name="ORDINI 2999-3014 INVIATI 28- 6S" sheetId="19" r:id="rId21"/>
    <sheet state="visible" name="ORDINI 29642998 INVIATI 27-6-19" sheetId="20" r:id="rId22"/>
    <sheet state="visible" name="ORDINI 29522963 INVIATI 21-6-19" sheetId="21" r:id="rId23"/>
    <sheet state="visible" name="ORDINI 29292951 INVIATI20-6-19 " sheetId="22" r:id="rId24"/>
    <sheet state="visible" name="In Fase di Evasione" sheetId="23" r:id="rId25"/>
    <sheet state="visible" name="ORDINI 28842828 inviati 17-6-19" sheetId="24" r:id="rId26"/>
    <sheet state="visible" name="Ordini evasi fino al 10.06.2019" sheetId="25" r:id="rId27"/>
    <sheet state="visible" name="ORDINI28602869+ ranucci 1106201" sheetId="26" r:id="rId28"/>
    <sheet state="visible" name="ORDINI 2871  2882 inviati 13-6-" sheetId="27" r:id="rId29"/>
    <sheet state="visible" name="Saldo Ordini Parziali evasi 04." sheetId="28" r:id="rId30"/>
    <sheet state="visible" name="ORDINI DAL 2840 2859 DEL 10619 " sheetId="29" r:id="rId31"/>
    <sheet state="visible" name="ORDINI DAL 28162836 DEL 070619 " sheetId="30" r:id="rId32"/>
    <sheet state="visible" name="ORDINI  2786  2815 DEL 05-6-19 " sheetId="31" r:id="rId33"/>
  </sheets>
  <definedNames/>
  <calcPr/>
</workbook>
</file>

<file path=xl/sharedStrings.xml><?xml version="1.0" encoding="utf-8"?>
<sst xmlns="http://schemas.openxmlformats.org/spreadsheetml/2006/main" count="6144" uniqueCount="2919">
  <si>
    <t>TITOLO</t>
  </si>
  <si>
    <t>ORDINIINVIATIA STH IL 02/09/2019 DAL 3275 AL 3283 spediti il 02/09/2019</t>
  </si>
  <si>
    <t>COGNOME_RAGSOC</t>
  </si>
  <si>
    <t>MAGLIETTE IO ROMPOMAGAZZINI STH al 02/09/2019(ULTIMO NUMEROORDINE SHOPIFY 3283)</t>
  </si>
  <si>
    <t>Name</t>
  </si>
  <si>
    <t>NOME</t>
  </si>
  <si>
    <t>INFOUTILIXCONSEGNA</t>
  </si>
  <si>
    <t>VIA</t>
  </si>
  <si>
    <t>PIANOINTERNO</t>
  </si>
  <si>
    <t>CAP</t>
  </si>
  <si>
    <t>FRAZIONE</t>
  </si>
  <si>
    <t>COMUNE</t>
  </si>
  <si>
    <t>PROVINCIA</t>
  </si>
  <si>
    <t>IMPORTO_CONTRASSEGNO</t>
  </si>
  <si>
    <t>MODALITACONTRASSEGNO</t>
  </si>
  <si>
    <t>QUANTITA'</t>
  </si>
  <si>
    <t>EMAIL</t>
  </si>
  <si>
    <t>INDIRIZZO</t>
  </si>
  <si>
    <t>C/O</t>
  </si>
  <si>
    <t>CITTA'</t>
  </si>
  <si>
    <t>PR</t>
  </si>
  <si>
    <t>TELEFONO</t>
  </si>
  <si>
    <t>SPEDIZIONE</t>
  </si>
  <si>
    <t>n. 3275</t>
  </si>
  <si>
    <t>COLLI</t>
  </si>
  <si>
    <t>TAGLIA</t>
  </si>
  <si>
    <t>maglietta io rompo black - Femmina / M</t>
  </si>
  <si>
    <t>marcella.saddi@tiscali.it</t>
  </si>
  <si>
    <t>Marcella Saddi</t>
  </si>
  <si>
    <t>Via San Martino 68</t>
  </si>
  <si>
    <t>c/o Edicola Saddi</t>
  </si>
  <si>
    <t>Selargius</t>
  </si>
  <si>
    <t>CA</t>
  </si>
  <si>
    <t>070 506217</t>
  </si>
  <si>
    <t>CELLULARE</t>
  </si>
  <si>
    <t>RIFERIMENTO_CLIENTE</t>
  </si>
  <si>
    <t>CENTRO_COSTO</t>
  </si>
  <si>
    <t>MITTENTE</t>
  </si>
  <si>
    <t>MITTENTE_NOME</t>
  </si>
  <si>
    <t>MITTENTE_VIA</t>
  </si>
  <si>
    <t>MITTENTE_CAP</t>
  </si>
  <si>
    <t>MITTENTE_COMUNE</t>
  </si>
  <si>
    <t>MITTENTE_PROVINCIA</t>
  </si>
  <si>
    <t>IMPORTOASSICURATA</t>
  </si>
  <si>
    <t>PRODOTTO</t>
  </si>
  <si>
    <t>SERVIZIO_RESI_EASY</t>
  </si>
  <si>
    <t>B - F / M</t>
  </si>
  <si>
    <t>09047</t>
  </si>
  <si>
    <t>n. 3276</t>
  </si>
  <si>
    <t>mariachiaraguidaldi@gmail.com</t>
  </si>
  <si>
    <t>Maria chiara Guidaldi</t>
  </si>
  <si>
    <t>Via montelanico 32</t>
  </si>
  <si>
    <t>S</t>
  </si>
  <si>
    <t>Segni</t>
  </si>
  <si>
    <t>RM</t>
  </si>
  <si>
    <t>327 182 1880</t>
  </si>
  <si>
    <t>n. 3277</t>
  </si>
  <si>
    <t>antonio.petrosino90@gmail.com</t>
  </si>
  <si>
    <t>AntonioPetrosino</t>
  </si>
  <si>
    <t>Corso L. Cadorna 100</t>
  </si>
  <si>
    <t>Campanarello</t>
  </si>
  <si>
    <t>AV</t>
  </si>
  <si>
    <t>338 190 8077</t>
  </si>
  <si>
    <t>maglietta io rompo black - Maschio / L</t>
  </si>
  <si>
    <t>n. 3278</t>
  </si>
  <si>
    <t>maglietta io rompo black - Femmina / XL</t>
  </si>
  <si>
    <t>simona.baldanzi@gmail.com</t>
  </si>
  <si>
    <t>Simona Baldanzi</t>
  </si>
  <si>
    <t>Piazza Mercatale 89</t>
  </si>
  <si>
    <t>CGIL</t>
  </si>
  <si>
    <t>Prato</t>
  </si>
  <si>
    <t>PO</t>
  </si>
  <si>
    <t>00037</t>
  </si>
  <si>
    <t>338 582 8431</t>
  </si>
  <si>
    <t>n. 3279</t>
  </si>
  <si>
    <t>maglietta io rompo orange - Maschio / XL</t>
  </si>
  <si>
    <t>maffeis.emilia@gmail.com</t>
  </si>
  <si>
    <t>Marino Maffeis</t>
  </si>
  <si>
    <t>Viale Stazione 26A</t>
  </si>
  <si>
    <t>Asl Albino</t>
  </si>
  <si>
    <t>Albino</t>
  </si>
  <si>
    <t>BG</t>
  </si>
  <si>
    <t>346 215 6083</t>
  </si>
  <si>
    <t>maglietta io rompo black - Maschio / XL</t>
  </si>
  <si>
    <t>n. 3281</t>
  </si>
  <si>
    <t>maglietta io rompo orange - Femmina / S</t>
  </si>
  <si>
    <t>rioloclaudio51@gmail.com</t>
  </si>
  <si>
    <t>Claudio Riolo</t>
  </si>
  <si>
    <t>Via Salvatore Puglisi, 15</t>
  </si>
  <si>
    <t>Palermo</t>
  </si>
  <si>
    <t>PA</t>
  </si>
  <si>
    <t>340 802 8662</t>
  </si>
  <si>
    <t>n. 3283</t>
  </si>
  <si>
    <t>rampiconi@umbria.cgil.it</t>
  </si>
  <si>
    <t>Alessandro Rampiconi</t>
  </si>
  <si>
    <t>Strada Fiaiola 64/G</t>
  </si>
  <si>
    <t>femmina arancio</t>
  </si>
  <si>
    <t>Narni</t>
  </si>
  <si>
    <t>TR</t>
  </si>
  <si>
    <t>340 402 7764</t>
  </si>
  <si>
    <t>file inviato</t>
  </si>
  <si>
    <t>file spedito</t>
  </si>
  <si>
    <t>GIACENZA S</t>
  </si>
  <si>
    <t>Antonio Petrosino</t>
  </si>
  <si>
    <t>B - F / M   B - M / L</t>
  </si>
  <si>
    <t>B - F / XL</t>
  </si>
  <si>
    <t>SPEDIZIONI PER SCARICO MAGAZZINO SHT</t>
  </si>
  <si>
    <t>O - M / XL   O - M / XL   B - M / XL   B - M / XL</t>
  </si>
  <si>
    <t>M</t>
  </si>
  <si>
    <t>GIACENZAM</t>
  </si>
  <si>
    <t>L</t>
  </si>
  <si>
    <t>GIACENZAL</t>
  </si>
  <si>
    <t>XL</t>
  </si>
  <si>
    <t>GIACENZAXL</t>
  </si>
  <si>
    <t>TOTALI</t>
  </si>
  <si>
    <t>CARICO ORDINE 20448 15-5-19</t>
  </si>
  <si>
    <t>O - F / S</t>
  </si>
  <si>
    <t>B - M / XL</t>
  </si>
  <si>
    <t>05035</t>
  </si>
  <si>
    <t>n. 3270</t>
  </si>
  <si>
    <t>Sebastiano Monaco</t>
  </si>
  <si>
    <t>Via G.Amendola 9, 3</t>
  </si>
  <si>
    <t>Pioltello</t>
  </si>
  <si>
    <t>MI</t>
  </si>
  <si>
    <t>339 863 9717</t>
  </si>
  <si>
    <t>monaco.seba@libero.it</t>
  </si>
  <si>
    <t>n. 3271</t>
  </si>
  <si>
    <t>MICHELE GIANCOLA</t>
  </si>
  <si>
    <t>VIA RESIA 50/D</t>
  </si>
  <si>
    <t>BOLZANO</t>
  </si>
  <si>
    <t>BZ</t>
  </si>
  <si>
    <t>329 847 5343</t>
  </si>
  <si>
    <t>mrbassi82@gmail.com</t>
  </si>
  <si>
    <t>MASCHIO</t>
  </si>
  <si>
    <t>n. 3272</t>
  </si>
  <si>
    <t>Paolo Esposito Mocerino</t>
  </si>
  <si>
    <t>O - M / XL   B - M / XL</t>
  </si>
  <si>
    <t>Via Vittorio Veneto 68</t>
  </si>
  <si>
    <t>Marigliano</t>
  </si>
  <si>
    <t>NA</t>
  </si>
  <si>
    <t>346 315 7096</t>
  </si>
  <si>
    <t>paoloem07@libero.it</t>
  </si>
  <si>
    <t>n. 3273</t>
  </si>
  <si>
    <t>Luca Guaiana</t>
  </si>
  <si>
    <t>O - M / S</t>
  </si>
  <si>
    <t>Via Giuseppe Berneri 1 - pal.69</t>
  </si>
  <si>
    <t>00169</t>
  </si>
  <si>
    <t>Roma</t>
  </si>
  <si>
    <t>347 242 9560</t>
  </si>
  <si>
    <t>luca.guaiana@alice.it</t>
  </si>
  <si>
    <t>FEMMINA</t>
  </si>
  <si>
    <t>maglietta io rompo black - Maschio / S</t>
  </si>
  <si>
    <t>maglietta io rompo black - Maschio / M</t>
  </si>
  <si>
    <t>maglietta io rompo orange - Femmina / M</t>
  </si>
  <si>
    <t>maglietta io rompo orange - Femmina / L</t>
  </si>
  <si>
    <t>maglietta io rompo orange - Femmina / XL</t>
  </si>
  <si>
    <t>maglietta io rompo black - Maschio / 2XL</t>
  </si>
  <si>
    <t>maglietta io rompo orange- FemminaTOTALE</t>
  </si>
  <si>
    <t>AL 29/08/19</t>
  </si>
  <si>
    <t>maglietta io rompo black - Maschio TOTALE</t>
  </si>
  <si>
    <t>maglietta io rompo black - Femmina / S</t>
  </si>
  <si>
    <t>maglietta io rompo orange - Maschio / S</t>
  </si>
  <si>
    <t>maglietta io rompo orange - Maschio / M</t>
  </si>
  <si>
    <t>maglietta io rompo black - Femmina / L</t>
  </si>
  <si>
    <t>maglietta io rompo orange - Maschio / L</t>
  </si>
  <si>
    <t>maglietta io rompo black - Femmina TOTALE</t>
  </si>
  <si>
    <t>maglietta io rompo orange - Maschio / 2XL</t>
  </si>
  <si>
    <t>maglietta io rompo orange - Maschio TOTALE</t>
  </si>
  <si>
    <t>CARICO ORDINE 20723 6-6-19</t>
  </si>
  <si>
    <t>CARICO ORDINE 2124119-7-19</t>
  </si>
  <si>
    <t>spedito</t>
  </si>
  <si>
    <t>TOTALE</t>
  </si>
  <si>
    <t>femmina nera</t>
  </si>
  <si>
    <t>ORDINIINVIATIA STH IL 29/08/2019 DAL 3270 AL 3274 spediti il 30/08/2019</t>
  </si>
  <si>
    <t>n. 3274</t>
  </si>
  <si>
    <t>cinziatromba@gmail.com</t>
  </si>
  <si>
    <t>cinzia tromba</t>
  </si>
  <si>
    <t>cascina s.antonio 1</t>
  </si>
  <si>
    <t>Zinasco</t>
  </si>
  <si>
    <t>PV</t>
  </si>
  <si>
    <t>329 232 6687</t>
  </si>
  <si>
    <t>CARICO ORDINE 20804 12-6-19</t>
  </si>
  <si>
    <t>CARICO ORDINE07-08-19</t>
  </si>
  <si>
    <t>maschio ARANCIO</t>
  </si>
  <si>
    <t>2XL</t>
  </si>
  <si>
    <t>GIACENZA2XL</t>
  </si>
  <si>
    <t>ORDINI INVIATI A STH IL 28/08/2019 DAL 3258 AL 3269spediti il</t>
  </si>
  <si>
    <t>n. 3269</t>
  </si>
  <si>
    <t>maschio NERA</t>
  </si>
  <si>
    <t>forli@cts.it</t>
  </si>
  <si>
    <t>CTS GIOVANE</t>
  </si>
  <si>
    <t>VIA J.ALLEGRETTI 16</t>
  </si>
  <si>
    <t>Forli-Cesena</t>
  </si>
  <si>
    <t>FC</t>
  </si>
  <si>
    <t>n. 3267</t>
  </si>
  <si>
    <t>natalinocarai@tiscali.it</t>
  </si>
  <si>
    <t>NATALINO CARAI</t>
  </si>
  <si>
    <t>VIA LOMBARDIA 20</t>
  </si>
  <si>
    <t>SINISCOLA</t>
  </si>
  <si>
    <t>NU</t>
  </si>
  <si>
    <t>328 294 1916</t>
  </si>
  <si>
    <t>n. 3265</t>
  </si>
  <si>
    <t>valefav@yahoo.com</t>
  </si>
  <si>
    <t>Valentina Favata</t>
  </si>
  <si>
    <t>Via Cellina 10</t>
  </si>
  <si>
    <t>San Quirino</t>
  </si>
  <si>
    <t>PN</t>
  </si>
  <si>
    <t>328 575 8869</t>
  </si>
  <si>
    <t>n. 3264</t>
  </si>
  <si>
    <t>enrico.pittaluga@gmail.com</t>
  </si>
  <si>
    <t>Enrico Pittaluga</t>
  </si>
  <si>
    <t>Viale Monte Nero 68</t>
  </si>
  <si>
    <t>Milano</t>
  </si>
  <si>
    <t>333 965 6196</t>
  </si>
  <si>
    <t>n. 3259</t>
  </si>
  <si>
    <t>gmondelli59@gmail.com</t>
  </si>
  <si>
    <t>Giuseppe Mondelli</t>
  </si>
  <si>
    <t>Via San Pietro, 20</t>
  </si>
  <si>
    <t>Monteforte Cilento</t>
  </si>
  <si>
    <t>SA</t>
  </si>
  <si>
    <t>338 419 2083</t>
  </si>
  <si>
    <t>n. 3258</t>
  </si>
  <si>
    <t>marta_contini@yahoo.it</t>
  </si>
  <si>
    <t>Marta Contini</t>
  </si>
  <si>
    <t>Via G. Amendola, 6</t>
  </si>
  <si>
    <t>Ossi</t>
  </si>
  <si>
    <t>SS</t>
  </si>
  <si>
    <t>349 534 1340</t>
  </si>
  <si>
    <t>DOPPIA</t>
  </si>
  <si>
    <t>n. 3242</t>
  </si>
  <si>
    <t>maglietta io rompo black Femmina / XL</t>
  </si>
  <si>
    <t>info@ilgrappolodoro.com</t>
  </si>
  <si>
    <t>Anita Suppi</t>
  </si>
  <si>
    <t>Viale della Vittoria n.39</t>
  </si>
  <si>
    <t>Soave</t>
  </si>
  <si>
    <t>VR</t>
  </si>
  <si>
    <t>347 865 3256</t>
  </si>
  <si>
    <t>n. 3243</t>
  </si>
  <si>
    <t>maglietta io rompo orange Maschio / 2XL</t>
  </si>
  <si>
    <t>ar.natale@alice.it</t>
  </si>
  <si>
    <t>Andrea Rosario Natale</t>
  </si>
  <si>
    <t>S.S. Adriatica Sud, 87</t>
  </si>
  <si>
    <t>Fossacesia</t>
  </si>
  <si>
    <t>CH</t>
  </si>
  <si>
    <t>339 104 0613</t>
  </si>
  <si>
    <t>n. 3244</t>
  </si>
  <si>
    <t>maglietta io rompo black Femmina / L</t>
  </si>
  <si>
    <t>arlaan@yahoo.it</t>
  </si>
  <si>
    <t>Lionella Riccio</t>
  </si>
  <si>
    <t>Via C. Salistri 21</t>
  </si>
  <si>
    <t>n. 3245</t>
  </si>
  <si>
    <t>maglietta io rompo black Maschio / XL</t>
  </si>
  <si>
    <t>francesco.petti924@gmail.com</t>
  </si>
  <si>
    <t>Francesco Petti</t>
  </si>
  <si>
    <t>Viale Carlo Tommaso Odescalchi 84</t>
  </si>
  <si>
    <t>n. 3246</t>
  </si>
  <si>
    <t>maglietta io rompo black Maschio / L</t>
  </si>
  <si>
    <t>giovanniscalia59@gmail.com</t>
  </si>
  <si>
    <t>Giovanni Scalia</t>
  </si>
  <si>
    <t>Via Mazzarino 55</t>
  </si>
  <si>
    <t>Termini Imerese</t>
  </si>
  <si>
    <t>328 873 2243</t>
  </si>
  <si>
    <t>n. 3250</t>
  </si>
  <si>
    <t>maglietta io rompo orange Femmina / L</t>
  </si>
  <si>
    <t>polidori.vezio@gmail.com</t>
  </si>
  <si>
    <t>Vezio Polidori</t>
  </si>
  <si>
    <t>Via Marsilio Ficino 9</t>
  </si>
  <si>
    <t>Firenze</t>
  </si>
  <si>
    <t>FI</t>
  </si>
  <si>
    <t>333 307 7142</t>
  </si>
  <si>
    <t>n. 3251</t>
  </si>
  <si>
    <t>alessandro.dainese1986@gmail.com</t>
  </si>
  <si>
    <t>Alessandro Dainese</t>
  </si>
  <si>
    <t>Via Valerio Flacco 125</t>
  </si>
  <si>
    <t>Abano Terme</t>
  </si>
  <si>
    <t>PD</t>
  </si>
  <si>
    <t>349 5573 026</t>
  </si>
  <si>
    <t>n. 3252</t>
  </si>
  <si>
    <t>maglietta io rompo black Maschio / 2XL</t>
  </si>
  <si>
    <t>maurmant99@gmail.com</t>
  </si>
  <si>
    <t>Mauro Mantovan</t>
  </si>
  <si>
    <t>via Crissolo 12 bis</t>
  </si>
  <si>
    <t>Torino</t>
  </si>
  <si>
    <t>TO</t>
  </si>
  <si>
    <t>334 380 2818</t>
  </si>
  <si>
    <t>n. 3254</t>
  </si>
  <si>
    <t>lorenzo.nervi69@gmail.com</t>
  </si>
  <si>
    <t>Lorenzo Nervi</t>
  </si>
  <si>
    <t>Via Energy Park14</t>
  </si>
  <si>
    <t>Reception Nokia</t>
  </si>
  <si>
    <t>Vimercate</t>
  </si>
  <si>
    <t>MB</t>
  </si>
  <si>
    <t>331 457 4006</t>
  </si>
  <si>
    <t>n. 3256</t>
  </si>
  <si>
    <t>maglietta io rompo orangeMaschio / XL</t>
  </si>
  <si>
    <t>pavelf@alice.it</t>
  </si>
  <si>
    <t>Cosimo Cavalluzzo</t>
  </si>
  <si>
    <t>Via Porta Rettore</t>
  </si>
  <si>
    <t>Benevento</t>
  </si>
  <si>
    <t>BN</t>
  </si>
  <si>
    <t>333 602 3220</t>
  </si>
  <si>
    <t>n. 3257</t>
  </si>
  <si>
    <t>maglietta io rompo black Maschio / M</t>
  </si>
  <si>
    <t>lalu9@hotmail.it</t>
  </si>
  <si>
    <t>Laura Lussu</t>
  </si>
  <si>
    <t>Via Maestrale 57Porto Corallo</t>
  </si>
  <si>
    <t>Villaputzu</t>
  </si>
  <si>
    <t>349 132 4819</t>
  </si>
  <si>
    <t>n. 3221</t>
  </si>
  <si>
    <t>dmarengoni@gmail.com</t>
  </si>
  <si>
    <t>DANIELE MARENGONI</t>
  </si>
  <si>
    <t>Via Defense 56</t>
  </si>
  <si>
    <t>Roseto degli Abruzzi</t>
  </si>
  <si>
    <t>TE</t>
  </si>
  <si>
    <t>335 615 9457</t>
  </si>
  <si>
    <t>TOTALE MAGLIETTE PER SCARICO SHT 16</t>
  </si>
  <si>
    <t>maglietta io rompo orange Maschio / M</t>
  </si>
  <si>
    <t>n. 3222</t>
  </si>
  <si>
    <t>mrtgpr@gmail.com</t>
  </si>
  <si>
    <t>Giampiero Martellini</t>
  </si>
  <si>
    <t>Via C. Colombo 190</t>
  </si>
  <si>
    <t>Civitanova Marche</t>
  </si>
  <si>
    <t>MC</t>
  </si>
  <si>
    <t>335 644 6904</t>
  </si>
  <si>
    <t>n. 3223</t>
  </si>
  <si>
    <t>maglietta io rompo orange Femmina / XL</t>
  </si>
  <si>
    <t>natalinasilvestrini64@gmail.com</t>
  </si>
  <si>
    <t>Natalina SILVESTRINI</t>
  </si>
  <si>
    <t>Via dei Bersaglieri 15/4 Levada</t>
  </si>
  <si>
    <t>Ponte di Piave</t>
  </si>
  <si>
    <t>TV</t>
  </si>
  <si>
    <t>392 362 6437</t>
  </si>
  <si>
    <t>n. 3224</t>
  </si>
  <si>
    <t>maglietta io rompo black Femmina / S</t>
  </si>
  <si>
    <t>t.sentilli@hotmail.it</t>
  </si>
  <si>
    <t>TULLIA SENTILLI</t>
  </si>
  <si>
    <t>Via Eneide 22</t>
  </si>
  <si>
    <t>393 993 7029</t>
  </si>
  <si>
    <t>n. 3225</t>
  </si>
  <si>
    <t>fedegerm@gmail.com</t>
  </si>
  <si>
    <t>Federico Germini</t>
  </si>
  <si>
    <t>Via Alfredo Abatini 4</t>
  </si>
  <si>
    <t>Perugia</t>
  </si>
  <si>
    <t>PG</t>
  </si>
  <si>
    <t>ORDINI DAL 3216 al 3220 inviati a sth il 06/08/2019 spediti il 12/08/2019</t>
  </si>
  <si>
    <t>NAME</t>
  </si>
  <si>
    <t>n. 3216</t>
  </si>
  <si>
    <t>davi.passa24@gmail.com</t>
  </si>
  <si>
    <t>Pompeo Passaro</t>
  </si>
  <si>
    <t>Via sgarall, 7</t>
  </si>
  <si>
    <t>Livorno</t>
  </si>
  <si>
    <t>LI</t>
  </si>
  <si>
    <t>320 485 6002</t>
  </si>
  <si>
    <t>n. 3218</t>
  </si>
  <si>
    <t>ap950@libero.it</t>
  </si>
  <si>
    <t>Antonio Pinna</t>
  </si>
  <si>
    <t>Via Levante 1, Piano V int.A</t>
  </si>
  <si>
    <t>Oristano</t>
  </si>
  <si>
    <t>OR</t>
  </si>
  <si>
    <t>328 602 7626</t>
  </si>
  <si>
    <t>n. xxx</t>
  </si>
  <si>
    <t>maglietta io rompo orange - Donna / S</t>
  </si>
  <si>
    <t>mrosariaperna#gmail.com</t>
  </si>
  <si>
    <t>M. ROSARIA PERNA</t>
  </si>
  <si>
    <t>VIA E. TOTI 22</t>
  </si>
  <si>
    <t>ITRI</t>
  </si>
  <si>
    <t>LT</t>
  </si>
  <si>
    <t>327 96 55 667</t>
  </si>
  <si>
    <t>maglietta io rompo black Femmina / M</t>
  </si>
  <si>
    <t>n. 3227</t>
  </si>
  <si>
    <t>maglietta io rompo orange Maschio / L</t>
  </si>
  <si>
    <t>f.burgay@mail.scuole.vda.it</t>
  </si>
  <si>
    <t>Fabio Burgay</t>
  </si>
  <si>
    <t>Via Molino 6</t>
  </si>
  <si>
    <t>Chambave</t>
  </si>
  <si>
    <t>AO</t>
  </si>
  <si>
    <t>333 431 4150</t>
  </si>
  <si>
    <t>n. 3228</t>
  </si>
  <si>
    <t>giuseppe.fornaciari@gmail.com</t>
  </si>
  <si>
    <t>Giuseppe Fornaciari</t>
  </si>
  <si>
    <t>Via A.Spinelli, 5</t>
  </si>
  <si>
    <t>CARPI</t>
  </si>
  <si>
    <t>MO</t>
  </si>
  <si>
    <t>n. 3229</t>
  </si>
  <si>
    <t>sandrabuffo@libero.it</t>
  </si>
  <si>
    <t>Sandra Buffo</t>
  </si>
  <si>
    <t>Pressedil Località San Martino, 9</t>
  </si>
  <si>
    <t>Valperga</t>
  </si>
  <si>
    <t>335 805 6657</t>
  </si>
  <si>
    <t>n. 3230</t>
  </si>
  <si>
    <t>matteobordacconi@libero.it</t>
  </si>
  <si>
    <t>Matteo Bordacconi</t>
  </si>
  <si>
    <t>Via di Scandicci 132</t>
  </si>
  <si>
    <t>n. 3231</t>
  </si>
  <si>
    <t>raffaella.delaurentiis@gmail.com</t>
  </si>
  <si>
    <t>Raffaella De Laurentiis</t>
  </si>
  <si>
    <t>Via Pavone 2</t>
  </si>
  <si>
    <t>Pescara</t>
  </si>
  <si>
    <t>PE</t>
  </si>
  <si>
    <t>328 678 2964</t>
  </si>
  <si>
    <t>n. 3232</t>
  </si>
  <si>
    <t>carlinho.ghione@gmail.com</t>
  </si>
  <si>
    <t>Carlo Ghione</t>
  </si>
  <si>
    <t>Via Giacomo Balbi Piovera 181</t>
  </si>
  <si>
    <t>Genova</t>
  </si>
  <si>
    <t>GE</t>
  </si>
  <si>
    <t>339 198 5005</t>
  </si>
  <si>
    <t>n. 3233</t>
  </si>
  <si>
    <t>barretta.luca@gmail.com</t>
  </si>
  <si>
    <t>Luca Barretta</t>
  </si>
  <si>
    <t>Agenzia Barretta Via Fontana 5</t>
  </si>
  <si>
    <t>n. 3234</t>
  </si>
  <si>
    <t>emanuelaricci13@gmail.com</t>
  </si>
  <si>
    <t>Emanuela Ricci</t>
  </si>
  <si>
    <t>Via Malvezzo 14</t>
  </si>
  <si>
    <t>Monte San Pietro</t>
  </si>
  <si>
    <t>BO</t>
  </si>
  <si>
    <t>348 735 4105</t>
  </si>
  <si>
    <t>n. 3236</t>
  </si>
  <si>
    <t>ila.guidoni94@gmail.com</t>
  </si>
  <si>
    <t>Arturo Guidoni</t>
  </si>
  <si>
    <t>Viale dell'Oceano Indiano 13</t>
  </si>
  <si>
    <t>C/O Kuwait petroleum Italia</t>
  </si>
  <si>
    <t>375 584 4901</t>
  </si>
  <si>
    <t>n. 3238</t>
  </si>
  <si>
    <t>cldferrero.54@gmail.com</t>
  </si>
  <si>
    <t>Carmelo Castiglione</t>
  </si>
  <si>
    <t>Via Massimo D'Azeglio 42</t>
  </si>
  <si>
    <t>Claudio Ferrero</t>
  </si>
  <si>
    <t>Asti</t>
  </si>
  <si>
    <t>AT</t>
  </si>
  <si>
    <t>335 732 4082</t>
  </si>
  <si>
    <t>n. 3239</t>
  </si>
  <si>
    <t>fausto.vac@libero.it</t>
  </si>
  <si>
    <t>Fausto Vacca</t>
  </si>
  <si>
    <t>Via Luigi Perna 51</t>
  </si>
  <si>
    <t>338 459 8204</t>
  </si>
  <si>
    <t>n. 3240</t>
  </si>
  <si>
    <t>maglietta io rompo orange Femmina / M</t>
  </si>
  <si>
    <t>lecrubier-delbono.mireille@wanadoo.fr</t>
  </si>
  <si>
    <t>Mireille Lecrubier-Delbono</t>
  </si>
  <si>
    <t>La Porterie</t>
  </si>
  <si>
    <t>Parigné Ille-et-Vilaine - Bretagna</t>
  </si>
  <si>
    <t>Francia</t>
  </si>
  <si>
    <t>00 33 6 08 92 67 52</t>
  </si>
  <si>
    <t>n. 3241</t>
  </si>
  <si>
    <t>umberto.seletto@anticrisiday.it</t>
  </si>
  <si>
    <t>TOTALE MAGLIETTE PER SCARICO SHT</t>
  </si>
  <si>
    <t>Umberto Seletto</t>
  </si>
  <si>
    <t>Corso Vinzaglio 33</t>
  </si>
  <si>
    <t>ACD Network Sas</t>
  </si>
  <si>
    <t>348 713 8050</t>
  </si>
  <si>
    <t>ORDINI INVIATI A STH IL 05/08/2019 DAL 3202 al 3223 spediti il 05/08/2019</t>
  </si>
  <si>
    <t>n. 3202</t>
  </si>
  <si>
    <t>caterina.carati@hotmail.com</t>
  </si>
  <si>
    <t>Caterina Carati</t>
  </si>
  <si>
    <t>V. F. Cilea, 106</t>
  </si>
  <si>
    <t>348 851 3478</t>
  </si>
  <si>
    <t>n. 3203</t>
  </si>
  <si>
    <t>clacamma@live.it</t>
  </si>
  <si>
    <t>Claudia Cammarata</t>
  </si>
  <si>
    <t>Contrada Sartania sn</t>
  </si>
  <si>
    <t>Caltanissetta</t>
  </si>
  <si>
    <t>CL</t>
  </si>
  <si>
    <t>348 405 5943</t>
  </si>
  <si>
    <t>ORDINI INVIATI A STH IL 01/08/2019 DAL 3193 al 3201 spediti il 05/08/2019</t>
  </si>
  <si>
    <t>n. 3205</t>
  </si>
  <si>
    <t>ekomatsuzaki@gmail.com</t>
  </si>
  <si>
    <t>Emi Komatsuzaki</t>
  </si>
  <si>
    <t>Via Goffredo Mameli 63</t>
  </si>
  <si>
    <t>Chiusi Scalo</t>
  </si>
  <si>
    <t>SI</t>
  </si>
  <si>
    <t>338 302 5518</t>
  </si>
  <si>
    <t>n. 3206</t>
  </si>
  <si>
    <t>ptallarico@gmail.com</t>
  </si>
  <si>
    <t>Paolo Tallarico</t>
  </si>
  <si>
    <t>Via del Fischione 19</t>
  </si>
  <si>
    <t>C/O Tdgroup italia</t>
  </si>
  <si>
    <t>Vecchiano</t>
  </si>
  <si>
    <t>PI</t>
  </si>
  <si>
    <t>328 069 6097</t>
  </si>
  <si>
    <t>n. 3207</t>
  </si>
  <si>
    <t>ele.scarpa92@gmail.com</t>
  </si>
  <si>
    <t>Elena Scarpa</t>
  </si>
  <si>
    <t>Via delle Mimose 8, (Interno non asfaltato)</t>
  </si>
  <si>
    <t>Porto Torres</t>
  </si>
  <si>
    <t>n. 3193</t>
  </si>
  <si>
    <t>347 156 5715</t>
  </si>
  <si>
    <t>n. 3209</t>
  </si>
  <si>
    <t>ngiolet91@gmail.com</t>
  </si>
  <si>
    <t>Angelo Esposito</t>
  </si>
  <si>
    <t>Via Lorenzo Ghiberti 13</t>
  </si>
  <si>
    <t>Bologna</t>
  </si>
  <si>
    <t>cinzia_gatto@hotmail.it</t>
  </si>
  <si>
    <t>Maria Gatto</t>
  </si>
  <si>
    <t>333 761 8310</t>
  </si>
  <si>
    <t>Via Bennati 34 E</t>
  </si>
  <si>
    <t>n. 3210</t>
  </si>
  <si>
    <t>lucadife82@katamail.com</t>
  </si>
  <si>
    <t>Spinea</t>
  </si>
  <si>
    <t>Luca Di felice</t>
  </si>
  <si>
    <t>Via fonte a baiano numero 9</t>
  </si>
  <si>
    <t>VE</t>
  </si>
  <si>
    <t>Teramo</t>
  </si>
  <si>
    <t>340 514 5862</t>
  </si>
  <si>
    <t>339 771 5758</t>
  </si>
  <si>
    <t>n. 3211</t>
  </si>
  <si>
    <t>mikymicio75@gmail.com</t>
  </si>
  <si>
    <t>Michela Ciampolillo</t>
  </si>
  <si>
    <t>Piazza Aimone Chioratti 12</t>
  </si>
  <si>
    <t>n. 3194</t>
  </si>
  <si>
    <t>Rivarolo Canavese</t>
  </si>
  <si>
    <t>331 502 5976</t>
  </si>
  <si>
    <t>claudiobruschi@live.it</t>
  </si>
  <si>
    <t>Claudio Bruschi</t>
  </si>
  <si>
    <t>Vicolo Fortunato Ranucci, 2</t>
  </si>
  <si>
    <t>n. 3212</t>
  </si>
  <si>
    <t>studio tecnico</t>
  </si>
  <si>
    <t>annamariaf2@libero.it</t>
  </si>
  <si>
    <t>CIVITAVECCHIA</t>
  </si>
  <si>
    <t>Anna maria Franchina</t>
  </si>
  <si>
    <t>Ugo Foscolo, 5</t>
  </si>
  <si>
    <t>Bonate sopra</t>
  </si>
  <si>
    <t>329 568 9313</t>
  </si>
  <si>
    <t>338 922 2705</t>
  </si>
  <si>
    <t>n. 3213</t>
  </si>
  <si>
    <t>chiapperini.matteo@gmail.com</t>
  </si>
  <si>
    <t>Matteo Chiapperini</t>
  </si>
  <si>
    <t>Via M.Tornaquinci 17</t>
  </si>
  <si>
    <t>Portoferraio</t>
  </si>
  <si>
    <t>320 676 1892</t>
  </si>
  <si>
    <t>n. 3195</t>
  </si>
  <si>
    <t>angyresta@hotmail.it</t>
  </si>
  <si>
    <t>Angela Resta</t>
  </si>
  <si>
    <t>Corso Sonnino, 84</t>
  </si>
  <si>
    <t>Bari</t>
  </si>
  <si>
    <t>BA</t>
  </si>
  <si>
    <t>338 413 3713</t>
  </si>
  <si>
    <t>n. 3196</t>
  </si>
  <si>
    <t>Via Energy Park 14, Reception Nokia Italia</t>
  </si>
  <si>
    <t>Nokia</t>
  </si>
  <si>
    <t>n. 3197</t>
  </si>
  <si>
    <t>damico60@alice.it</t>
  </si>
  <si>
    <t>Antonino D'amico</t>
  </si>
  <si>
    <t>Corso Vittorio Emanuele 5</t>
  </si>
  <si>
    <t>c/o EDICOLA B &amp; G</t>
  </si>
  <si>
    <t>Gioia del Colle</t>
  </si>
  <si>
    <t>334 631 9180</t>
  </si>
  <si>
    <t>n. 3198</t>
  </si>
  <si>
    <t>martina.novaro@alice.it</t>
  </si>
  <si>
    <t>Marco NOVARO</t>
  </si>
  <si>
    <t>Via de Sonnaz 10</t>
  </si>
  <si>
    <t>c/o camera del Lavoro CGIL Imperia</t>
  </si>
  <si>
    <t>Imperia</t>
  </si>
  <si>
    <t>IM</t>
  </si>
  <si>
    <t>347 257 6892</t>
  </si>
  <si>
    <t>n. 3200</t>
  </si>
  <si>
    <t>pagho@tin.it</t>
  </si>
  <si>
    <t>Giovanni Ruffa</t>
  </si>
  <si>
    <t>Via Gabiani 22</t>
  </si>
  <si>
    <t>335 594 4740</t>
  </si>
  <si>
    <t>n. 3201</t>
  </si>
  <si>
    <t>t.forcinetti@libero.it</t>
  </si>
  <si>
    <t>UBALDO CASULA</t>
  </si>
  <si>
    <t>VIA ROMA 8</t>
  </si>
  <si>
    <t>LOCERI</t>
  </si>
  <si>
    <t>333 456 4441</t>
  </si>
  <si>
    <t>maglietta io rompo orange - Femmina TOTALE</t>
  </si>
  <si>
    <t>ORDINI INVIATI A STH IL 30/07/2019 DAL 3178 AL 3192 spediti il 30/07/2019</t>
  </si>
  <si>
    <t>n. 3178</t>
  </si>
  <si>
    <t>rebis1553@gmail.com</t>
  </si>
  <si>
    <t>Anna Induni</t>
  </si>
  <si>
    <t>Via Copernico 4</t>
  </si>
  <si>
    <t>Bergamo</t>
  </si>
  <si>
    <t>346 626 2844</t>
  </si>
  <si>
    <t>n. 3179</t>
  </si>
  <si>
    <t>giovannideblasi69@gmail.com</t>
  </si>
  <si>
    <t>Giovanni De Blasi</t>
  </si>
  <si>
    <t>Via Bolzano 3/H</t>
  </si>
  <si>
    <t>Vigonovo di Sopra</t>
  </si>
  <si>
    <t>347 295 2552</t>
  </si>
  <si>
    <t>n. 3180</t>
  </si>
  <si>
    <t>rbrtfntn@gmail.com</t>
  </si>
  <si>
    <t>Roberto Fantoni</t>
  </si>
  <si>
    <t>Via Orsa 9</t>
  </si>
  <si>
    <t>Somma Lombardo</t>
  </si>
  <si>
    <t>VA</t>
  </si>
  <si>
    <t>328 959 9557</t>
  </si>
  <si>
    <t>n. 3181</t>
  </si>
  <si>
    <t>lele.limpido@gmail.com</t>
  </si>
  <si>
    <t>Giuliana Cascione</t>
  </si>
  <si>
    <t>Via G. Marconi 2</t>
  </si>
  <si>
    <t>Avola</t>
  </si>
  <si>
    <t>SR</t>
  </si>
  <si>
    <t>333 434 3450</t>
  </si>
  <si>
    <t>n. 3182</t>
  </si>
  <si>
    <t>tamigiannalisa@gmail.com</t>
  </si>
  <si>
    <t>Tamigi Annalisa</t>
  </si>
  <si>
    <t>Via Attimis 2, Povoletto</t>
  </si>
  <si>
    <t>Udine</t>
  </si>
  <si>
    <t>UD</t>
  </si>
  <si>
    <t>328 565 7736</t>
  </si>
  <si>
    <t>n. 3184</t>
  </si>
  <si>
    <t>alma.rondanini@gmail.com</t>
  </si>
  <si>
    <t>Alma Rondanini</t>
  </si>
  <si>
    <t>Via T. Astarita, 23</t>
  </si>
  <si>
    <t>Meta</t>
  </si>
  <si>
    <t>339 895 3621</t>
  </si>
  <si>
    <t>n. 3185</t>
  </si>
  <si>
    <t>eugenio.carena@libero.it</t>
  </si>
  <si>
    <t>Eugenio Carena</t>
  </si>
  <si>
    <t>Viale Don Bosco 5</t>
  </si>
  <si>
    <t>Nizza Monferrato</t>
  </si>
  <si>
    <t>338 467 2593</t>
  </si>
  <si>
    <t>n. 3187</t>
  </si>
  <si>
    <t>grdiflorio@tiscali.it</t>
  </si>
  <si>
    <t>Grazia Rita Di Florio</t>
  </si>
  <si>
    <t>Vico Vigne della Corte, 16</t>
  </si>
  <si>
    <t>Roccamorice</t>
  </si>
  <si>
    <t>349 427 3726</t>
  </si>
  <si>
    <t>n. 3190</t>
  </si>
  <si>
    <t>dicipoco@hotmail.it</t>
  </si>
  <si>
    <t>Marcello Donadello</t>
  </si>
  <si>
    <t>Via sant'ambrogio 40</t>
  </si>
  <si>
    <t>Corbetta</t>
  </si>
  <si>
    <t>347 292 7305</t>
  </si>
  <si>
    <t>n. 3191</t>
  </si>
  <si>
    <t>emporiomonti1977@libero.it</t>
  </si>
  <si>
    <t>MARCO MONTI</t>
  </si>
  <si>
    <t>Viale Noceto 4/6</t>
  </si>
  <si>
    <t>Sant'Oreste</t>
  </si>
  <si>
    <t>339 306 9218</t>
  </si>
  <si>
    <t>n. 3192</t>
  </si>
  <si>
    <t>vecchiogabriele6@gmail.com</t>
  </si>
  <si>
    <t>Gabriele Vecchio</t>
  </si>
  <si>
    <t>c/ da bonafera n.7</t>
  </si>
  <si>
    <t>Nicotera</t>
  </si>
  <si>
    <t>VV</t>
  </si>
  <si>
    <t>331 508 3901</t>
  </si>
  <si>
    <t>ORDINI INVIATI A STH IL 27/07/2019 DAL 3156 AL 3177 spediti il 30/07/2019</t>
  </si>
  <si>
    <t>n. 3156</t>
  </si>
  <si>
    <t>mau.manni@tiscali.it</t>
  </si>
  <si>
    <t>mauro manni</t>
  </si>
  <si>
    <t>Via Baldo degli Ubaldi 50</t>
  </si>
  <si>
    <t>338 367 7957</t>
  </si>
  <si>
    <t>n. 3157</t>
  </si>
  <si>
    <t>tscolamacchia@gmail.com</t>
  </si>
  <si>
    <t>Teresa Scolamacchia</t>
  </si>
  <si>
    <t>Via Giuseppe Pavoncelli 74</t>
  </si>
  <si>
    <t>392 115 5328</t>
  </si>
  <si>
    <t>n. 3159</t>
  </si>
  <si>
    <t>norman.salvetti@libero.it</t>
  </si>
  <si>
    <t>Norman Salvetti</t>
  </si>
  <si>
    <t>Via Giacomo Matteotti 33</t>
  </si>
  <si>
    <t>Robecco Sul Naviglio</t>
  </si>
  <si>
    <t>320 031 1414</t>
  </si>
  <si>
    <t>n. 3160</t>
  </si>
  <si>
    <t>psibaldin@gmail.com</t>
  </si>
  <si>
    <t>DAVIDE BALDIN</t>
  </si>
  <si>
    <t>Viale del Piave 41, c</t>
  </si>
  <si>
    <t>Brescia</t>
  </si>
  <si>
    <t>BS</t>
  </si>
  <si>
    <t>392 656 5829</t>
  </si>
  <si>
    <t>n. 3163</t>
  </si>
  <si>
    <t>lpaveggio@gmail.com</t>
  </si>
  <si>
    <t>Lorenzo Paveggio</t>
  </si>
  <si>
    <t>Via Pietro Miliani 7/3, Stanza 215</t>
  </si>
  <si>
    <t>349 4264816</t>
  </si>
  <si>
    <t>n. 3166</t>
  </si>
  <si>
    <t>giuseppe.paliotta@wanadoo.fr</t>
  </si>
  <si>
    <t>Giuseppe Paliotta</t>
  </si>
  <si>
    <t>c/o BAR MAGI - Piazza del Combattente n. 35</t>
  </si>
  <si>
    <t>ALBERESE - GROSSETO</t>
  </si>
  <si>
    <t>GR</t>
  </si>
  <si>
    <t>0033 677461959</t>
  </si>
  <si>
    <t>n. 3168</t>
  </si>
  <si>
    <t>ORDINI INVIATI A STH IL 22/07/2019 DAL 3113 al 3154 spediti il 23/07/2019</t>
  </si>
  <si>
    <t>tonelli@rcn.com</t>
  </si>
  <si>
    <t>Pasquale Pesce</t>
  </si>
  <si>
    <t>Via Algardi 10</t>
  </si>
  <si>
    <t>335 584 5440</t>
  </si>
  <si>
    <t>n. 3169</t>
  </si>
  <si>
    <t>srubini@me.com</t>
  </si>
  <si>
    <t>Stefano Rubini</t>
  </si>
  <si>
    <t>Via della Cà Bianca 3/4</t>
  </si>
  <si>
    <t>051 634 6054</t>
  </si>
  <si>
    <t>n. 3170</t>
  </si>
  <si>
    <t>roberta.cup@gmail.com</t>
  </si>
  <si>
    <t>roberta cuppone</t>
  </si>
  <si>
    <t>Via Guglielmo Marconi 73</t>
  </si>
  <si>
    <t>349 840 0193</t>
  </si>
  <si>
    <t>n. 3171</t>
  </si>
  <si>
    <t>a.trobia@gmail.com</t>
  </si>
  <si>
    <t>Arturo Trobia</t>
  </si>
  <si>
    <t>c/o Casa Valdese via Garibaldi 60</t>
  </si>
  <si>
    <t>Vittoria</t>
  </si>
  <si>
    <t>RG</t>
  </si>
  <si>
    <t>392 476 0825</t>
  </si>
  <si>
    <t>n. 3172</t>
  </si>
  <si>
    <t>annacestelli@hotmail.com</t>
  </si>
  <si>
    <t>anna cestelli guidi</t>
  </si>
  <si>
    <t>Fondazione musica per Roma</t>
  </si>
  <si>
    <t>viale de coubertin 10</t>
  </si>
  <si>
    <t>329 737 5636</t>
  </si>
  <si>
    <t>n. 3113</t>
  </si>
  <si>
    <t>cetch8@gmail.com</t>
  </si>
  <si>
    <t>Francesco Fava</t>
  </si>
  <si>
    <t>Via Dandolo 20</t>
  </si>
  <si>
    <t>n. 3173</t>
  </si>
  <si>
    <t>Mestre</t>
  </si>
  <si>
    <t>marottagiuliano@libero.it</t>
  </si>
  <si>
    <t>Giuliano Marotta</t>
  </si>
  <si>
    <t>389 084 4504</t>
  </si>
  <si>
    <t>Largo Ponchielli Amilcare 4, Fondo Casella</t>
  </si>
  <si>
    <t>340 805 1020</t>
  </si>
  <si>
    <t>n. 3115</t>
  </si>
  <si>
    <t>n. 3175</t>
  </si>
  <si>
    <t>massimogianni61@gmail.com</t>
  </si>
  <si>
    <t>Massimo Gianni</t>
  </si>
  <si>
    <t>Via P. da Palestrina 3</t>
  </si>
  <si>
    <t>gianpaologasparetto@yahoo.it</t>
  </si>
  <si>
    <t>Arezzo</t>
  </si>
  <si>
    <t>Gianpaolo Gasparetto</t>
  </si>
  <si>
    <t>AR</t>
  </si>
  <si>
    <t>LocalitÃ Pecol 86</t>
  </si>
  <si>
    <t>340 894 4800</t>
  </si>
  <si>
    <t>Cortina d'Ampezzo</t>
  </si>
  <si>
    <t>BL</t>
  </si>
  <si>
    <t>348 466 7167</t>
  </si>
  <si>
    <t>n. 3116</t>
  </si>
  <si>
    <t>n. 3177</t>
  </si>
  <si>
    <t>mzzmsm@unife.it</t>
  </si>
  <si>
    <t>lapanto@alice.it</t>
  </si>
  <si>
    <t>massimiliano mazzanti</t>
  </si>
  <si>
    <t>Antonino Lapaglia</t>
  </si>
  <si>
    <t>Via Luigi Silvagni 10</t>
  </si>
  <si>
    <t>Via Nairobi 31</t>
  </si>
  <si>
    <t>335 649 3170</t>
  </si>
  <si>
    <t>334 764 7010</t>
  </si>
  <si>
    <t>n. 3121</t>
  </si>
  <si>
    <t>monittom@gmail.com</t>
  </si>
  <si>
    <t>Laura Terenghi</t>
  </si>
  <si>
    <t>Via redipuglia 16</t>
  </si>
  <si>
    <t>Paderno Dugnano</t>
  </si>
  <si>
    <t>392 244 2134</t>
  </si>
  <si>
    <t>n. 3122</t>
  </si>
  <si>
    <t>mardisa@inwind.it</t>
  </si>
  <si>
    <t>Marco Di Salvo</t>
  </si>
  <si>
    <t>Via Giordano Bruno 64</t>
  </si>
  <si>
    <t>Montelupo Fiorentino</t>
  </si>
  <si>
    <t>347 035 0986</t>
  </si>
  <si>
    <t>n. 3123</t>
  </si>
  <si>
    <t>caterinapezzi@hotmail.com</t>
  </si>
  <si>
    <t>Maria Caterina Pezzi</t>
  </si>
  <si>
    <t>Via Marcantonio Bonciario,12</t>
  </si>
  <si>
    <t>340 542 8993</t>
  </si>
  <si>
    <t>n. 3129</t>
  </si>
  <si>
    <t>fabio.isopo@unitelmasapienza.it</t>
  </si>
  <si>
    <t>Fabio Isopo</t>
  </si>
  <si>
    <t>Via Olevano Romano 71</t>
  </si>
  <si>
    <t>346 352 1973</t>
  </si>
  <si>
    <t>n. 3138</t>
  </si>
  <si>
    <t>rollycol2@gmail.com</t>
  </si>
  <si>
    <t>Rolando Federico Colferai</t>
  </si>
  <si>
    <t>Via Alessandro Stradella 2</t>
  </si>
  <si>
    <t>338 384 0189</t>
  </si>
  <si>
    <t>n. 3141</t>
  </si>
  <si>
    <t>alevigiani@yahoo.it</t>
  </si>
  <si>
    <t>Alessandro Vigiani</t>
  </si>
  <si>
    <t>via Campana 11</t>
  </si>
  <si>
    <t>Osimo</t>
  </si>
  <si>
    <t>AN</t>
  </si>
  <si>
    <t>331 109 8394</t>
  </si>
  <si>
    <t>n. 3143</t>
  </si>
  <si>
    <t>328 237 1742</t>
  </si>
  <si>
    <t>n. 3144</t>
  </si>
  <si>
    <t>antonello.lasaracina@gmail.com</t>
  </si>
  <si>
    <t>Antonello Lasaracina</t>
  </si>
  <si>
    <t>Via Girotti 16</t>
  </si>
  <si>
    <t>Castel Maggiore</t>
  </si>
  <si>
    <t>335 561 5360</t>
  </si>
  <si>
    <t>n. 3150</t>
  </si>
  <si>
    <t>fabioloso@hotmail.com</t>
  </si>
  <si>
    <t>Fabio Terreni</t>
  </si>
  <si>
    <t>Viale IV Novembre 77</t>
  </si>
  <si>
    <t>Montecatini Terme</t>
  </si>
  <si>
    <t>PT</t>
  </si>
  <si>
    <t>0572 70271</t>
  </si>
  <si>
    <t>n. 3151</t>
  </si>
  <si>
    <t>freccinavvelenata@gmail.com</t>
  </si>
  <si>
    <t>Annalisa Balsani</t>
  </si>
  <si>
    <t>Via Fratelli Canvelli, 4</t>
  </si>
  <si>
    <t>c/o MPM Srl</t>
  </si>
  <si>
    <t>Noceto</t>
  </si>
  <si>
    <t>340 396 3753</t>
  </si>
  <si>
    <t>n. 3153</t>
  </si>
  <si>
    <t>ant.simone70@gmail.com</t>
  </si>
  <si>
    <t>Antonio Simone</t>
  </si>
  <si>
    <t>Viale Francesco Camoletto, 15</t>
  </si>
  <si>
    <t>Alla sbarra suonare 204</t>
  </si>
  <si>
    <t>Garino</t>
  </si>
  <si>
    <t>338 335 1206</t>
  </si>
  <si>
    <t>ORDINI INVIATI A STH IL 18/07/2019 DAL 3105 al 3112 spediti il 19/07/2019</t>
  </si>
  <si>
    <t>n. 3105</t>
  </si>
  <si>
    <t>savcarlo@gmail.com</t>
  </si>
  <si>
    <t>Cristiana Spinoni</t>
  </si>
  <si>
    <t>Via Ferrini 17</t>
  </si>
  <si>
    <t>338 733 0685</t>
  </si>
  <si>
    <t>n. 3106</t>
  </si>
  <si>
    <t>cavarzere27@gmail.com</t>
  </si>
  <si>
    <t>Giancarlo Usai</t>
  </si>
  <si>
    <t>VIA CAMPO DI MARTE 62</t>
  </si>
  <si>
    <t>Mr USAI GIANCARLO</t>
  </si>
  <si>
    <t>GUBBIO</t>
  </si>
  <si>
    <t>338 581 6358</t>
  </si>
  <si>
    <t>n. 3107</t>
  </si>
  <si>
    <t>vitagid@gmail.com</t>
  </si>
  <si>
    <t>Vitaliano Gidiucci</t>
  </si>
  <si>
    <t>Via Pasubio 1 L</t>
  </si>
  <si>
    <t>Euroservice Soc Coop</t>
  </si>
  <si>
    <t>San benedetto del Tronto</t>
  </si>
  <si>
    <t>AP</t>
  </si>
  <si>
    <t>349 390 9277</t>
  </si>
  <si>
    <t>n. 3108</t>
  </si>
  <si>
    <t>Via Ranucci 2</t>
  </si>
  <si>
    <t>Studio Tecnico</t>
  </si>
  <si>
    <t>Civitavecchia</t>
  </si>
  <si>
    <t>n. 3109</t>
  </si>
  <si>
    <t>taffy.andreoli@gmail.com</t>
  </si>
  <si>
    <t>Roberta Andreoli</t>
  </si>
  <si>
    <t>Via San Fereolo 3b</t>
  </si>
  <si>
    <t>Lodi</t>
  </si>
  <si>
    <t>LO</t>
  </si>
  <si>
    <t>338 856 5582</t>
  </si>
  <si>
    <t>n. 3111</t>
  </si>
  <si>
    <t>camponogara.marcella@gmail.com</t>
  </si>
  <si>
    <t>Marcella Camponogara</t>
  </si>
  <si>
    <t>Via Bergognone 31</t>
  </si>
  <si>
    <t>333 528 7860</t>
  </si>
  <si>
    <t>n. 3112</t>
  </si>
  <si>
    <t>giulia.barbetti0@gmail.com</t>
  </si>
  <si>
    <t>Giulia Barbetti</t>
  </si>
  <si>
    <t>Via Giuseppe Verdi 64</t>
  </si>
  <si>
    <t>Appignano</t>
  </si>
  <si>
    <t>329 627 7744</t>
  </si>
  <si>
    <t>ORDINI INVIATI A STH IL 15/07/2019 DAL 3056 al 3104 spediti il 15/07/2019</t>
  </si>
  <si>
    <t>n. 3056</t>
  </si>
  <si>
    <t>fdm.polytropos@gmail.com</t>
  </si>
  <si>
    <t>Francesco Del Monaco</t>
  </si>
  <si>
    <t>Via Libero Andreotti, 84, Piano 4</t>
  </si>
  <si>
    <t>338 735 7317</t>
  </si>
  <si>
    <t>n. 3057</t>
  </si>
  <si>
    <t>patricksimpson@hotmail.it</t>
  </si>
  <si>
    <t>Patrick Paterniani</t>
  </si>
  <si>
    <t>Via Villanova 182</t>
  </si>
  <si>
    <t>Ravenna</t>
  </si>
  <si>
    <t>RA</t>
  </si>
  <si>
    <t>333 951 1246</t>
  </si>
  <si>
    <t>n. 3058</t>
  </si>
  <si>
    <t>madalina.cojocaru7@hotmail.com</t>
  </si>
  <si>
    <t>Madalina Cojocaru</t>
  </si>
  <si>
    <t>Via Decio raggi 152</t>
  </si>
  <si>
    <t>ForlÃ¬</t>
  </si>
  <si>
    <t>340 194 5331</t>
  </si>
  <si>
    <t>n. 3059</t>
  </si>
  <si>
    <t>fradercol@gmail.com</t>
  </si>
  <si>
    <t>Francesco D'Ercoli</t>
  </si>
  <si>
    <t>Viale Antonio Silvani 7, Compagno</t>
  </si>
  <si>
    <t>340 125 8902</t>
  </si>
  <si>
    <t>n. 3060</t>
  </si>
  <si>
    <t>jessymaxi@gmail.com</t>
  </si>
  <si>
    <t>Massimo Paoletti</t>
  </si>
  <si>
    <t>Via G. Matteotti, 5</t>
  </si>
  <si>
    <t>050 804486</t>
  </si>
  <si>
    <t>n. 3061</t>
  </si>
  <si>
    <t>ORDINI INVIATI A STH IL 08/07/2019 DAL 3043 al 3055 spediti il</t>
  </si>
  <si>
    <t>paolapozzoli1970@gmail.com</t>
  </si>
  <si>
    <t>Paola Angela Pozzoli</t>
  </si>
  <si>
    <t>Via STUCCHI 57</t>
  </si>
  <si>
    <t>DISTRIBUTORE DI METANO</t>
  </si>
  <si>
    <t>MONZA</t>
  </si>
  <si>
    <t>335 686 7249</t>
  </si>
  <si>
    <t>n. 3062</t>
  </si>
  <si>
    <t>umberto.finotello@gmail.com</t>
  </si>
  <si>
    <t>Umberto Finotello</t>
  </si>
  <si>
    <t>Via G. Di Vittorio, 1/A</t>
  </si>
  <si>
    <t>Vezzano sul Crostolo</t>
  </si>
  <si>
    <t>RE</t>
  </si>
  <si>
    <t>392 032 3200</t>
  </si>
  <si>
    <t>n. 3064</t>
  </si>
  <si>
    <t>f.augellum@libero.it</t>
  </si>
  <si>
    <t>Francesco Aiello</t>
  </si>
  <si>
    <t>Erminia Maggi 19</t>
  </si>
  <si>
    <t>Cuvio</t>
  </si>
  <si>
    <t>342 105 1165</t>
  </si>
  <si>
    <t>n. 3043</t>
  </si>
  <si>
    <t>n. 3065</t>
  </si>
  <si>
    <t>dalmasso.roberta@gmail.com</t>
  </si>
  <si>
    <t>MARIELLA CATTERO</t>
  </si>
  <si>
    <t>Via Lorenzo Bertano 14</t>
  </si>
  <si>
    <t>sasch.galeotta@gmx.de</t>
  </si>
  <si>
    <t>Cuneo</t>
  </si>
  <si>
    <t>Hedi Stumpf</t>
  </si>
  <si>
    <t>Montecchio 11</t>
  </si>
  <si>
    <t>CN</t>
  </si>
  <si>
    <t>333 175 1654</t>
  </si>
  <si>
    <t>Tuoro sul Trasimeno</t>
  </si>
  <si>
    <t>n. 3066</t>
  </si>
  <si>
    <t>alex.sancamillo@gmail.com</t>
  </si>
  <si>
    <t>Alessandro Sancamillo</t>
  </si>
  <si>
    <t>Via Del Frassoneto 147 c/o BRT spa</t>
  </si>
  <si>
    <t>c/o BRT spa</t>
  </si>
  <si>
    <t>Latina</t>
  </si>
  <si>
    <t>335 603 2395</t>
  </si>
  <si>
    <t>n. 3067</t>
  </si>
  <si>
    <t>nitarantino@yahoo.com</t>
  </si>
  <si>
    <t>Nicola Tarantino</t>
  </si>
  <si>
    <t>Via dell'Arco del Monte 99A</t>
  </si>
  <si>
    <t>c/o EMERGENCY ONG Onlus</t>
  </si>
  <si>
    <t>328 648 1840</t>
  </si>
  <si>
    <t>n. 3068</t>
  </si>
  <si>
    <t>rosa.rizzo1@gmail.com</t>
  </si>
  <si>
    <t>Rosa Rizzo</t>
  </si>
  <si>
    <t>Via Vincenzo Salamone, 3</t>
  </si>
  <si>
    <t>Mistretta</t>
  </si>
  <si>
    <t>ME</t>
  </si>
  <si>
    <t>331 159 3811</t>
  </si>
  <si>
    <t>n. 3069</t>
  </si>
  <si>
    <t>n. 3044</t>
  </si>
  <si>
    <t>fabiomontale@alice.it</t>
  </si>
  <si>
    <t>Gigi Spanu</t>
  </si>
  <si>
    <t>claudiocugli@gmail.com</t>
  </si>
  <si>
    <t>Via Fratelli Rizzardi 22, scala 6</t>
  </si>
  <si>
    <t>Claudio Cugliandro</t>
  </si>
  <si>
    <t>Paolo Paternostro</t>
  </si>
  <si>
    <t>335 782 6444</t>
  </si>
  <si>
    <t>331 470 4213</t>
  </si>
  <si>
    <t>n. 3046</t>
  </si>
  <si>
    <t>amandatiribocchi@gmail.com</t>
  </si>
  <si>
    <t>Amanda Tiribocchi</t>
  </si>
  <si>
    <t>C. R. Le Gemme, 1</t>
  </si>
  <si>
    <t>Grosseto</t>
  </si>
  <si>
    <t>n. 3070</t>
  </si>
  <si>
    <t>328 678 0051</t>
  </si>
  <si>
    <t>loretta.m@libero.it</t>
  </si>
  <si>
    <t>CRISTINA MELUZZI</t>
  </si>
  <si>
    <t>n. 3047</t>
  </si>
  <si>
    <t>Via Acquario 153, Rimini, RN Italia</t>
  </si>
  <si>
    <t>Rimini</t>
  </si>
  <si>
    <t>RN</t>
  </si>
  <si>
    <t>338 862 3336</t>
  </si>
  <si>
    <t>n. 3071</t>
  </si>
  <si>
    <t>LORETTA MELUZZI</t>
  </si>
  <si>
    <t>VIA CASSIA 791, ROMA, ITALIA</t>
  </si>
  <si>
    <t>ROMA</t>
  </si>
  <si>
    <t>Via Luigi Perna, 51</t>
  </si>
  <si>
    <t>347 445 4038</t>
  </si>
  <si>
    <t>n. 3072</t>
  </si>
  <si>
    <t>gcerutti@gmail.com</t>
  </si>
  <si>
    <t>Giovanni Cerutti</t>
  </si>
  <si>
    <t>n. 3048</t>
  </si>
  <si>
    <t>Corticella Fondachetto 5</t>
  </si>
  <si>
    <t>Verona</t>
  </si>
  <si>
    <t>rgalbiati1994@gmail.com</t>
  </si>
  <si>
    <t>Riccardo Galbiati</t>
  </si>
  <si>
    <t>Via Enrico Toti 8</t>
  </si>
  <si>
    <t>393 395 039917</t>
  </si>
  <si>
    <t>Carugate</t>
  </si>
  <si>
    <t>331 862 9045</t>
  </si>
  <si>
    <t>n. 3073</t>
  </si>
  <si>
    <t>n. 3049</t>
  </si>
  <si>
    <t>tiziana16566@gmail.com</t>
  </si>
  <si>
    <t>Tiziana Lupia</t>
  </si>
  <si>
    <t>joskacchi@gmail.com</t>
  </si>
  <si>
    <t>Via Varese 19</t>
  </si>
  <si>
    <t>Giovanni Sacchi</t>
  </si>
  <si>
    <t>Via Santa Marta 2</t>
  </si>
  <si>
    <t>Cornaredo</t>
  </si>
  <si>
    <t>Mantova</t>
  </si>
  <si>
    <t>339 388 7740</t>
  </si>
  <si>
    <t>MN</t>
  </si>
  <si>
    <t>349 408 2984</t>
  </si>
  <si>
    <t>n. 3051</t>
  </si>
  <si>
    <t>filbo75at@gmail.com</t>
  </si>
  <si>
    <t>Filippo Bolla</t>
  </si>
  <si>
    <t>Via Madonna 23/A</t>
  </si>
  <si>
    <t>Mongardino</t>
  </si>
  <si>
    <t>347 260 8077</t>
  </si>
  <si>
    <t>n. 3074</t>
  </si>
  <si>
    <t>paola.sammarro@poplifestyle.it</t>
  </si>
  <si>
    <t>Paola Sammarro</t>
  </si>
  <si>
    <t>Via Veneto 9/10 B</t>
  </si>
  <si>
    <t>Peschiera Borromeo</t>
  </si>
  <si>
    <t>347 627 6710</t>
  </si>
  <si>
    <t>n. 3052</t>
  </si>
  <si>
    <t>n. 3075</t>
  </si>
  <si>
    <t>irenesalami12@gmail.com</t>
  </si>
  <si>
    <t>rossanop@icloud.com</t>
  </si>
  <si>
    <t>Irene Salami</t>
  </si>
  <si>
    <t>Rossano Pelagagge</t>
  </si>
  <si>
    <t>Via Caleffi 3</t>
  </si>
  <si>
    <t>Via Roma 27</t>
  </si>
  <si>
    <t>Carpi</t>
  </si>
  <si>
    <t>Pogliano Milanese</t>
  </si>
  <si>
    <t>331 389 2105</t>
  </si>
  <si>
    <t>338 682 5240</t>
  </si>
  <si>
    <t>n. 3076</t>
  </si>
  <si>
    <t>n. 3053</t>
  </si>
  <si>
    <t>mikigambuz@hotmail.it</t>
  </si>
  <si>
    <t>piersandroc@yahoo.it</t>
  </si>
  <si>
    <t>Michele Gambuzza</t>
  </si>
  <si>
    <t>Piersandro Colombo</t>
  </si>
  <si>
    <t>Via Giovanni Pezzotta 8</t>
  </si>
  <si>
    <t>Via dei Crederi 67</t>
  </si>
  <si>
    <t>Fara Gera d'Adda</t>
  </si>
  <si>
    <t>349 832 7674</t>
  </si>
  <si>
    <t>338 690 1952</t>
  </si>
  <si>
    <t>n. 3077</t>
  </si>
  <si>
    <t>n. 3054</t>
  </si>
  <si>
    <t>direttore.scooter@libero.it</t>
  </si>
  <si>
    <t>Antonino Damico</t>
  </si>
  <si>
    <t>alfonso rago</t>
  </si>
  <si>
    <t>Via Papa Innocenzo XII 5\a</t>
  </si>
  <si>
    <t>Via di Valle Vescovo 35</t>
  </si>
  <si>
    <t>338 786 6160</t>
  </si>
  <si>
    <t>n. 3078</t>
  </si>
  <si>
    <t>n. 3055</t>
  </si>
  <si>
    <t>alessandra.demajo@libero.it</t>
  </si>
  <si>
    <t>filip.bernini@gmail.com</t>
  </si>
  <si>
    <t>Alessandra De Majo</t>
  </si>
  <si>
    <t>filip bernini</t>
  </si>
  <si>
    <t>Viale Antonio Gramsci 22</t>
  </si>
  <si>
    <t>Via Giorgione 159</t>
  </si>
  <si>
    <t>c/o agenzia entrate</t>
  </si>
  <si>
    <t>339 221 8411</t>
  </si>
  <si>
    <t>349 603 3363</t>
  </si>
  <si>
    <t>n. 3079</t>
  </si>
  <si>
    <t>npacini@alice.it</t>
  </si>
  <si>
    <t>Nicola Pacini</t>
  </si>
  <si>
    <t>Via Prov. Pisana 550/a</t>
  </si>
  <si>
    <t>c/o Desal spa</t>
  </si>
  <si>
    <t>331 101 5285</t>
  </si>
  <si>
    <t>n. 3080</t>
  </si>
  <si>
    <t>certomail@gmail.com</t>
  </si>
  <si>
    <t>Marco Certo</t>
  </si>
  <si>
    <t>Via Bernardo Pasquini 1</t>
  </si>
  <si>
    <t>c/o Studio Legale</t>
  </si>
  <si>
    <t>333 678 4378</t>
  </si>
  <si>
    <t>n. 3081</t>
  </si>
  <si>
    <t>franco.perrone.56@alice.it</t>
  </si>
  <si>
    <t>Franco Perrone</t>
  </si>
  <si>
    <t>Via Filippo Turati,13</t>
  </si>
  <si>
    <t>Guagnano</t>
  </si>
  <si>
    <t>LE</t>
  </si>
  <si>
    <t>339 593 7540</t>
  </si>
  <si>
    <t>n. 3082</t>
  </si>
  <si>
    <t>tsakiris1711@yahoo.gr</t>
  </si>
  <si>
    <t>Eirini Tsakiropoulou</t>
  </si>
  <si>
    <t>Mpiskini 71, Zografou</t>
  </si>
  <si>
    <t>Atene</t>
  </si>
  <si>
    <t>0030 6972411005</t>
  </si>
  <si>
    <t>n. 3083</t>
  </si>
  <si>
    <t>eiriksson.leifur@gmail.com</t>
  </si>
  <si>
    <t>Fausto Colombo</t>
  </si>
  <si>
    <t>Via San Francesco d'Assisi, 35, c/o Radaelli Silvia</t>
  </si>
  <si>
    <t>Ronco Briantino</t>
  </si>
  <si>
    <t>039 607 9710</t>
  </si>
  <si>
    <t>n. 3084</t>
  </si>
  <si>
    <t>dimuziofrancesco8@gmail.com</t>
  </si>
  <si>
    <t>Francesco Di Muzio</t>
  </si>
  <si>
    <t>Via dei Sabini 90</t>
  </si>
  <si>
    <t>340 996 6171</t>
  </si>
  <si>
    <t>n. 3085</t>
  </si>
  <si>
    <t>robertorinaldi52@gmail.com</t>
  </si>
  <si>
    <t>Roberto Rinaldi</t>
  </si>
  <si>
    <t>Via Giordano Bruno 156</t>
  </si>
  <si>
    <t>Napoli</t>
  </si>
  <si>
    <t>334 840 1532</t>
  </si>
  <si>
    <t>n. 3086</t>
  </si>
  <si>
    <t>lauraschiavo53@gmail.com</t>
  </si>
  <si>
    <t>Laura Schiavoncini</t>
  </si>
  <si>
    <t>Via Antonio del Pollaiolo 168</t>
  </si>
  <si>
    <t>FIRENZE</t>
  </si>
  <si>
    <t>393 562 8902</t>
  </si>
  <si>
    <t>n. 3087</t>
  </si>
  <si>
    <t>giuseppecampagnoli@gmail.com</t>
  </si>
  <si>
    <t>Giuseppe Campagnoli</t>
  </si>
  <si>
    <t>Via Unità D'Italia</t>
  </si>
  <si>
    <t>Osteria Nuova Montelabbate</t>
  </si>
  <si>
    <t>PU</t>
  </si>
  <si>
    <t>333 876 5041</t>
  </si>
  <si>
    <t>n. 3088</t>
  </si>
  <si>
    <t>giulia.roser@gmail.com</t>
  </si>
  <si>
    <t>Giulia roser</t>
  </si>
  <si>
    <t>Via Giuseppe Toniolo 49</t>
  </si>
  <si>
    <t>Motta di Livenza</t>
  </si>
  <si>
    <t>392 571 2730</t>
  </si>
  <si>
    <t>n. 3089</t>
  </si>
  <si>
    <t>gilbertaalpa@gmail.com</t>
  </si>
  <si>
    <t>Gilberta Alpa</t>
  </si>
  <si>
    <t>Via Paola Falconieri, 84</t>
  </si>
  <si>
    <t>335 812 8202</t>
  </si>
  <si>
    <t>n. 3090</t>
  </si>
  <si>
    <t>kuffno@gmail.com</t>
  </si>
  <si>
    <t>Filippo Cufari</t>
  </si>
  <si>
    <t>Piazza della Vittoria</t>
  </si>
  <si>
    <t>339 156 4240</t>
  </si>
  <si>
    <t>n. 3093</t>
  </si>
  <si>
    <t>mirko.deberardinis@gmail.com</t>
  </si>
  <si>
    <t>MIRKO DE BERARDINIS</t>
  </si>
  <si>
    <t>Via Cona 97</t>
  </si>
  <si>
    <t>377 185 8778</t>
  </si>
  <si>
    <t>n. 3094</t>
  </si>
  <si>
    <t>emilianodipasquali@gmail.com</t>
  </si>
  <si>
    <t>Emiliano Di pasquali</t>
  </si>
  <si>
    <t>Via Sublacense km 12,900</t>
  </si>
  <si>
    <t>Subiaco</t>
  </si>
  <si>
    <t>348 371 4533</t>
  </si>
  <si>
    <t>n. 3097</t>
  </si>
  <si>
    <t>cescaro@tiscali.it</t>
  </si>
  <si>
    <t>Umberto Boscacci</t>
  </si>
  <si>
    <t>Via Bonini 30/c</t>
  </si>
  <si>
    <t>Albosaggia</t>
  </si>
  <si>
    <t>SO</t>
  </si>
  <si>
    <t>0342 514554</t>
  </si>
  <si>
    <t>n. 3099</t>
  </si>
  <si>
    <t>elisa.liz@hotmail.it</t>
  </si>
  <si>
    <t>Valigeria Marini Lo monaco</t>
  </si>
  <si>
    <t>Via dell'Albero 13R</t>
  </si>
  <si>
    <t>392 865 5100</t>
  </si>
  <si>
    <t>n. 3100</t>
  </si>
  <si>
    <t>emungo@gmail.com</t>
  </si>
  <si>
    <t>Elio Mungo</t>
  </si>
  <si>
    <t>Via Fara Sabina 2, G8</t>
  </si>
  <si>
    <t>348 796 9221</t>
  </si>
  <si>
    <t>n. 3101</t>
  </si>
  <si>
    <t>fparisi71@gmail.com</t>
  </si>
  <si>
    <t>Flavia Parisi</t>
  </si>
  <si>
    <t>Via Ambrosoli 12, d</t>
  </si>
  <si>
    <t>Cernusco sul Naviglio</t>
  </si>
  <si>
    <t>348 700 9584</t>
  </si>
  <si>
    <t>n. 3102</t>
  </si>
  <si>
    <t>maggionielena@tiscali.it</t>
  </si>
  <si>
    <t>Via Giorgio Ambrosoli 12 D</t>
  </si>
  <si>
    <t>328 113 8811</t>
  </si>
  <si>
    <t>n. 3103</t>
  </si>
  <si>
    <t>yip.syip.shoichi98@gmail.com</t>
  </si>
  <si>
    <t>Shoichi Yip</t>
  </si>
  <si>
    <t>Via Zara 8, B</t>
  </si>
  <si>
    <t>Trento</t>
  </si>
  <si>
    <t>TN</t>
  </si>
  <si>
    <t>327 773 5869</t>
  </si>
  <si>
    <t>n. 3104</t>
  </si>
  <si>
    <t>giuseppe.c78@gmail.com</t>
  </si>
  <si>
    <t>Giuseppe Chiantera</t>
  </si>
  <si>
    <t>Via Nicolo Odero, 13, Millepiani Coworking</t>
  </si>
  <si>
    <t>Rome</t>
  </si>
  <si>
    <t>339 617 0346</t>
  </si>
  <si>
    <t>ORDINI INVIATI A STH IL 01/07/2019 DAL 3015 al 3024 spediti il</t>
  </si>
  <si>
    <t>n. 3015</t>
  </si>
  <si>
    <t>marco.gentili88@gmail.com</t>
  </si>
  <si>
    <t>Marco Gentili</t>
  </si>
  <si>
    <t>Via Oberdan 3</t>
  </si>
  <si>
    <t>Morrovalle</t>
  </si>
  <si>
    <t>393 220 1456</t>
  </si>
  <si>
    <t>n. 3016</t>
  </si>
  <si>
    <t>andreamaulu74@gmail.com</t>
  </si>
  <si>
    <t>Lara Lisci</t>
  </si>
  <si>
    <t>Temo 12</t>
  </si>
  <si>
    <t>349 581 0459</t>
  </si>
  <si>
    <t>n. 3017</t>
  </si>
  <si>
    <t>Via Valerio Flacco</t>
  </si>
  <si>
    <t>349 557 3026</t>
  </si>
  <si>
    <t>n. 3018</t>
  </si>
  <si>
    <t>elenalopriore@tiscali.it</t>
  </si>
  <si>
    <t>Elena LOPRIORE</t>
  </si>
  <si>
    <t>Via Mogadiscio 19, 4</t>
  </si>
  <si>
    <t>333 784 4902</t>
  </si>
  <si>
    <t>n. 3019</t>
  </si>
  <si>
    <t>for.anto@tiscali.it</t>
  </si>
  <si>
    <t>Antonella Fornelli</t>
  </si>
  <si>
    <t>Strada delle Gorre 8</t>
  </si>
  <si>
    <t>Nole</t>
  </si>
  <si>
    <t>011 929 6574</t>
  </si>
  <si>
    <t>n. 3020</t>
  </si>
  <si>
    <t>momodiba.mdb@gmail.com</t>
  </si>
  <si>
    <t>Monica Di Bartolo</t>
  </si>
  <si>
    <t>Via Roma 6</t>
  </si>
  <si>
    <t>Padova</t>
  </si>
  <si>
    <t>347 699 4651</t>
  </si>
  <si>
    <t>n. 3021</t>
  </si>
  <si>
    <t>letogiacomo@gmail.com</t>
  </si>
  <si>
    <t>Giacomo Leto</t>
  </si>
  <si>
    <t>Via Bianca Lancia di Agliano 39</t>
  </si>
  <si>
    <t>331 385 5182</t>
  </si>
  <si>
    <t>n. 3022</t>
  </si>
  <si>
    <t>sannaenzo@gmail.com</t>
  </si>
  <si>
    <t>Enzo Sanna</t>
  </si>
  <si>
    <t>Via Lombarda 21</t>
  </si>
  <si>
    <t>Comeana</t>
  </si>
  <si>
    <t>339 411 4403</t>
  </si>
  <si>
    <t>n. 3023</t>
  </si>
  <si>
    <t>robisalva62@gmail.com</t>
  </si>
  <si>
    <t>Roberto Salvatori</t>
  </si>
  <si>
    <t>Via Dunant 7</t>
  </si>
  <si>
    <t>348 727 1729</t>
  </si>
  <si>
    <t>n. 3024</t>
  </si>
  <si>
    <t>salvat40@libero.it</t>
  </si>
  <si>
    <t>Salvatore Quaranta</t>
  </si>
  <si>
    <t>Via Castiglione 31</t>
  </si>
  <si>
    <t>Studio Beta Associati</t>
  </si>
  <si>
    <t>320 178 1022</t>
  </si>
  <si>
    <t>ORDINI INVIATI A STH IL 04/07/2019 DAL 3025 al 3041 spediti il</t>
  </si>
  <si>
    <t>n. 3025</t>
  </si>
  <si>
    <t>angeloeramo@yahoo.it</t>
  </si>
  <si>
    <t>Angelo Eramo</t>
  </si>
  <si>
    <t>Via mola cavona 13e</t>
  </si>
  <si>
    <t>Frascati</t>
  </si>
  <si>
    <t>333 252 8883</t>
  </si>
  <si>
    <t>n. 3026</t>
  </si>
  <si>
    <t>francesco.fois@email.it</t>
  </si>
  <si>
    <t>Francesco Fois</t>
  </si>
  <si>
    <t>Via C. de Cristoforis 42</t>
  </si>
  <si>
    <t>Quartu Sant'Elena</t>
  </si>
  <si>
    <t>347 927 5583</t>
  </si>
  <si>
    <t>n. 3027</t>
  </si>
  <si>
    <t>monica.brombin@studiobrombin.com</t>
  </si>
  <si>
    <t>Monica BROMBIN</t>
  </si>
  <si>
    <t>PIAZZA CAVOUR 3</t>
  </si>
  <si>
    <t>MONICA BROMBIN</t>
  </si>
  <si>
    <t>TORINO</t>
  </si>
  <si>
    <t>335 688 0512</t>
  </si>
  <si>
    <t>n. 3028</t>
  </si>
  <si>
    <t>clarissa.guerandi@gmail.com</t>
  </si>
  <si>
    <t>Clarissa Guerandi</t>
  </si>
  <si>
    <t>Via XXVII Gennaio 2</t>
  </si>
  <si>
    <t>Montirone</t>
  </si>
  <si>
    <t>366 275 1057</t>
  </si>
  <si>
    <t>n. 3029</t>
  </si>
  <si>
    <t>marcosheva7@hotmail.com</t>
  </si>
  <si>
    <t>Marco Cerasani</t>
  </si>
  <si>
    <t>Via Cesare Battisti, 28, 3</t>
  </si>
  <si>
    <t>MONTEROTONDO</t>
  </si>
  <si>
    <t>335 729 6514</t>
  </si>
  <si>
    <t>n. 3030</t>
  </si>
  <si>
    <t>simo.monti@fastwebnet.it</t>
  </si>
  <si>
    <t>Simone Monti</t>
  </si>
  <si>
    <t>Via Gandhi Mohandas Karamchand 12</t>
  </si>
  <si>
    <t>Reggio Emilia</t>
  </si>
  <si>
    <t>338 149 8855</t>
  </si>
  <si>
    <t>n. 3031</t>
  </si>
  <si>
    <t>eugenio.giannetta@gmail.com</t>
  </si>
  <si>
    <t>Eugenio Giannetta</t>
  </si>
  <si>
    <t>Via Carisio 11</t>
  </si>
  <si>
    <t>339 114 5787</t>
  </si>
  <si>
    <t>n. 3032</t>
  </si>
  <si>
    <t>g.andreaparente@gmail.com</t>
  </si>
  <si>
    <t>Giovanni Andrea Parente</t>
  </si>
  <si>
    <t>Via Romana 104, C/O New garden bar</t>
  </si>
  <si>
    <t>Nettuno</t>
  </si>
  <si>
    <t>347 115 9093</t>
  </si>
  <si>
    <t>n. 3033</t>
  </si>
  <si>
    <t>giulia.sivieri@gmail.com</t>
  </si>
  <si>
    <t>Gianfranco Sotgiu</t>
  </si>
  <si>
    <t>Casa Il Ginepro 1/A</t>
  </si>
  <si>
    <t>Servizi Consortili Costa Smeralda</t>
  </si>
  <si>
    <t>Porto Cervo</t>
  </si>
  <si>
    <t>OT</t>
  </si>
  <si>
    <t>339 339 0110</t>
  </si>
  <si>
    <t>n. 3034</t>
  </si>
  <si>
    <t>ilariabonalumi@yahoo.com</t>
  </si>
  <si>
    <t>Daniela Pennati Bonalumi</t>
  </si>
  <si>
    <t>Piazza Repubblica 2</t>
  </si>
  <si>
    <t>n. 3035</t>
  </si>
  <si>
    <t>s.andreutti@libero.it</t>
  </si>
  <si>
    <t>Stefano Andreutti</t>
  </si>
  <si>
    <t>Via Colugna 92</t>
  </si>
  <si>
    <t>334 915 6314</t>
  </si>
  <si>
    <t>n. 3036</t>
  </si>
  <si>
    <t>lucameneghetti76@gmail.com</t>
  </si>
  <si>
    <t>Luca Meneghetti</t>
  </si>
  <si>
    <t>Via De Gasperi 1 / a</t>
  </si>
  <si>
    <t>Tombolo</t>
  </si>
  <si>
    <t>342 950 4530</t>
  </si>
  <si>
    <t>n. 3037</t>
  </si>
  <si>
    <t>lunaray73@gmail.com</t>
  </si>
  <si>
    <t>Sonia Migliano</t>
  </si>
  <si>
    <t>Via Provinciale Lucchese 456</t>
  </si>
  <si>
    <t>Pistoia</t>
  </si>
  <si>
    <t>340 402 8575</t>
  </si>
  <si>
    <t>n. 3038</t>
  </si>
  <si>
    <t>ciokki96@icloud.com</t>
  </si>
  <si>
    <t>Ilario Zoppitelli</t>
  </si>
  <si>
    <t>Via della Concordia 39</t>
  </si>
  <si>
    <t>San Feliciano</t>
  </si>
  <si>
    <t>340 092 6156</t>
  </si>
  <si>
    <t>n. 3039</t>
  </si>
  <si>
    <t>maumauros@hotmail.com</t>
  </si>
  <si>
    <t>Mauro Mauri</t>
  </si>
  <si>
    <t>Via Numa Pompilio 4</t>
  </si>
  <si>
    <t>334 790 1931</t>
  </si>
  <si>
    <t>n. 3040</t>
  </si>
  <si>
    <t>lucaruzza@gmail.com</t>
  </si>
  <si>
    <t>Luca Ruzza</t>
  </si>
  <si>
    <t>Loc.Pian della Casa snc</t>
  </si>
  <si>
    <t>Open lab company srl</t>
  </si>
  <si>
    <t>Civitella San Paolo</t>
  </si>
  <si>
    <t>339 527 1420</t>
  </si>
  <si>
    <t>ORDINI INVIATI A STH IL 28/06/2019 DAL 2999 al 3014 spediti il</t>
  </si>
  <si>
    <t>n. 3041</t>
  </si>
  <si>
    <t>alessandrosca.89@gmail.com</t>
  </si>
  <si>
    <t>Alessandro Scarola</t>
  </si>
  <si>
    <t>Viale Labianca 33</t>
  </si>
  <si>
    <t>Adelfia</t>
  </si>
  <si>
    <t>342 095 3894</t>
  </si>
  <si>
    <t>n. 2999</t>
  </si>
  <si>
    <t>marcofederici76@gmail.com</t>
  </si>
  <si>
    <t>Marco Federici</t>
  </si>
  <si>
    <t>Via A. Noci</t>
  </si>
  <si>
    <t>Terracina</t>
  </si>
  <si>
    <t>340 551 2896</t>
  </si>
  <si>
    <t>n. 3000</t>
  </si>
  <si>
    <t>giudrppe.frisari@gmail.com</t>
  </si>
  <si>
    <t>Giuseppe Frisari</t>
  </si>
  <si>
    <t>Via Cavour 4, 83100 Avellino</t>
  </si>
  <si>
    <t>Avellino</t>
  </si>
  <si>
    <t>349 426 0349</t>
  </si>
  <si>
    <t>n. 3001</t>
  </si>
  <si>
    <t>c.giusti@confindustria.it</t>
  </si>
  <si>
    <t>Clio Giusti</t>
  </si>
  <si>
    <t>Viale dell'astronomia 30</t>
  </si>
  <si>
    <t>334 607 8724</t>
  </si>
  <si>
    <t>n. 3002</t>
  </si>
  <si>
    <t>nik.arduo@hotmail.it</t>
  </si>
  <si>
    <t>Nicolò Arduini</t>
  </si>
  <si>
    <t>Via Schiavonia 3</t>
  </si>
  <si>
    <t>Residenza Er-go, appartamento 3</t>
  </si>
  <si>
    <t>334 527 3457</t>
  </si>
  <si>
    <t>n. 3003</t>
  </si>
  <si>
    <t>f.joly@tiscali.it</t>
  </si>
  <si>
    <t>Franca Joly</t>
  </si>
  <si>
    <t>Via Roma 14a</t>
  </si>
  <si>
    <t>San Didero</t>
  </si>
  <si>
    <t>011 963 7426</t>
  </si>
  <si>
    <t>n. 3004</t>
  </si>
  <si>
    <t>giuseppecaruso83@gmail.com</t>
  </si>
  <si>
    <t>Giuseppe Caruso</t>
  </si>
  <si>
    <t>Via Vignidonnici 113</t>
  </si>
  <si>
    <t>Cetraro</t>
  </si>
  <si>
    <t>CS</t>
  </si>
  <si>
    <t>338 165 7716</t>
  </si>
  <si>
    <t>n. 3006</t>
  </si>
  <si>
    <t>alicemichelazzi@gmail.com</t>
  </si>
  <si>
    <t>Alice Michelazzi</t>
  </si>
  <si>
    <t>Via Goffredo da Bussero 1</t>
  </si>
  <si>
    <t>c/o Loconsolo</t>
  </si>
  <si>
    <t>339 842 5411</t>
  </si>
  <si>
    <t>n. 3007</t>
  </si>
  <si>
    <t>celesteburatti@gmail.com</t>
  </si>
  <si>
    <t>Celeste Buratti</t>
  </si>
  <si>
    <t>Via Riccioli 26</t>
  </si>
  <si>
    <t>331 232 0008</t>
  </si>
  <si>
    <t>n. 3008</t>
  </si>
  <si>
    <t>annalobalestra@gmail.com</t>
  </si>
  <si>
    <t>ANNA LORENZA BALESTRA</t>
  </si>
  <si>
    <t>VIALE GARIBALDI 88</t>
  </si>
  <si>
    <t>VENEZIA</t>
  </si>
  <si>
    <t>333 649 6129</t>
  </si>
  <si>
    <t>n. 3009</t>
  </si>
  <si>
    <t>quassiadaniela@libero.it</t>
  </si>
  <si>
    <t>Daniela Quassia</t>
  </si>
  <si>
    <t>Viale Ezio Vanoni 19</t>
  </si>
  <si>
    <t>Triggiano</t>
  </si>
  <si>
    <t>340 465 0903</t>
  </si>
  <si>
    <t>n. 3010</t>
  </si>
  <si>
    <t>fedepo@fotopollini.it</t>
  </si>
  <si>
    <t>Federico Pollini</t>
  </si>
  <si>
    <t>Via Dottori 3/C</t>
  </si>
  <si>
    <t>348 303 3012</t>
  </si>
  <si>
    <t>n. 3011</t>
  </si>
  <si>
    <t>piolobud@hotmail.com</t>
  </si>
  <si>
    <t>PAOLO CAVALLI</t>
  </si>
  <si>
    <t>Via Po 18 Bis</t>
  </si>
  <si>
    <t>presso edicola</t>
  </si>
  <si>
    <t>340 795 7012</t>
  </si>
  <si>
    <t>n. 3012</t>
  </si>
  <si>
    <t>sofia.amato.sa@hotmail.it</t>
  </si>
  <si>
    <t>Sofia Amato</t>
  </si>
  <si>
    <t>Rive, 14</t>
  </si>
  <si>
    <t>Darfo Boario Terme</t>
  </si>
  <si>
    <t>366 147 2645</t>
  </si>
  <si>
    <t>n. 3013</t>
  </si>
  <si>
    <t>rob.tonini@gmail.com</t>
  </si>
  <si>
    <t>Roberto Tonini</t>
  </si>
  <si>
    <t>Via Accademia degli Agiati 61a</t>
  </si>
  <si>
    <t>340 004 2271</t>
  </si>
  <si>
    <t>n. 3014</t>
  </si>
  <si>
    <t>d.markus122@gmail.com</t>
  </si>
  <si>
    <t>Marco De Luca</t>
  </si>
  <si>
    <t>Corso di Porta Romana 122</t>
  </si>
  <si>
    <t>347 716 6995</t>
  </si>
  <si>
    <t>ORDINI INVIATI A STH IL 27/06/2019 DAL 2964 al 2998 spediti il</t>
  </si>
  <si>
    <t>n. 2964</t>
  </si>
  <si>
    <t>lucarinimarianna@gmail.com</t>
  </si>
  <si>
    <t>Marianna Lucarini</t>
  </si>
  <si>
    <t>Via Pietro Giardini 45</t>
  </si>
  <si>
    <t>Modena</t>
  </si>
  <si>
    <t>388 373 6476</t>
  </si>
  <si>
    <t>n. 2965</t>
  </si>
  <si>
    <t>giogiodice@libero.it</t>
  </si>
  <si>
    <t>Giovanni Giodice</t>
  </si>
  <si>
    <t>Via Risorgimento 11</t>
  </si>
  <si>
    <t>Torre Santa Susanna</t>
  </si>
  <si>
    <t>BR</t>
  </si>
  <si>
    <t>329 447 7143</t>
  </si>
  <si>
    <t>n. 2966</t>
  </si>
  <si>
    <t>adrianociai@gmail.com</t>
  </si>
  <si>
    <t>ADRIANO CIAI</t>
  </si>
  <si>
    <t>Via Alberto Caroncini 58</t>
  </si>
  <si>
    <t>C/O A.VALLICELLI &amp; C A.V.C. SRL</t>
  </si>
  <si>
    <t>333 528 2294</t>
  </si>
  <si>
    <t>n. 2967</t>
  </si>
  <si>
    <t>n. 2969</t>
  </si>
  <si>
    <t>sara.zammarchi@studio.unibo.it</t>
  </si>
  <si>
    <t>Sara Zammarchi</t>
  </si>
  <si>
    <t>Via Giuseppe Donati 164, 1</t>
  </si>
  <si>
    <t>Cesena</t>
  </si>
  <si>
    <t>339 702 9253</t>
  </si>
  <si>
    <t>n. 2970</t>
  </si>
  <si>
    <t>matteodarta@gmail.com</t>
  </si>
  <si>
    <t>MATTEO DARTAGNAN</t>
  </si>
  <si>
    <t>Via del Borghetto 37, CIRCOLO ARCI RINASCITA</t>
  </si>
  <si>
    <t>Pisa</t>
  </si>
  <si>
    <t>371 318 3025</t>
  </si>
  <si>
    <t>n. 2971</t>
  </si>
  <si>
    <t>stefaniapatrizi2@gmail.com</t>
  </si>
  <si>
    <t>STEFANIA PATRIZI</t>
  </si>
  <si>
    <t>Via Sant'Onofrio 80</t>
  </si>
  <si>
    <t>San Giovanni Rotondo</t>
  </si>
  <si>
    <t>FG</t>
  </si>
  <si>
    <t>327 631 4795</t>
  </si>
  <si>
    <t>n. 2973</t>
  </si>
  <si>
    <t>andrea.mar03bo.it@gmail.com</t>
  </si>
  <si>
    <t>Andrea Marinelli</t>
  </si>
  <si>
    <t>Via Luigi Einaudi 1</t>
  </si>
  <si>
    <t>377 433 6823</t>
  </si>
  <si>
    <t>n. 2974</t>
  </si>
  <si>
    <t>n. 2975</t>
  </si>
  <si>
    <t>tilo97@hotmail.it</t>
  </si>
  <si>
    <t>Alessandro Tilola</t>
  </si>
  <si>
    <t>Via Leone XIII, 22/B</t>
  </si>
  <si>
    <t>Casatenovo</t>
  </si>
  <si>
    <t>LC</t>
  </si>
  <si>
    <t>335 157 3216</t>
  </si>
  <si>
    <t>n. 2976</t>
  </si>
  <si>
    <t>ngas61@gmail.com</t>
  </si>
  <si>
    <t>Annamaria Falese</t>
  </si>
  <si>
    <t>N. Sauro, 22</t>
  </si>
  <si>
    <t>Cogefin srl</t>
  </si>
  <si>
    <t>Caserta</t>
  </si>
  <si>
    <t>CE</t>
  </si>
  <si>
    <t>328 971 6559</t>
  </si>
  <si>
    <t>n. 2977</t>
  </si>
  <si>
    <t>lucap.peretti@gmail.com</t>
  </si>
  <si>
    <t>Luca Peretti</t>
  </si>
  <si>
    <t>Via Cheren 12</t>
  </si>
  <si>
    <t>c/o Marcello Poscetti</t>
  </si>
  <si>
    <t>329 784 2612</t>
  </si>
  <si>
    <t>n. 2978</t>
  </si>
  <si>
    <t>cristaschroeder@europamel.net</t>
  </si>
  <si>
    <t>Cristina Dell'Orso</t>
  </si>
  <si>
    <t>Via San Gallo</t>
  </si>
  <si>
    <t>335 686 8211</t>
  </si>
  <si>
    <t>n. 2979</t>
  </si>
  <si>
    <t>4nnapaola.rossi@gmail.com</t>
  </si>
  <si>
    <t>Annapaola Rossi</t>
  </si>
  <si>
    <t>Via Montesuello 89</t>
  </si>
  <si>
    <t>Desenzano del Garda</t>
  </si>
  <si>
    <t>349 106 9145</t>
  </si>
  <si>
    <t>n. 2980</t>
  </si>
  <si>
    <t>sarcangeli@gmail.com</t>
  </si>
  <si>
    <t>Silvio Arcangeli</t>
  </si>
  <si>
    <t>Viale Aldo Ballarin 16</t>
  </si>
  <si>
    <t>334 600 8818</t>
  </si>
  <si>
    <t>n. 2981</t>
  </si>
  <si>
    <t>giuliacandita@hotmail.com</t>
  </si>
  <si>
    <t>Anna Boiardi</t>
  </si>
  <si>
    <t>Via Francesco Cassoli 13</t>
  </si>
  <si>
    <t>327 578 0757</t>
  </si>
  <si>
    <t>n. 2982</t>
  </si>
  <si>
    <t>vitale.francesco2012@gmail.com</t>
  </si>
  <si>
    <t>Francesco Vitale</t>
  </si>
  <si>
    <t>Via San Demetrio, 51</t>
  </si>
  <si>
    <t>Aprigliano</t>
  </si>
  <si>
    <t>320 685 9409</t>
  </si>
  <si>
    <t>n. 2983</t>
  </si>
  <si>
    <t>fra.burini@gmail.com</t>
  </si>
  <si>
    <t>Francesco Burini</t>
  </si>
  <si>
    <t>Viale Attilio Degiani 21</t>
  </si>
  <si>
    <t>Portacomaro</t>
  </si>
  <si>
    <t>390 141 202609</t>
  </si>
  <si>
    <t>n. 2984</t>
  </si>
  <si>
    <t>pasquale.santella@hotmail.it</t>
  </si>
  <si>
    <t>Pasquale Santella</t>
  </si>
  <si>
    <t>Via Trivice d'ossa 10 d</t>
  </si>
  <si>
    <t>Cimitile</t>
  </si>
  <si>
    <t>338 927 6867</t>
  </si>
  <si>
    <t>n. 2986</t>
  </si>
  <si>
    <t>danieleambrosini@virgilio.it</t>
  </si>
  <si>
    <t>Daniele Ambrosini</t>
  </si>
  <si>
    <t>Via Lungomare Snc Chiosco di fronte Bagno Margot</t>
  </si>
  <si>
    <t>Marinella di Sarzana</t>
  </si>
  <si>
    <t>SP</t>
  </si>
  <si>
    <t>338 325 7922</t>
  </si>
  <si>
    <t>n. 2987</t>
  </si>
  <si>
    <t>raffaelelaregina@libero.it</t>
  </si>
  <si>
    <t>Carlo Santojanni</t>
  </si>
  <si>
    <t>Via Renato Simoni 60</t>
  </si>
  <si>
    <t>340 656 6617</t>
  </si>
  <si>
    <t>n. 2988</t>
  </si>
  <si>
    <t>michele.delauso1@gmail.com</t>
  </si>
  <si>
    <t>Michele De Lauso</t>
  </si>
  <si>
    <t>Via Giuseppe Cei 38/40</t>
  </si>
  <si>
    <t>Cascina</t>
  </si>
  <si>
    <t>370 321 9421</t>
  </si>
  <si>
    <t>n. 2989</t>
  </si>
  <si>
    <t>aprunetti@libero.it</t>
  </si>
  <si>
    <t>Giuliano Baldanzi</t>
  </si>
  <si>
    <t>Via del Lavoro 3</t>
  </si>
  <si>
    <t>Barberino di Mugello</t>
  </si>
  <si>
    <t>n. 2990</t>
  </si>
  <si>
    <t>fgmollica@gmail.com</t>
  </si>
  <si>
    <t>Federico Giacomo Mollica</t>
  </si>
  <si>
    <t>Via Campagna 62</t>
  </si>
  <si>
    <t>Albizzate</t>
  </si>
  <si>
    <t>329 982 8230</t>
  </si>
  <si>
    <t>n. 2991</t>
  </si>
  <si>
    <t>leopoldomartino25@gmail.com</t>
  </si>
  <si>
    <t>Leopoldo Martino</t>
  </si>
  <si>
    <t>Via Telesio 1</t>
  </si>
  <si>
    <t>Villa di Briano</t>
  </si>
  <si>
    <t>329 776 7345</t>
  </si>
  <si>
    <t>n. 2992</t>
  </si>
  <si>
    <t>pantacorcelli@gmail.com</t>
  </si>
  <si>
    <t>PANTALEO CORCELLI</t>
  </si>
  <si>
    <t>Via Melo da Bari 119</t>
  </si>
  <si>
    <t>BARI</t>
  </si>
  <si>
    <t>347 221 1353</t>
  </si>
  <si>
    <t>n. 2993</t>
  </si>
  <si>
    <t>fragrida@gmail.com</t>
  </si>
  <si>
    <t>Francesca Malagrida</t>
  </si>
  <si>
    <t>Via Giannina Milli 4, C/o Bar Libreria Empatia</t>
  </si>
  <si>
    <t>339 861 2263</t>
  </si>
  <si>
    <t>n. 2995</t>
  </si>
  <si>
    <t>pappappero@hotmail.com</t>
  </si>
  <si>
    <t>Alessandro Luzi</t>
  </si>
  <si>
    <t>Via A.Ciarrocchi 18</t>
  </si>
  <si>
    <t>Luzi Srl</t>
  </si>
  <si>
    <t>366 357 4080</t>
  </si>
  <si>
    <t>n. 2996</t>
  </si>
  <si>
    <t>alda.saccani57@gmail.com</t>
  </si>
  <si>
    <t>Alda Saccani</t>
  </si>
  <si>
    <t>Viale Alfieri 12</t>
  </si>
  <si>
    <t>377 127 9320</t>
  </si>
  <si>
    <t>n. 2997</t>
  </si>
  <si>
    <t>francescoavagliano@alice.it</t>
  </si>
  <si>
    <t>Francesco Avagliano</t>
  </si>
  <si>
    <t>Piazza A. Diaz 7</t>
  </si>
  <si>
    <t>ORDINI INVIATI A STH IL 21/06/2019 DAL 2952 al 29636 spediti il</t>
  </si>
  <si>
    <t>Nocera Inferiore</t>
  </si>
  <si>
    <t>347 775 1654</t>
  </si>
  <si>
    <t>n. 2998</t>
  </si>
  <si>
    <t>raffaellabosco12@gmail.com</t>
  </si>
  <si>
    <t>Raffaella Bosco</t>
  </si>
  <si>
    <t>Viale Martesana 115</t>
  </si>
  <si>
    <t>Vimodrone</t>
  </si>
  <si>
    <t>340 457 1733</t>
  </si>
  <si>
    <t>n. 2952</t>
  </si>
  <si>
    <t>mario.didio@gmail.com</t>
  </si>
  <si>
    <t>Mario Di Dio</t>
  </si>
  <si>
    <t>Via Guglielmo Marconi 6</t>
  </si>
  <si>
    <t>Trieste</t>
  </si>
  <si>
    <t>TS</t>
  </si>
  <si>
    <t>328 919 1019</t>
  </si>
  <si>
    <t>n. 2953</t>
  </si>
  <si>
    <t>miche_calca@virgilio.it</t>
  </si>
  <si>
    <t>Michele Calcagno</t>
  </si>
  <si>
    <t>Via Rivarolo 2A</t>
  </si>
  <si>
    <t>Tailo made Logistic</t>
  </si>
  <si>
    <t>334 315 0633</t>
  </si>
  <si>
    <t>n. 2954</t>
  </si>
  <si>
    <t>giulicolania@gmail.com</t>
  </si>
  <si>
    <t>Giulia Venturini</t>
  </si>
  <si>
    <t>via camillo prampolini, 8</t>
  </si>
  <si>
    <t>milano</t>
  </si>
  <si>
    <t>333 665 1122</t>
  </si>
  <si>
    <t>n. 2955</t>
  </si>
  <si>
    <t>panciaticipietro72@gmail.com</t>
  </si>
  <si>
    <t>Pietro Panciatici</t>
  </si>
  <si>
    <t>Via Trieste 31</t>
  </si>
  <si>
    <t>351 557 6738</t>
  </si>
  <si>
    <t>n. 2956</t>
  </si>
  <si>
    <t>fiorini@eurologos.it</t>
  </si>
  <si>
    <t>Matteo Fiorini</t>
  </si>
  <si>
    <t>Via Villa Mirabello, Eurologos Milano</t>
  </si>
  <si>
    <t>MTP srl Eurologos Milano</t>
  </si>
  <si>
    <t>335 686 0948</t>
  </si>
  <si>
    <t>n. 2957</t>
  </si>
  <si>
    <t>manuelareginato@libero.it</t>
  </si>
  <si>
    <t>manuela reginato</t>
  </si>
  <si>
    <t>via 25 aprile 76, 16</t>
  </si>
  <si>
    <t>Pietra Ligure</t>
  </si>
  <si>
    <t>SV</t>
  </si>
  <si>
    <t>320 647 3389</t>
  </si>
  <si>
    <t>n. 2958</t>
  </si>
  <si>
    <t>Via Schiavonia 3, Residenza Er-go, appartamento 3</t>
  </si>
  <si>
    <t>n. 2959</t>
  </si>
  <si>
    <t>mikypompeo@hotmail.com</t>
  </si>
  <si>
    <t>Michela Pompeo</t>
  </si>
  <si>
    <t>Via Umbria 36</t>
  </si>
  <si>
    <t>STROPS S. R. L</t>
  </si>
  <si>
    <t>San Mauro Torinese</t>
  </si>
  <si>
    <t>338 679 3638</t>
  </si>
  <si>
    <t>n. 2960</t>
  </si>
  <si>
    <t>FILIP BERNINI</t>
  </si>
  <si>
    <t>Via Camillo Cavour 44</t>
  </si>
  <si>
    <t>n. 2962</t>
  </si>
  <si>
    <t>natalebambi76@gmail.com</t>
  </si>
  <si>
    <t>Natale Bambi</t>
  </si>
  <si>
    <t>Corso Vittorio Emanuele, 433</t>
  </si>
  <si>
    <t>Costa Occhiali</t>
  </si>
  <si>
    <t>Floridia</t>
  </si>
  <si>
    <t>335 824 6901</t>
  </si>
  <si>
    <t>n. 2963</t>
  </si>
  <si>
    <t>guido983@gmail.com</t>
  </si>
  <si>
    <t>Federica Pretto</t>
  </si>
  <si>
    <t>9 Place du Général de Gaulle, Batiment B</t>
  </si>
  <si>
    <t>Montreuil</t>
  </si>
  <si>
    <t>FR</t>
  </si>
  <si>
    <t>,+33 751187874</t>
  </si>
  <si>
    <t>ORDINI INVIATI A STH IL 20/06/2019 DAL 2929 al 2951 spediti il</t>
  </si>
  <si>
    <t>n. 2929</t>
  </si>
  <si>
    <t>erboristeria.salute@gmail.com</t>
  </si>
  <si>
    <t>Vittorio Alberti</t>
  </si>
  <si>
    <t>Via Nazionale n. 74b Quero Vas</t>
  </si>
  <si>
    <t>Erboristeria Armonia</t>
  </si>
  <si>
    <t>Quero Vas</t>
  </si>
  <si>
    <t>366 459 5970</t>
  </si>
  <si>
    <t>n. 2930</t>
  </si>
  <si>
    <t>assistenteallevendite@hotmail.it</t>
  </si>
  <si>
    <t>Daniele Pollacchi</t>
  </si>
  <si>
    <t>Via Ippolito Nievo 13</t>
  </si>
  <si>
    <t>Pescia</t>
  </si>
  <si>
    <t>340 887 4716</t>
  </si>
  <si>
    <t>n. 2931</t>
  </si>
  <si>
    <t>luigi9878@hotmail.it</t>
  </si>
  <si>
    <t>Luigi Martini</t>
  </si>
  <si>
    <t>Via del Foro 2</t>
  </si>
  <si>
    <t>Cassino</t>
  </si>
  <si>
    <t>389 476 1389</t>
  </si>
  <si>
    <t>n. 2932</t>
  </si>
  <si>
    <t>cirobenci@gmail.com</t>
  </si>
  <si>
    <t>Ciro Bencivenga</t>
  </si>
  <si>
    <t>Via Giovanni Cimabue 41</t>
  </si>
  <si>
    <t>Comune di Sesto Fiorentino</t>
  </si>
  <si>
    <t>329 357 5808</t>
  </si>
  <si>
    <t>n. 2934</t>
  </si>
  <si>
    <t>n. 2935</t>
  </si>
  <si>
    <t>edmondo.morini@gmail.com</t>
  </si>
  <si>
    <t>Edmondo Morini</t>
  </si>
  <si>
    <t>Via Roma</t>
  </si>
  <si>
    <t>C/O BAR Stella Via Roma</t>
  </si>
  <si>
    <t>Castelnuovo di Farfa</t>
  </si>
  <si>
    <t>RI</t>
  </si>
  <si>
    <t>335 320 676</t>
  </si>
  <si>
    <t>n. 2936</t>
  </si>
  <si>
    <t>emanuelelefante96@gmail.com</t>
  </si>
  <si>
    <t>Emanuele Elefante</t>
  </si>
  <si>
    <t>Via Soffritto 4/B</t>
  </si>
  <si>
    <t>Marano di Napoli</t>
  </si>
  <si>
    <t>339 595 7051</t>
  </si>
  <si>
    <t>n. 2937</t>
  </si>
  <si>
    <t>monica.lenzi9@gmail.com</t>
  </si>
  <si>
    <t>Monica Lenzi</t>
  </si>
  <si>
    <t>Corso Sempione 33</t>
  </si>
  <si>
    <t>349 384 2870</t>
  </si>
  <si>
    <t>n. 2938</t>
  </si>
  <si>
    <t>lorenzi.a.anna@gmail.com</t>
  </si>
  <si>
    <t>Anna Lorenzi</t>
  </si>
  <si>
    <t>Via Don Carlo Vezzoli, 08</t>
  </si>
  <si>
    <t>Roncadelle</t>
  </si>
  <si>
    <t>345 402 5667</t>
  </si>
  <si>
    <t>n. 2939</t>
  </si>
  <si>
    <t>robertacifra@yahoo.it</t>
  </si>
  <si>
    <t>Roberta Cifra</t>
  </si>
  <si>
    <t>Via Casilina 5 c/o ail onlus</t>
  </si>
  <si>
    <t>AIL</t>
  </si>
  <si>
    <t>349 750 0826</t>
  </si>
  <si>
    <t>n. 2940</t>
  </si>
  <si>
    <t>r.giuliano7@studenti.uniba.it</t>
  </si>
  <si>
    <t>Rocco Giuliano</t>
  </si>
  <si>
    <t>Via Giuseppe Persia 38</t>
  </si>
  <si>
    <t>Rutigliano</t>
  </si>
  <si>
    <t>349 587 5236</t>
  </si>
  <si>
    <t>n. 2941</t>
  </si>
  <si>
    <t>giovannabolzoni1@gmail.com</t>
  </si>
  <si>
    <t>Giovanna Bolzoni</t>
  </si>
  <si>
    <t>Via Fracazzole 1</t>
  </si>
  <si>
    <t>340 760 3746</t>
  </si>
  <si>
    <t>n. 2942</t>
  </si>
  <si>
    <t>riccardomilani@hotmail.com</t>
  </si>
  <si>
    <t>Riccardo Milani</t>
  </si>
  <si>
    <t>Via Annibale Vecchi</t>
  </si>
  <si>
    <t>340 530 1417</t>
  </si>
  <si>
    <t>n. 2943</t>
  </si>
  <si>
    <t>alicia.ambrosini@email.it</t>
  </si>
  <si>
    <t>Alicia Ambrosini</t>
  </si>
  <si>
    <t>Via Moretto da Brescia 1</t>
  </si>
  <si>
    <t>340 258 1260</t>
  </si>
  <si>
    <t>n. 2944</t>
  </si>
  <si>
    <t>niki.ip72@gmail.com</t>
  </si>
  <si>
    <t>Ilaria Puggioni</t>
  </si>
  <si>
    <t>Via Cesare Lombroso 7</t>
  </si>
  <si>
    <t>Estetica Artemisia</t>
  </si>
  <si>
    <t>338 996 2580</t>
  </si>
  <si>
    <t>n. 2945</t>
  </si>
  <si>
    <t>frankie.piola@gmail.com</t>
  </si>
  <si>
    <t>Francesca Piola</t>
  </si>
  <si>
    <t>Via Podgora 11</t>
  </si>
  <si>
    <t>c/o SOGEME SRL</t>
  </si>
  <si>
    <t>340 620 3799</t>
  </si>
  <si>
    <t>n. 2946</t>
  </si>
  <si>
    <t>cristina.pecoraro@gmail.com</t>
  </si>
  <si>
    <t>Cristina Pecoraro</t>
  </si>
  <si>
    <t>Via Ungheria 67, Santa Flavia PA 90017</t>
  </si>
  <si>
    <t>Santa Flavia</t>
  </si>
  <si>
    <t>334 6113195</t>
  </si>
  <si>
    <t>n. 2947</t>
  </si>
  <si>
    <t>aldogilistro@gmail.com</t>
  </si>
  <si>
    <t>Aldo Gilistro</t>
  </si>
  <si>
    <t>Via Catanzaro, 16/d</t>
  </si>
  <si>
    <t>Villalba Guidonia</t>
  </si>
  <si>
    <t>366 177 8873</t>
  </si>
  <si>
    <t>n. 2948</t>
  </si>
  <si>
    <t>maurizioacerbo@gmail.com</t>
  </si>
  <si>
    <t>Maurizio Acerbo</t>
  </si>
  <si>
    <t>Martiri Pennesi, 20</t>
  </si>
  <si>
    <t>Segretario Nazionale PRC</t>
  </si>
  <si>
    <t>PESCARA</t>
  </si>
  <si>
    <t>334 693 4893</t>
  </si>
  <si>
    <t>n. 2949</t>
  </si>
  <si>
    <t>federico.vigano@astrazeneca.com</t>
  </si>
  <si>
    <t>Federico Vigano</t>
  </si>
  <si>
    <t>Via Argelati 44</t>
  </si>
  <si>
    <t>335 737 4235</t>
  </si>
  <si>
    <t>n. 2951</t>
  </si>
  <si>
    <t>ericacernuschi.ec@gmail.com</t>
  </si>
  <si>
    <t>ERICA CERNUSCHI</t>
  </si>
  <si>
    <t>Via Mar Nero 15/C</t>
  </si>
  <si>
    <t>335 633 8452</t>
  </si>
  <si>
    <t xml:space="preserve">EMAIL </t>
  </si>
  <si>
    <t xml:space="preserve">C/O </t>
  </si>
  <si>
    <t>n. 2759</t>
  </si>
  <si>
    <t xml:space="preserve"> BM / L</t>
  </si>
  <si>
    <t>dariolucky@gmail.com</t>
  </si>
  <si>
    <t>Dario Nicodemo</t>
  </si>
  <si>
    <t>Sandgasse 14a</t>
  </si>
  <si>
    <t>Linz</t>
  </si>
  <si>
    <t>AUS</t>
  </si>
  <si>
    <t>39 328 913 0829</t>
  </si>
  <si>
    <t>n. 2704</t>
  </si>
  <si>
    <t>ORDINI INVIATI A STH IL 17/06/2019 DAL 2883 al 2928 + 2838 spediti il</t>
  </si>
  <si>
    <t xml:space="preserve"> OM / S</t>
  </si>
  <si>
    <t>zenventuno@gmail.com</t>
  </si>
  <si>
    <t>Michele Mulas</t>
  </si>
  <si>
    <t>229 Avenue Gambetta</t>
  </si>
  <si>
    <t>Parigi</t>
  </si>
  <si>
    <t>n. 2884</t>
  </si>
  <si>
    <t>+33 659 777638</t>
  </si>
  <si>
    <t>cerbero.to@gmail.com</t>
  </si>
  <si>
    <t>ROBERTO CERCHIO</t>
  </si>
  <si>
    <t>Via Stazione 48</t>
  </si>
  <si>
    <t>None</t>
  </si>
  <si>
    <t>328 591 2073</t>
  </si>
  <si>
    <t>n. 2885</t>
  </si>
  <si>
    <t>marco.pecci@hotmail.com</t>
  </si>
  <si>
    <t>Marco Pecci</t>
  </si>
  <si>
    <t>Linthoutstraat 101</t>
  </si>
  <si>
    <t>Sint-Lambrechts-Woluwe</t>
  </si>
  <si>
    <t>322 742 9452</t>
  </si>
  <si>
    <t>n. 2795</t>
  </si>
  <si>
    <t>n. 2886</t>
  </si>
  <si>
    <t>luros1955@gmail.com</t>
  </si>
  <si>
    <t>Luciano Rossato</t>
  </si>
  <si>
    <t>Via Di Castello, 57</t>
  </si>
  <si>
    <t>335 633 9476</t>
  </si>
  <si>
    <t>n. 2887</t>
  </si>
  <si>
    <t>giribono@hotmail.com</t>
  </si>
  <si>
    <t>Massimo Giribono</t>
  </si>
  <si>
    <t>Via Bisceglie 120</t>
  </si>
  <si>
    <t>C/O Intesa san Paolo</t>
  </si>
  <si>
    <t xml:space="preserve"> BM / M</t>
  </si>
  <si>
    <t>giufesta@hotmail.it</t>
  </si>
  <si>
    <t>Giuliano Festa</t>
  </si>
  <si>
    <t>113 Rue Caulaincourt</t>
  </si>
  <si>
    <t>335 766 6908</t>
  </si>
  <si>
    <t>n. 2888</t>
  </si>
  <si>
    <t>francesco.biondo@unipa.it</t>
  </si>
  <si>
    <t>francesco biondo</t>
  </si>
  <si>
    <t>Piazza Bologni 8 Palermo</t>
  </si>
  <si>
    <t>Università di Palermo. Dipartimento di Giurisprudenza.</t>
  </si>
  <si>
    <t>Paris</t>
  </si>
  <si>
    <t>Italia</t>
  </si>
  <si>
    <t>338 909 3019</t>
  </si>
  <si>
    <t>n. 2889</t>
  </si>
  <si>
    <t>fedetol@gmail.com</t>
  </si>
  <si>
    <t>Federica Tolone</t>
  </si>
  <si>
    <t>Via dei ghibellini, 23</t>
  </si>
  <si>
    <t>Castelnuovo Berardenga</t>
  </si>
  <si>
    <t>347 666 2179</t>
  </si>
  <si>
    <t>n. 2890</t>
  </si>
  <si>
    <t>sanciarla@gmail.com</t>
  </si>
  <si>
    <t>Sandro Ciarlariello</t>
  </si>
  <si>
    <t>Via Umberto I 128</t>
  </si>
  <si>
    <t>Fossalto</t>
  </si>
  <si>
    <t>CB</t>
  </si>
  <si>
    <t>320 873 4637</t>
  </si>
  <si>
    <t>n. 2813</t>
  </si>
  <si>
    <t xml:space="preserve"> BF / M -  BF / M</t>
  </si>
  <si>
    <t>virginia.tonfoni@gmail.com</t>
  </si>
  <si>
    <t>Virginia Tonfoni</t>
  </si>
  <si>
    <t>n. 2891</t>
  </si>
  <si>
    <t>Via della Bassata 58</t>
  </si>
  <si>
    <t>gianlu.pesaresi@gmail.com</t>
  </si>
  <si>
    <t>Gianluca Pesaresi</t>
  </si>
  <si>
    <t>Li</t>
  </si>
  <si>
    <t>Via Giuggioli 30</t>
  </si>
  <si>
    <t>349 282 4864</t>
  </si>
  <si>
    <t>C/O LM Monticelli Srl</t>
  </si>
  <si>
    <t>Campocavallo</t>
  </si>
  <si>
    <t>339 777 3738</t>
  </si>
  <si>
    <t>n. 2692</t>
  </si>
  <si>
    <t>n. 2892</t>
  </si>
  <si>
    <t>BM /XXL</t>
  </si>
  <si>
    <t>elisa.conti2011@gmail.com</t>
  </si>
  <si>
    <t>Elisa Conti</t>
  </si>
  <si>
    <t>Via Pilo 27</t>
  </si>
  <si>
    <t>Breno</t>
  </si>
  <si>
    <t>320 079 6735</t>
  </si>
  <si>
    <t>stefania.prestopino@gmail.com</t>
  </si>
  <si>
    <t>Stefania Prestopino</t>
  </si>
  <si>
    <t>via Pontevecchio 100</t>
  </si>
  <si>
    <t>n. 2893</t>
  </si>
  <si>
    <t>gabo74rm@libero.it</t>
  </si>
  <si>
    <t>Gabriele Piaggi</t>
  </si>
  <si>
    <t>Via Siro Angeli, 1, Pal.A int.5</t>
  </si>
  <si>
    <t>339 242 3822</t>
  </si>
  <si>
    <t>n. 2705</t>
  </si>
  <si>
    <t>OM / S</t>
  </si>
  <si>
    <t>ivanmiorelli@gmail.com</t>
  </si>
  <si>
    <t>Ivan MIORELLI</t>
  </si>
  <si>
    <t xml:space="preserve">Via delle Cave 164/a </t>
  </si>
  <si>
    <t>n. 2894</t>
  </si>
  <si>
    <t>michele_rossi_82@hotmail.it</t>
  </si>
  <si>
    <t>Michele Rossi</t>
  </si>
  <si>
    <t>Via F. Colzi 6</t>
  </si>
  <si>
    <t>Fiesole</t>
  </si>
  <si>
    <t>055 906 1972</t>
  </si>
  <si>
    <t>n. 2895</t>
  </si>
  <si>
    <t>a.alvino@gmail.com</t>
  </si>
  <si>
    <t>Alberto Alvino</t>
  </si>
  <si>
    <t>via Carlo Calvi di Coenzo 12, Direzionale Raffaello piano 1</t>
  </si>
  <si>
    <t>OT Consulting S.r.l.</t>
  </si>
  <si>
    <t>340 547 0874</t>
  </si>
  <si>
    <t>n. 2896</t>
  </si>
  <si>
    <t>simogavazzi99@icloud.com</t>
  </si>
  <si>
    <t>Simone Gavazzi</t>
  </si>
  <si>
    <t>Via Achille Bolis</t>
  </si>
  <si>
    <t>348 905 3480</t>
  </si>
  <si>
    <t>n. 2897</t>
  </si>
  <si>
    <t>fabioberrettini@alice.it</t>
  </si>
  <si>
    <t>Giuseppe Berrettini</t>
  </si>
  <si>
    <t>Via Palestro 9</t>
  </si>
  <si>
    <t>Cava Manara</t>
  </si>
  <si>
    <t>338 802 1361</t>
  </si>
  <si>
    <t>n. 2898</t>
  </si>
  <si>
    <t>marco.bagnerini@gmail.com</t>
  </si>
  <si>
    <t>Marco Bagnerini</t>
  </si>
  <si>
    <t>Via Enrico Jovane, 9</t>
  </si>
  <si>
    <t>338 768 8907</t>
  </si>
  <si>
    <t>n. 2899</t>
  </si>
  <si>
    <t>jahollari.alma@gmail.com</t>
  </si>
  <si>
    <t>Alma Jahollari</t>
  </si>
  <si>
    <t>Viella Oreste Salomone,6</t>
  </si>
  <si>
    <t>342 181 2174</t>
  </si>
  <si>
    <t>n. 2900</t>
  </si>
  <si>
    <t>ghidonisonia@gmail.com</t>
  </si>
  <si>
    <t>Sonia Ghidoni</t>
  </si>
  <si>
    <t>Via Santander 40</t>
  </si>
  <si>
    <t>392 398 5536</t>
  </si>
  <si>
    <t>n. 2901</t>
  </si>
  <si>
    <t>batspectra@gmail.com</t>
  </si>
  <si>
    <t>Simone Battistella</t>
  </si>
  <si>
    <t>Via San Pio X 60</t>
  </si>
  <si>
    <t>Cittadella</t>
  </si>
  <si>
    <t>338 350 6447</t>
  </si>
  <si>
    <t>n. 2902</t>
  </si>
  <si>
    <t>marchinogiostrelli@gmail.com</t>
  </si>
  <si>
    <t>Marco Giostrelli</t>
  </si>
  <si>
    <t>Strada Rovere, 20</t>
  </si>
  <si>
    <t>338 480 6918</t>
  </si>
  <si>
    <t>n. 2903</t>
  </si>
  <si>
    <t xml:space="preserve">ORDINI  INVIATI  A STH IL 03/06/2019 DAL N.2704  Al n.2785  SPEDITI IL </t>
  </si>
  <si>
    <t>alice.imperiale@gmail.com</t>
  </si>
  <si>
    <t>Alice Imperiale</t>
  </si>
  <si>
    <t>Via della Ressia</t>
  </si>
  <si>
    <t>Fondazione Cosso - Castello di Miradolo</t>
  </si>
  <si>
    <t>San secondo di Pinerolo</t>
  </si>
  <si>
    <t>339 147 6984</t>
  </si>
  <si>
    <t>n. 2904</t>
  </si>
  <si>
    <t>s.sorini@libero.it</t>
  </si>
  <si>
    <t>Simone Sorini</t>
  </si>
  <si>
    <t>Via Milite Ignoto 8</t>
  </si>
  <si>
    <t>n. 2905</t>
  </si>
  <si>
    <t>gutela@hotmail.com</t>
  </si>
  <si>
    <t>Augusto Arrigo Colombo</t>
  </si>
  <si>
    <t>Via Nino Bixio 7</t>
  </si>
  <si>
    <t>Lecco</t>
  </si>
  <si>
    <t>339 392 7134</t>
  </si>
  <si>
    <t>n. 2906</t>
  </si>
  <si>
    <t>ele.schie@gmail.com</t>
  </si>
  <si>
    <t>Elena Schiera</t>
  </si>
  <si>
    <t>Via Campania 11</t>
  </si>
  <si>
    <t>Siena</t>
  </si>
  <si>
    <t>331 109 9900</t>
  </si>
  <si>
    <t>n. 2907</t>
  </si>
  <si>
    <t>gino.giove@alice.it</t>
  </si>
  <si>
    <t>LUIGI GIOVE</t>
  </si>
  <si>
    <t>VIA PIETRO GIURIA, 14</t>
  </si>
  <si>
    <t>328 273 0020</t>
  </si>
  <si>
    <t>Ivanmiorelli@gmail.com</t>
  </si>
  <si>
    <t>Via delle Cave 164/a</t>
  </si>
  <si>
    <t>n. 2908</t>
  </si>
  <si>
    <t>martinaina.castellani@gmail.com</t>
  </si>
  <si>
    <t>Martina Castellani</t>
  </si>
  <si>
    <t>Via Pietro Ceoldo 21, 10, piano 4</t>
  </si>
  <si>
    <t>Campanello Veronese</t>
  </si>
  <si>
    <t>346 127 7679</t>
  </si>
  <si>
    <t>348 072 9661</t>
  </si>
  <si>
    <t>n. 2909</t>
  </si>
  <si>
    <t>04/0/2019</t>
  </si>
  <si>
    <t>anna.battello@hotmail.it</t>
  </si>
  <si>
    <t>Stefano Scaini</t>
  </si>
  <si>
    <t>Località Villaggio Roma, 104</t>
  </si>
  <si>
    <t>Torviscosa</t>
  </si>
  <si>
    <t>329 718 3789</t>
  </si>
  <si>
    <t>n. 2910</t>
  </si>
  <si>
    <t>alessandra.manfrinetti@gmail.com</t>
  </si>
  <si>
    <t>Alessandra Manfrinetti</t>
  </si>
  <si>
    <t>Bar pasticceria Malo via IV novembre</t>
  </si>
  <si>
    <t>Ponzone</t>
  </si>
  <si>
    <t>AL</t>
  </si>
  <si>
    <t>349 500 8691</t>
  </si>
  <si>
    <t>n. 2706</t>
  </si>
  <si>
    <t>n. 2911</t>
  </si>
  <si>
    <t>giulia.salsi2@gmail.com</t>
  </si>
  <si>
    <t>Giulia Salsi</t>
  </si>
  <si>
    <t>Via Filippo Turati 19</t>
  </si>
  <si>
    <t>rusc3@yahoo.it</t>
  </si>
  <si>
    <t>Guastalla</t>
  </si>
  <si>
    <t>Nicola Colabella</t>
  </si>
  <si>
    <t>Via Francesco Cavezzali 6/b</t>
  </si>
  <si>
    <t>333 255 7908</t>
  </si>
  <si>
    <t>339 110 2139</t>
  </si>
  <si>
    <t>n. 2708</t>
  </si>
  <si>
    <t>gallino.f@alice.it</t>
  </si>
  <si>
    <t>Franca Gallino</t>
  </si>
  <si>
    <t>n. 2912</t>
  </si>
  <si>
    <t>Via Roma, 29</t>
  </si>
  <si>
    <t>c/o Tabaccheria</t>
  </si>
  <si>
    <t>casafazi@gmail.com</t>
  </si>
  <si>
    <t>Fabio Fasce</t>
  </si>
  <si>
    <t>Via Balbi 5</t>
  </si>
  <si>
    <t>Università degli studi di Genova</t>
  </si>
  <si>
    <t>328 711 9911</t>
  </si>
  <si>
    <t>Val della Torre</t>
  </si>
  <si>
    <t>011 9681191</t>
  </si>
  <si>
    <t>n. 2710</t>
  </si>
  <si>
    <t>carla.costantino3@gmail.com</t>
  </si>
  <si>
    <t>Alessandro  Lucisano</t>
  </si>
  <si>
    <t>Via Reggio Campi I Tronco 13 , Scala A</t>
  </si>
  <si>
    <t>Reggio Calabria</t>
  </si>
  <si>
    <t>RC</t>
  </si>
  <si>
    <t>346 309 2222</t>
  </si>
  <si>
    <t>n. 2712</t>
  </si>
  <si>
    <t>n. 2913</t>
  </si>
  <si>
    <t>salvatore.servodio1985@gmail.com</t>
  </si>
  <si>
    <t>Maria Laura Zollo</t>
  </si>
  <si>
    <t>viviana.amati@gmail.com</t>
  </si>
  <si>
    <t>Via Albert Eistein 5</t>
  </si>
  <si>
    <t>Viviana Amati</t>
  </si>
  <si>
    <t xml:space="preserve">Benevento </t>
  </si>
  <si>
    <t>Viale XXI Aprile 38/b</t>
  </si>
  <si>
    <t>349 625 7226</t>
  </si>
  <si>
    <t>347 324 2821</t>
  </si>
  <si>
    <t>O</t>
  </si>
  <si>
    <t>n. 2713</t>
  </si>
  <si>
    <t>n. 2914</t>
  </si>
  <si>
    <t>lakadima73@gmail.com</t>
  </si>
  <si>
    <t>Saverio Giangregorio</t>
  </si>
  <si>
    <t>Via Giovanni Boccaccio 13</t>
  </si>
  <si>
    <t>fm_contini@hotmail.com</t>
  </si>
  <si>
    <t>Francesca Maria Contini</t>
  </si>
  <si>
    <t>Via Mar della Cina 281</t>
  </si>
  <si>
    <t>331 385 8790</t>
  </si>
  <si>
    <t>339 809 1647</t>
  </si>
  <si>
    <t>n. 2714</t>
  </si>
  <si>
    <t>novielloandrea@gmail.com</t>
  </si>
  <si>
    <t>n. 2915</t>
  </si>
  <si>
    <t>Andrea Noviello</t>
  </si>
  <si>
    <t>Via Vado dell'Occhiano 24</t>
  </si>
  <si>
    <t>viba@mac.com</t>
  </si>
  <si>
    <t>Frigento</t>
  </si>
  <si>
    <t>Vincenzo Barile</t>
  </si>
  <si>
    <t>Via Giuseppe Orlandi 12a</t>
  </si>
  <si>
    <t>339 361 7936</t>
  </si>
  <si>
    <t>Hotel Victoria Place</t>
  </si>
  <si>
    <t>Anacapri</t>
  </si>
  <si>
    <t>fuori store- diffusione militante roma</t>
  </si>
  <si>
    <t>n. 2715</t>
  </si>
  <si>
    <t>327 203 2093</t>
  </si>
  <si>
    <t>alex2000.fiore@gmail.com</t>
  </si>
  <si>
    <t>Alexander Fiorentini</t>
  </si>
  <si>
    <t>Via degli Spalti 11</t>
  </si>
  <si>
    <t>Forlì</t>
  </si>
  <si>
    <t>n. 2917</t>
  </si>
  <si>
    <t>338 865 7352</t>
  </si>
  <si>
    <t>cesare.ranucci@tiscali.it</t>
  </si>
  <si>
    <t>Spado@email.it</t>
  </si>
  <si>
    <t>Giuseppe Spadavecchia</t>
  </si>
  <si>
    <t>Via Antonio Vivaldi 7</t>
  </si>
  <si>
    <t>n. 2716</t>
  </si>
  <si>
    <t>Molfetta</t>
  </si>
  <si>
    <t>renbiz1958@gmail.com</t>
  </si>
  <si>
    <t>340 877 6087</t>
  </si>
  <si>
    <t>Renato Bizzotto</t>
  </si>
  <si>
    <t>Via della Valle 24</t>
  </si>
  <si>
    <t>Revine Lago</t>
  </si>
  <si>
    <t>339 382 7746</t>
  </si>
  <si>
    <t>n. 2920</t>
  </si>
  <si>
    <t>ely_deluca@yahoo.it</t>
  </si>
  <si>
    <t>Elisa De Luca</t>
  </si>
  <si>
    <t>n. 2719</t>
  </si>
  <si>
    <t>Via Giovanni Spadolini 5 Building A-4°Piano</t>
  </si>
  <si>
    <t>OMD</t>
  </si>
  <si>
    <t>sg@offizin-a.ch</t>
  </si>
  <si>
    <t>340 107 9538</t>
  </si>
  <si>
    <t>Leonardo Rossini</t>
  </si>
  <si>
    <t>Strada del Camposanto Vecchio 6</t>
  </si>
  <si>
    <t>Senigallia</t>
  </si>
  <si>
    <t>n. 2921</t>
  </si>
  <si>
    <t>paolapistolesi@icloud.com</t>
  </si>
  <si>
    <t>00 41 78 878 76 97</t>
  </si>
  <si>
    <t>Paola Pistolesi</t>
  </si>
  <si>
    <t>Via Papiniano 41</t>
  </si>
  <si>
    <t>n. 2720</t>
  </si>
  <si>
    <t>l.lampugnani25@gmail.com</t>
  </si>
  <si>
    <t>n. 2922</t>
  </si>
  <si>
    <t>Giulia Reina</t>
  </si>
  <si>
    <t>michele.bertucco@alice.it</t>
  </si>
  <si>
    <t>Via Lepontina, 2</t>
  </si>
  <si>
    <t>Michele Bertucco</t>
  </si>
  <si>
    <t>Vicolo Broglio 17</t>
  </si>
  <si>
    <t>335 155 3465</t>
  </si>
  <si>
    <t>348 1506 455</t>
  </si>
  <si>
    <t>n. 2923</t>
  </si>
  <si>
    <t>tatore62@live.it</t>
  </si>
  <si>
    <t>Salvatore Russo</t>
  </si>
  <si>
    <t>Via Antica n.5 loc. Codemondo</t>
  </si>
  <si>
    <t>370 324 7380</t>
  </si>
  <si>
    <t>Cesare Ranucci</t>
  </si>
  <si>
    <t>n. 2924</t>
  </si>
  <si>
    <t>n. 2721</t>
  </si>
  <si>
    <t>Largo A.Beltramelli 1a</t>
  </si>
  <si>
    <t>brigante62@gmail.com</t>
  </si>
  <si>
    <t>Cecilia Brasolin</t>
  </si>
  <si>
    <t>Via della Lungara 10</t>
  </si>
  <si>
    <t>romitorio63@gmail.com</t>
  </si>
  <si>
    <t>Maria Bonaria Secchi</t>
  </si>
  <si>
    <t>Via dei Giordani 20</t>
  </si>
  <si>
    <t>392 942 6156</t>
  </si>
  <si>
    <t>348 011 6151</t>
  </si>
  <si>
    <t>338 703 7529</t>
  </si>
  <si>
    <t>n. 2925</t>
  </si>
  <si>
    <t>alba_meccanica@yahoo.it</t>
  </si>
  <si>
    <t>n. 2722</t>
  </si>
  <si>
    <t>Andrea Lerda</t>
  </si>
  <si>
    <t>Corso Don Giovanni Minzoni 86</t>
  </si>
  <si>
    <t>c/o ASP s.p.a.</t>
  </si>
  <si>
    <t>sergio.golinelli13@gmail.com</t>
  </si>
  <si>
    <t>Sergio Golinelli</t>
  </si>
  <si>
    <t>339 819 7028</t>
  </si>
  <si>
    <t>Via della Resistenza, 27</t>
  </si>
  <si>
    <t>Ferrara</t>
  </si>
  <si>
    <t>FE</t>
  </si>
  <si>
    <t>348 598 5435</t>
  </si>
  <si>
    <t>n. 2926</t>
  </si>
  <si>
    <t>giovanni2692@gmail.com</t>
  </si>
  <si>
    <t>Giovanni Sanzari</t>
  </si>
  <si>
    <t>Via Curtatone 3, CP</t>
  </si>
  <si>
    <t>Pila</t>
  </si>
  <si>
    <t>RO</t>
  </si>
  <si>
    <t>380 640 7258</t>
  </si>
  <si>
    <t>n. 2927</t>
  </si>
  <si>
    <t>gaesaia@tin.it</t>
  </si>
  <si>
    <t>Gaetano Saia</t>
  </si>
  <si>
    <t>Via Nino Gerini 114</t>
  </si>
  <si>
    <t>Lerici</t>
  </si>
  <si>
    <t>335 769 0425</t>
  </si>
  <si>
    <t>n. 2928</t>
  </si>
  <si>
    <t>donatella.sica@gmail.com</t>
  </si>
  <si>
    <t>Donatella Sica</t>
  </si>
  <si>
    <t>Via Borghetto 3/A</t>
  </si>
  <si>
    <t>Fosdinovo</t>
  </si>
  <si>
    <t>MS</t>
  </si>
  <si>
    <t>347 978 6266</t>
  </si>
  <si>
    <t>n. 2723</t>
  </si>
  <si>
    <t>severino.antonelli@gmail.com</t>
  </si>
  <si>
    <t>S Antonelli</t>
  </si>
  <si>
    <t>Santa Marta, Fabbricato Demaniale 17</t>
  </si>
  <si>
    <t>Venezia</t>
  </si>
  <si>
    <t>347 698 5370</t>
  </si>
  <si>
    <t>n. 2724</t>
  </si>
  <si>
    <t>mirkograetz75@gmail.com</t>
  </si>
  <si>
    <t>Mirko Graetz</t>
  </si>
  <si>
    <t>Strada Vegia, 3</t>
  </si>
  <si>
    <t>Val Di Zoldo</t>
  </si>
  <si>
    <t>349 111 6828</t>
  </si>
  <si>
    <t>n. 2725</t>
  </si>
  <si>
    <t>dimarcantoniofabio@gmail.com</t>
  </si>
  <si>
    <t>FABIO DI MARCANTONIO</t>
  </si>
  <si>
    <t>Via Gino Capponi, 71</t>
  </si>
  <si>
    <t>338 665 8058</t>
  </si>
  <si>
    <t>n. 2726</t>
  </si>
  <si>
    <t>chamar2005@libero.it</t>
  </si>
  <si>
    <t>Luigia Stucchi</t>
  </si>
  <si>
    <t>Via Flaminio Crivelli 25</t>
  </si>
  <si>
    <t>Varedo</t>
  </si>
  <si>
    <t>370 703 6091</t>
  </si>
  <si>
    <t>n. 2727</t>
  </si>
  <si>
    <t>annalisademuro@yahoo.it</t>
  </si>
  <si>
    <t>Annalisa Demuro</t>
  </si>
  <si>
    <t>Vico Francia 31c</t>
  </si>
  <si>
    <t>n. 2860</t>
  </si>
  <si>
    <t>IGLESIAS</t>
  </si>
  <si>
    <t>CI</t>
  </si>
  <si>
    <t>Anna Cestelli</t>
  </si>
  <si>
    <t>328 957 1324</t>
  </si>
  <si>
    <t>Via Archimede 32</t>
  </si>
  <si>
    <t>n. 2729</t>
  </si>
  <si>
    <t>fiorenzasasso@libero.it</t>
  </si>
  <si>
    <t>Fiorenza Sasso</t>
  </si>
  <si>
    <t>Via Vigevano, 6</t>
  </si>
  <si>
    <t>n. 2861</t>
  </si>
  <si>
    <t>328 839 2847</t>
  </si>
  <si>
    <t>info@rifugioquintoalpini.it</t>
  </si>
  <si>
    <t>Michele Bariselli</t>
  </si>
  <si>
    <t>Via Vallosa 28</t>
  </si>
  <si>
    <t>Passirano</t>
  </si>
  <si>
    <t>340 287 0163</t>
  </si>
  <si>
    <t>n. 2731</t>
  </si>
  <si>
    <t>amalia.perfetti1@gmail.com</t>
  </si>
  <si>
    <t>Amalia Perfetti</t>
  </si>
  <si>
    <t>n. 2863</t>
  </si>
  <si>
    <t>Via Santa Barbara 45</t>
  </si>
  <si>
    <t>Colleferro</t>
  </si>
  <si>
    <t>tonopuro@libero.it</t>
  </si>
  <si>
    <t>Giuseppe Luvrano</t>
  </si>
  <si>
    <t>Via Baragiola 1</t>
  </si>
  <si>
    <t>Dogana commerciale Ponte Chiasso</t>
  </si>
  <si>
    <t>347 631 5627</t>
  </si>
  <si>
    <t>Como</t>
  </si>
  <si>
    <t>CO</t>
  </si>
  <si>
    <t>331 621 7510</t>
  </si>
  <si>
    <t>n. 2732</t>
  </si>
  <si>
    <t>n. 2864</t>
  </si>
  <si>
    <t>antonello.biondi@gmail.com</t>
  </si>
  <si>
    <t>Antonello Biondi</t>
  </si>
  <si>
    <t>giulia.picchiotti@hotmail.com</t>
  </si>
  <si>
    <t>Giulia Picchiotti</t>
  </si>
  <si>
    <t>Via Claudia 234</t>
  </si>
  <si>
    <t>Via Forramoro 32/c</t>
  </si>
  <si>
    <t>C/O Edicola Bonfatti</t>
  </si>
  <si>
    <t>Maranello</t>
  </si>
  <si>
    <t>347 162 6067</t>
  </si>
  <si>
    <t>339 745 7452</t>
  </si>
  <si>
    <t>n. 2865</t>
  </si>
  <si>
    <t>lucadellafemina@hotmail.it</t>
  </si>
  <si>
    <t>n. 2734</t>
  </si>
  <si>
    <t>Luca Della Femina</t>
  </si>
  <si>
    <t>Via prima traversa follicara 15</t>
  </si>
  <si>
    <t>fausto.bonvini@gmail.com</t>
  </si>
  <si>
    <t>Valentina Saggin</t>
  </si>
  <si>
    <t>328 359 4086</t>
  </si>
  <si>
    <t>Via Ciconi 6</t>
  </si>
  <si>
    <t>n. 2867</t>
  </si>
  <si>
    <t>lucadesimoni09@gmail.com</t>
  </si>
  <si>
    <t>Luca De Simoni</t>
  </si>
  <si>
    <t>340 236 1533</t>
  </si>
  <si>
    <t>Marco Valerio Corvo 46</t>
  </si>
  <si>
    <t>333 206 4318</t>
  </si>
  <si>
    <t>n. 2868</t>
  </si>
  <si>
    <t>moha.igc@gmail.com</t>
  </si>
  <si>
    <t>Michele Orlando</t>
  </si>
  <si>
    <t>Via G. di Vittorio 7</t>
  </si>
  <si>
    <t>349 545 5040</t>
  </si>
  <si>
    <t>n. 2869</t>
  </si>
  <si>
    <t>n. 2735</t>
  </si>
  <si>
    <t>irenesantini76@gmail.com</t>
  </si>
  <si>
    <t>lin85@libero.it</t>
  </si>
  <si>
    <t>Irene Santini</t>
  </si>
  <si>
    <t>Linda Filippini</t>
  </si>
  <si>
    <t>Via XII Settembre 27</t>
  </si>
  <si>
    <t>Villaggio Casnici Monsignor Virgilio</t>
  </si>
  <si>
    <t>Civita Castellana</t>
  </si>
  <si>
    <t>Verolavecchia</t>
  </si>
  <si>
    <t>VT</t>
  </si>
  <si>
    <t>339 844 9473</t>
  </si>
  <si>
    <t>340 305 2957</t>
  </si>
  <si>
    <t>n. 2736</t>
  </si>
  <si>
    <t>giuseppe campagnoli</t>
  </si>
  <si>
    <t>Via Unità  D'Italia 26</t>
  </si>
  <si>
    <t>Montelabbate</t>
  </si>
  <si>
    <t>n. 2737</t>
  </si>
  <si>
    <t>alepaoli1@tin.it</t>
  </si>
  <si>
    <t>Alessandro Paoli</t>
  </si>
  <si>
    <t>Via del Risorgimento, 14</t>
  </si>
  <si>
    <t>329 605 5157</t>
  </si>
  <si>
    <t>n. 2738</t>
  </si>
  <si>
    <t>franco.freda@tin.it</t>
  </si>
  <si>
    <t>Franco Freda</t>
  </si>
  <si>
    <t>c/o ARPAT Via Porpora 22-24</t>
  </si>
  <si>
    <t>334 626 1420</t>
  </si>
  <si>
    <t>totale</t>
  </si>
  <si>
    <t>n. 2739</t>
  </si>
  <si>
    <t>sergiovolpe76@gmail.com</t>
  </si>
  <si>
    <t>sergio volpe</t>
  </si>
  <si>
    <t>Via Vigna Vecchia 19</t>
  </si>
  <si>
    <t>Montella</t>
  </si>
  <si>
    <t>340 6618018</t>
  </si>
  <si>
    <t>n. 2740</t>
  </si>
  <si>
    <t>lara.bettoni92@gmail.com</t>
  </si>
  <si>
    <t>Lara Bettoni</t>
  </si>
  <si>
    <t>Via Monti 11, casa singola al termine di strada sterrata</t>
  </si>
  <si>
    <t>340 844 4463</t>
  </si>
  <si>
    <t>n. 2741</t>
  </si>
  <si>
    <t>sappy@live.it</t>
  </si>
  <si>
    <t>Angelo Barraco</t>
  </si>
  <si>
    <t>Contrada Pastorella 444</t>
  </si>
  <si>
    <t>Marsala</t>
  </si>
  <si>
    <t>TP</t>
  </si>
  <si>
    <t>340 790 2766</t>
  </si>
  <si>
    <t>n. 2742</t>
  </si>
  <si>
    <t>claudsot@gmail.com</t>
  </si>
  <si>
    <t xml:space="preserve">Claudio Sottile </t>
  </si>
  <si>
    <t xml:space="preserve">Via Fratelli Esposito, 15 </t>
  </si>
  <si>
    <t xml:space="preserve">Cassano delle Murge (BA) </t>
  </si>
  <si>
    <t>331 722 5408</t>
  </si>
  <si>
    <t>n. 2743</t>
  </si>
  <si>
    <t>silpasso@libero.it</t>
  </si>
  <si>
    <t xml:space="preserve">Silvia Passoni </t>
  </si>
  <si>
    <t>Via Antonio Meucci 40</t>
  </si>
  <si>
    <t xml:space="preserve">Seregno </t>
  </si>
  <si>
    <t>339 423 9774</t>
  </si>
  <si>
    <t>n. 2744</t>
  </si>
  <si>
    <t>matarandonicola2@gmail.com</t>
  </si>
  <si>
    <t>Antonio Matarando</t>
  </si>
  <si>
    <t>Vicolo Toce 9</t>
  </si>
  <si>
    <t>Lainate</t>
  </si>
  <si>
    <t>334 921 6147</t>
  </si>
  <si>
    <t>n. 2745</t>
  </si>
  <si>
    <t>veronica.maggi82@gmail.com</t>
  </si>
  <si>
    <t>Veronica Maggi</t>
  </si>
  <si>
    <t>Via Carlo de Angeli,3</t>
  </si>
  <si>
    <t>c/o Acqua Group</t>
  </si>
  <si>
    <t>mi</t>
  </si>
  <si>
    <t>349 183 0380</t>
  </si>
  <si>
    <t>n. 2746</t>
  </si>
  <si>
    <t>tommaso.duranti@gmail.com</t>
  </si>
  <si>
    <t>Tommaso Duranti</t>
  </si>
  <si>
    <t>Piazza San Giovanni in Monte 2</t>
  </si>
  <si>
    <t>DISCI</t>
  </si>
  <si>
    <t>349 604 6266</t>
  </si>
  <si>
    <t>n. 2747</t>
  </si>
  <si>
    <t>leon.rage@gmail.com</t>
  </si>
  <si>
    <t>Rocchina Cericola</t>
  </si>
  <si>
    <t>Via Pisa 46</t>
  </si>
  <si>
    <t>c/o libreria "Il Ponte sulla Dora"</t>
  </si>
  <si>
    <t>340 450 3274</t>
  </si>
  <si>
    <t>n. 2748</t>
  </si>
  <si>
    <t>Maurizio.ribaudo@alice.it</t>
  </si>
  <si>
    <t>Maurizio Ribaudo</t>
  </si>
  <si>
    <t>Via Molise 8</t>
  </si>
  <si>
    <t>Limito Di Pioltello</t>
  </si>
  <si>
    <t>349 8964412</t>
  </si>
  <si>
    <t>n. 2749</t>
  </si>
  <si>
    <t>mg_maida@tiscali.it</t>
  </si>
  <si>
    <t>Maria Grazia Maida</t>
  </si>
  <si>
    <t>Corso Vittorio Emanuele 17</t>
  </si>
  <si>
    <t>Bosa</t>
  </si>
  <si>
    <t>349 373 1463</t>
  </si>
  <si>
    <t>n. 2750</t>
  </si>
  <si>
    <t>grecoserena@yahoo.it</t>
  </si>
  <si>
    <t>Serena Greco</t>
  </si>
  <si>
    <t>Via Cesare Lombroso 6/15</t>
  </si>
  <si>
    <t>C/o Indire</t>
  </si>
  <si>
    <t>327 793 0151</t>
  </si>
  <si>
    <t>n. 2751</t>
  </si>
  <si>
    <t>mkalin@kalanta.com</t>
  </si>
  <si>
    <t>Maria Kalin</t>
  </si>
  <si>
    <t>Via Lepetit 4</t>
  </si>
  <si>
    <t>02 669 4792</t>
  </si>
  <si>
    <t>n. 2752</t>
  </si>
  <si>
    <t>sara.p2o5@gmail.com</t>
  </si>
  <si>
    <t>Sara Nozza</t>
  </si>
  <si>
    <t>Via Tomenone 24</t>
  </si>
  <si>
    <t>Brusaporto</t>
  </si>
  <si>
    <t>339 479 0254</t>
  </si>
  <si>
    <t>n. 2753</t>
  </si>
  <si>
    <t>filippofelcetti@hotmail.it</t>
  </si>
  <si>
    <t>Filippo Felcetti</t>
  </si>
  <si>
    <t xml:space="preserve">Strada per Collazzone </t>
  </si>
  <si>
    <t>Piedicolle</t>
  </si>
  <si>
    <t>338 662 4742</t>
  </si>
  <si>
    <t>n. 2754</t>
  </si>
  <si>
    <t>irmachiodino@gmail.com</t>
  </si>
  <si>
    <t>Irma Chiodino</t>
  </si>
  <si>
    <t>Via colombina, 17</t>
  </si>
  <si>
    <t>349 3267579</t>
  </si>
  <si>
    <t>n. 2755</t>
  </si>
  <si>
    <t>selena.longhi@gmail.com</t>
  </si>
  <si>
    <t>Selena Longhi</t>
  </si>
  <si>
    <t>Viale turati 42</t>
  </si>
  <si>
    <t>349 4083766</t>
  </si>
  <si>
    <t>n. 2756</t>
  </si>
  <si>
    <t>giuseppedellorco@ymail.com</t>
  </si>
  <si>
    <t>Giuseppe Dell'Orco</t>
  </si>
  <si>
    <t>Via dè Carracci, 65</t>
  </si>
  <si>
    <t>339 1485637</t>
  </si>
  <si>
    <t>n. 2757</t>
  </si>
  <si>
    <t>guancia70@icloud.com</t>
  </si>
  <si>
    <t>Ezio Braiito</t>
  </si>
  <si>
    <t>Nucleo stazione 11</t>
  </si>
  <si>
    <t>Santuliana</t>
  </si>
  <si>
    <t>Castello Molina di Fiemme</t>
  </si>
  <si>
    <t>339 123 6013</t>
  </si>
  <si>
    <t>n. 2758</t>
  </si>
  <si>
    <t>magianda67@gmail.com</t>
  </si>
  <si>
    <t>Gian Damiano Manca</t>
  </si>
  <si>
    <t>Via degli Apiari 31</t>
  </si>
  <si>
    <t>334 264 6135</t>
  </si>
  <si>
    <t>n. 2760</t>
  </si>
  <si>
    <t>robytier@gmail.com</t>
  </si>
  <si>
    <t>Roberto Curtoni</t>
  </si>
  <si>
    <t>fiume, 38</t>
  </si>
  <si>
    <t>Buglio in monte</t>
  </si>
  <si>
    <t>339 571 3189</t>
  </si>
  <si>
    <t>n. 2761</t>
  </si>
  <si>
    <t>simone.sanchioli@gmail.com</t>
  </si>
  <si>
    <t>Simone Sanchioli</t>
  </si>
  <si>
    <t xml:space="preserve">Via Luca valerio,69, 12 b de simoni </t>
  </si>
  <si>
    <t>339 5649188</t>
  </si>
  <si>
    <t>n. 2762</t>
  </si>
  <si>
    <t>matteo.tanzini@yahoo.it</t>
  </si>
  <si>
    <t>Matteo Tanzini</t>
  </si>
  <si>
    <t>Via Giuseppe Manfredi 6</t>
  </si>
  <si>
    <t xml:space="preserve">c/o Cooperativa Sociale Samarcanda </t>
  </si>
  <si>
    <t>333 8508585</t>
  </si>
  <si>
    <t>n. 2763</t>
  </si>
  <si>
    <t>boralamerio@hotmail.it</t>
  </si>
  <si>
    <t>Paolo Boral Amerio</t>
  </si>
  <si>
    <t>Via Costa 42, 4</t>
  </si>
  <si>
    <t>Roletto</t>
  </si>
  <si>
    <t>338 317 9513</t>
  </si>
  <si>
    <t>n. 2765</t>
  </si>
  <si>
    <t>alessandra.fiorencis@gmail.com</t>
  </si>
  <si>
    <t>Alessandra Fiorencis</t>
  </si>
  <si>
    <t>Via Marcellino Ammiano 9</t>
  </si>
  <si>
    <t>342 049 9824</t>
  </si>
  <si>
    <t>ORDINI INVIATI A STH IL 13/06/2019 DAL 2871 AL 2882 spediti il</t>
  </si>
  <si>
    <t>n. 2766</t>
  </si>
  <si>
    <t>riccardo.belle@gmail.com</t>
  </si>
  <si>
    <t>Riccardo Belle'</t>
  </si>
  <si>
    <t>Via E. Fermi 2</t>
  </si>
  <si>
    <t>Liceo E. Fermi</t>
  </si>
  <si>
    <t>Massa</t>
  </si>
  <si>
    <t>320 184 0190</t>
  </si>
  <si>
    <t>n. 2767</t>
  </si>
  <si>
    <t>psyberdodo@alice.it</t>
  </si>
  <si>
    <t xml:space="preserve">Davide  Amuso </t>
  </si>
  <si>
    <t>Via dei Monti 29</t>
  </si>
  <si>
    <t>Rueglio</t>
  </si>
  <si>
    <t>345 587 5642</t>
  </si>
  <si>
    <t>n. 2768</t>
  </si>
  <si>
    <t xml:space="preserve">Fabio  Terreni </t>
  </si>
  <si>
    <t>348 703 9879</t>
  </si>
  <si>
    <t>n. 2871</t>
  </si>
  <si>
    <t>n. 2769</t>
  </si>
  <si>
    <t>matt.man994@gmail.com</t>
  </si>
  <si>
    <t>Matteo  Mancini</t>
  </si>
  <si>
    <t>Strada Comunale Cannella, 88/B</t>
  </si>
  <si>
    <t>320 674 5477</t>
  </si>
  <si>
    <t>amaranthinemess@gmail.com</t>
  </si>
  <si>
    <t>n. 2770</t>
  </si>
  <si>
    <t>Elena Spadafora</t>
  </si>
  <si>
    <t>Via VPisacane 25</t>
  </si>
  <si>
    <t>olimpiavitali@hotmail.it</t>
  </si>
  <si>
    <t>Giovanni  Tria</t>
  </si>
  <si>
    <t>Viale Maria Serafina Saturno, n.2</t>
  </si>
  <si>
    <t>Acquaviva delle fonti</t>
  </si>
  <si>
    <t>Sesto San Giovanni</t>
  </si>
  <si>
    <t>346 947 7324</t>
  </si>
  <si>
    <t>n. 2771</t>
  </si>
  <si>
    <t>barbara@sciamanna.eu</t>
  </si>
  <si>
    <t>391 387 0388</t>
  </si>
  <si>
    <t>Katia/Ba</t>
  </si>
  <si>
    <t>Via Tresinaro 5</t>
  </si>
  <si>
    <t>c/o Dorinda Ferretti</t>
  </si>
  <si>
    <t xml:space="preserve">Reggio Emilia </t>
  </si>
  <si>
    <t>re</t>
  </si>
  <si>
    <t>349 542 2188</t>
  </si>
  <si>
    <t>n. 2772</t>
  </si>
  <si>
    <t>ilarianadiahd@hotmail.com</t>
  </si>
  <si>
    <t>Ilaria Terenziani</t>
  </si>
  <si>
    <t>via dei coribanti 47</t>
  </si>
  <si>
    <t>347 982 4113</t>
  </si>
  <si>
    <t>n. 2872</t>
  </si>
  <si>
    <t>amos.granata@gmail.com</t>
  </si>
  <si>
    <t>Amos Granata</t>
  </si>
  <si>
    <t>Via Roma 9a</t>
  </si>
  <si>
    <t>Ponte dell'Olio</t>
  </si>
  <si>
    <t>n. 2773</t>
  </si>
  <si>
    <t>PC</t>
  </si>
  <si>
    <t>327 786 6905</t>
  </si>
  <si>
    <t>Via Fracazzole 1a</t>
  </si>
  <si>
    <t>n. 2873</t>
  </si>
  <si>
    <t>lauracerri@alice.it</t>
  </si>
  <si>
    <t>n. 2774</t>
  </si>
  <si>
    <t>Marzia Mencarelli</t>
  </si>
  <si>
    <t>Via Marsiglia 46</t>
  </si>
  <si>
    <t>c.colaleoaria@gmail.com</t>
  </si>
  <si>
    <t>Carlotta Colaleo Aria</t>
  </si>
  <si>
    <t>Via Po 43</t>
  </si>
  <si>
    <t>Pesaro</t>
  </si>
  <si>
    <t>329 856 3636</t>
  </si>
  <si>
    <t>347 760 5762</t>
  </si>
  <si>
    <t>n. 2874</t>
  </si>
  <si>
    <t>aurora.binaggia@studio.unibo.it</t>
  </si>
  <si>
    <t>Aurora Binaggia</t>
  </si>
  <si>
    <t>Via Camillo Ranzani 17</t>
  </si>
  <si>
    <t>n. 2775</t>
  </si>
  <si>
    <t>toti.viale@gmail.com</t>
  </si>
  <si>
    <t>Antonio Viale</t>
  </si>
  <si>
    <t>Via Maria Ausiliatrice 54</t>
  </si>
  <si>
    <t>329 873 1232</t>
  </si>
  <si>
    <t>366 890 5371</t>
  </si>
  <si>
    <t>n. 2875</t>
  </si>
  <si>
    <t>kriskar08@gmail.com</t>
  </si>
  <si>
    <t>n. 2776</t>
  </si>
  <si>
    <t>Cristina Scarlata</t>
  </si>
  <si>
    <t>Via Matteo Giulio Bartoli 25</t>
  </si>
  <si>
    <t>fernando.buccoliero@gmail.com</t>
  </si>
  <si>
    <t>Fernando Buccoliero</t>
  </si>
  <si>
    <t>Via dei Montefuscoli 22</t>
  </si>
  <si>
    <t>Manduria</t>
  </si>
  <si>
    <t>TA</t>
  </si>
  <si>
    <t>347 276 044</t>
  </si>
  <si>
    <t>320 833 0335</t>
  </si>
  <si>
    <t>n. 2876</t>
  </si>
  <si>
    <t>stebenni@libero.it</t>
  </si>
  <si>
    <t>Stefano Benni Mariuxi Vargas</t>
  </si>
  <si>
    <t>Via Lodovico Varthema 44</t>
  </si>
  <si>
    <t>328 013 8927</t>
  </si>
  <si>
    <t>n. 2777</t>
  </si>
  <si>
    <t>n. 2877</t>
  </si>
  <si>
    <t>masullimarco@gmail.com</t>
  </si>
  <si>
    <t>Marco Masulli</t>
  </si>
  <si>
    <t>daniela.deliso@unina.it</t>
  </si>
  <si>
    <t>Via Francesco Sabatucci 33</t>
  </si>
  <si>
    <t>Daniela De Liso</t>
  </si>
  <si>
    <t>Via Ugo Balzani 25</t>
  </si>
  <si>
    <t>327 584 3059</t>
  </si>
  <si>
    <t>338 442 5617</t>
  </si>
  <si>
    <t>n. 2878</t>
  </si>
  <si>
    <t>Paoli Alessandra</t>
  </si>
  <si>
    <t>VIA DEL RISORGIMENTO 14</t>
  </si>
  <si>
    <t>antoniodangelo081@gmail.com</t>
  </si>
  <si>
    <t>n. 2779</t>
  </si>
  <si>
    <t>Antonio D'Angelo</t>
  </si>
  <si>
    <t>via Ciro Menotti 1, appartamento 1° piano</t>
  </si>
  <si>
    <t>antonioamodeo@live.com</t>
  </si>
  <si>
    <t>Qualiano</t>
  </si>
  <si>
    <t>Antonio Amodeo</t>
  </si>
  <si>
    <t>Via vecchia di salviano 40</t>
  </si>
  <si>
    <t>349 218 4932</t>
  </si>
  <si>
    <t xml:space="preserve">Livorno </t>
  </si>
  <si>
    <t>328 601 3995</t>
  </si>
  <si>
    <t>n. 2879</t>
  </si>
  <si>
    <t>mas.barnabei@gmail.com</t>
  </si>
  <si>
    <t>Massimo Barnabei</t>
  </si>
  <si>
    <t>Via Piane 152</t>
  </si>
  <si>
    <t>Montorio al Vomano</t>
  </si>
  <si>
    <t>n. 2780</t>
  </si>
  <si>
    <t>349 598 0178</t>
  </si>
  <si>
    <t>maristella.petti@gmail.com</t>
  </si>
  <si>
    <t>Maristella Petti</t>
  </si>
  <si>
    <t xml:space="preserve">Via Vitruvio, 1 </t>
  </si>
  <si>
    <t>Bolsena</t>
  </si>
  <si>
    <t>+55 61 98299</t>
  </si>
  <si>
    <t>n. 2882</t>
  </si>
  <si>
    <t>omar.benhar@gmail.com</t>
  </si>
  <si>
    <t>Omar Benhar</t>
  </si>
  <si>
    <t>Via dei Gracchi 91</t>
  </si>
  <si>
    <t>388 935 8950</t>
  </si>
  <si>
    <t>mchiandoni@gmail.com</t>
  </si>
  <si>
    <t>Marco Chiandoni</t>
  </si>
  <si>
    <t>n. 2781</t>
  </si>
  <si>
    <t>pietrobarab@gmail.com</t>
  </si>
  <si>
    <t>Pietro Barabino</t>
  </si>
  <si>
    <t>via Federico Delpino, 28/17</t>
  </si>
  <si>
    <t>347 254 9299</t>
  </si>
  <si>
    <t>n. 2782</t>
  </si>
  <si>
    <t>pleby@libero.it</t>
  </si>
  <si>
    <t>Fabrizio Plebani</t>
  </si>
  <si>
    <t>via linneo 9</t>
  </si>
  <si>
    <t>373 800 8903</t>
  </si>
  <si>
    <t>n. 2783</t>
  </si>
  <si>
    <t>giannifornasari@alice.it</t>
  </si>
  <si>
    <t>Gianni Fornasari</t>
  </si>
  <si>
    <t>Via Imre Nagy 1</t>
  </si>
  <si>
    <t>credit agricole</t>
  </si>
  <si>
    <t>Dimola Giuseppe</t>
  </si>
  <si>
    <t>VIA ANTONIO GRAMSCI 6</t>
  </si>
  <si>
    <t>340 106 4744</t>
  </si>
  <si>
    <t>Sedriano</t>
  </si>
  <si>
    <t>Via Goffredo Mameli 21</t>
  </si>
  <si>
    <t>347 441 3235</t>
  </si>
  <si>
    <t>maglietta io rompo orange - Uomo / M</t>
  </si>
  <si>
    <t>n. 2784</t>
  </si>
  <si>
    <t>Norcio95@gmail.com</t>
  </si>
  <si>
    <t xml:space="preserve">Niccolò Norcini Pala </t>
  </si>
  <si>
    <t>Rua Dei Piceni 7</t>
  </si>
  <si>
    <t xml:space="preserve">Ascoli Piceno </t>
  </si>
  <si>
    <t>331 929 3260</t>
  </si>
  <si>
    <t>n. 2785</t>
  </si>
  <si>
    <t>info@studiofahrenheit.it</t>
  </si>
  <si>
    <t>Gianni Romano</t>
  </si>
  <si>
    <t>Viale Andrea Doria 33, seminterrato</t>
  </si>
  <si>
    <t>Fahrenheit fine art</t>
  </si>
  <si>
    <t>ROSSI Michele</t>
  </si>
  <si>
    <t>VIA LUNIGIANA 1/A</t>
  </si>
  <si>
    <t>02 204 9671</t>
  </si>
  <si>
    <t>maglietta io rompo orange - Uomo / XXL</t>
  </si>
  <si>
    <t>Casonato Stefano</t>
  </si>
  <si>
    <t>VIA MARIA TOMEGNO MURARO 1</t>
  </si>
  <si>
    <t>Nanto</t>
  </si>
  <si>
    <t>VI</t>
  </si>
  <si>
    <t>n. 2786</t>
  </si>
  <si>
    <t>Fornelli Antonella</t>
  </si>
  <si>
    <t>STRADA DELLE GORRE 8</t>
  </si>
  <si>
    <t xml:space="preserve"> BM / L -  BF / XL</t>
  </si>
  <si>
    <t>francescocadelano@libero.it</t>
  </si>
  <si>
    <t>Francesco Cadelano</t>
  </si>
  <si>
    <t>Via Fasana 1b</t>
  </si>
  <si>
    <t>AIPD</t>
  </si>
  <si>
    <t>349 676 4868</t>
  </si>
  <si>
    <t>n. 2787</t>
  </si>
  <si>
    <t xml:space="preserve"> OF / L</t>
  </si>
  <si>
    <t>ritastivala@gmail.com</t>
  </si>
  <si>
    <t>Rita Stivala</t>
  </si>
  <si>
    <t>Corso Alessandro Tassoni 32</t>
  </si>
  <si>
    <t>347 518 2976</t>
  </si>
  <si>
    <t>n. 2788</t>
  </si>
  <si>
    <t xml:space="preserve"> BF / L -  BM / M</t>
  </si>
  <si>
    <t>mirko2284@hotmail.com</t>
  </si>
  <si>
    <t>Mirko Baltieri</t>
  </si>
  <si>
    <t>Via Roma 46</t>
  </si>
  <si>
    <t>Padenghe Sul Garda</t>
  </si>
  <si>
    <t>348 582 4536</t>
  </si>
  <si>
    <t>n. 2789</t>
  </si>
  <si>
    <t>boddahgirl@hotmail.it</t>
  </si>
  <si>
    <t>Eduardo Restivo</t>
  </si>
  <si>
    <t>Via San Gaggio 15</t>
  </si>
  <si>
    <t>328 662 2320</t>
  </si>
  <si>
    <t>n. 2790</t>
  </si>
  <si>
    <t>c.scarcelli@fiom.cgil.it</t>
  </si>
  <si>
    <t>Claudio Scarcelli</t>
  </si>
  <si>
    <t>Corso Trieste 36</t>
  </si>
  <si>
    <t>345 656 0678</t>
  </si>
  <si>
    <t>n. 2791</t>
  </si>
  <si>
    <t>pietro.dalmazzo@studio.unibo.it</t>
  </si>
  <si>
    <t>Pietro Dalmazzo</t>
  </si>
  <si>
    <t>Via Nizza 3b</t>
  </si>
  <si>
    <t>Centro Balneare Sant'Antonio</t>
  </si>
  <si>
    <t>Savona</t>
  </si>
  <si>
    <t>328 894 8854</t>
  </si>
  <si>
    <t>n. 2792</t>
  </si>
  <si>
    <t>diegoleoni93@gmail.com</t>
  </si>
  <si>
    <t>Diego Leoni</t>
  </si>
  <si>
    <t>Via Provinciale Felisio, 66</t>
  </si>
  <si>
    <t>Lugo</t>
  </si>
  <si>
    <t>339 1362462</t>
  </si>
  <si>
    <t>n. 2793</t>
  </si>
  <si>
    <t xml:space="preserve"> OM / L</t>
  </si>
  <si>
    <t>paolo.pomari72@gmail.com</t>
  </si>
  <si>
    <t>Paolo Pomari</t>
  </si>
  <si>
    <t>Via Melegnano 17/a</t>
  </si>
  <si>
    <t>Rovigo</t>
  </si>
  <si>
    <t>348 929 0305</t>
  </si>
  <si>
    <t>n. 2794</t>
  </si>
  <si>
    <t xml:space="preserve"> BM / S</t>
  </si>
  <si>
    <t>vince.iovi@gmail.com</t>
  </si>
  <si>
    <t>Vincenza Iovinella</t>
  </si>
  <si>
    <t>Via Paolo Lomazzo 19</t>
  </si>
  <si>
    <t>c/o Wunderman Thompson</t>
  </si>
  <si>
    <t>348 302 1129</t>
  </si>
  <si>
    <t>n. 2796</t>
  </si>
  <si>
    <t xml:space="preserve"> OF / S</t>
  </si>
  <si>
    <t>dr.mortak@gmail.com</t>
  </si>
  <si>
    <t>Daniela Pedrini</t>
  </si>
  <si>
    <t>Via Cav. A. Beretta 4</t>
  </si>
  <si>
    <t>Calcinate</t>
  </si>
  <si>
    <t>340 796 5407</t>
  </si>
  <si>
    <t>n. 2797</t>
  </si>
  <si>
    <t>vera.crea@gmail.com</t>
  </si>
  <si>
    <t>Vera Caruso</t>
  </si>
  <si>
    <t>222 Virgilio</t>
  </si>
  <si>
    <t>Viareggio</t>
  </si>
  <si>
    <t>LU</t>
  </si>
  <si>
    <t>340 286 8187</t>
  </si>
  <si>
    <t>n. 2798</t>
  </si>
  <si>
    <t>giovannimarenda98@gmail.com</t>
  </si>
  <si>
    <t>Giovanni Marenda</t>
  </si>
  <si>
    <t>Via Toresele 2</t>
  </si>
  <si>
    <t>Schio</t>
  </si>
  <si>
    <t>345 590 8060</t>
  </si>
  <si>
    <t>n. 2799</t>
  </si>
  <si>
    <t xml:space="preserve"> OM / XL</t>
  </si>
  <si>
    <t>francesco.tanzarella@ostuni.bcc.it</t>
  </si>
  <si>
    <t>Francesco Tanzarella</t>
  </si>
  <si>
    <t>Via Aldo Moro 57 Brindisi</t>
  </si>
  <si>
    <t>Brindisi</t>
  </si>
  <si>
    <t>320 8497634</t>
  </si>
  <si>
    <t>n. 2800</t>
  </si>
  <si>
    <t>mmoretti79@gmail.com</t>
  </si>
  <si>
    <t>Marta Moretti</t>
  </si>
  <si>
    <t>Viale Liegi 7</t>
  </si>
  <si>
    <t>339 243 7680</t>
  </si>
  <si>
    <t>n. 2801</t>
  </si>
  <si>
    <t xml:space="preserve"> OF / M -  OM / L</t>
  </si>
  <si>
    <t>dicienzo1976@libero.it</t>
  </si>
  <si>
    <t>Enzo di Cienzo</t>
  </si>
  <si>
    <t>Via Calvario 46</t>
  </si>
  <si>
    <t>Lupara</t>
  </si>
  <si>
    <t>340 493 9544</t>
  </si>
  <si>
    <t>n. 2802</t>
  </si>
  <si>
    <t>cecilia.strepitoso@gmail.com</t>
  </si>
  <si>
    <t>Cecilia Toso</t>
  </si>
  <si>
    <t>Via Sant'Anselmo 1</t>
  </si>
  <si>
    <t>340 744 3286</t>
  </si>
  <si>
    <t>n. 2803</t>
  </si>
  <si>
    <t>cristian.kapman@gmail.com</t>
  </si>
  <si>
    <t>Cristian MARZULLI</t>
  </si>
  <si>
    <t>Via Evi Maltagliati, 8</t>
  </si>
  <si>
    <t>349 057 6941</t>
  </si>
  <si>
    <t>n. 2804</t>
  </si>
  <si>
    <t>carlo.blasiello@gmail.com</t>
  </si>
  <si>
    <t>Carlo Blasiello</t>
  </si>
  <si>
    <t>Via Pendino 13</t>
  </si>
  <si>
    <t>Guardia Sanframondi</t>
  </si>
  <si>
    <t>320 557 9235</t>
  </si>
  <si>
    <t>n. 2805</t>
  </si>
  <si>
    <t>n. 2806</t>
  </si>
  <si>
    <t xml:space="preserve"> BF / L -  BF / M</t>
  </si>
  <si>
    <t>Via Virgilio n. 222</t>
  </si>
  <si>
    <t>n. 2807</t>
  </si>
  <si>
    <t xml:space="preserve"> OM / M -  OM / L -  OF / XL</t>
  </si>
  <si>
    <t>piani.alberto@gmail.com</t>
  </si>
  <si>
    <t>Alberto Piani</t>
  </si>
  <si>
    <t>Via Cristoforo Colombo 210</t>
  </si>
  <si>
    <t>Pasian di Prato</t>
  </si>
  <si>
    <t>347 878 2079</t>
  </si>
  <si>
    <t>n. 2808</t>
  </si>
  <si>
    <t>fnc.gasparetto@gmail.com</t>
  </si>
  <si>
    <t>Francesca Gasparetto</t>
  </si>
  <si>
    <t>Via Ercole Luigi Morselli, 51</t>
  </si>
  <si>
    <t>329 957 6976</t>
  </si>
  <si>
    <t>n. 2809</t>
  </si>
  <si>
    <t>cogolloalessandro@gmail.com</t>
  </si>
  <si>
    <t>Alessandro Cogollo</t>
  </si>
  <si>
    <t>Vicenza 1</t>
  </si>
  <si>
    <t>Marano Vicentino</t>
  </si>
  <si>
    <t>340 0985751</t>
  </si>
  <si>
    <t>n. 2811</t>
  </si>
  <si>
    <t xml:space="preserve"> BF / M</t>
  </si>
  <si>
    <t>pecfede@libero.it</t>
  </si>
  <si>
    <t>Francesca Zambonati</t>
  </si>
  <si>
    <t>Via I Maggio 229</t>
  </si>
  <si>
    <t>Copparo</t>
  </si>
  <si>
    <t>348 672 2937</t>
  </si>
  <si>
    <t>n. 2812</t>
  </si>
  <si>
    <t xml:space="preserve"> BM / M -  BM / M</t>
  </si>
  <si>
    <t>raymondfoulchedelbosc@gmail.com</t>
  </si>
  <si>
    <t>Roberta Cavari</t>
  </si>
  <si>
    <t>Via Emilia 57/59</t>
  </si>
  <si>
    <t>Chicco Bar</t>
  </si>
  <si>
    <t>Anzola dell'Emilia</t>
  </si>
  <si>
    <t>349 651 1603</t>
  </si>
  <si>
    <t>n. 2815</t>
  </si>
  <si>
    <t xml:space="preserve"> BF / XL</t>
  </si>
  <si>
    <t>simo.scaringi@gmail.com</t>
  </si>
  <si>
    <t>Simona Scaringi</t>
  </si>
  <si>
    <t>Via Grado 22</t>
  </si>
  <si>
    <t>San Daniele del Friuli</t>
  </si>
  <si>
    <t>391 143 0559</t>
  </si>
  <si>
    <t>n. 2816</t>
  </si>
  <si>
    <t>simonabranchinelli21@gmail.com</t>
  </si>
  <si>
    <t>Lavanderia inn Lavanderia Inn</t>
  </si>
  <si>
    <t>Viale Umbria 9</t>
  </si>
  <si>
    <t>Bastia Umbra</t>
  </si>
  <si>
    <t>339 401 2053</t>
  </si>
  <si>
    <t>n. 2818</t>
  </si>
  <si>
    <t xml:space="preserve"> OM / L -  OM / XL</t>
  </si>
  <si>
    <t>f.difilippo97@gmail.com</t>
  </si>
  <si>
    <t>Francesco Di Filippo</t>
  </si>
  <si>
    <t>str. s. lucia canetola 6/F</t>
  </si>
  <si>
    <t>377 105 4300</t>
  </si>
  <si>
    <t>n. 2819</t>
  </si>
  <si>
    <t>angelagallo19@gmail.com</t>
  </si>
  <si>
    <t>Angela Gallo</t>
  </si>
  <si>
    <t>Via Statale Santa Maria 17/b</t>
  </si>
  <si>
    <t>C/O ARPES SRL</t>
  </si>
  <si>
    <t>Carasco</t>
  </si>
  <si>
    <t>339 697 1535</t>
  </si>
  <si>
    <t>n. 2820</t>
  </si>
  <si>
    <t xml:space="preserve"> BM / L -  BF / M</t>
  </si>
  <si>
    <t>vanni1981@tiscali.it</t>
  </si>
  <si>
    <t>Giovannangelo Salvemini</t>
  </si>
  <si>
    <t>Via Beroldo,2</t>
  </si>
  <si>
    <t>338 6585707</t>
  </si>
  <si>
    <t>n. 2823</t>
  </si>
  <si>
    <t>rolauria@libero.it</t>
  </si>
  <si>
    <t>Rocco Lauria</t>
  </si>
  <si>
    <t>Via Andrea Solario 95, 00142 Roma</t>
  </si>
  <si>
    <t>335 877 3248</t>
  </si>
  <si>
    <t>n. 2824</t>
  </si>
  <si>
    <t xml:space="preserve"> BF / M -  OM / L</t>
  </si>
  <si>
    <t>giulia.bernardi9@gmail.com</t>
  </si>
  <si>
    <t>Giulia Bernardi</t>
  </si>
  <si>
    <t>Fondamenta Pagan Santa Croce 288</t>
  </si>
  <si>
    <t>Campanello Romano Cornelio</t>
  </si>
  <si>
    <t>333 945 1595</t>
  </si>
  <si>
    <t>n. 2825</t>
  </si>
  <si>
    <t xml:space="preserve"> BF / M -  BM / M</t>
  </si>
  <si>
    <t>marvulk@gmail.com</t>
  </si>
  <si>
    <t>Vulcano Marco</t>
  </si>
  <si>
    <t>Via Campania, 11</t>
  </si>
  <si>
    <t>Terni</t>
  </si>
  <si>
    <t>348 9628942</t>
  </si>
  <si>
    <t>n. 2827</t>
  </si>
  <si>
    <t>biagiocarretta@tiscali.it</t>
  </si>
  <si>
    <t>Nancy Altobello</t>
  </si>
  <si>
    <t>Via Vittorio Veneto, 50</t>
  </si>
  <si>
    <t>Lavello</t>
  </si>
  <si>
    <t>PZ</t>
  </si>
  <si>
    <t>328 684 1443</t>
  </si>
  <si>
    <t>n. 2828</t>
  </si>
  <si>
    <t>m.art@libero.it</t>
  </si>
  <si>
    <t>Marco Arturi</t>
  </si>
  <si>
    <t>Via San Giovanni Bosco 17</t>
  </si>
  <si>
    <t>Volvera</t>
  </si>
  <si>
    <t>ORDINI INVIATI A STH IL 10/06/2019 DAL n. 2840 al n. 2859 spediti il</t>
  </si>
  <si>
    <t>392 226 7696</t>
  </si>
  <si>
    <t>n. 2829</t>
  </si>
  <si>
    <t xml:space="preserve"> BF / L</t>
  </si>
  <si>
    <t>francesca.conti1979@gmail.com</t>
  </si>
  <si>
    <t>Francesca Conti</t>
  </si>
  <si>
    <t>Via Fanocle 10c</t>
  </si>
  <si>
    <t>347 4954946</t>
  </si>
  <si>
    <t>n. 2830</t>
  </si>
  <si>
    <t xml:space="preserve"> OM / XL -  BF / M</t>
  </si>
  <si>
    <t>C/O Intesa Sanpaolo</t>
  </si>
  <si>
    <t>n. 2831</t>
  </si>
  <si>
    <t>barbaracellerini@gmail.com</t>
  </si>
  <si>
    <t>n. 2840</t>
  </si>
  <si>
    <t>BARBARA CELLERINI</t>
  </si>
  <si>
    <t>Viale Sicilia 15</t>
  </si>
  <si>
    <t>347 153 9610</t>
  </si>
  <si>
    <t>nigroc@gmail.com</t>
  </si>
  <si>
    <t>Carmine Nigro</t>
  </si>
  <si>
    <t>Strada Statale Cupa San Martino, 22</t>
  </si>
  <si>
    <t>n. 2832</t>
  </si>
  <si>
    <t>barbaglia.come@gmail.com</t>
  </si>
  <si>
    <t>Salerno</t>
  </si>
  <si>
    <t>David Ruben Barbaglia</t>
  </si>
  <si>
    <t>Via del Grue</t>
  </si>
  <si>
    <t>Cerretto Grue</t>
  </si>
  <si>
    <t>388 156 1894</t>
  </si>
  <si>
    <t>340 287 5405</t>
  </si>
  <si>
    <t>n. 2833</t>
  </si>
  <si>
    <t>n. 2841</t>
  </si>
  <si>
    <t>letiziamancini63@gmail.com</t>
  </si>
  <si>
    <t>davide.coccimiglio@gmail.com</t>
  </si>
  <si>
    <t>Letizia Mancini</t>
  </si>
  <si>
    <t>Davide Coccimiglio</t>
  </si>
  <si>
    <t>Via della Seta, 2</t>
  </si>
  <si>
    <t>Via Giorgio Bidone 7</t>
  </si>
  <si>
    <t>334 199 1180</t>
  </si>
  <si>
    <t>349 552 4875</t>
  </si>
  <si>
    <t>n. 2834</t>
  </si>
  <si>
    <t>stefano.grassino@hotmail.it</t>
  </si>
  <si>
    <t>Grassino Stefano</t>
  </si>
  <si>
    <t>Località Amerique 22</t>
  </si>
  <si>
    <t>Quart</t>
  </si>
  <si>
    <t>339 522 6130</t>
  </si>
  <si>
    <t>n. 2842</t>
  </si>
  <si>
    <t>n. 2835</t>
  </si>
  <si>
    <t xml:space="preserve"> OM / L -  BF / M</t>
  </si>
  <si>
    <t>c.giurgola@gmail.com</t>
  </si>
  <si>
    <t>calo.cervieri@gmail.com</t>
  </si>
  <si>
    <t>Angelo Spadola</t>
  </si>
  <si>
    <t>Carlo Cervieri Tamiazzo</t>
  </si>
  <si>
    <t>Via Giovanni Brugnoli 7c</t>
  </si>
  <si>
    <t>Via Riccardo Lombardi 3/b, 3/b</t>
  </si>
  <si>
    <t>c/o Ebiterbo</t>
  </si>
  <si>
    <t>ORDINI INVIATI A STH IL 07/06/2019 DAL N.2816 al n. 2836 spediti il</t>
  </si>
  <si>
    <t>328 317 2805</t>
  </si>
  <si>
    <t>333 341 0736</t>
  </si>
  <si>
    <t>n. 2836</t>
  </si>
  <si>
    <t>n. 2844</t>
  </si>
  <si>
    <t>Cooperativa sociale Samarcanda</t>
  </si>
  <si>
    <t>giancarlo.maraia1@istruzione.it</t>
  </si>
  <si>
    <t>Giancarlo Maraia</t>
  </si>
  <si>
    <t>Contrada San Tommaso 6/D</t>
  </si>
  <si>
    <t>Ariano Irpino</t>
  </si>
  <si>
    <t>333 235 7910</t>
  </si>
  <si>
    <t xml:space="preserve"> BM / 2XL</t>
  </si>
  <si>
    <t>n. 2845</t>
  </si>
  <si>
    <t xml:space="preserve"> BM / S -  BF / S</t>
  </si>
  <si>
    <t>n. 2846</t>
  </si>
  <si>
    <t>margheritamolin@gmail.com</t>
  </si>
  <si>
    <t>Margherita Molin</t>
  </si>
  <si>
    <t>San Marco 1776</t>
  </si>
  <si>
    <t>328 1276659</t>
  </si>
  <si>
    <t>n. 2847</t>
  </si>
  <si>
    <t>monletizia@libero.it</t>
  </si>
  <si>
    <t>Letizia Monaco</t>
  </si>
  <si>
    <t>Corso Don Giovanni Minzoni, 86</t>
  </si>
  <si>
    <t>c/o Asp spa</t>
  </si>
  <si>
    <t xml:space="preserve"> BM / L -  BF / S</t>
  </si>
  <si>
    <t>347 874 4586</t>
  </si>
  <si>
    <t>n. 2848</t>
  </si>
  <si>
    <t>stefano@tabularasa.it</t>
  </si>
  <si>
    <t>Stefano Dazzi</t>
  </si>
  <si>
    <t>Viale Scalo San Lorenzo, 40</t>
  </si>
  <si>
    <t xml:space="preserve"> BM / XL -  BM / L</t>
  </si>
  <si>
    <t>Tabularasa srl</t>
  </si>
  <si>
    <t>334 651 8712</t>
  </si>
  <si>
    <t>n. 2849</t>
  </si>
  <si>
    <t>eupiro@tin.it</t>
  </si>
  <si>
    <t>Rita LONGONI</t>
  </si>
  <si>
    <t>Via Aldo Moro 24</t>
  </si>
  <si>
    <t>Cremella</t>
  </si>
  <si>
    <t>371 186 3193</t>
  </si>
  <si>
    <t>n. 2850</t>
  </si>
  <si>
    <t>giuseppe.vagge@mac.com</t>
  </si>
  <si>
    <t>Giuseppe Vagge</t>
  </si>
  <si>
    <t>Via Roma 42</t>
  </si>
  <si>
    <t>Santa Margherita Ligure</t>
  </si>
  <si>
    <t xml:space="preserve"> BM / XL</t>
  </si>
  <si>
    <t>n. 2851</t>
  </si>
  <si>
    <t xml:space="preserve"> BF / S</t>
  </si>
  <si>
    <t>cris.bignotti@gmail.com</t>
  </si>
  <si>
    <t>Cristina Bignotti</t>
  </si>
  <si>
    <t>Via Polini 35</t>
  </si>
  <si>
    <t>Calvisano</t>
  </si>
  <si>
    <t>339 406 5476</t>
  </si>
  <si>
    <t>n. 2852</t>
  </si>
  <si>
    <t>matteogranatelli@live.it</t>
  </si>
  <si>
    <t>Matteo Granatelli</t>
  </si>
  <si>
    <t>Via Rio Fratta, 36</t>
  </si>
  <si>
    <t>333 526 1156</t>
  </si>
  <si>
    <t>n. 2853</t>
  </si>
  <si>
    <t xml:space="preserve"> BM / XL -  BM / L -  BF / M -  OF / M -  OF / M</t>
  </si>
  <si>
    <t>sabineannette@gmail.com</t>
  </si>
  <si>
    <t>Sabine Annette Jung</t>
  </si>
  <si>
    <t>Via Seconda Strada</t>
  </si>
  <si>
    <t>Presso Mar.Vi. Sped SRL</t>
  </si>
  <si>
    <t>Arzignano</t>
  </si>
  <si>
    <t>347 434 8474</t>
  </si>
  <si>
    <t>n. 2857</t>
  </si>
  <si>
    <t>elicia2@virgilio.it</t>
  </si>
  <si>
    <t>Maria Elicia Paladino</t>
  </si>
  <si>
    <t>Via Giovanni Uboldi 24</t>
  </si>
  <si>
    <t>Travagliato</t>
  </si>
  <si>
    <t>328 219 2177</t>
  </si>
  <si>
    <t>n. 2858</t>
  </si>
  <si>
    <t>n. 2859</t>
  </si>
  <si>
    <t xml:space="preserve"> OM / M -  OF / M</t>
  </si>
  <si>
    <t>lorenzosicilia71@yahoo.com</t>
  </si>
  <si>
    <t>LORENZO BURGIO</t>
  </si>
  <si>
    <t>VIA ORAZIO AMATO, 66</t>
  </si>
  <si>
    <t>373 791 5291</t>
  </si>
  <si>
    <t>fuori store</t>
  </si>
  <si>
    <t>lfazio@ilmanifesto.it</t>
  </si>
  <si>
    <t>Luca Fazio</t>
  </si>
  <si>
    <t>Via Lario,39</t>
  </si>
  <si>
    <t>324 099 7794</t>
  </si>
  <si>
    <t>ORDINI INVIATI A STH IL 05/06/2019 DAL N.2786 al n. 2815 spediti 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</si>
</sst>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00000"/>
  </numFmts>
  <fonts count="26">
    <font>
      <sz val="11.0"/>
      <color rgb="FF000000"/>
      <name val="Calibri"/>
    </font>
    <font>
      <b/>
      <sz val="11.0"/>
      <color rgb="FF000000"/>
      <name val="Calibri"/>
    </font>
    <font>
      <b/>
      <sz val="12.0"/>
      <color rgb="FF000000"/>
      <name val="Calibri"/>
    </font>
    <font>
      <b/>
      <sz val="11.0"/>
      <color rgb="FFFF0000"/>
      <name val="Calibri"/>
    </font>
    <font/>
    <font>
      <b/>
      <sz val="11.0"/>
      <name val="Calibri"/>
    </font>
    <font>
      <b/>
      <color rgb="FF000000"/>
      <name val="Calibri"/>
    </font>
    <font>
      <b/>
      <color rgb="FFFF0000"/>
      <name val="Calibri"/>
    </font>
    <font>
      <sz val="11.0"/>
      <color rgb="FF000000"/>
      <name val="Docs-Calibri"/>
    </font>
    <font>
      <sz val="11.0"/>
      <color rgb="FFFF0000"/>
      <name val="Calibri"/>
    </font>
    <font>
      <sz val="8.0"/>
      <color rgb="FF212B36"/>
      <name val="Arial"/>
    </font>
    <font>
      <name val="Arial"/>
    </font>
    <font>
      <sz val="11.0"/>
      <color rgb="FF0070C0"/>
      <name val="Calibri"/>
    </font>
    <font>
      <u/>
      <sz val="11.0"/>
      <color rgb="FF0563C1"/>
      <name val="Calibri"/>
    </font>
    <font>
      <sz val="11.0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sz val="11.0"/>
      <color rgb="FF212B36"/>
      <name val="Calibri"/>
    </font>
    <font>
      <color rgb="FF000000"/>
      <name val="Roboto"/>
    </font>
    <font>
      <b/>
      <sz val="10.0"/>
      <color rgb="FF000000"/>
      <name val="Calibri"/>
    </font>
    <font>
      <b/>
      <sz val="10.0"/>
      <color rgb="FFFF0000"/>
      <name val="Calibri"/>
    </font>
    <font>
      <sz val="12.0"/>
      <color rgb="FF000000"/>
      <name val="Roboto"/>
    </font>
    <font>
      <sz val="12.0"/>
      <color rgb="FF777777"/>
      <name val="Roboto"/>
    </font>
    <font>
      <u/>
      <sz val="11.0"/>
      <color rgb="FF0000FF"/>
      <name val="Calibri"/>
    </font>
    <font>
      <sz val="8.0"/>
      <color rgb="FF212B36"/>
      <name val="Quattrocento Sans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</fills>
  <borders count="2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</border>
    <border>
      <right style="thin">
        <color rgb="FFCCCCCC"/>
      </right>
      <top style="thin">
        <color rgb="FF000000"/>
      </top>
      <bottom style="thin">
        <color rgb="FFCCCCCC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000000"/>
      </bottom>
    </border>
    <border>
      <right style="thin">
        <color rgb="FFCCCCCC"/>
      </right>
      <top style="thin">
        <color rgb="FFCCCCCC"/>
      </top>
      <bottom style="thin">
        <color rgb="FF000000"/>
      </bottom>
    </border>
    <border>
      <right style="thin">
        <color rgb="FFCCCCCC"/>
      </right>
      <bottom style="thin">
        <color rgb="FF000000"/>
      </bottom>
    </border>
    <border>
      <left style="thin">
        <color rgb="FFCCCCCC"/>
      </left>
      <right style="thin">
        <color rgb="FF000000"/>
      </right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</border>
    <border>
      <right style="thin">
        <color rgb="FF000000"/>
      </right>
      <top style="thin">
        <color rgb="FFCCCCCC"/>
      </top>
      <bottom style="thin">
        <color rgb="FF000000"/>
      </bottom>
    </border>
    <border>
      <right/>
      <top/>
      <bottom/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1" fillId="0" fontId="0" numFmtId="0" xfId="0" applyAlignment="1" applyBorder="1" applyFont="1">
      <alignment horizontal="center" readingOrder="0" shrinkToFit="0" vertical="bottom" wrapText="0"/>
    </xf>
    <xf borderId="0" fillId="0" fontId="3" numFmtId="49" xfId="0" applyAlignment="1" applyFont="1" applyNumberFormat="1">
      <alignment vertical="bottom"/>
    </xf>
    <xf borderId="2" fillId="0" fontId="4" numFmtId="0" xfId="0" applyBorder="1" applyFont="1"/>
    <xf borderId="0" fillId="0" fontId="5" numFmtId="49" xfId="0" applyAlignment="1" applyFont="1" applyNumberFormat="1">
      <alignment vertical="bottom"/>
    </xf>
    <xf borderId="3" fillId="0" fontId="6" numFmtId="0" xfId="0" applyAlignment="1" applyBorder="1" applyFont="1">
      <alignment readingOrder="0" shrinkToFit="0" vertical="bottom" wrapText="0"/>
    </xf>
    <xf borderId="4" fillId="0" fontId="4" numFmtId="0" xfId="0" applyBorder="1" applyFont="1"/>
    <xf borderId="3" fillId="0" fontId="7" numFmtId="0" xfId="0" applyAlignment="1" applyBorder="1" applyFont="1">
      <alignment readingOrder="0" shrinkToFit="0" vertical="bottom" wrapText="0"/>
    </xf>
    <xf borderId="3" fillId="0" fontId="0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vertical="bottom"/>
    </xf>
    <xf borderId="3" fillId="0" fontId="0" numFmtId="0" xfId="0" applyAlignment="1" applyBorder="1" applyFont="1">
      <alignment horizontal="right" readingOrder="0" shrinkToFit="0" vertical="bottom" wrapText="0"/>
    </xf>
    <xf borderId="0" fillId="0" fontId="3" numFmtId="2" xfId="0" applyAlignment="1" applyFont="1" applyNumberFormat="1">
      <alignment vertical="bottom"/>
    </xf>
    <xf borderId="3" fillId="2" fontId="0" numFmtId="164" xfId="0" applyAlignment="1" applyBorder="1" applyFill="1" applyFont="1" applyNumberFormat="1">
      <alignment readingOrder="0" shrinkToFit="0" vertical="bottom" wrapText="0"/>
    </xf>
    <xf borderId="3" fillId="0" fontId="0" numFmtId="49" xfId="0" applyAlignment="1" applyBorder="1" applyFont="1" applyNumberFormat="1">
      <alignment horizontal="right" readingOrder="0" shrinkToFit="0" vertical="bottom" wrapText="0"/>
    </xf>
    <xf borderId="3" fillId="0" fontId="0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0" fillId="2" fontId="8" numFmtId="164" xfId="0" applyAlignment="1" applyFont="1" applyNumberFormat="1">
      <alignment horizontal="left" readingOrder="0"/>
    </xf>
    <xf borderId="3" fillId="0" fontId="0" numFmtId="0" xfId="0" applyAlignment="1" applyBorder="1" applyFont="1">
      <alignment vertical="bottom"/>
    </xf>
    <xf borderId="0" fillId="0" fontId="0" numFmtId="0" xfId="0" applyAlignment="1" applyFont="1">
      <alignment shrinkToFit="0" vertical="bottom" wrapText="0"/>
    </xf>
    <xf borderId="5" fillId="0" fontId="0" numFmtId="0" xfId="0" applyAlignment="1" applyBorder="1" applyFont="1">
      <alignment vertical="bottom"/>
    </xf>
    <xf borderId="0" fillId="0" fontId="0" numFmtId="0" xfId="0" applyAlignment="1" applyFont="1">
      <alignment horizontal="right" readingOrder="0" shrinkToFit="0" vertical="bottom" wrapText="0"/>
    </xf>
    <xf borderId="3" fillId="0" fontId="9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6" fillId="0" fontId="0" numFmtId="0" xfId="0" applyAlignment="1" applyBorder="1" applyFont="1">
      <alignment vertical="bottom"/>
    </xf>
    <xf borderId="3" fillId="0" fontId="0" numFmtId="0" xfId="0" applyAlignment="1" applyBorder="1" applyFont="1">
      <alignment readingOrder="0" vertical="bottom"/>
    </xf>
    <xf borderId="0" fillId="0" fontId="10" numFmtId="0" xfId="0" applyAlignment="1" applyFont="1">
      <alignment shrinkToFit="0" vertical="bottom" wrapText="0"/>
    </xf>
    <xf borderId="3" fillId="0" fontId="9" numFmtId="0" xfId="0" applyAlignment="1" applyBorder="1" applyFont="1">
      <alignment horizontal="right" readingOrder="0" shrinkToFit="0" vertical="bottom" wrapText="0"/>
    </xf>
    <xf borderId="3" fillId="0" fontId="1" numFmtId="0" xfId="0" applyAlignment="1" applyBorder="1" applyFont="1">
      <alignment readingOrder="0" shrinkToFit="0" vertical="bottom" wrapText="0"/>
    </xf>
    <xf borderId="3" fillId="0" fontId="9" numFmtId="0" xfId="0" applyAlignment="1" applyBorder="1" applyFont="1">
      <alignment horizontal="center" readingOrder="0" shrinkToFit="0" wrapText="0"/>
    </xf>
    <xf borderId="0" fillId="0" fontId="11" numFmtId="0" xfId="0" applyAlignment="1" applyFont="1">
      <alignment vertical="bottom"/>
    </xf>
    <xf borderId="3" fillId="0" fontId="0" numFmtId="164" xfId="0" applyAlignment="1" applyBorder="1" applyFont="1" applyNumberFormat="1">
      <alignment horizontal="right" readingOrder="0" shrinkToFit="0" vertical="bottom" wrapText="0"/>
    </xf>
    <xf borderId="3" fillId="0" fontId="1" numFmtId="0" xfId="0" applyAlignment="1" applyBorder="1" applyFont="1">
      <alignment horizontal="right" readingOrder="0" shrinkToFit="0" vertical="bottom" wrapText="0"/>
    </xf>
    <xf borderId="3" fillId="0" fontId="0" numFmtId="164" xfId="0" applyAlignment="1" applyBorder="1" applyFont="1" applyNumberFormat="1">
      <alignment shrinkToFit="0" vertical="bottom" wrapText="0"/>
    </xf>
    <xf borderId="0" fillId="0" fontId="11" numFmtId="49" xfId="0" applyAlignment="1" applyFont="1" applyNumberFormat="1">
      <alignment vertical="bottom"/>
    </xf>
    <xf borderId="3" fillId="0" fontId="0" numFmtId="0" xfId="0" applyAlignment="1" applyBorder="1" applyFont="1">
      <alignment shrinkToFit="0" vertical="bottom" wrapText="0"/>
    </xf>
    <xf borderId="3" fillId="0" fontId="0" numFmtId="0" xfId="0" applyAlignment="1" applyBorder="1" applyFont="1">
      <alignment vertical="bottom"/>
    </xf>
    <xf borderId="3" fillId="0" fontId="0" numFmtId="0" xfId="0" applyAlignment="1" applyBorder="1" applyFont="1">
      <alignment vertical="bottom"/>
    </xf>
    <xf borderId="3" fillId="0" fontId="9" numFmtId="0" xfId="0" applyAlignment="1" applyBorder="1" applyFont="1">
      <alignment shrinkToFit="0" vertical="bottom" wrapText="0"/>
    </xf>
    <xf borderId="3" fillId="0" fontId="12" numFmtId="0" xfId="0" applyAlignment="1" applyBorder="1" applyFont="1">
      <alignment readingOrder="0" shrinkToFit="0" vertical="bottom" wrapText="0"/>
    </xf>
    <xf borderId="3" fillId="0" fontId="12" numFmtId="0" xfId="0" applyAlignment="1" applyBorder="1" applyFont="1">
      <alignment shrinkToFit="0" vertical="bottom" wrapText="0"/>
    </xf>
    <xf borderId="3" fillId="0" fontId="12" numFmtId="0" xfId="0" applyAlignment="1" applyBorder="1" applyFont="1">
      <alignment horizontal="right" readingOrder="0" shrinkToFit="0" vertical="bottom" wrapText="0"/>
    </xf>
    <xf borderId="3" fillId="0" fontId="12" numFmtId="0" xfId="0" applyAlignment="1" applyBorder="1" applyFont="1">
      <alignment shrinkToFit="0" vertical="bottom" wrapText="0"/>
    </xf>
    <xf borderId="3" fillId="2" fontId="0" numFmtId="0" xfId="0" applyAlignment="1" applyBorder="1" applyFont="1">
      <alignment shrinkToFit="0" vertical="bottom" wrapText="0"/>
    </xf>
    <xf borderId="3" fillId="0" fontId="0" numFmtId="164" xfId="0" applyAlignment="1" applyBorder="1" applyFont="1" applyNumberFormat="1">
      <alignment vertical="bottom"/>
    </xf>
    <xf borderId="3" fillId="0" fontId="12" numFmtId="164" xfId="0" applyAlignment="1" applyBorder="1" applyFont="1" applyNumberFormat="1">
      <alignment shrinkToFit="0" vertical="bottom" wrapText="0"/>
    </xf>
    <xf borderId="7" fillId="0" fontId="0" numFmtId="0" xfId="0" applyAlignment="1" applyBorder="1" applyFont="1">
      <alignment shrinkToFit="0" vertical="bottom" wrapText="0"/>
    </xf>
    <xf borderId="8" fillId="2" fontId="0" numFmtId="0" xfId="0" applyAlignment="1" applyBorder="1" applyFont="1">
      <alignment shrinkToFit="0" vertical="bottom" wrapText="0"/>
    </xf>
    <xf borderId="3" fillId="0" fontId="9" numFmtId="0" xfId="0" applyAlignment="1" applyBorder="1" applyFont="1">
      <alignment shrinkToFit="0" vertical="bottom" wrapText="0"/>
    </xf>
    <xf borderId="0" fillId="0" fontId="9" numFmtId="0" xfId="0" applyAlignment="1" applyFont="1">
      <alignment shrinkToFit="0" vertical="bottom" wrapText="0"/>
    </xf>
    <xf borderId="0" fillId="0" fontId="0" numFmtId="0" xfId="0" applyAlignment="1" applyFont="1">
      <alignment readingOrder="0" shrinkToFit="0" vertical="bottom" wrapText="0"/>
    </xf>
    <xf borderId="3" fillId="0" fontId="0" numFmtId="0" xfId="0" applyAlignment="1" applyBorder="1" applyFont="1">
      <alignment horizontal="lef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0" numFmtId="0" xfId="0" applyAlignment="1" applyFont="1">
      <alignment horizontal="left" readingOrder="0" shrinkToFit="0" vertical="bottom" wrapText="0"/>
    </xf>
    <xf borderId="0" fillId="0" fontId="0" numFmtId="164" xfId="0" applyAlignment="1" applyFont="1" applyNumberFormat="1">
      <alignment readingOrder="0" shrinkToFit="0" vertical="bottom" wrapText="0"/>
    </xf>
    <xf borderId="0" fillId="0" fontId="14" numFmtId="0" xfId="0" applyAlignment="1" applyFont="1">
      <alignment readingOrder="0" shrinkToFit="0" vertical="bottom" wrapText="0"/>
    </xf>
    <xf borderId="0" fillId="0" fontId="15" numFmtId="0" xfId="0" applyAlignment="1" applyFon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0" fillId="0" fontId="0" numFmtId="0" xfId="0" applyAlignment="1" applyFont="1">
      <alignment horizontal="left" shrinkToFit="0" vertical="bottom" wrapText="0"/>
    </xf>
    <xf borderId="9" fillId="0" fontId="0" numFmtId="0" xfId="0" applyAlignment="1" applyBorder="1" applyFont="1">
      <alignment vertical="bottom"/>
    </xf>
    <xf borderId="10" fillId="0" fontId="0" numFmtId="0" xfId="0" applyAlignment="1" applyBorder="1" applyFont="1">
      <alignment vertical="bottom"/>
    </xf>
    <xf borderId="11" fillId="0" fontId="0" numFmtId="0" xfId="0" applyAlignment="1" applyBorder="1" applyFont="1">
      <alignment horizontal="right" vertical="bottom"/>
    </xf>
    <xf borderId="11" fillId="0" fontId="0" numFmtId="0" xfId="0" applyAlignment="1" applyBorder="1" applyFont="1">
      <alignment vertical="bottom"/>
    </xf>
    <xf borderId="12" fillId="0" fontId="3" numFmtId="0" xfId="0" applyAlignment="1" applyBorder="1" applyFont="1">
      <alignment readingOrder="0" vertical="bottom"/>
    </xf>
    <xf borderId="13" fillId="0" fontId="4" numFmtId="0" xfId="0" applyBorder="1" applyFont="1"/>
    <xf borderId="14" fillId="0" fontId="0" numFmtId="0" xfId="0" applyAlignment="1" applyBorder="1" applyFont="1">
      <alignment vertical="bottom"/>
    </xf>
    <xf borderId="15" fillId="0" fontId="0" numFmtId="0" xfId="0" applyAlignment="1" applyBorder="1" applyFont="1">
      <alignment vertical="bottom"/>
    </xf>
    <xf borderId="16" fillId="0" fontId="1" numFmtId="0" xfId="0" applyAlignment="1" applyBorder="1" applyFont="1">
      <alignment readingOrder="0" vertical="bottom"/>
    </xf>
    <xf borderId="16" fillId="0" fontId="0" numFmtId="0" xfId="0" applyAlignment="1" applyBorder="1" applyFont="1">
      <alignment readingOrder="0" vertical="bottom"/>
    </xf>
    <xf borderId="16" fillId="0" fontId="0" numFmtId="0" xfId="0" applyAlignment="1" applyBorder="1" applyFont="1">
      <alignment horizontal="right" readingOrder="0" vertical="bottom"/>
    </xf>
    <xf borderId="16" fillId="0" fontId="0" numFmtId="0" xfId="0" applyAlignment="1" applyBorder="1" applyFont="1">
      <alignment horizontal="right" vertical="bottom"/>
    </xf>
    <xf borderId="17" fillId="0" fontId="0" numFmtId="0" xfId="0" applyAlignment="1" applyBorder="1" applyFont="1">
      <alignment readingOrder="0" shrinkToFit="0" wrapText="0"/>
    </xf>
    <xf borderId="18" fillId="0" fontId="0" numFmtId="0" xfId="0" applyAlignment="1" applyBorder="1" applyFont="1">
      <alignment horizontal="right" readingOrder="0" vertical="bottom"/>
    </xf>
    <xf borderId="16" fillId="0" fontId="0" numFmtId="0" xfId="0" applyAlignment="1" applyBorder="1" applyFont="1">
      <alignment vertical="bottom"/>
    </xf>
    <xf borderId="2" fillId="0" fontId="0" numFmtId="0" xfId="0" applyAlignment="1" applyBorder="1" applyFont="1">
      <alignment readingOrder="0" shrinkToFit="0" vertical="bottom" wrapText="0"/>
    </xf>
    <xf borderId="16" fillId="0" fontId="3" numFmtId="0" xfId="0" applyAlignment="1" applyBorder="1" applyFont="1">
      <alignment horizontal="right" readingOrder="0" vertical="bottom"/>
    </xf>
    <xf borderId="18" fillId="0" fontId="0" numFmtId="0" xfId="0" applyAlignment="1" applyBorder="1" applyFont="1">
      <alignment vertical="bottom"/>
    </xf>
    <xf borderId="3" fillId="0" fontId="16" numFmtId="0" xfId="0" applyAlignment="1" applyBorder="1" applyFont="1">
      <alignment readingOrder="0" shrinkToFit="0" vertical="bottom" wrapText="0"/>
    </xf>
    <xf borderId="0" fillId="0" fontId="3" numFmtId="0" xfId="0" applyAlignment="1" applyFont="1">
      <alignment horizontal="right" readingOrder="0" shrinkToFit="0" vertical="bottom" wrapText="0"/>
    </xf>
    <xf borderId="7" fillId="0" fontId="0" numFmtId="164" xfId="0" applyAlignment="1" applyBorder="1" applyFont="1" applyNumberFormat="1">
      <alignment readingOrder="0" shrinkToFit="0" vertical="bottom" wrapText="0"/>
    </xf>
    <xf borderId="11" fillId="0" fontId="3" numFmtId="0" xfId="0" applyAlignment="1" applyBorder="1" applyFont="1">
      <alignment readingOrder="0" vertical="bottom"/>
    </xf>
    <xf borderId="3" fillId="0" fontId="0" numFmtId="0" xfId="0" applyAlignment="1" applyBorder="1" applyFont="1">
      <alignment horizontal="right" shrinkToFit="0" vertical="bottom" wrapText="0"/>
    </xf>
    <xf borderId="11" fillId="0" fontId="9" numFmtId="0" xfId="0" applyAlignment="1" applyBorder="1" applyFont="1">
      <alignment horizontal="right" vertical="bottom"/>
    </xf>
    <xf borderId="3" fillId="0" fontId="0" numFmtId="0" xfId="0" applyAlignment="1" applyBorder="1" applyFont="1">
      <alignment horizontal="left" shrinkToFit="0" vertical="bottom" wrapText="0"/>
    </xf>
    <xf borderId="3" fillId="0" fontId="17" numFmtId="0" xfId="0" applyAlignment="1" applyBorder="1" applyFont="1">
      <alignment shrinkToFit="0" vertical="bottom" wrapText="0"/>
    </xf>
    <xf borderId="3" fillId="0" fontId="3" numFmtId="0" xfId="0" applyAlignment="1" applyBorder="1" applyFont="1">
      <alignment horizontal="right" readingOrder="0" shrinkToFit="0" vertical="bottom" wrapText="0"/>
    </xf>
    <xf borderId="3" fillId="0" fontId="0" numFmtId="164" xfId="0" applyAlignment="1" applyBorder="1" applyFont="1" applyNumberFormat="1">
      <alignment readingOrder="0" shrinkToFit="0" vertical="bottom" wrapText="0"/>
    </xf>
    <xf borderId="3" fillId="0" fontId="18" numFmtId="0" xfId="0" applyAlignment="1" applyBorder="1" applyFont="1">
      <alignment readingOrder="0" shrinkToFit="0" vertical="bottom" wrapText="0"/>
    </xf>
    <xf borderId="3" fillId="0" fontId="18" numFmtId="0" xfId="0" applyAlignment="1" applyBorder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0" fillId="2" fontId="19" numFmtId="164" xfId="0" applyAlignment="1" applyFont="1" applyNumberFormat="1">
      <alignment readingOrder="0"/>
    </xf>
    <xf borderId="0" fillId="0" fontId="1" numFmtId="0" xfId="0" applyAlignment="1" applyFont="1">
      <alignment readingOrder="0" shrinkToFit="0" vertical="bottom" wrapText="0"/>
    </xf>
    <xf borderId="0" fillId="2" fontId="0" numFmtId="164" xfId="0" applyAlignment="1" applyFont="1" applyNumberFormat="1">
      <alignment horizontal="left" readingOrder="0"/>
    </xf>
    <xf borderId="3" fillId="0" fontId="20" numFmtId="0" xfId="0" applyBorder="1" applyFont="1"/>
    <xf borderId="3" fillId="0" fontId="21" numFmtId="0" xfId="0" applyBorder="1" applyFont="1"/>
    <xf borderId="0" fillId="0" fontId="0" numFmtId="0" xfId="0" applyFont="1"/>
    <xf borderId="3" fillId="3" fontId="0" numFmtId="0" xfId="0" applyBorder="1" applyFill="1" applyFont="1"/>
    <xf borderId="3" fillId="3" fontId="0" numFmtId="0" xfId="0" applyAlignment="1" applyBorder="1" applyFont="1">
      <alignment readingOrder="0"/>
    </xf>
    <xf borderId="3" fillId="3" fontId="0" numFmtId="165" xfId="0" applyBorder="1" applyFont="1" applyNumberFormat="1"/>
    <xf borderId="0" fillId="3" fontId="4" numFmtId="0" xfId="0" applyFont="1"/>
    <xf borderId="3" fillId="3" fontId="0" numFmtId="0" xfId="0" applyAlignment="1" applyBorder="1" applyFont="1">
      <alignment vertical="bottom"/>
    </xf>
    <xf borderId="4" fillId="3" fontId="0" numFmtId="0" xfId="0" applyAlignment="1" applyBorder="1" applyFont="1">
      <alignment horizontal="right" vertical="bottom"/>
    </xf>
    <xf borderId="4" fillId="3" fontId="0" numFmtId="0" xfId="0" applyAlignment="1" applyBorder="1" applyFont="1">
      <alignment readingOrder="0" vertical="bottom"/>
    </xf>
    <xf borderId="4" fillId="3" fontId="0" numFmtId="0" xfId="0" applyAlignment="1" applyBorder="1" applyFont="1">
      <alignment vertical="bottom"/>
    </xf>
    <xf borderId="4" fillId="3" fontId="0" numFmtId="165" xfId="0" applyAlignment="1" applyBorder="1" applyFont="1" applyNumberFormat="1">
      <alignment horizontal="right" vertical="bottom"/>
    </xf>
    <xf quotePrefix="1" borderId="4" fillId="3" fontId="0" numFmtId="0" xfId="0" applyAlignment="1" applyBorder="1" applyFont="1">
      <alignment vertical="bottom"/>
    </xf>
    <xf borderId="4" fillId="3" fontId="14" numFmtId="0" xfId="0" applyAlignment="1" applyBorder="1" applyFont="1">
      <alignment vertical="bottom"/>
    </xf>
    <xf borderId="19" fillId="3" fontId="14" numFmtId="0" xfId="0" applyAlignment="1" applyBorder="1" applyFont="1">
      <alignment vertical="bottom"/>
    </xf>
    <xf borderId="0" fillId="3" fontId="14" numFmtId="0" xfId="0" applyAlignment="1" applyFont="1">
      <alignment vertical="bottom"/>
    </xf>
    <xf borderId="3" fillId="3" fontId="0" numFmtId="0" xfId="0" applyAlignment="1" applyBorder="1" applyFont="1">
      <alignment readingOrder="0" shrinkToFit="0" vertical="bottom" wrapText="0"/>
    </xf>
    <xf borderId="3" fillId="3" fontId="0" numFmtId="0" xfId="0" applyAlignment="1" applyBorder="1" applyFont="1">
      <alignment horizontal="right" readingOrder="0" shrinkToFit="0" vertical="bottom" wrapText="0"/>
    </xf>
    <xf borderId="3" fillId="3" fontId="0" numFmtId="0" xfId="0" applyAlignment="1" applyBorder="1" applyFont="1">
      <alignment shrinkToFit="0" vertical="bottom" wrapText="0"/>
    </xf>
    <xf borderId="0" fillId="2" fontId="22" numFmtId="0" xfId="0" applyAlignment="1" applyFont="1">
      <alignment readingOrder="0"/>
    </xf>
    <xf borderId="4" fillId="0" fontId="0" numFmtId="0" xfId="0" applyAlignment="1" applyBorder="1" applyFont="1">
      <alignment readingOrder="0" vertical="bottom"/>
    </xf>
    <xf borderId="20" fillId="0" fontId="0" numFmtId="0" xfId="0" applyAlignment="1" applyBorder="1" applyFont="1">
      <alignment vertical="bottom"/>
    </xf>
    <xf borderId="0" fillId="2" fontId="23" numFmtId="0" xfId="0" applyAlignment="1" applyFont="1">
      <alignment horizontal="left" readingOrder="0"/>
    </xf>
    <xf borderId="21" fillId="0" fontId="0" numFmtId="0" xfId="0" applyAlignment="1" applyBorder="1" applyFont="1">
      <alignment vertical="bottom"/>
    </xf>
    <xf borderId="0" fillId="0" fontId="1" numFmtId="0" xfId="0" applyFont="1"/>
    <xf borderId="3" fillId="0" fontId="0" numFmtId="0" xfId="0" applyBorder="1" applyFont="1"/>
    <xf borderId="3" fillId="0" fontId="0" numFmtId="165" xfId="0" applyBorder="1" applyFont="1" applyNumberFormat="1"/>
    <xf borderId="3" fillId="0" fontId="0" numFmtId="0" xfId="0" applyAlignment="1" applyBorder="1" applyFont="1">
      <alignment readingOrder="0"/>
    </xf>
    <xf borderId="0" fillId="0" fontId="18" numFmtId="0" xfId="0" applyFont="1"/>
    <xf borderId="3" fillId="0" fontId="24" numFmtId="0" xfId="0" applyAlignment="1" applyBorder="1" applyFont="1">
      <alignment readingOrder="0" shrinkToFit="0" vertical="bottom" wrapText="0"/>
    </xf>
    <xf borderId="3" fillId="0" fontId="0" numFmtId="165" xfId="0" applyAlignment="1" applyBorder="1" applyFont="1" applyNumberFormat="1">
      <alignment readingOrder="0"/>
    </xf>
    <xf quotePrefix="1" borderId="3" fillId="0" fontId="0" numFmtId="0" xfId="0" applyBorder="1" applyFont="1"/>
    <xf borderId="3" fillId="2" fontId="0" numFmtId="164" xfId="0" applyAlignment="1" applyBorder="1" applyFont="1" applyNumberFormat="1">
      <alignment readingOrder="0"/>
    </xf>
    <xf borderId="3" fillId="2" fontId="0" numFmtId="0" xfId="0" applyAlignment="1" applyBorder="1" applyFont="1">
      <alignment readingOrder="0" shrinkToFit="0" vertical="bottom" wrapText="0"/>
    </xf>
    <xf borderId="3" fillId="0" fontId="14" numFmtId="0" xfId="0" applyAlignment="1" applyBorder="1" applyFont="1">
      <alignment vertical="bottom"/>
    </xf>
    <xf borderId="3" fillId="2" fontId="0" numFmtId="0" xfId="0" applyAlignment="1" applyBorder="1" applyFont="1">
      <alignment horizontal="right" readingOrder="0" shrinkToFit="0" vertical="bottom" wrapText="0"/>
    </xf>
    <xf borderId="4" fillId="0" fontId="0" numFmtId="0" xfId="0" applyAlignment="1" applyBorder="1" applyFont="1">
      <alignment horizontal="right" readingOrder="0" vertical="bottom"/>
    </xf>
    <xf borderId="3" fillId="2" fontId="0" numFmtId="0" xfId="0" applyAlignment="1" applyBorder="1" applyFont="1">
      <alignment readingOrder="0"/>
    </xf>
    <xf borderId="4" fillId="0" fontId="14" numFmtId="0" xfId="0" applyAlignment="1" applyBorder="1" applyFont="1">
      <alignment vertical="bottom"/>
    </xf>
    <xf borderId="4" fillId="0" fontId="0" numFmtId="165" xfId="0" applyAlignment="1" applyBorder="1" applyFont="1" applyNumberFormat="1">
      <alignment horizontal="right" readingOrder="0" vertical="bottom"/>
    </xf>
    <xf borderId="0" fillId="4" fontId="4" numFmtId="0" xfId="0" applyFill="1" applyFont="1"/>
    <xf borderId="4" fillId="0" fontId="0" numFmtId="0" xfId="0" applyAlignment="1" applyBorder="1" applyFont="1">
      <alignment vertical="bottom"/>
    </xf>
    <xf borderId="0" fillId="4" fontId="25" numFmtId="0" xfId="0" applyFont="1"/>
    <xf borderId="0" fillId="0" fontId="14" numFmtId="0" xfId="0" applyAlignment="1" applyFont="1">
      <alignment vertical="bottom"/>
    </xf>
    <xf borderId="0" fillId="4" fontId="0" numFmtId="165" xfId="0" applyFont="1" applyNumberFormat="1"/>
    <xf borderId="3" fillId="0" fontId="0" numFmtId="0" xfId="0" applyAlignment="1" applyBorder="1" applyFont="1">
      <alignment horizontal="right" vertical="bottom"/>
    </xf>
    <xf borderId="6" fillId="0" fontId="0" numFmtId="0" xfId="0" applyAlignment="1" applyBorder="1" applyFont="1">
      <alignment shrinkToFit="0" vertical="bottom" wrapText="0"/>
    </xf>
    <xf borderId="8" fillId="0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mailto:cesare.ranucci@tiscali.it" TargetMode="External"/><Relationship Id="rId2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mailto:francesco.petti924@gmail.com" TargetMode="External"/><Relationship Id="rId2" Type="http://schemas.openxmlformats.org/officeDocument/2006/relationships/hyperlink" Target="mailto:maurmant99@gmail.com" TargetMode="External"/><Relationship Id="rId3" Type="http://schemas.openxmlformats.org/officeDocument/2006/relationships/hyperlink" Target="mailto:lorenzo.nervi69@gmail.com" TargetMode="External"/><Relationship Id="rId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mailto:dmarengoni@gmail.com" TargetMode="External"/><Relationship Id="rId2" Type="http://schemas.openxmlformats.org/officeDocument/2006/relationships/hyperlink" Target="mailto:mrtgpr@gmail.com" TargetMode="External"/><Relationship Id="rId3" Type="http://schemas.openxmlformats.org/officeDocument/2006/relationships/hyperlink" Target="mailto:natalinasilvestrini64@gmail.com" TargetMode="External"/><Relationship Id="rId4" Type="http://schemas.openxmlformats.org/officeDocument/2006/relationships/hyperlink" Target="mailto:t.sentilli@hotmail.it" TargetMode="External"/><Relationship Id="rId5" Type="http://schemas.openxmlformats.org/officeDocument/2006/relationships/hyperlink" Target="mailto:fedegerm@gmail.com" TargetMode="External"/><Relationship Id="rId6" Type="http://schemas.openxmlformats.org/officeDocument/2006/relationships/hyperlink" Target="mailto:umberto.seletto@anticrisiday.it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4" t="s">
        <v>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9"/>
      <c r="O1" s="21"/>
      <c r="P1" s="3"/>
    </row>
    <row r="2">
      <c r="A2" s="11" t="s">
        <v>96</v>
      </c>
      <c r="B2" s="11" t="s">
        <v>100</v>
      </c>
      <c r="C2" s="11" t="s">
        <v>101</v>
      </c>
      <c r="D2" s="11" t="s">
        <v>52</v>
      </c>
      <c r="E2" s="24" t="s">
        <v>102</v>
      </c>
      <c r="F2" s="11" t="s">
        <v>108</v>
      </c>
      <c r="G2" s="24" t="s">
        <v>109</v>
      </c>
      <c r="H2" s="11" t="s">
        <v>110</v>
      </c>
      <c r="I2" s="24" t="s">
        <v>111</v>
      </c>
      <c r="J2" s="11" t="s">
        <v>112</v>
      </c>
      <c r="K2" s="24" t="s">
        <v>113</v>
      </c>
      <c r="L2" s="17"/>
      <c r="M2" s="17"/>
      <c r="N2" s="17"/>
      <c r="O2" s="11" t="s">
        <v>114</v>
      </c>
      <c r="P2" s="3"/>
    </row>
    <row r="3">
      <c r="A3" s="17"/>
      <c r="B3" s="17"/>
      <c r="C3" s="27" t="s">
        <v>115</v>
      </c>
      <c r="D3" s="13">
        <v>10.0</v>
      </c>
      <c r="E3" s="29">
        <v>10.0</v>
      </c>
      <c r="F3" s="13">
        <v>50.0</v>
      </c>
      <c r="G3" s="29">
        <v>50.0</v>
      </c>
      <c r="H3" s="13">
        <v>50.0</v>
      </c>
      <c r="I3" s="29">
        <v>50.0</v>
      </c>
      <c r="J3" s="13">
        <v>15.0</v>
      </c>
      <c r="K3" s="29">
        <v>15.0</v>
      </c>
      <c r="L3" s="17"/>
      <c r="M3" s="17"/>
      <c r="N3" s="17"/>
      <c r="O3" s="31">
        <v>678.0</v>
      </c>
      <c r="P3" s="3"/>
    </row>
    <row r="4">
      <c r="A4" s="17"/>
      <c r="B4" s="17"/>
      <c r="C4" s="33">
        <v>43613.0</v>
      </c>
      <c r="D4" s="13">
        <v>-5.0</v>
      </c>
      <c r="E4" s="29">
        <v>5.0</v>
      </c>
      <c r="F4" s="13">
        <v>-5.0</v>
      </c>
      <c r="G4" s="29">
        <v>45.0</v>
      </c>
      <c r="H4" s="13">
        <v>-3.0</v>
      </c>
      <c r="I4" s="29">
        <v>47.0</v>
      </c>
      <c r="J4" s="13">
        <v>-1.0</v>
      </c>
      <c r="K4" s="29">
        <v>14.0</v>
      </c>
      <c r="L4" s="17"/>
      <c r="M4" s="17"/>
      <c r="N4" s="17"/>
      <c r="O4" s="11" t="s">
        <v>158</v>
      </c>
      <c r="P4" s="3"/>
    </row>
    <row r="5">
      <c r="A5" s="17"/>
      <c r="B5" s="35"/>
      <c r="C5" s="33">
        <v>43613.0</v>
      </c>
      <c r="D5" s="13">
        <v>-2.0</v>
      </c>
      <c r="E5" s="29">
        <v>3.0</v>
      </c>
      <c r="F5" s="13">
        <v>-2.0</v>
      </c>
      <c r="G5" s="29">
        <v>43.0</v>
      </c>
      <c r="H5" s="13">
        <v>-1.0</v>
      </c>
      <c r="I5" s="29">
        <v>46.0</v>
      </c>
      <c r="J5" s="13">
        <v>0.0</v>
      </c>
      <c r="K5" s="29">
        <v>14.0</v>
      </c>
      <c r="L5" s="17"/>
      <c r="M5" s="17"/>
      <c r="N5" s="17"/>
      <c r="O5" s="3"/>
      <c r="P5" s="3"/>
    </row>
    <row r="6">
      <c r="A6" s="17"/>
      <c r="B6" s="35"/>
      <c r="C6" s="33">
        <v>43620.0</v>
      </c>
      <c r="D6" s="13">
        <v>-3.0</v>
      </c>
      <c r="E6" s="29">
        <v>0.0</v>
      </c>
      <c r="F6" s="13">
        <v>-4.0</v>
      </c>
      <c r="G6" s="29">
        <v>39.0</v>
      </c>
      <c r="H6" s="13">
        <v>-2.0</v>
      </c>
      <c r="I6" s="29">
        <v>44.0</v>
      </c>
      <c r="J6" s="13">
        <v>0.0</v>
      </c>
      <c r="K6" s="29">
        <v>14.0</v>
      </c>
      <c r="L6" s="17"/>
      <c r="M6" s="17"/>
      <c r="N6" s="17"/>
      <c r="O6" s="3"/>
      <c r="P6" s="3"/>
    </row>
    <row r="7">
      <c r="A7" s="17"/>
      <c r="B7" s="33">
        <v>43621.0</v>
      </c>
      <c r="C7" s="37"/>
      <c r="D7" s="13">
        <v>-2.0</v>
      </c>
      <c r="E7" s="29">
        <v>-2.0</v>
      </c>
      <c r="F7" s="13">
        <v>-1.0</v>
      </c>
      <c r="G7" s="29">
        <v>38.0</v>
      </c>
      <c r="H7" s="13">
        <v>-1.0</v>
      </c>
      <c r="I7" s="29">
        <v>43.0</v>
      </c>
      <c r="J7" s="13">
        <v>-1.0</v>
      </c>
      <c r="K7" s="29">
        <v>13.0</v>
      </c>
      <c r="L7" s="17"/>
      <c r="M7" s="17"/>
      <c r="N7" s="17"/>
      <c r="O7" s="3"/>
      <c r="P7" s="3"/>
    </row>
    <row r="8">
      <c r="A8" s="17"/>
      <c r="B8" s="33">
        <v>43623.0</v>
      </c>
      <c r="C8" s="37"/>
      <c r="D8" s="13">
        <v>0.0</v>
      </c>
      <c r="E8" s="29">
        <v>-2.0</v>
      </c>
      <c r="F8" s="13">
        <v>0.0</v>
      </c>
      <c r="G8" s="29">
        <v>38.0</v>
      </c>
      <c r="H8" s="13">
        <v>0.0</v>
      </c>
      <c r="I8" s="29">
        <v>43.0</v>
      </c>
      <c r="J8" s="13">
        <v>0.0</v>
      </c>
      <c r="K8" s="29">
        <v>13.0</v>
      </c>
      <c r="L8" s="17"/>
      <c r="M8" s="17"/>
      <c r="N8" s="17"/>
      <c r="O8" s="3"/>
      <c r="P8" s="3"/>
    </row>
    <row r="9">
      <c r="A9" s="17"/>
      <c r="B9" s="35"/>
      <c r="C9" s="27" t="s">
        <v>168</v>
      </c>
      <c r="D9" s="13">
        <v>20.0</v>
      </c>
      <c r="E9" s="29">
        <v>18.0</v>
      </c>
      <c r="F9" s="13">
        <v>10.0</v>
      </c>
      <c r="G9" s="29">
        <v>48.0</v>
      </c>
      <c r="H9" s="13">
        <v>0.0</v>
      </c>
      <c r="I9" s="29">
        <v>43.0</v>
      </c>
      <c r="J9" s="13">
        <v>0.0</v>
      </c>
      <c r="K9" s="29">
        <v>13.0</v>
      </c>
      <c r="L9" s="17"/>
      <c r="M9" s="17"/>
      <c r="N9" s="17"/>
      <c r="O9" s="3"/>
      <c r="P9" s="3"/>
    </row>
    <row r="10">
      <c r="A10" s="17"/>
      <c r="B10" s="33">
        <v>43626.0</v>
      </c>
      <c r="C10" s="38"/>
      <c r="D10" s="13">
        <v>0.0</v>
      </c>
      <c r="E10" s="29">
        <v>18.0</v>
      </c>
      <c r="F10" s="13">
        <v>-2.0</v>
      </c>
      <c r="G10" s="29">
        <v>46.0</v>
      </c>
      <c r="H10" s="13">
        <v>-1.0</v>
      </c>
      <c r="I10" s="29">
        <v>42.0</v>
      </c>
      <c r="J10" s="13">
        <v>0.0</v>
      </c>
      <c r="K10" s="29">
        <v>13.0</v>
      </c>
      <c r="L10" s="17"/>
      <c r="M10" s="17"/>
      <c r="N10" s="17"/>
      <c r="O10" s="3"/>
      <c r="P10" s="3"/>
    </row>
    <row r="11">
      <c r="A11" s="17"/>
      <c r="B11" s="33">
        <v>43627.0</v>
      </c>
      <c r="C11" s="38"/>
      <c r="D11" s="13">
        <v>-5.0</v>
      </c>
      <c r="E11" s="29">
        <v>13.0</v>
      </c>
      <c r="F11" s="13">
        <v>-5.0</v>
      </c>
      <c r="G11" s="29">
        <v>41.0</v>
      </c>
      <c r="H11" s="13">
        <v>-5.0</v>
      </c>
      <c r="I11" s="29">
        <v>37.0</v>
      </c>
      <c r="J11" s="13">
        <v>-5.0</v>
      </c>
      <c r="K11" s="29">
        <v>8.0</v>
      </c>
      <c r="L11" s="17"/>
      <c r="M11" s="17"/>
      <c r="N11" s="17"/>
      <c r="O11" s="3"/>
      <c r="P11" s="3"/>
    </row>
    <row r="12">
      <c r="A12" s="17"/>
      <c r="B12" s="35"/>
      <c r="C12" s="3"/>
      <c r="D12" s="13">
        <v>20.0</v>
      </c>
      <c r="E12" s="29">
        <v>33.0</v>
      </c>
      <c r="F12" s="13">
        <v>20.0</v>
      </c>
      <c r="G12" s="29">
        <v>61.0</v>
      </c>
      <c r="H12" s="13">
        <v>20.0</v>
      </c>
      <c r="I12" s="29">
        <v>57.0</v>
      </c>
      <c r="J12" s="13">
        <v>20.0</v>
      </c>
      <c r="K12" s="29">
        <v>28.0</v>
      </c>
      <c r="L12" s="17"/>
      <c r="M12" s="17"/>
      <c r="N12" s="17"/>
      <c r="O12" s="3"/>
      <c r="P12" s="3"/>
    </row>
    <row r="13">
      <c r="A13" s="17"/>
      <c r="B13" s="33">
        <v>43629.0</v>
      </c>
      <c r="C13" s="38"/>
      <c r="D13" s="13">
        <v>0.0</v>
      </c>
      <c r="E13" s="29">
        <v>33.0</v>
      </c>
      <c r="F13" s="13">
        <v>0.0</v>
      </c>
      <c r="G13" s="29">
        <v>61.0</v>
      </c>
      <c r="H13" s="13">
        <v>0.0</v>
      </c>
      <c r="I13" s="29">
        <v>57.0</v>
      </c>
      <c r="J13" s="13">
        <v>0.0</v>
      </c>
      <c r="K13" s="29">
        <v>28.0</v>
      </c>
      <c r="L13" s="17"/>
      <c r="M13" s="17"/>
      <c r="N13" s="17"/>
      <c r="O13" s="3"/>
      <c r="P13" s="3"/>
    </row>
    <row r="14">
      <c r="A14" s="17"/>
      <c r="B14" s="33">
        <v>43633.0</v>
      </c>
      <c r="C14" s="38"/>
      <c r="D14" s="13">
        <v>-1.0</v>
      </c>
      <c r="E14" s="29">
        <v>32.0</v>
      </c>
      <c r="F14" s="13">
        <v>-3.0</v>
      </c>
      <c r="G14" s="29">
        <v>58.0</v>
      </c>
      <c r="H14" s="13">
        <v>-3.0</v>
      </c>
      <c r="I14" s="29">
        <v>54.0</v>
      </c>
      <c r="J14" s="13">
        <v>0.0</v>
      </c>
      <c r="K14" s="29">
        <v>28.0</v>
      </c>
      <c r="L14" s="17"/>
      <c r="M14" s="17"/>
      <c r="N14" s="17"/>
      <c r="O14" s="3"/>
      <c r="P14" s="3"/>
    </row>
    <row r="15">
      <c r="A15" s="17"/>
      <c r="B15" s="33">
        <v>43636.0</v>
      </c>
      <c r="C15" s="38"/>
      <c r="D15" s="13">
        <v>0.0</v>
      </c>
      <c r="E15" s="29">
        <v>32.0</v>
      </c>
      <c r="F15" s="13">
        <v>-4.0</v>
      </c>
      <c r="G15" s="29">
        <v>54.0</v>
      </c>
      <c r="H15" s="13">
        <v>0.0</v>
      </c>
      <c r="I15" s="29">
        <v>54.0</v>
      </c>
      <c r="J15" s="13">
        <v>0.0</v>
      </c>
      <c r="K15" s="29">
        <v>28.0</v>
      </c>
      <c r="L15" s="17"/>
      <c r="M15" s="17"/>
      <c r="N15" s="17"/>
      <c r="O15" s="3"/>
      <c r="P15" s="3"/>
    </row>
    <row r="16">
      <c r="A16" s="17"/>
      <c r="B16" s="33">
        <v>43637.0</v>
      </c>
      <c r="C16" s="38"/>
      <c r="D16" s="13">
        <v>0.0</v>
      </c>
      <c r="E16" s="29">
        <v>32.0</v>
      </c>
      <c r="F16" s="13">
        <v>-1.0</v>
      </c>
      <c r="G16" s="29">
        <v>53.0</v>
      </c>
      <c r="H16" s="13">
        <v>0.0</v>
      </c>
      <c r="I16" s="29">
        <v>54.0</v>
      </c>
      <c r="J16" s="13">
        <v>0.0</v>
      </c>
      <c r="K16" s="29">
        <v>28.0</v>
      </c>
      <c r="L16" s="17"/>
      <c r="M16" s="17"/>
      <c r="N16" s="17"/>
      <c r="O16" s="3"/>
      <c r="P16" s="3"/>
    </row>
    <row r="17">
      <c r="A17" s="17"/>
      <c r="B17" s="33">
        <v>43643.0</v>
      </c>
      <c r="C17" s="38"/>
      <c r="D17" s="13">
        <v>-1.0</v>
      </c>
      <c r="E17" s="29">
        <v>31.0</v>
      </c>
      <c r="F17" s="13">
        <v>-2.0</v>
      </c>
      <c r="G17" s="29">
        <v>51.0</v>
      </c>
      <c r="H17" s="13">
        <v>0.0</v>
      </c>
      <c r="I17" s="29">
        <v>54.0</v>
      </c>
      <c r="J17" s="13">
        <v>0.0</v>
      </c>
      <c r="K17" s="29">
        <v>28.0</v>
      </c>
      <c r="L17" s="17"/>
      <c r="M17" s="17"/>
      <c r="N17" s="17"/>
      <c r="O17" s="3"/>
      <c r="P17" s="3"/>
    </row>
    <row r="18">
      <c r="A18" s="17"/>
      <c r="B18" s="33">
        <v>43644.0</v>
      </c>
      <c r="C18" s="38"/>
      <c r="D18" s="13">
        <v>-1.0</v>
      </c>
      <c r="E18" s="29">
        <v>30.0</v>
      </c>
      <c r="F18" s="13">
        <v>0.0</v>
      </c>
      <c r="G18" s="29">
        <v>51.0</v>
      </c>
      <c r="H18" s="13">
        <v>0.0</v>
      </c>
      <c r="I18" s="29">
        <v>54.0</v>
      </c>
      <c r="J18" s="13">
        <v>0.0</v>
      </c>
      <c r="K18" s="29">
        <v>28.0</v>
      </c>
      <c r="L18" s="17"/>
      <c r="M18" s="17"/>
      <c r="N18" s="17"/>
      <c r="O18" s="3"/>
      <c r="P18" s="3"/>
    </row>
    <row r="19">
      <c r="A19" s="17"/>
      <c r="B19" s="33">
        <v>43647.0</v>
      </c>
      <c r="C19" s="38"/>
      <c r="D19" s="13">
        <v>0.0</v>
      </c>
      <c r="E19" s="29">
        <v>30.0</v>
      </c>
      <c r="F19" s="13">
        <v>0.0</v>
      </c>
      <c r="G19" s="29">
        <v>51.0</v>
      </c>
      <c r="H19" s="13">
        <v>-1.0</v>
      </c>
      <c r="I19" s="29">
        <v>53.0</v>
      </c>
      <c r="J19" s="13">
        <v>0.0</v>
      </c>
      <c r="K19" s="29">
        <v>28.0</v>
      </c>
      <c r="L19" s="17"/>
      <c r="M19" s="17"/>
      <c r="N19" s="17"/>
      <c r="O19" s="3"/>
      <c r="P19" s="3"/>
    </row>
    <row r="20">
      <c r="A20" s="17"/>
      <c r="B20" s="33">
        <v>43654.0</v>
      </c>
      <c r="C20" s="38"/>
      <c r="D20" s="13">
        <v>-1.0</v>
      </c>
      <c r="E20" s="29">
        <v>29.0</v>
      </c>
      <c r="F20" s="13">
        <v>-1.0</v>
      </c>
      <c r="G20" s="29">
        <v>50.0</v>
      </c>
      <c r="H20" s="13">
        <v>0.0</v>
      </c>
      <c r="I20" s="29">
        <v>53.0</v>
      </c>
      <c r="J20" s="13">
        <v>0.0</v>
      </c>
      <c r="K20" s="29">
        <v>28.0</v>
      </c>
      <c r="L20" s="17"/>
      <c r="M20" s="17"/>
      <c r="N20" s="17"/>
      <c r="O20" s="3"/>
      <c r="P20" s="3"/>
    </row>
    <row r="21">
      <c r="A21" s="17"/>
      <c r="B21" s="33">
        <v>43661.0</v>
      </c>
      <c r="C21" s="39"/>
      <c r="D21" s="13">
        <v>-1.0</v>
      </c>
      <c r="E21" s="29">
        <v>28.0</v>
      </c>
      <c r="F21" s="13">
        <v>-2.0</v>
      </c>
      <c r="G21" s="29">
        <v>48.0</v>
      </c>
      <c r="H21" s="13">
        <v>-1.0</v>
      </c>
      <c r="I21" s="29">
        <v>52.0</v>
      </c>
      <c r="J21" s="13">
        <v>-2.0</v>
      </c>
      <c r="K21" s="29">
        <v>26.0</v>
      </c>
      <c r="L21" s="17"/>
      <c r="M21" s="17"/>
      <c r="N21" s="17"/>
      <c r="O21" s="3"/>
      <c r="P21" s="3"/>
    </row>
    <row r="22">
      <c r="A22" s="17"/>
      <c r="B22" s="33">
        <v>43664.0</v>
      </c>
      <c r="C22" s="39"/>
      <c r="D22" s="13">
        <v>-1.0</v>
      </c>
      <c r="E22" s="29">
        <v>27.0</v>
      </c>
      <c r="F22" s="13">
        <v>-2.0</v>
      </c>
      <c r="G22" s="29">
        <v>46.0</v>
      </c>
      <c r="H22" s="13">
        <v>0.0</v>
      </c>
      <c r="I22" s="29">
        <v>52.0</v>
      </c>
      <c r="J22" s="13">
        <v>0.0</v>
      </c>
      <c r="K22" s="29">
        <v>26.0</v>
      </c>
      <c r="L22" s="17"/>
      <c r="M22" s="17"/>
      <c r="N22" s="17"/>
      <c r="O22" s="3"/>
      <c r="P22" s="3"/>
    </row>
    <row r="23">
      <c r="A23" s="17"/>
      <c r="B23" s="35"/>
      <c r="C23" s="27" t="s">
        <v>169</v>
      </c>
      <c r="D23" s="13">
        <v>0.0</v>
      </c>
      <c r="E23" s="29">
        <v>27.0</v>
      </c>
      <c r="F23" s="13">
        <v>20.0</v>
      </c>
      <c r="G23" s="29">
        <v>66.0</v>
      </c>
      <c r="H23" s="13">
        <v>0.0</v>
      </c>
      <c r="I23" s="29">
        <v>52.0</v>
      </c>
      <c r="J23" s="13">
        <v>0.0</v>
      </c>
      <c r="K23" s="29">
        <v>26.0</v>
      </c>
      <c r="L23" s="17"/>
      <c r="M23" s="17"/>
      <c r="N23" s="17"/>
      <c r="O23" s="3"/>
      <c r="P23" s="3"/>
    </row>
    <row r="24">
      <c r="A24" s="17"/>
      <c r="B24" s="33">
        <v>43668.0</v>
      </c>
      <c r="C24" s="38"/>
      <c r="D24" s="13">
        <v>-2.0</v>
      </c>
      <c r="E24" s="29">
        <v>25.0</v>
      </c>
      <c r="F24" s="13">
        <v>-2.0</v>
      </c>
      <c r="G24" s="29">
        <v>64.0</v>
      </c>
      <c r="H24" s="13">
        <v>-1.0</v>
      </c>
      <c r="I24" s="29">
        <v>51.0</v>
      </c>
      <c r="J24" s="13">
        <v>0.0</v>
      </c>
      <c r="K24" s="29">
        <v>26.0</v>
      </c>
      <c r="L24" s="17"/>
      <c r="M24" s="17"/>
      <c r="N24" s="17"/>
      <c r="O24" s="3"/>
      <c r="P24" s="3"/>
    </row>
    <row r="25">
      <c r="A25" s="17"/>
      <c r="B25" s="33">
        <v>43673.0</v>
      </c>
      <c r="C25" s="38"/>
      <c r="D25" s="13">
        <v>0.0</v>
      </c>
      <c r="E25" s="29">
        <v>25.0</v>
      </c>
      <c r="F25" s="13">
        <v>-2.0</v>
      </c>
      <c r="G25" s="29">
        <v>62.0</v>
      </c>
      <c r="H25" s="13">
        <v>-1.0</v>
      </c>
      <c r="I25" s="29">
        <v>50.0</v>
      </c>
      <c r="J25" s="13">
        <v>0.0</v>
      </c>
      <c r="K25" s="29">
        <v>26.0</v>
      </c>
      <c r="L25" s="17"/>
      <c r="M25" s="17"/>
      <c r="N25" s="17"/>
      <c r="O25" s="3"/>
      <c r="P25" s="3"/>
    </row>
    <row r="26">
      <c r="A26" s="37"/>
      <c r="B26" s="33">
        <v>43676.0</v>
      </c>
      <c r="C26" s="38"/>
      <c r="D26" s="13">
        <v>0.0</v>
      </c>
      <c r="E26" s="29">
        <v>25.0</v>
      </c>
      <c r="F26" s="13">
        <v>-1.0</v>
      </c>
      <c r="G26" s="29">
        <v>61.0</v>
      </c>
      <c r="H26" s="13">
        <v>-1.0</v>
      </c>
      <c r="I26" s="29">
        <v>49.0</v>
      </c>
      <c r="J26" s="13">
        <v>0.0</v>
      </c>
      <c r="K26" s="29">
        <v>26.0</v>
      </c>
      <c r="L26" s="17"/>
      <c r="M26" s="17"/>
      <c r="N26" s="17"/>
      <c r="O26" s="3"/>
      <c r="P26" s="3"/>
    </row>
    <row r="27">
      <c r="A27" s="37"/>
      <c r="B27" s="33">
        <v>43678.0</v>
      </c>
      <c r="C27" s="39"/>
      <c r="D27" s="13">
        <v>0.0</v>
      </c>
      <c r="E27" s="29">
        <v>25.0</v>
      </c>
      <c r="F27" s="13">
        <v>-2.0</v>
      </c>
      <c r="G27" s="29">
        <v>59.0</v>
      </c>
      <c r="H27" s="13">
        <v>0.0</v>
      </c>
      <c r="I27" s="29">
        <v>49.0</v>
      </c>
      <c r="J27" s="13">
        <v>0.0</v>
      </c>
      <c r="K27" s="29">
        <v>26.0</v>
      </c>
      <c r="L27" s="17"/>
      <c r="M27" s="17"/>
      <c r="N27" s="17"/>
      <c r="O27" s="3"/>
      <c r="P27" s="3"/>
    </row>
    <row r="28">
      <c r="A28" s="37"/>
      <c r="B28" s="33">
        <v>43683.0</v>
      </c>
      <c r="C28" s="39"/>
      <c r="D28" s="13">
        <v>-1.0</v>
      </c>
      <c r="E28" s="29">
        <v>24.0</v>
      </c>
      <c r="F28" s="13">
        <v>0.0</v>
      </c>
      <c r="G28" s="29">
        <v>59.0</v>
      </c>
      <c r="H28" s="13">
        <v>0.0</v>
      </c>
      <c r="I28" s="29">
        <v>49.0</v>
      </c>
      <c r="J28" s="13">
        <v>0.0</v>
      </c>
      <c r="K28" s="29">
        <v>26.0</v>
      </c>
      <c r="L28" s="37"/>
      <c r="M28" s="37"/>
      <c r="N28" s="37"/>
      <c r="O28" s="3"/>
      <c r="P28" s="3"/>
    </row>
    <row r="29">
      <c r="A29" s="11" t="s">
        <v>170</v>
      </c>
      <c r="B29" s="33">
        <v>43697.0</v>
      </c>
      <c r="C29" s="39"/>
      <c r="D29" s="13">
        <v>0.0</v>
      </c>
      <c r="E29" s="29">
        <v>24.0</v>
      </c>
      <c r="F29" s="13">
        <v>-1.0</v>
      </c>
      <c r="G29" s="29">
        <v>58.0</v>
      </c>
      <c r="H29" s="13">
        <v>-2.0</v>
      </c>
      <c r="I29" s="29">
        <v>47.0</v>
      </c>
      <c r="J29" s="13">
        <v>-1.0</v>
      </c>
      <c r="K29" s="29">
        <v>25.0</v>
      </c>
      <c r="L29" s="17"/>
      <c r="M29" s="17"/>
      <c r="N29" s="17"/>
      <c r="O29" s="21"/>
      <c r="P29" s="3"/>
    </row>
    <row r="30">
      <c r="A30" s="11" t="s">
        <v>170</v>
      </c>
      <c r="B30" s="33">
        <v>43700.0</v>
      </c>
      <c r="C30" s="39"/>
      <c r="D30" s="13">
        <v>0.0</v>
      </c>
      <c r="E30" s="29">
        <v>24.0</v>
      </c>
      <c r="F30" s="13">
        <v>0.0</v>
      </c>
      <c r="G30" s="29">
        <v>58.0</v>
      </c>
      <c r="H30" s="13">
        <v>-2.0</v>
      </c>
      <c r="I30" s="29">
        <v>45.0</v>
      </c>
      <c r="J30" s="13">
        <v>0.0</v>
      </c>
      <c r="K30" s="29">
        <v>25.0</v>
      </c>
      <c r="L30" s="17"/>
      <c r="M30" s="17"/>
      <c r="N30" s="17"/>
      <c r="O30" s="21"/>
      <c r="P30" s="3"/>
    </row>
    <row r="31">
      <c r="A31" s="37"/>
      <c r="B31" s="33">
        <v>43706.0</v>
      </c>
      <c r="C31" s="39"/>
      <c r="D31" s="13">
        <v>0.0</v>
      </c>
      <c r="E31" s="29">
        <v>24.0</v>
      </c>
      <c r="F31" s="13">
        <v>-1.0</v>
      </c>
      <c r="G31" s="29">
        <v>57.0</v>
      </c>
      <c r="H31" s="13">
        <v>0.0</v>
      </c>
      <c r="I31" s="29">
        <v>45.0</v>
      </c>
      <c r="J31" s="13">
        <v>0.0</v>
      </c>
      <c r="K31" s="29">
        <v>25.0</v>
      </c>
      <c r="L31" s="17"/>
      <c r="M31" s="17"/>
      <c r="N31" s="17"/>
      <c r="O31" s="21"/>
      <c r="P31" s="3"/>
    </row>
    <row r="32">
      <c r="A32" s="37"/>
      <c r="B32" s="33">
        <v>43710.0</v>
      </c>
      <c r="C32" s="39"/>
      <c r="D32" s="13">
        <v>-1.0</v>
      </c>
      <c r="E32" s="29">
        <v>23.0</v>
      </c>
      <c r="F32" s="13">
        <v>0.0</v>
      </c>
      <c r="G32" s="29">
        <v>57.0</v>
      </c>
      <c r="H32" s="13">
        <v>0.0</v>
      </c>
      <c r="I32" s="29">
        <v>45.0</v>
      </c>
      <c r="J32" s="13">
        <v>0.0</v>
      </c>
      <c r="K32" s="29">
        <v>25.0</v>
      </c>
      <c r="L32" s="17"/>
      <c r="M32" s="17"/>
      <c r="N32" s="17"/>
      <c r="O32" s="3"/>
      <c r="P32" s="3"/>
    </row>
    <row r="33">
      <c r="A33" s="37"/>
      <c r="B33" s="37"/>
      <c r="C33" s="39"/>
      <c r="D33" s="37"/>
      <c r="E33" s="40"/>
      <c r="F33" s="37"/>
      <c r="G33" s="40"/>
      <c r="H33" s="37"/>
      <c r="I33" s="40"/>
      <c r="J33" s="37"/>
      <c r="K33" s="40"/>
      <c r="L33" s="17"/>
      <c r="M33" s="17"/>
      <c r="N33" s="17"/>
      <c r="O33" s="3"/>
      <c r="P33" s="3"/>
    </row>
    <row r="34">
      <c r="A34" s="37"/>
      <c r="B34" s="35"/>
      <c r="C34" s="39"/>
      <c r="D34" s="37"/>
      <c r="E34" s="40"/>
      <c r="F34" s="37"/>
      <c r="G34" s="40"/>
      <c r="H34" s="37"/>
      <c r="I34" s="40"/>
      <c r="J34" s="37"/>
      <c r="K34" s="40"/>
      <c r="L34" s="17"/>
      <c r="M34" s="17"/>
      <c r="N34" s="17"/>
      <c r="O34" s="3"/>
      <c r="P34" s="3"/>
    </row>
    <row r="35">
      <c r="A35" s="37"/>
      <c r="B35" s="37"/>
      <c r="C35" s="39"/>
      <c r="D35" s="37"/>
      <c r="E35" s="40"/>
      <c r="F35" s="37"/>
      <c r="G35" s="40"/>
      <c r="H35" s="37"/>
      <c r="I35" s="40"/>
      <c r="J35" s="37"/>
      <c r="K35" s="40"/>
      <c r="L35" s="17"/>
      <c r="M35" s="17"/>
      <c r="N35" s="17"/>
      <c r="O35" s="3"/>
      <c r="P35" s="3"/>
    </row>
    <row r="36">
      <c r="A36" s="37"/>
      <c r="B36" s="37"/>
      <c r="C36" s="39"/>
      <c r="D36" s="37"/>
      <c r="E36" s="40"/>
      <c r="F36" s="37"/>
      <c r="G36" s="40"/>
      <c r="H36" s="37"/>
      <c r="I36" s="40"/>
      <c r="J36" s="37"/>
      <c r="K36" s="40"/>
      <c r="L36" s="17"/>
      <c r="M36" s="17"/>
      <c r="N36" s="17"/>
      <c r="O36" s="3"/>
      <c r="P36" s="3"/>
    </row>
    <row r="37">
      <c r="A37" s="41" t="s">
        <v>171</v>
      </c>
      <c r="B37" s="42"/>
      <c r="C37" s="42"/>
      <c r="D37" s="42"/>
      <c r="E37" s="43">
        <v>23.0</v>
      </c>
      <c r="F37" s="42"/>
      <c r="G37" s="43">
        <v>57.0</v>
      </c>
      <c r="H37" s="42"/>
      <c r="I37" s="43">
        <v>45.0</v>
      </c>
      <c r="J37" s="42"/>
      <c r="K37" s="43">
        <v>25.0</v>
      </c>
      <c r="L37" s="44"/>
      <c r="M37" s="44"/>
      <c r="N37" s="44"/>
      <c r="O37" s="3"/>
      <c r="P37" s="3"/>
    </row>
    <row r="38">
      <c r="A38" s="11" t="s">
        <v>172</v>
      </c>
      <c r="B38" s="11" t="s">
        <v>100</v>
      </c>
      <c r="C38" s="11" t="s">
        <v>101</v>
      </c>
      <c r="D38" s="11" t="s">
        <v>52</v>
      </c>
      <c r="E38" s="24" t="s">
        <v>102</v>
      </c>
      <c r="F38" s="11" t="s">
        <v>108</v>
      </c>
      <c r="G38" s="24" t="s">
        <v>109</v>
      </c>
      <c r="H38" s="11" t="s">
        <v>110</v>
      </c>
      <c r="I38" s="24" t="s">
        <v>111</v>
      </c>
      <c r="J38" s="11" t="s">
        <v>112</v>
      </c>
      <c r="K38" s="24" t="s">
        <v>113</v>
      </c>
      <c r="L38" s="17"/>
      <c r="M38" s="17"/>
      <c r="N38" s="17"/>
      <c r="O38" s="3"/>
      <c r="P38" s="3"/>
    </row>
    <row r="39">
      <c r="A39" s="17"/>
      <c r="B39" s="35"/>
      <c r="C39" s="27" t="s">
        <v>115</v>
      </c>
      <c r="D39" s="13">
        <v>20.0</v>
      </c>
      <c r="E39" s="29">
        <v>20.0</v>
      </c>
      <c r="F39" s="13">
        <v>60.0</v>
      </c>
      <c r="G39" s="29">
        <v>60.0</v>
      </c>
      <c r="H39" s="13">
        <v>60.0</v>
      </c>
      <c r="I39" s="29">
        <v>60.0</v>
      </c>
      <c r="J39" s="13">
        <v>10.0</v>
      </c>
      <c r="K39" s="29">
        <v>10.0</v>
      </c>
      <c r="L39" s="17"/>
      <c r="M39" s="17"/>
      <c r="N39" s="17"/>
      <c r="O39" s="3"/>
      <c r="P39" s="3"/>
    </row>
    <row r="40">
      <c r="A40" s="17"/>
      <c r="B40" s="35"/>
      <c r="C40" s="33">
        <v>43613.0</v>
      </c>
      <c r="D40" s="13">
        <v>0.0</v>
      </c>
      <c r="E40" s="29">
        <v>20.0</v>
      </c>
      <c r="F40" s="13">
        <v>-10.0</v>
      </c>
      <c r="G40" s="29">
        <v>50.0</v>
      </c>
      <c r="H40" s="13">
        <v>-3.0</v>
      </c>
      <c r="I40" s="29">
        <v>57.0</v>
      </c>
      <c r="J40" s="13">
        <v>-3.0</v>
      </c>
      <c r="K40" s="29">
        <v>7.0</v>
      </c>
      <c r="L40" s="17"/>
      <c r="M40" s="17"/>
      <c r="N40" s="17"/>
      <c r="O40" s="3"/>
      <c r="P40" s="3"/>
    </row>
    <row r="41">
      <c r="A41" s="17"/>
      <c r="B41" s="35"/>
      <c r="C41" s="33">
        <v>43613.0</v>
      </c>
      <c r="D41" s="13">
        <v>-4.0</v>
      </c>
      <c r="E41" s="29">
        <v>16.0</v>
      </c>
      <c r="F41" s="13">
        <v>-3.0</v>
      </c>
      <c r="G41" s="29">
        <v>47.0</v>
      </c>
      <c r="H41" s="13">
        <v>-3.0</v>
      </c>
      <c r="I41" s="29">
        <v>54.0</v>
      </c>
      <c r="J41" s="13">
        <v>-1.0</v>
      </c>
      <c r="K41" s="29">
        <v>6.0</v>
      </c>
      <c r="L41" s="17"/>
      <c r="M41" s="17"/>
      <c r="N41" s="17"/>
      <c r="O41" s="3"/>
      <c r="P41" s="3"/>
    </row>
    <row r="42">
      <c r="A42" s="17"/>
      <c r="B42" s="35"/>
      <c r="C42" s="33">
        <v>43616.0</v>
      </c>
      <c r="D42" s="13">
        <v>-3.0</v>
      </c>
      <c r="E42" s="29">
        <v>13.0</v>
      </c>
      <c r="F42" s="13">
        <v>-3.0</v>
      </c>
      <c r="G42" s="29">
        <v>44.0</v>
      </c>
      <c r="H42" s="13">
        <v>-1.0</v>
      </c>
      <c r="I42" s="29">
        <v>53.0</v>
      </c>
      <c r="J42" s="13">
        <v>0.0</v>
      </c>
      <c r="K42" s="29">
        <v>6.0</v>
      </c>
      <c r="L42" s="17"/>
      <c r="M42" s="17"/>
      <c r="N42" s="17"/>
      <c r="O42" s="3"/>
      <c r="P42" s="3"/>
    </row>
    <row r="43">
      <c r="A43" s="17"/>
      <c r="B43" s="35"/>
      <c r="C43" s="33">
        <v>43620.0</v>
      </c>
      <c r="D43" s="13">
        <v>-6.0</v>
      </c>
      <c r="E43" s="29">
        <v>7.0</v>
      </c>
      <c r="F43" s="13">
        <v>-10.0</v>
      </c>
      <c r="G43" s="29">
        <v>34.0</v>
      </c>
      <c r="H43" s="13">
        <v>-4.0</v>
      </c>
      <c r="I43" s="29">
        <v>49.0</v>
      </c>
      <c r="J43" s="13">
        <v>-3.0</v>
      </c>
      <c r="K43" s="29">
        <v>3.0</v>
      </c>
      <c r="L43" s="17"/>
      <c r="M43" s="17"/>
      <c r="N43" s="17"/>
      <c r="O43" s="3"/>
      <c r="P43" s="3"/>
    </row>
    <row r="44">
      <c r="A44" s="17"/>
      <c r="B44" s="33">
        <v>43621.0</v>
      </c>
      <c r="C44" s="37"/>
      <c r="D44" s="13">
        <v>0.0</v>
      </c>
      <c r="E44" s="29">
        <v>7.0</v>
      </c>
      <c r="F44" s="13">
        <v>-4.0</v>
      </c>
      <c r="G44" s="29">
        <v>30.0</v>
      </c>
      <c r="H44" s="13">
        <v>-2.0</v>
      </c>
      <c r="I44" s="29">
        <v>47.0</v>
      </c>
      <c r="J44" s="13">
        <v>-2.0</v>
      </c>
      <c r="K44" s="29">
        <v>1.0</v>
      </c>
      <c r="L44" s="17"/>
      <c r="M44" s="17"/>
      <c r="N44" s="17"/>
      <c r="O44" s="3"/>
      <c r="P44" s="3"/>
    </row>
    <row r="45">
      <c r="A45" s="17"/>
      <c r="B45" s="33">
        <v>43623.0</v>
      </c>
      <c r="C45" s="37"/>
      <c r="D45" s="13">
        <v>-5.0</v>
      </c>
      <c r="E45" s="29">
        <v>2.0</v>
      </c>
      <c r="F45" s="13">
        <v>-18.0</v>
      </c>
      <c r="G45" s="29">
        <v>12.0</v>
      </c>
      <c r="H45" s="13">
        <v>-12.0</v>
      </c>
      <c r="I45" s="29">
        <v>35.0</v>
      </c>
      <c r="J45" s="13">
        <v>-1.0</v>
      </c>
      <c r="K45" s="29">
        <v>0.0</v>
      </c>
      <c r="L45" s="17"/>
      <c r="M45" s="17"/>
      <c r="N45" s="17"/>
      <c r="O45" s="3"/>
      <c r="P45" s="3"/>
    </row>
    <row r="46">
      <c r="A46" s="17"/>
      <c r="B46" s="35"/>
      <c r="C46" s="27" t="s">
        <v>168</v>
      </c>
      <c r="D46" s="13">
        <v>30.0</v>
      </c>
      <c r="E46" s="29">
        <v>32.0</v>
      </c>
      <c r="F46" s="13">
        <v>20.0</v>
      </c>
      <c r="G46" s="29">
        <v>32.0</v>
      </c>
      <c r="H46" s="13">
        <v>0.0</v>
      </c>
      <c r="I46" s="29">
        <v>35.0</v>
      </c>
      <c r="J46" s="13">
        <v>10.0</v>
      </c>
      <c r="K46" s="29">
        <v>10.0</v>
      </c>
      <c r="L46" s="17"/>
      <c r="M46" s="17"/>
      <c r="N46" s="17"/>
      <c r="O46" s="3"/>
      <c r="P46" s="3"/>
    </row>
    <row r="47">
      <c r="A47" s="17"/>
      <c r="B47" s="33">
        <v>43626.0</v>
      </c>
      <c r="C47" s="39"/>
      <c r="D47" s="13">
        <v>-3.0</v>
      </c>
      <c r="E47" s="29">
        <v>29.0</v>
      </c>
      <c r="F47" s="13">
        <v>-2.0</v>
      </c>
      <c r="G47" s="29">
        <v>30.0</v>
      </c>
      <c r="H47" s="13">
        <v>0.0</v>
      </c>
      <c r="I47" s="29">
        <v>35.0</v>
      </c>
      <c r="J47" s="13">
        <v>0.0</v>
      </c>
      <c r="K47" s="29">
        <v>10.0</v>
      </c>
      <c r="L47" s="17"/>
      <c r="M47" s="17"/>
      <c r="N47" s="17"/>
      <c r="O47" s="3"/>
      <c r="P47" s="3"/>
    </row>
    <row r="48">
      <c r="A48" s="17"/>
      <c r="B48" s="33">
        <v>43627.0</v>
      </c>
      <c r="C48" s="39"/>
      <c r="D48" s="13">
        <v>-12.0</v>
      </c>
      <c r="E48" s="29">
        <v>17.0</v>
      </c>
      <c r="F48" s="13">
        <v>-11.0</v>
      </c>
      <c r="G48" s="29">
        <v>19.0</v>
      </c>
      <c r="H48" s="13">
        <v>-10.0</v>
      </c>
      <c r="I48" s="29">
        <v>25.0</v>
      </c>
      <c r="J48" s="13">
        <v>-5.0</v>
      </c>
      <c r="K48" s="29">
        <v>5.0</v>
      </c>
      <c r="L48" s="17"/>
      <c r="M48" s="17"/>
      <c r="N48" s="17"/>
      <c r="O48" s="3"/>
      <c r="P48" s="3"/>
    </row>
    <row r="49">
      <c r="A49" s="17"/>
      <c r="B49" s="35"/>
      <c r="C49" s="27" t="s">
        <v>181</v>
      </c>
      <c r="D49" s="13">
        <v>20.0</v>
      </c>
      <c r="E49" s="29">
        <v>37.0</v>
      </c>
      <c r="F49" s="13">
        <v>45.0</v>
      </c>
      <c r="G49" s="29">
        <v>64.0</v>
      </c>
      <c r="H49" s="13">
        <v>45.0</v>
      </c>
      <c r="I49" s="29">
        <v>70.0</v>
      </c>
      <c r="J49" s="13">
        <v>20.0</v>
      </c>
      <c r="K49" s="29">
        <v>25.0</v>
      </c>
      <c r="L49" s="17"/>
      <c r="M49" s="17"/>
      <c r="N49" s="17"/>
      <c r="O49" s="3"/>
      <c r="P49" s="3"/>
    </row>
    <row r="50">
      <c r="A50" s="17"/>
      <c r="B50" s="33">
        <v>43629.0</v>
      </c>
      <c r="C50" s="39"/>
      <c r="D50" s="13">
        <v>-1.0</v>
      </c>
      <c r="E50" s="29">
        <v>36.0</v>
      </c>
      <c r="F50" s="13">
        <v>-2.0</v>
      </c>
      <c r="G50" s="29">
        <v>62.0</v>
      </c>
      <c r="H50" s="13">
        <v>-3.0</v>
      </c>
      <c r="I50" s="29">
        <v>67.0</v>
      </c>
      <c r="J50" s="13">
        <v>0.0</v>
      </c>
      <c r="K50" s="29">
        <v>25.0</v>
      </c>
      <c r="L50" s="17"/>
      <c r="M50" s="17"/>
      <c r="N50" s="17"/>
      <c r="O50" s="3"/>
      <c r="P50" s="3"/>
    </row>
    <row r="51">
      <c r="A51" s="17"/>
      <c r="B51" s="33">
        <v>43633.0</v>
      </c>
      <c r="C51" s="38"/>
      <c r="D51" s="13">
        <v>-2.0</v>
      </c>
      <c r="E51" s="29">
        <v>34.0</v>
      </c>
      <c r="F51" s="13">
        <v>-4.0</v>
      </c>
      <c r="G51" s="29">
        <v>58.0</v>
      </c>
      <c r="H51" s="13">
        <v>-4.0</v>
      </c>
      <c r="I51" s="29">
        <v>63.0</v>
      </c>
      <c r="J51" s="13">
        <v>-4.0</v>
      </c>
      <c r="K51" s="29">
        <v>21.0</v>
      </c>
      <c r="L51" s="17"/>
      <c r="M51" s="17"/>
      <c r="N51" s="17"/>
      <c r="O51" s="3"/>
      <c r="P51" s="3"/>
    </row>
    <row r="52">
      <c r="A52" s="17"/>
      <c r="B52" s="33">
        <v>43636.0</v>
      </c>
      <c r="C52" s="38"/>
      <c r="D52" s="13">
        <v>-3.0</v>
      </c>
      <c r="E52" s="29">
        <v>31.0</v>
      </c>
      <c r="F52" s="13">
        <v>-8.0</v>
      </c>
      <c r="G52" s="29">
        <v>50.0</v>
      </c>
      <c r="H52" s="13">
        <v>-4.0</v>
      </c>
      <c r="I52" s="29">
        <v>59.0</v>
      </c>
      <c r="J52" s="13">
        <v>-1.0</v>
      </c>
      <c r="K52" s="29">
        <v>20.0</v>
      </c>
      <c r="L52" s="17"/>
      <c r="M52" s="17"/>
      <c r="N52" s="17"/>
      <c r="O52" s="3"/>
      <c r="P52" s="3"/>
    </row>
    <row r="53">
      <c r="A53" s="37"/>
      <c r="B53" s="33">
        <v>43637.0</v>
      </c>
      <c r="C53" s="39"/>
      <c r="D53" s="13">
        <v>-3.0</v>
      </c>
      <c r="E53" s="29">
        <v>28.0</v>
      </c>
      <c r="F53" s="13">
        <v>-1.0</v>
      </c>
      <c r="G53" s="29">
        <v>49.0</v>
      </c>
      <c r="H53" s="13">
        <v>-2.0</v>
      </c>
      <c r="I53" s="29">
        <v>57.0</v>
      </c>
      <c r="J53" s="13">
        <v>0.0</v>
      </c>
      <c r="K53" s="29">
        <v>20.0</v>
      </c>
      <c r="L53" s="17"/>
      <c r="M53" s="17"/>
      <c r="N53" s="17"/>
      <c r="O53" s="3"/>
      <c r="P53" s="3"/>
    </row>
    <row r="54">
      <c r="A54" s="37"/>
      <c r="B54" s="33">
        <v>43643.0</v>
      </c>
      <c r="C54" s="39"/>
      <c r="D54" s="13">
        <v>-5.0</v>
      </c>
      <c r="E54" s="29">
        <v>23.0</v>
      </c>
      <c r="F54" s="13">
        <v>-3.0</v>
      </c>
      <c r="G54" s="29">
        <v>46.0</v>
      </c>
      <c r="H54" s="13">
        <v>-3.0</v>
      </c>
      <c r="I54" s="29">
        <v>54.0</v>
      </c>
      <c r="J54" s="13">
        <v>-1.0</v>
      </c>
      <c r="K54" s="29">
        <v>19.0</v>
      </c>
      <c r="L54" s="37"/>
      <c r="M54" s="37"/>
      <c r="N54" s="17"/>
      <c r="O54" s="3"/>
      <c r="P54" s="3"/>
    </row>
    <row r="55">
      <c r="A55" s="17"/>
      <c r="B55" s="33">
        <v>43644.0</v>
      </c>
      <c r="C55" s="39"/>
      <c r="D55" s="13">
        <v>-3.0</v>
      </c>
      <c r="E55" s="29">
        <v>20.0</v>
      </c>
      <c r="F55" s="13">
        <v>-3.0</v>
      </c>
      <c r="G55" s="29">
        <v>43.0</v>
      </c>
      <c r="H55" s="13">
        <v>0.0</v>
      </c>
      <c r="I55" s="29">
        <v>54.0</v>
      </c>
      <c r="J55" s="13">
        <v>0.0</v>
      </c>
      <c r="K55" s="29">
        <v>19.0</v>
      </c>
      <c r="L55" s="37"/>
      <c r="M55" s="37"/>
      <c r="N55" s="17"/>
      <c r="O55" s="3"/>
      <c r="P55" s="3"/>
    </row>
    <row r="56">
      <c r="A56" s="37"/>
      <c r="B56" s="33">
        <v>43647.0</v>
      </c>
      <c r="C56" s="46"/>
      <c r="D56" s="13">
        <v>0.0</v>
      </c>
      <c r="E56" s="29">
        <v>20.0</v>
      </c>
      <c r="F56" s="13">
        <v>0.0</v>
      </c>
      <c r="G56" s="29">
        <v>43.0</v>
      </c>
      <c r="H56" s="13">
        <v>-1.0</v>
      </c>
      <c r="I56" s="29">
        <v>53.0</v>
      </c>
      <c r="J56" s="13">
        <v>-1.0</v>
      </c>
      <c r="K56" s="29">
        <v>18.0</v>
      </c>
      <c r="L56" s="37"/>
      <c r="M56" s="37"/>
      <c r="N56" s="17"/>
      <c r="O56" s="3"/>
      <c r="P56" s="3"/>
    </row>
    <row r="57">
      <c r="A57" s="37"/>
      <c r="B57" s="33">
        <v>43650.0</v>
      </c>
      <c r="C57" s="39"/>
      <c r="D57" s="13">
        <v>-1.0</v>
      </c>
      <c r="E57" s="29">
        <v>19.0</v>
      </c>
      <c r="F57" s="13">
        <v>-2.0</v>
      </c>
      <c r="G57" s="29">
        <v>41.0</v>
      </c>
      <c r="H57" s="13">
        <v>0.0</v>
      </c>
      <c r="I57" s="29">
        <v>53.0</v>
      </c>
      <c r="J57" s="13">
        <v>-2.0</v>
      </c>
      <c r="K57" s="29">
        <v>16.0</v>
      </c>
      <c r="L57" s="37"/>
      <c r="M57" s="37"/>
      <c r="N57" s="17"/>
      <c r="O57" s="3"/>
      <c r="P57" s="3"/>
    </row>
    <row r="58">
      <c r="A58" s="17"/>
      <c r="B58" s="33">
        <v>43654.0</v>
      </c>
      <c r="C58" s="39"/>
      <c r="D58" s="13">
        <v>0.0</v>
      </c>
      <c r="E58" s="29">
        <v>19.0</v>
      </c>
      <c r="F58" s="13">
        <v>-1.0</v>
      </c>
      <c r="G58" s="29">
        <v>40.0</v>
      </c>
      <c r="H58" s="13">
        <v>0.0</v>
      </c>
      <c r="I58" s="29">
        <v>53.0</v>
      </c>
      <c r="J58" s="13">
        <v>0.0</v>
      </c>
      <c r="K58" s="29">
        <v>16.0</v>
      </c>
      <c r="L58" s="37"/>
      <c r="M58" s="37"/>
      <c r="N58" s="17"/>
      <c r="O58" s="3"/>
      <c r="P58" s="3"/>
    </row>
    <row r="59">
      <c r="A59" s="17"/>
      <c r="B59" s="33">
        <v>43661.0</v>
      </c>
      <c r="C59" s="39"/>
      <c r="D59" s="13">
        <v>-2.0</v>
      </c>
      <c r="E59" s="29">
        <v>17.0</v>
      </c>
      <c r="F59" s="13">
        <v>-3.0</v>
      </c>
      <c r="G59" s="29">
        <v>37.0</v>
      </c>
      <c r="H59" s="13">
        <v>-2.0</v>
      </c>
      <c r="I59" s="29">
        <v>51.0</v>
      </c>
      <c r="J59" s="13">
        <v>-1.0</v>
      </c>
      <c r="K59" s="29">
        <v>15.0</v>
      </c>
      <c r="L59" s="37"/>
      <c r="M59" s="37"/>
      <c r="N59" s="17"/>
      <c r="O59" s="3"/>
      <c r="P59" s="3"/>
    </row>
    <row r="60">
      <c r="A60" s="37"/>
      <c r="B60" s="35"/>
      <c r="C60" s="27" t="s">
        <v>169</v>
      </c>
      <c r="D60" s="13">
        <v>0.0</v>
      </c>
      <c r="E60" s="29">
        <v>17.0</v>
      </c>
      <c r="F60" s="13">
        <v>30.0</v>
      </c>
      <c r="G60" s="29">
        <v>67.0</v>
      </c>
      <c r="H60" s="13">
        <v>20.0</v>
      </c>
      <c r="I60" s="29">
        <v>71.0</v>
      </c>
      <c r="J60" s="13">
        <v>20.0</v>
      </c>
      <c r="K60" s="29">
        <v>35.0</v>
      </c>
      <c r="L60" s="37"/>
      <c r="M60" s="37"/>
      <c r="N60" s="17"/>
      <c r="O60" s="3"/>
      <c r="P60" s="3"/>
    </row>
    <row r="61">
      <c r="A61" s="37"/>
      <c r="B61" s="33">
        <v>43668.0</v>
      </c>
      <c r="C61" s="39"/>
      <c r="D61" s="13">
        <v>-2.0</v>
      </c>
      <c r="E61" s="29">
        <v>15.0</v>
      </c>
      <c r="F61" s="13">
        <v>0.0</v>
      </c>
      <c r="G61" s="29">
        <v>67.0</v>
      </c>
      <c r="H61" s="13">
        <v>-1.0</v>
      </c>
      <c r="I61" s="29">
        <v>70.0</v>
      </c>
      <c r="J61" s="13">
        <v>0.0</v>
      </c>
      <c r="K61" s="29">
        <v>35.0</v>
      </c>
      <c r="L61" s="37"/>
      <c r="M61" s="37"/>
      <c r="N61" s="17"/>
      <c r="O61" s="3"/>
      <c r="P61" s="3"/>
    </row>
    <row r="62">
      <c r="A62" s="17"/>
      <c r="B62" s="33">
        <v>43673.0</v>
      </c>
      <c r="C62" s="39"/>
      <c r="D62" s="13">
        <v>-1.0</v>
      </c>
      <c r="E62" s="29">
        <v>14.0</v>
      </c>
      <c r="F62" s="13">
        <v>0.0</v>
      </c>
      <c r="G62" s="29">
        <v>67.0</v>
      </c>
      <c r="H62" s="13">
        <v>0.0</v>
      </c>
      <c r="I62" s="29">
        <v>70.0</v>
      </c>
      <c r="J62" s="13">
        <v>0.0</v>
      </c>
      <c r="K62" s="29">
        <v>35.0</v>
      </c>
      <c r="L62" s="37"/>
      <c r="M62" s="37"/>
      <c r="N62" s="17"/>
      <c r="O62" s="3"/>
      <c r="P62" s="3"/>
    </row>
    <row r="63">
      <c r="A63" s="17"/>
      <c r="B63" s="33">
        <v>43676.0</v>
      </c>
      <c r="C63" s="46"/>
      <c r="D63" s="13">
        <v>-3.0</v>
      </c>
      <c r="E63" s="29">
        <v>11.0</v>
      </c>
      <c r="F63" s="13">
        <v>-1.0</v>
      </c>
      <c r="G63" s="29">
        <v>66.0</v>
      </c>
      <c r="H63" s="13">
        <v>0.0</v>
      </c>
      <c r="I63" s="29">
        <v>70.0</v>
      </c>
      <c r="J63" s="13">
        <v>0.0</v>
      </c>
      <c r="K63" s="29">
        <v>35.0</v>
      </c>
      <c r="L63" s="37"/>
      <c r="M63" s="37"/>
      <c r="N63" s="17"/>
      <c r="O63" s="3"/>
      <c r="P63" s="3"/>
    </row>
    <row r="64">
      <c r="A64" s="37"/>
      <c r="B64" s="33">
        <v>43678.0</v>
      </c>
      <c r="C64" s="39"/>
      <c r="D64" s="13">
        <v>0.0</v>
      </c>
      <c r="E64" s="29">
        <v>11.0</v>
      </c>
      <c r="F64" s="13">
        <v>0.0</v>
      </c>
      <c r="G64" s="29">
        <v>66.0</v>
      </c>
      <c r="H64" s="13">
        <v>0.0</v>
      </c>
      <c r="I64" s="29">
        <v>70.0</v>
      </c>
      <c r="J64" s="13">
        <v>-1.0</v>
      </c>
      <c r="K64" s="29">
        <v>34.0</v>
      </c>
      <c r="L64" s="37"/>
      <c r="M64" s="37"/>
      <c r="N64" s="17"/>
      <c r="O64" s="3"/>
      <c r="P64" s="3"/>
    </row>
    <row r="65">
      <c r="A65" s="37"/>
      <c r="B65" s="33">
        <v>43682.0</v>
      </c>
      <c r="C65" s="39"/>
      <c r="D65" s="13">
        <v>-2.0</v>
      </c>
      <c r="E65" s="29">
        <v>9.0</v>
      </c>
      <c r="F65" s="13">
        <v>-1.0</v>
      </c>
      <c r="G65" s="29">
        <v>65.0</v>
      </c>
      <c r="H65" s="13">
        <v>-1.0</v>
      </c>
      <c r="I65" s="29">
        <v>69.0</v>
      </c>
      <c r="J65" s="13">
        <v>0.0</v>
      </c>
      <c r="K65" s="29">
        <v>34.0</v>
      </c>
      <c r="L65" s="37"/>
      <c r="M65" s="37"/>
      <c r="N65" s="17"/>
      <c r="O65" s="3"/>
      <c r="P65" s="3"/>
    </row>
    <row r="66">
      <c r="A66" s="37"/>
      <c r="B66" s="33">
        <v>43684.0</v>
      </c>
      <c r="C66" s="27" t="s">
        <v>182</v>
      </c>
      <c r="D66" s="13">
        <v>50.0</v>
      </c>
      <c r="E66" s="29">
        <v>59.0</v>
      </c>
      <c r="F66" s="13">
        <v>0.0</v>
      </c>
      <c r="G66" s="29">
        <v>65.0</v>
      </c>
      <c r="H66" s="13">
        <v>0.0</v>
      </c>
      <c r="I66" s="29">
        <v>69.0</v>
      </c>
      <c r="J66" s="13">
        <v>-1.0</v>
      </c>
      <c r="K66" s="29">
        <v>33.0</v>
      </c>
      <c r="L66" s="37"/>
      <c r="M66" s="37"/>
      <c r="N66" s="17"/>
      <c r="O66" s="3"/>
      <c r="P66" s="3"/>
    </row>
    <row r="67">
      <c r="A67" s="11" t="s">
        <v>170</v>
      </c>
      <c r="B67" s="33">
        <v>43697.0</v>
      </c>
      <c r="C67" s="46"/>
      <c r="D67" s="13">
        <v>-4.0</v>
      </c>
      <c r="E67" s="29">
        <v>55.0</v>
      </c>
      <c r="F67" s="13">
        <v>-1.0</v>
      </c>
      <c r="G67" s="29">
        <v>64.0</v>
      </c>
      <c r="H67" s="13">
        <v>-2.0</v>
      </c>
      <c r="I67" s="29">
        <v>67.0</v>
      </c>
      <c r="J67" s="13">
        <v>0.0</v>
      </c>
      <c r="K67" s="29">
        <v>33.0</v>
      </c>
      <c r="L67" s="37"/>
      <c r="M67" s="37"/>
      <c r="N67" s="17"/>
      <c r="O67" s="3"/>
      <c r="P67" s="3"/>
    </row>
    <row r="68">
      <c r="A68" s="11" t="s">
        <v>170</v>
      </c>
      <c r="B68" s="33">
        <v>43700.0</v>
      </c>
      <c r="C68" s="46"/>
      <c r="D68" s="13">
        <v>0.0</v>
      </c>
      <c r="E68" s="29">
        <v>55.0</v>
      </c>
      <c r="F68" s="13">
        <v>0.0</v>
      </c>
      <c r="G68" s="29">
        <v>64.0</v>
      </c>
      <c r="H68" s="13">
        <v>-1.0</v>
      </c>
      <c r="I68" s="29">
        <v>66.0</v>
      </c>
      <c r="J68" s="13">
        <v>-1.0</v>
      </c>
      <c r="K68" s="29">
        <v>32.0</v>
      </c>
      <c r="L68" s="37"/>
      <c r="M68" s="37"/>
      <c r="N68" s="17"/>
      <c r="O68" s="3"/>
      <c r="P68" s="3"/>
    </row>
    <row r="69">
      <c r="A69" s="37"/>
      <c r="B69" s="33">
        <v>43705.0</v>
      </c>
      <c r="C69" s="39"/>
      <c r="D69" s="13">
        <v>-1.0</v>
      </c>
      <c r="E69" s="29">
        <v>54.0</v>
      </c>
      <c r="F69" s="13">
        <v>-1.0</v>
      </c>
      <c r="G69" s="29">
        <v>63.0</v>
      </c>
      <c r="H69" s="13">
        <v>0.0</v>
      </c>
      <c r="I69" s="29">
        <v>66.0</v>
      </c>
      <c r="J69" s="13">
        <v>0.0</v>
      </c>
      <c r="K69" s="29">
        <v>32.0</v>
      </c>
      <c r="L69" s="37"/>
      <c r="M69" s="37"/>
      <c r="N69" s="17"/>
      <c r="O69" s="3"/>
      <c r="P69" s="3"/>
    </row>
    <row r="70">
      <c r="A70" s="17"/>
      <c r="B70" s="33">
        <v>43710.0</v>
      </c>
      <c r="C70" s="39"/>
      <c r="D70" s="13">
        <v>0.0</v>
      </c>
      <c r="E70" s="29">
        <v>54.0</v>
      </c>
      <c r="F70" s="13">
        <v>-3.0</v>
      </c>
      <c r="G70" s="29">
        <v>60.0</v>
      </c>
      <c r="H70" s="13">
        <v>0.0</v>
      </c>
      <c r="I70" s="29">
        <v>66.0</v>
      </c>
      <c r="J70" s="13">
        <v>-1.0</v>
      </c>
      <c r="K70" s="29">
        <v>31.0</v>
      </c>
      <c r="L70" s="37"/>
      <c r="M70" s="37"/>
      <c r="N70" s="17"/>
      <c r="O70" s="3"/>
      <c r="P70" s="3"/>
    </row>
    <row r="71">
      <c r="A71" s="37"/>
      <c r="B71" s="35"/>
      <c r="C71" s="46"/>
      <c r="D71" s="37"/>
      <c r="E71" s="40"/>
      <c r="F71" s="37"/>
      <c r="G71" s="40"/>
      <c r="H71" s="37"/>
      <c r="I71" s="40"/>
      <c r="J71" s="37"/>
      <c r="K71" s="40"/>
      <c r="L71" s="37"/>
      <c r="M71" s="37"/>
      <c r="N71" s="17"/>
      <c r="O71" s="3"/>
      <c r="P71" s="3"/>
    </row>
    <row r="72">
      <c r="A72" s="37"/>
      <c r="B72" s="37"/>
      <c r="C72" s="39"/>
      <c r="D72" s="37"/>
      <c r="E72" s="40"/>
      <c r="F72" s="37"/>
      <c r="G72" s="40"/>
      <c r="H72" s="37"/>
      <c r="I72" s="40"/>
      <c r="J72" s="37"/>
      <c r="K72" s="40"/>
      <c r="L72" s="37"/>
      <c r="M72" s="37"/>
      <c r="N72" s="17"/>
      <c r="O72" s="3"/>
      <c r="P72" s="3"/>
    </row>
    <row r="73">
      <c r="A73" s="37"/>
      <c r="B73" s="37"/>
      <c r="C73" s="39"/>
      <c r="D73" s="37"/>
      <c r="E73" s="40"/>
      <c r="F73" s="37"/>
      <c r="G73" s="40"/>
      <c r="H73" s="37"/>
      <c r="I73" s="40"/>
      <c r="J73" s="37"/>
      <c r="K73" s="40"/>
      <c r="L73" s="37"/>
      <c r="M73" s="37"/>
      <c r="N73" s="17"/>
      <c r="O73" s="3"/>
      <c r="P73" s="3"/>
    </row>
    <row r="74">
      <c r="A74" s="37"/>
      <c r="B74" s="37"/>
      <c r="C74" s="39"/>
      <c r="D74" s="37"/>
      <c r="E74" s="40"/>
      <c r="F74" s="37"/>
      <c r="G74" s="40"/>
      <c r="H74" s="37"/>
      <c r="I74" s="40"/>
      <c r="J74" s="37"/>
      <c r="K74" s="40"/>
      <c r="L74" s="37"/>
      <c r="M74" s="37"/>
      <c r="N74" s="17"/>
      <c r="O74" s="3"/>
      <c r="P74" s="3"/>
    </row>
    <row r="75">
      <c r="A75" s="41" t="s">
        <v>171</v>
      </c>
      <c r="B75" s="47"/>
      <c r="C75" s="42"/>
      <c r="D75" s="42"/>
      <c r="E75" s="43">
        <v>54.0</v>
      </c>
      <c r="F75" s="42"/>
      <c r="G75" s="43">
        <v>60.0</v>
      </c>
      <c r="H75" s="42"/>
      <c r="I75" s="43">
        <v>66.0</v>
      </c>
      <c r="J75" s="42"/>
      <c r="K75" s="43">
        <v>31.0</v>
      </c>
      <c r="L75" s="42"/>
      <c r="M75" s="42"/>
      <c r="N75" s="44"/>
      <c r="O75" s="3"/>
      <c r="P75" s="3"/>
    </row>
    <row r="76">
      <c r="A76" s="11" t="s">
        <v>183</v>
      </c>
      <c r="B76" s="11" t="s">
        <v>100</v>
      </c>
      <c r="C76" s="11" t="s">
        <v>101</v>
      </c>
      <c r="D76" s="11" t="s">
        <v>52</v>
      </c>
      <c r="E76" s="24" t="s">
        <v>102</v>
      </c>
      <c r="F76" s="11" t="s">
        <v>108</v>
      </c>
      <c r="G76" s="24" t="s">
        <v>109</v>
      </c>
      <c r="H76" s="11" t="s">
        <v>110</v>
      </c>
      <c r="I76" s="24" t="s">
        <v>111</v>
      </c>
      <c r="J76" s="11" t="s">
        <v>112</v>
      </c>
      <c r="K76" s="24" t="s">
        <v>113</v>
      </c>
      <c r="L76" s="11" t="s">
        <v>184</v>
      </c>
      <c r="M76" s="24" t="s">
        <v>185</v>
      </c>
      <c r="N76" s="17"/>
      <c r="O76" s="3"/>
      <c r="P76" s="3"/>
    </row>
    <row r="77">
      <c r="A77" s="17"/>
      <c r="B77" s="35"/>
      <c r="C77" s="27" t="s">
        <v>115</v>
      </c>
      <c r="D77" s="13">
        <v>25.0</v>
      </c>
      <c r="E77" s="29">
        <v>25.0</v>
      </c>
      <c r="F77" s="13">
        <v>30.0</v>
      </c>
      <c r="G77" s="29">
        <v>30.0</v>
      </c>
      <c r="H77" s="13">
        <v>50.0</v>
      </c>
      <c r="I77" s="29">
        <v>50.0</v>
      </c>
      <c r="J77" s="13">
        <v>10.0</v>
      </c>
      <c r="K77" s="29">
        <v>10.0</v>
      </c>
      <c r="L77" s="13">
        <v>10.0</v>
      </c>
      <c r="M77" s="29">
        <v>10.0</v>
      </c>
      <c r="N77" s="17"/>
      <c r="O77" s="3"/>
      <c r="P77" s="3"/>
    </row>
    <row r="78">
      <c r="A78" s="17"/>
      <c r="B78" s="35"/>
      <c r="C78" s="33">
        <v>43613.0</v>
      </c>
      <c r="D78" s="13">
        <v>-4.0</v>
      </c>
      <c r="E78" s="29">
        <v>21.0</v>
      </c>
      <c r="F78" s="13">
        <v>-11.0</v>
      </c>
      <c r="G78" s="29">
        <v>19.0</v>
      </c>
      <c r="H78" s="13">
        <v>-5.0</v>
      </c>
      <c r="I78" s="29">
        <v>45.0</v>
      </c>
      <c r="J78" s="13">
        <v>-1.0</v>
      </c>
      <c r="K78" s="29">
        <v>9.0</v>
      </c>
      <c r="L78" s="13">
        <v>-1.0</v>
      </c>
      <c r="M78" s="29">
        <v>9.0</v>
      </c>
      <c r="N78" s="17"/>
      <c r="O78" s="3"/>
      <c r="P78" s="3"/>
    </row>
    <row r="79">
      <c r="A79" s="17"/>
      <c r="B79" s="35"/>
      <c r="C79" s="33">
        <v>43613.0</v>
      </c>
      <c r="D79" s="13">
        <v>-1.0</v>
      </c>
      <c r="E79" s="29">
        <v>20.0</v>
      </c>
      <c r="F79" s="13">
        <v>-4.0</v>
      </c>
      <c r="G79" s="29">
        <v>15.0</v>
      </c>
      <c r="H79" s="13">
        <v>-3.0</v>
      </c>
      <c r="I79" s="29">
        <v>42.0</v>
      </c>
      <c r="J79" s="13">
        <v>-2.0</v>
      </c>
      <c r="K79" s="29">
        <v>7.0</v>
      </c>
      <c r="L79" s="13">
        <v>-4.0</v>
      </c>
      <c r="M79" s="29">
        <v>5.0</v>
      </c>
      <c r="N79" s="17"/>
      <c r="O79" s="3"/>
      <c r="P79" s="3"/>
    </row>
    <row r="80">
      <c r="A80" s="17"/>
      <c r="B80" s="35"/>
      <c r="C80" s="33">
        <v>43616.0</v>
      </c>
      <c r="D80" s="13">
        <v>0.0</v>
      </c>
      <c r="E80" s="29">
        <v>20.0</v>
      </c>
      <c r="F80" s="13">
        <v>0.0</v>
      </c>
      <c r="G80" s="29">
        <v>15.0</v>
      </c>
      <c r="H80" s="13">
        <v>-2.0</v>
      </c>
      <c r="I80" s="29">
        <v>40.0</v>
      </c>
      <c r="J80" s="13">
        <v>-1.0</v>
      </c>
      <c r="K80" s="29">
        <v>6.0</v>
      </c>
      <c r="L80" s="13">
        <v>0.0</v>
      </c>
      <c r="M80" s="29">
        <v>5.0</v>
      </c>
      <c r="N80" s="17"/>
      <c r="O80" s="3"/>
      <c r="P80" s="3"/>
    </row>
    <row r="81">
      <c r="A81" s="17"/>
      <c r="B81" s="35"/>
      <c r="C81" s="33">
        <v>43620.0</v>
      </c>
      <c r="D81" s="13">
        <v>-3.0</v>
      </c>
      <c r="E81" s="29">
        <v>17.0</v>
      </c>
      <c r="F81" s="13">
        <v>-5.0</v>
      </c>
      <c r="G81" s="29">
        <v>10.0</v>
      </c>
      <c r="H81" s="13">
        <v>-5.0</v>
      </c>
      <c r="I81" s="29">
        <v>35.0</v>
      </c>
      <c r="J81" s="13">
        <v>-4.0</v>
      </c>
      <c r="K81" s="29">
        <v>2.0</v>
      </c>
      <c r="L81" s="13">
        <v>-3.0</v>
      </c>
      <c r="M81" s="29">
        <v>2.0</v>
      </c>
      <c r="N81" s="17"/>
      <c r="O81" s="3"/>
      <c r="P81" s="3"/>
    </row>
    <row r="82">
      <c r="A82" s="37"/>
      <c r="B82" s="33">
        <v>43621.0</v>
      </c>
      <c r="C82" s="37"/>
      <c r="D82" s="13">
        <v>0.0</v>
      </c>
      <c r="E82" s="29">
        <v>17.0</v>
      </c>
      <c r="F82" s="13">
        <v>-1.0</v>
      </c>
      <c r="G82" s="29">
        <v>9.0</v>
      </c>
      <c r="H82" s="13">
        <v>-3.0</v>
      </c>
      <c r="I82" s="29">
        <v>32.0</v>
      </c>
      <c r="J82" s="13">
        <v>-1.0</v>
      </c>
      <c r="K82" s="29">
        <v>1.0</v>
      </c>
      <c r="L82" s="13">
        <v>0.0</v>
      </c>
      <c r="M82" s="29">
        <v>2.0</v>
      </c>
      <c r="N82" s="17"/>
      <c r="O82" s="3"/>
      <c r="P82" s="3"/>
    </row>
    <row r="83">
      <c r="A83" s="37"/>
      <c r="B83" s="33">
        <v>43623.0</v>
      </c>
      <c r="C83" s="37"/>
      <c r="D83" s="13">
        <v>0.0</v>
      </c>
      <c r="E83" s="29">
        <v>17.0</v>
      </c>
      <c r="F83" s="13">
        <v>0.0</v>
      </c>
      <c r="G83" s="29">
        <v>9.0</v>
      </c>
      <c r="H83" s="13">
        <v>-3.0</v>
      </c>
      <c r="I83" s="29">
        <v>29.0</v>
      </c>
      <c r="J83" s="13">
        <v>-2.0</v>
      </c>
      <c r="K83" s="29">
        <v>-1.0</v>
      </c>
      <c r="L83" s="13">
        <v>0.0</v>
      </c>
      <c r="M83" s="29">
        <v>2.0</v>
      </c>
      <c r="N83" s="17"/>
      <c r="O83" s="3"/>
      <c r="P83" s="3"/>
    </row>
    <row r="84">
      <c r="A84" s="37"/>
      <c r="B84" s="35"/>
      <c r="C84" s="27" t="s">
        <v>168</v>
      </c>
      <c r="D84" s="13">
        <v>0.0</v>
      </c>
      <c r="E84" s="29">
        <v>17.0</v>
      </c>
      <c r="F84" s="13">
        <v>10.0</v>
      </c>
      <c r="G84" s="29">
        <v>19.0</v>
      </c>
      <c r="H84" s="13">
        <v>0.0</v>
      </c>
      <c r="I84" s="29">
        <v>29.0</v>
      </c>
      <c r="J84" s="13">
        <v>20.0</v>
      </c>
      <c r="K84" s="29">
        <v>19.0</v>
      </c>
      <c r="L84" s="13">
        <v>20.0</v>
      </c>
      <c r="M84" s="29">
        <v>22.0</v>
      </c>
      <c r="N84" s="17"/>
      <c r="O84" s="3"/>
      <c r="P84" s="3"/>
    </row>
    <row r="85">
      <c r="A85" s="37"/>
      <c r="B85" s="33">
        <v>43626.0</v>
      </c>
      <c r="C85" s="39"/>
      <c r="D85" s="13">
        <v>0.0</v>
      </c>
      <c r="E85" s="29">
        <v>17.0</v>
      </c>
      <c r="F85" s="13">
        <v>-1.0</v>
      </c>
      <c r="G85" s="29">
        <v>18.0</v>
      </c>
      <c r="H85" s="13">
        <v>0.0</v>
      </c>
      <c r="I85" s="29">
        <v>29.0</v>
      </c>
      <c r="J85" s="13">
        <v>0.0</v>
      </c>
      <c r="K85" s="29">
        <v>19.0</v>
      </c>
      <c r="L85" s="13">
        <v>0.0</v>
      </c>
      <c r="M85" s="29">
        <v>22.0</v>
      </c>
      <c r="N85" s="17"/>
      <c r="O85" s="3"/>
      <c r="P85" s="3"/>
    </row>
    <row r="86">
      <c r="A86" s="17"/>
      <c r="B86" s="33">
        <v>43627.0</v>
      </c>
      <c r="C86" s="39"/>
      <c r="D86" s="13">
        <v>-5.0</v>
      </c>
      <c r="E86" s="29">
        <v>12.0</v>
      </c>
      <c r="F86" s="13">
        <v>-5.0</v>
      </c>
      <c r="G86" s="29">
        <v>13.0</v>
      </c>
      <c r="H86" s="13">
        <v>-5.0</v>
      </c>
      <c r="I86" s="29">
        <v>24.0</v>
      </c>
      <c r="J86" s="13">
        <v>-5.0</v>
      </c>
      <c r="K86" s="29">
        <v>14.0</v>
      </c>
      <c r="L86" s="13">
        <v>0.0</v>
      </c>
      <c r="M86" s="29">
        <v>22.0</v>
      </c>
      <c r="N86" s="17"/>
      <c r="O86" s="3"/>
      <c r="P86" s="3"/>
    </row>
    <row r="87">
      <c r="A87" s="17"/>
      <c r="B87" s="35"/>
      <c r="C87" s="27" t="s">
        <v>181</v>
      </c>
      <c r="D87" s="13">
        <v>20.0</v>
      </c>
      <c r="E87" s="29">
        <v>32.0</v>
      </c>
      <c r="F87" s="13">
        <v>35.0</v>
      </c>
      <c r="G87" s="29">
        <v>48.0</v>
      </c>
      <c r="H87" s="13">
        <v>40.0</v>
      </c>
      <c r="I87" s="29">
        <v>64.0</v>
      </c>
      <c r="J87" s="13">
        <v>35.0</v>
      </c>
      <c r="K87" s="29">
        <v>49.0</v>
      </c>
      <c r="L87" s="13">
        <v>0.0</v>
      </c>
      <c r="M87" s="29">
        <v>22.0</v>
      </c>
      <c r="N87" s="17"/>
      <c r="O87" s="3"/>
      <c r="P87" s="3"/>
    </row>
    <row r="88">
      <c r="A88" s="17"/>
      <c r="B88" s="33">
        <v>43629.0</v>
      </c>
      <c r="C88" s="39"/>
      <c r="D88" s="13">
        <v>0.0</v>
      </c>
      <c r="E88" s="29">
        <v>32.0</v>
      </c>
      <c r="F88" s="13">
        <v>0.0</v>
      </c>
      <c r="G88" s="29">
        <v>48.0</v>
      </c>
      <c r="H88" s="13">
        <v>0.0</v>
      </c>
      <c r="I88" s="29">
        <v>64.0</v>
      </c>
      <c r="J88" s="13">
        <v>-2.0</v>
      </c>
      <c r="K88" s="29">
        <v>47.0</v>
      </c>
      <c r="L88" s="13">
        <v>0.0</v>
      </c>
      <c r="M88" s="29">
        <v>22.0</v>
      </c>
      <c r="N88" s="17"/>
      <c r="O88" s="3"/>
      <c r="P88" s="3"/>
    </row>
    <row r="89">
      <c r="A89" s="17"/>
      <c r="B89" s="33">
        <v>43633.0</v>
      </c>
      <c r="C89" s="46"/>
      <c r="D89" s="13">
        <v>-1.0</v>
      </c>
      <c r="E89" s="29">
        <v>31.0</v>
      </c>
      <c r="F89" s="13">
        <v>-3.0</v>
      </c>
      <c r="G89" s="29">
        <v>45.0</v>
      </c>
      <c r="H89" s="13">
        <v>-3.0</v>
      </c>
      <c r="I89" s="29">
        <v>61.0</v>
      </c>
      <c r="J89" s="13">
        <v>-4.0</v>
      </c>
      <c r="K89" s="29">
        <v>43.0</v>
      </c>
      <c r="L89" s="13">
        <v>-1.0</v>
      </c>
      <c r="M89" s="29">
        <v>21.0</v>
      </c>
      <c r="N89" s="17"/>
      <c r="O89" s="3"/>
      <c r="P89" s="3"/>
    </row>
    <row r="90">
      <c r="A90" s="17"/>
      <c r="B90" s="33">
        <v>43636.0</v>
      </c>
      <c r="C90" s="46"/>
      <c r="D90" s="13">
        <v>0.0</v>
      </c>
      <c r="E90" s="29">
        <v>31.0</v>
      </c>
      <c r="F90" s="13">
        <v>-1.0</v>
      </c>
      <c r="G90" s="29">
        <v>44.0</v>
      </c>
      <c r="H90" s="13">
        <v>-5.0</v>
      </c>
      <c r="I90" s="29">
        <v>56.0</v>
      </c>
      <c r="J90" s="13">
        <v>-2.0</v>
      </c>
      <c r="K90" s="29">
        <v>41.0</v>
      </c>
      <c r="L90" s="13">
        <v>0.0</v>
      </c>
      <c r="M90" s="29">
        <v>21.0</v>
      </c>
      <c r="N90" s="17"/>
      <c r="O90" s="3"/>
      <c r="P90" s="3"/>
    </row>
    <row r="91">
      <c r="A91" s="37"/>
      <c r="B91" s="33">
        <v>43637.0</v>
      </c>
      <c r="C91" s="39"/>
      <c r="D91" s="13">
        <v>0.0</v>
      </c>
      <c r="E91" s="29">
        <v>31.0</v>
      </c>
      <c r="F91" s="13">
        <v>0.0</v>
      </c>
      <c r="G91" s="29">
        <v>44.0</v>
      </c>
      <c r="H91" s="13">
        <v>-2.0</v>
      </c>
      <c r="I91" s="29">
        <v>54.0</v>
      </c>
      <c r="J91" s="13">
        <v>-1.0</v>
      </c>
      <c r="K91" s="29">
        <v>40.0</v>
      </c>
      <c r="L91" s="13">
        <v>0.0</v>
      </c>
      <c r="M91" s="29">
        <v>21.0</v>
      </c>
      <c r="N91" s="17"/>
      <c r="O91" s="3"/>
      <c r="P91" s="3"/>
    </row>
    <row r="92">
      <c r="A92" s="37"/>
      <c r="B92" s="33">
        <v>43643.0</v>
      </c>
      <c r="C92" s="39"/>
      <c r="D92" s="13">
        <v>-1.0</v>
      </c>
      <c r="E92" s="29">
        <v>30.0</v>
      </c>
      <c r="F92" s="13">
        <v>-1.0</v>
      </c>
      <c r="G92" s="29">
        <v>43.0</v>
      </c>
      <c r="H92" s="13">
        <v>-1.0</v>
      </c>
      <c r="I92" s="29">
        <v>53.0</v>
      </c>
      <c r="J92" s="13">
        <v>0.0</v>
      </c>
      <c r="K92" s="29">
        <v>40.0</v>
      </c>
      <c r="L92" s="13">
        <v>0.0</v>
      </c>
      <c r="M92" s="29">
        <v>21.0</v>
      </c>
      <c r="N92" s="17"/>
      <c r="O92" s="3"/>
      <c r="P92" s="3"/>
    </row>
    <row r="93">
      <c r="A93" s="17"/>
      <c r="B93" s="33">
        <v>43644.0</v>
      </c>
      <c r="C93" s="39"/>
      <c r="D93" s="13">
        <v>0.0</v>
      </c>
      <c r="E93" s="29">
        <v>30.0</v>
      </c>
      <c r="F93" s="13">
        <v>0.0</v>
      </c>
      <c r="G93" s="29">
        <v>43.0</v>
      </c>
      <c r="H93" s="13">
        <v>0.0</v>
      </c>
      <c r="I93" s="29">
        <v>53.0</v>
      </c>
      <c r="J93" s="13">
        <v>-1.0</v>
      </c>
      <c r="K93" s="29">
        <v>39.0</v>
      </c>
      <c r="L93" s="13">
        <v>0.0</v>
      </c>
      <c r="M93" s="29">
        <v>21.0</v>
      </c>
      <c r="N93" s="17"/>
      <c r="O93" s="3"/>
      <c r="P93" s="3"/>
    </row>
    <row r="94">
      <c r="A94" s="17"/>
      <c r="B94" s="33">
        <v>43647.0</v>
      </c>
      <c r="C94" s="46"/>
      <c r="D94" s="13">
        <v>-1.0</v>
      </c>
      <c r="E94" s="29">
        <v>29.0</v>
      </c>
      <c r="F94" s="13">
        <v>0.0</v>
      </c>
      <c r="G94" s="29">
        <v>43.0</v>
      </c>
      <c r="H94" s="13">
        <v>-1.0</v>
      </c>
      <c r="I94" s="29">
        <v>52.0</v>
      </c>
      <c r="J94" s="13">
        <v>-1.0</v>
      </c>
      <c r="K94" s="29">
        <v>38.0</v>
      </c>
      <c r="L94" s="13">
        <v>0.0</v>
      </c>
      <c r="M94" s="29">
        <v>21.0</v>
      </c>
      <c r="N94" s="17"/>
      <c r="O94" s="3"/>
      <c r="P94" s="3"/>
    </row>
    <row r="95">
      <c r="A95" s="17"/>
      <c r="B95" s="33">
        <v>43650.0</v>
      </c>
      <c r="C95" s="39"/>
      <c r="D95" s="13">
        <v>0.0</v>
      </c>
      <c r="E95" s="29">
        <v>29.0</v>
      </c>
      <c r="F95" s="13">
        <v>-1.0</v>
      </c>
      <c r="G95" s="29">
        <v>42.0</v>
      </c>
      <c r="H95" s="13">
        <v>-1.0</v>
      </c>
      <c r="I95" s="29">
        <v>51.0</v>
      </c>
      <c r="J95" s="13">
        <v>0.0</v>
      </c>
      <c r="K95" s="29">
        <v>38.0</v>
      </c>
      <c r="L95" s="13">
        <v>-1.0</v>
      </c>
      <c r="M95" s="29">
        <v>20.0</v>
      </c>
      <c r="N95" s="17"/>
      <c r="O95" s="3"/>
      <c r="P95" s="3"/>
    </row>
    <row r="96">
      <c r="A96" s="17"/>
      <c r="B96" s="33">
        <v>43654.0</v>
      </c>
      <c r="C96" s="39"/>
      <c r="D96" s="13">
        <v>0.0</v>
      </c>
      <c r="E96" s="29">
        <v>29.0</v>
      </c>
      <c r="F96" s="13">
        <v>-1.0</v>
      </c>
      <c r="G96" s="29">
        <v>41.0</v>
      </c>
      <c r="H96" s="13">
        <v>0.0</v>
      </c>
      <c r="I96" s="29">
        <v>51.0</v>
      </c>
      <c r="J96" s="13">
        <v>0.0</v>
      </c>
      <c r="K96" s="29">
        <v>38.0</v>
      </c>
      <c r="L96" s="13">
        <v>-1.0</v>
      </c>
      <c r="M96" s="29">
        <v>19.0</v>
      </c>
      <c r="N96" s="17"/>
      <c r="O96" s="3"/>
      <c r="P96" s="3"/>
    </row>
    <row r="97">
      <c r="A97" s="37"/>
      <c r="B97" s="33">
        <v>43661.0</v>
      </c>
      <c r="C97" s="39"/>
      <c r="D97" s="13">
        <v>-1.0</v>
      </c>
      <c r="E97" s="29">
        <v>28.0</v>
      </c>
      <c r="F97" s="13">
        <v>-6.0</v>
      </c>
      <c r="G97" s="29">
        <v>35.0</v>
      </c>
      <c r="H97" s="13">
        <v>-2.0</v>
      </c>
      <c r="I97" s="29">
        <v>49.0</v>
      </c>
      <c r="J97" s="13">
        <v>-1.0</v>
      </c>
      <c r="K97" s="29">
        <v>37.0</v>
      </c>
      <c r="L97" s="13">
        <v>-4.0</v>
      </c>
      <c r="M97" s="29">
        <v>15.0</v>
      </c>
      <c r="N97" s="17"/>
      <c r="O97" s="3"/>
      <c r="P97" s="3"/>
    </row>
    <row r="98">
      <c r="A98" s="37"/>
      <c r="B98" s="33">
        <v>43664.0</v>
      </c>
      <c r="C98" s="39"/>
      <c r="D98" s="13">
        <v>0.0</v>
      </c>
      <c r="E98" s="29">
        <v>28.0</v>
      </c>
      <c r="F98" s="13">
        <v>0.0</v>
      </c>
      <c r="G98" s="29">
        <v>35.0</v>
      </c>
      <c r="H98" s="13">
        <v>0.0</v>
      </c>
      <c r="I98" s="29">
        <v>49.0</v>
      </c>
      <c r="J98" s="13">
        <v>-1.0</v>
      </c>
      <c r="K98" s="29">
        <v>36.0</v>
      </c>
      <c r="L98" s="13">
        <v>0.0</v>
      </c>
      <c r="M98" s="29">
        <v>15.0</v>
      </c>
      <c r="N98" s="17"/>
      <c r="O98" s="3"/>
      <c r="P98" s="3"/>
    </row>
    <row r="99">
      <c r="A99" s="17"/>
      <c r="B99" s="35"/>
      <c r="C99" s="27" t="s">
        <v>169</v>
      </c>
      <c r="D99" s="13">
        <v>0.0</v>
      </c>
      <c r="E99" s="29">
        <v>28.0</v>
      </c>
      <c r="F99" s="13">
        <v>20.0</v>
      </c>
      <c r="G99" s="29">
        <v>55.0</v>
      </c>
      <c r="H99" s="13">
        <v>0.0</v>
      </c>
      <c r="I99" s="29">
        <v>49.0</v>
      </c>
      <c r="J99" s="13">
        <v>0.0</v>
      </c>
      <c r="K99" s="29">
        <v>36.0</v>
      </c>
      <c r="L99" s="13">
        <v>0.0</v>
      </c>
      <c r="M99" s="29">
        <v>15.0</v>
      </c>
      <c r="N99" s="17"/>
      <c r="O99" s="3"/>
      <c r="P99" s="3"/>
    </row>
    <row r="100">
      <c r="A100" s="17"/>
      <c r="B100" s="33">
        <v>43668.0</v>
      </c>
      <c r="C100" s="46"/>
      <c r="D100" s="13">
        <v>0.0</v>
      </c>
      <c r="E100" s="29">
        <v>28.0</v>
      </c>
      <c r="F100" s="13">
        <v>-1.0</v>
      </c>
      <c r="G100" s="29">
        <v>54.0</v>
      </c>
      <c r="H100" s="13">
        <v>-1.0</v>
      </c>
      <c r="I100" s="29">
        <v>48.0</v>
      </c>
      <c r="J100" s="13">
        <v>0.0</v>
      </c>
      <c r="K100" s="29">
        <v>36.0</v>
      </c>
      <c r="L100" s="13">
        <v>0.0</v>
      </c>
      <c r="M100" s="29">
        <v>15.0</v>
      </c>
      <c r="N100" s="17"/>
      <c r="O100" s="3"/>
      <c r="P100" s="3"/>
    </row>
    <row r="101">
      <c r="A101" s="17"/>
      <c r="B101" s="33">
        <v>43673.0</v>
      </c>
      <c r="C101" s="46"/>
      <c r="D101" s="13">
        <v>0.0</v>
      </c>
      <c r="E101" s="29">
        <v>28.0</v>
      </c>
      <c r="F101" s="13">
        <v>-1.0</v>
      </c>
      <c r="G101" s="29">
        <v>53.0</v>
      </c>
      <c r="H101" s="13">
        <v>-2.0</v>
      </c>
      <c r="I101" s="29">
        <v>46.0</v>
      </c>
      <c r="J101" s="13">
        <v>-1.0</v>
      </c>
      <c r="K101" s="29">
        <v>35.0</v>
      </c>
      <c r="L101" s="13">
        <v>-1.0</v>
      </c>
      <c r="M101" s="29">
        <v>14.0</v>
      </c>
      <c r="N101" s="17"/>
      <c r="O101" s="3"/>
      <c r="P101" s="3"/>
    </row>
    <row r="102">
      <c r="A102" s="37"/>
      <c r="B102" s="33">
        <v>43676.0</v>
      </c>
      <c r="C102" s="46"/>
      <c r="D102" s="13">
        <v>-1.0</v>
      </c>
      <c r="E102" s="29">
        <v>27.0</v>
      </c>
      <c r="F102" s="13">
        <v>-1.0</v>
      </c>
      <c r="G102" s="29">
        <v>52.0</v>
      </c>
      <c r="H102" s="13">
        <v>0.0</v>
      </c>
      <c r="I102" s="29">
        <v>46.0</v>
      </c>
      <c r="J102" s="13">
        <v>0.0</v>
      </c>
      <c r="K102" s="29">
        <v>35.0</v>
      </c>
      <c r="L102" s="13">
        <v>0.0</v>
      </c>
      <c r="M102" s="29">
        <v>14.0</v>
      </c>
      <c r="N102" s="17"/>
      <c r="O102" s="3"/>
      <c r="P102" s="3"/>
    </row>
    <row r="103">
      <c r="A103" s="37"/>
      <c r="B103" s="33">
        <v>43678.0</v>
      </c>
      <c r="C103" s="46"/>
      <c r="D103" s="13">
        <v>0.0</v>
      </c>
      <c r="E103" s="29">
        <v>27.0</v>
      </c>
      <c r="F103" s="13">
        <v>0.0</v>
      </c>
      <c r="G103" s="29">
        <v>52.0</v>
      </c>
      <c r="H103" s="13">
        <v>0.0</v>
      </c>
      <c r="I103" s="29">
        <v>46.0</v>
      </c>
      <c r="J103" s="13">
        <v>-1.0</v>
      </c>
      <c r="K103" s="29">
        <v>34.0</v>
      </c>
      <c r="L103" s="13">
        <v>0.0</v>
      </c>
      <c r="M103" s="29">
        <v>14.0</v>
      </c>
      <c r="N103" s="17"/>
      <c r="O103" s="3"/>
      <c r="P103" s="3"/>
    </row>
    <row r="104">
      <c r="A104" s="37"/>
      <c r="B104" s="33">
        <v>43682.0</v>
      </c>
      <c r="C104" s="39"/>
      <c r="D104" s="13">
        <v>-2.0</v>
      </c>
      <c r="E104" s="29">
        <v>25.0</v>
      </c>
      <c r="F104" s="13">
        <v>0.0</v>
      </c>
      <c r="G104" s="29">
        <v>52.0</v>
      </c>
      <c r="H104" s="13">
        <v>-1.0</v>
      </c>
      <c r="I104" s="29">
        <v>45.0</v>
      </c>
      <c r="J104" s="13">
        <v>0.0</v>
      </c>
      <c r="K104" s="29">
        <v>34.0</v>
      </c>
      <c r="L104" s="13">
        <v>0.0</v>
      </c>
      <c r="M104" s="29">
        <v>14.0</v>
      </c>
      <c r="N104" s="17"/>
      <c r="O104" s="3"/>
      <c r="P104" s="3"/>
    </row>
    <row r="105">
      <c r="A105" s="37"/>
      <c r="B105" s="33">
        <v>43683.0</v>
      </c>
      <c r="C105" s="39"/>
      <c r="D105" s="13">
        <v>-1.0</v>
      </c>
      <c r="E105" s="29">
        <v>24.0</v>
      </c>
      <c r="F105" s="13">
        <v>0.0</v>
      </c>
      <c r="G105" s="29">
        <v>52.0</v>
      </c>
      <c r="H105" s="13">
        <v>0.0</v>
      </c>
      <c r="I105" s="29">
        <v>45.0</v>
      </c>
      <c r="J105" s="13">
        <v>0.0</v>
      </c>
      <c r="K105" s="29">
        <v>34.0</v>
      </c>
      <c r="L105" s="13">
        <v>0.0</v>
      </c>
      <c r="M105" s="29">
        <v>14.0</v>
      </c>
      <c r="N105" s="17"/>
      <c r="O105" s="3"/>
      <c r="P105" s="3"/>
    </row>
    <row r="106">
      <c r="A106" s="11" t="s">
        <v>170</v>
      </c>
      <c r="B106" s="33">
        <v>43697.0</v>
      </c>
      <c r="C106" s="46"/>
      <c r="D106" s="13">
        <v>0.0</v>
      </c>
      <c r="E106" s="29">
        <v>24.0</v>
      </c>
      <c r="F106" s="13">
        <v>-1.0</v>
      </c>
      <c r="G106" s="29">
        <v>51.0</v>
      </c>
      <c r="H106" s="13">
        <v>-5.0</v>
      </c>
      <c r="I106" s="29">
        <v>40.0</v>
      </c>
      <c r="J106" s="13">
        <v>0.0</v>
      </c>
      <c r="K106" s="29">
        <v>34.0</v>
      </c>
      <c r="L106" s="13">
        <v>-1.0</v>
      </c>
      <c r="M106" s="29">
        <v>13.0</v>
      </c>
      <c r="N106" s="17"/>
      <c r="O106" s="3"/>
      <c r="P106" s="3"/>
    </row>
    <row r="107">
      <c r="A107" s="11" t="s">
        <v>170</v>
      </c>
      <c r="B107" s="33">
        <v>43700.0</v>
      </c>
      <c r="C107" s="46"/>
      <c r="D107" s="13">
        <v>0.0</v>
      </c>
      <c r="E107" s="29">
        <v>24.0</v>
      </c>
      <c r="F107" s="13">
        <v>0.0</v>
      </c>
      <c r="G107" s="29">
        <v>51.0</v>
      </c>
      <c r="H107" s="13">
        <v>0.0</v>
      </c>
      <c r="I107" s="29">
        <v>40.0</v>
      </c>
      <c r="J107" s="13">
        <v>-2.0</v>
      </c>
      <c r="K107" s="29">
        <v>32.0</v>
      </c>
      <c r="L107" s="13">
        <v>-2.0</v>
      </c>
      <c r="M107" s="29">
        <v>11.0</v>
      </c>
      <c r="N107" s="17"/>
      <c r="O107" s="3"/>
      <c r="P107" s="3"/>
    </row>
    <row r="108">
      <c r="A108" s="37"/>
      <c r="B108" s="33">
        <v>43705.0</v>
      </c>
      <c r="C108" s="46"/>
      <c r="D108" s="13">
        <v>-1.0</v>
      </c>
      <c r="E108" s="29">
        <v>23.0</v>
      </c>
      <c r="F108" s="13">
        <v>0.0</v>
      </c>
      <c r="G108" s="29">
        <v>51.0</v>
      </c>
      <c r="H108" s="13">
        <v>0.0</v>
      </c>
      <c r="I108" s="29">
        <v>40.0</v>
      </c>
      <c r="J108" s="13">
        <v>0.0</v>
      </c>
      <c r="K108" s="29">
        <v>32.0</v>
      </c>
      <c r="L108" s="13">
        <v>0.0</v>
      </c>
      <c r="M108" s="29">
        <v>11.0</v>
      </c>
      <c r="N108" s="17"/>
      <c r="O108" s="3"/>
      <c r="P108" s="3"/>
    </row>
    <row r="109">
      <c r="A109" s="37"/>
      <c r="B109" s="33">
        <v>43706.0</v>
      </c>
      <c r="C109" s="39"/>
      <c r="D109" s="13">
        <v>-1.0</v>
      </c>
      <c r="E109" s="29">
        <v>22.0</v>
      </c>
      <c r="F109" s="13">
        <v>0.0</v>
      </c>
      <c r="G109" s="29">
        <v>51.0</v>
      </c>
      <c r="H109" s="13">
        <v>0.0</v>
      </c>
      <c r="I109" s="29">
        <v>40.0</v>
      </c>
      <c r="J109" s="13">
        <v>-1.0</v>
      </c>
      <c r="K109" s="29">
        <v>31.0</v>
      </c>
      <c r="L109" s="13">
        <v>0.0</v>
      </c>
      <c r="M109" s="29">
        <v>11.0</v>
      </c>
      <c r="N109" s="17"/>
      <c r="O109" s="3"/>
      <c r="P109" s="3"/>
    </row>
    <row r="110">
      <c r="A110" s="37"/>
      <c r="B110" s="33">
        <v>43710.0</v>
      </c>
      <c r="C110" s="39"/>
      <c r="D110" s="13">
        <v>0.0</v>
      </c>
      <c r="E110" s="29">
        <v>22.0</v>
      </c>
      <c r="F110" s="13">
        <v>0.0</v>
      </c>
      <c r="G110" s="29">
        <v>51.0</v>
      </c>
      <c r="H110" s="13">
        <v>0.0</v>
      </c>
      <c r="I110" s="29">
        <v>40.0</v>
      </c>
      <c r="J110" s="13">
        <v>-2.0</v>
      </c>
      <c r="K110" s="29">
        <v>29.0</v>
      </c>
      <c r="L110" s="13">
        <v>0.0</v>
      </c>
      <c r="M110" s="29">
        <v>11.0</v>
      </c>
      <c r="N110" s="17"/>
      <c r="O110" s="3"/>
      <c r="P110" s="3"/>
    </row>
    <row r="111">
      <c r="A111" s="37"/>
      <c r="B111" s="37"/>
      <c r="C111" s="39"/>
      <c r="D111" s="37"/>
      <c r="E111" s="40"/>
      <c r="F111" s="37"/>
      <c r="G111" s="40"/>
      <c r="H111" s="37"/>
      <c r="I111" s="40"/>
      <c r="J111" s="37"/>
      <c r="K111" s="40"/>
      <c r="L111" s="37"/>
      <c r="M111" s="40"/>
      <c r="N111" s="17"/>
      <c r="O111" s="3"/>
      <c r="P111" s="3"/>
    </row>
    <row r="112">
      <c r="A112" s="37"/>
      <c r="B112" s="35"/>
      <c r="C112" s="39"/>
      <c r="D112" s="37"/>
      <c r="E112" s="40"/>
      <c r="F112" s="37"/>
      <c r="G112" s="40"/>
      <c r="H112" s="37"/>
      <c r="I112" s="40"/>
      <c r="J112" s="37"/>
      <c r="K112" s="40"/>
      <c r="L112" s="37"/>
      <c r="M112" s="40"/>
      <c r="N112" s="17"/>
      <c r="O112" s="3"/>
      <c r="P112" s="3"/>
    </row>
    <row r="113">
      <c r="A113" s="37"/>
      <c r="B113" s="37"/>
      <c r="C113" s="39"/>
      <c r="D113" s="37"/>
      <c r="E113" s="40"/>
      <c r="F113" s="37"/>
      <c r="G113" s="40"/>
      <c r="H113" s="37"/>
      <c r="I113" s="40"/>
      <c r="J113" s="37"/>
      <c r="K113" s="40"/>
      <c r="L113" s="37"/>
      <c r="M113" s="40"/>
      <c r="N113" s="17"/>
      <c r="O113" s="3"/>
      <c r="P113" s="3"/>
    </row>
    <row r="114">
      <c r="A114" s="37"/>
      <c r="B114" s="35"/>
      <c r="C114" s="39"/>
      <c r="D114" s="37"/>
      <c r="E114" s="40"/>
      <c r="F114" s="37"/>
      <c r="G114" s="40"/>
      <c r="H114" s="37"/>
      <c r="I114" s="40"/>
      <c r="J114" s="37"/>
      <c r="K114" s="40"/>
      <c r="L114" s="37"/>
      <c r="M114" s="40"/>
      <c r="N114" s="17"/>
      <c r="O114" s="3"/>
      <c r="P114" s="3"/>
    </row>
    <row r="115">
      <c r="A115" s="41" t="s">
        <v>171</v>
      </c>
      <c r="B115" s="47"/>
      <c r="C115" s="47"/>
      <c r="D115" s="42"/>
      <c r="E115" s="43">
        <v>22.0</v>
      </c>
      <c r="F115" s="42"/>
      <c r="G115" s="43">
        <v>51.0</v>
      </c>
      <c r="H115" s="42"/>
      <c r="I115" s="43">
        <v>40.0</v>
      </c>
      <c r="J115" s="42"/>
      <c r="K115" s="43">
        <v>29.0</v>
      </c>
      <c r="L115" s="42"/>
      <c r="M115" s="43">
        <v>11.0</v>
      </c>
      <c r="N115" s="44"/>
      <c r="O115" s="3"/>
      <c r="P115" s="3"/>
    </row>
    <row r="116">
      <c r="A116" s="11" t="s">
        <v>188</v>
      </c>
      <c r="B116" s="11" t="s">
        <v>100</v>
      </c>
      <c r="C116" s="11" t="s">
        <v>101</v>
      </c>
      <c r="D116" s="11" t="s">
        <v>52</v>
      </c>
      <c r="E116" s="24" t="s">
        <v>102</v>
      </c>
      <c r="F116" s="11" t="s">
        <v>108</v>
      </c>
      <c r="G116" s="24" t="s">
        <v>109</v>
      </c>
      <c r="H116" s="11" t="s">
        <v>110</v>
      </c>
      <c r="I116" s="24" t="s">
        <v>111</v>
      </c>
      <c r="J116" s="11" t="s">
        <v>112</v>
      </c>
      <c r="K116" s="24" t="s">
        <v>113</v>
      </c>
      <c r="L116" s="11" t="s">
        <v>184</v>
      </c>
      <c r="M116" s="24" t="s">
        <v>185</v>
      </c>
      <c r="N116" s="17"/>
      <c r="O116" s="3"/>
      <c r="P116" s="3"/>
    </row>
    <row r="117">
      <c r="A117" s="17"/>
      <c r="B117" s="35"/>
      <c r="C117" s="27" t="s">
        <v>115</v>
      </c>
      <c r="D117" s="13">
        <v>50.0</v>
      </c>
      <c r="E117" s="29">
        <v>50.0</v>
      </c>
      <c r="F117" s="13">
        <v>60.0</v>
      </c>
      <c r="G117" s="29">
        <v>60.0</v>
      </c>
      <c r="H117" s="13">
        <v>70.0</v>
      </c>
      <c r="I117" s="29">
        <v>70.0</v>
      </c>
      <c r="J117" s="13">
        <v>15.0</v>
      </c>
      <c r="K117" s="29">
        <v>15.0</v>
      </c>
      <c r="L117" s="13">
        <v>5.0</v>
      </c>
      <c r="M117" s="29">
        <v>5.0</v>
      </c>
      <c r="N117" s="17"/>
      <c r="O117" s="3"/>
      <c r="P117" s="3"/>
    </row>
    <row r="118">
      <c r="A118" s="17"/>
      <c r="B118" s="35"/>
      <c r="C118" s="33">
        <v>43613.0</v>
      </c>
      <c r="D118" s="13">
        <v>-10.0</v>
      </c>
      <c r="E118" s="29">
        <v>40.0</v>
      </c>
      <c r="F118" s="13">
        <v>-9.0</v>
      </c>
      <c r="G118" s="29">
        <v>51.0</v>
      </c>
      <c r="H118" s="13">
        <v>-14.0</v>
      </c>
      <c r="I118" s="29">
        <v>56.0</v>
      </c>
      <c r="J118" s="13">
        <v>-11.0</v>
      </c>
      <c r="K118" s="29">
        <v>4.0</v>
      </c>
      <c r="L118" s="13">
        <v>-4.0</v>
      </c>
      <c r="M118" s="29">
        <v>1.0</v>
      </c>
      <c r="N118" s="17"/>
      <c r="O118" s="3"/>
      <c r="P118" s="3"/>
    </row>
    <row r="119">
      <c r="A119" s="17"/>
      <c r="B119" s="35"/>
      <c r="C119" s="33">
        <v>43613.0</v>
      </c>
      <c r="D119" s="13">
        <v>-2.0</v>
      </c>
      <c r="E119" s="29">
        <v>38.0</v>
      </c>
      <c r="F119" s="13">
        <v>-17.0</v>
      </c>
      <c r="G119" s="29">
        <v>34.0</v>
      </c>
      <c r="H119" s="13">
        <v>-22.0</v>
      </c>
      <c r="I119" s="29">
        <v>34.0</v>
      </c>
      <c r="J119" s="13">
        <v>-2.0</v>
      </c>
      <c r="K119" s="29">
        <v>2.0</v>
      </c>
      <c r="L119" s="13">
        <v>-1.0</v>
      </c>
      <c r="M119" s="29">
        <v>0.0</v>
      </c>
      <c r="N119" s="17"/>
      <c r="O119" s="3"/>
      <c r="P119" s="3"/>
    </row>
    <row r="120">
      <c r="A120" s="17"/>
      <c r="B120" s="35"/>
      <c r="C120" s="33">
        <v>43616.0</v>
      </c>
      <c r="D120" s="13">
        <v>-1.0</v>
      </c>
      <c r="E120" s="29">
        <v>37.0</v>
      </c>
      <c r="F120" s="13">
        <v>-2.0</v>
      </c>
      <c r="G120" s="29">
        <v>32.0</v>
      </c>
      <c r="H120" s="13">
        <v>-5.0</v>
      </c>
      <c r="I120" s="29">
        <v>29.0</v>
      </c>
      <c r="J120" s="13">
        <v>-2.0</v>
      </c>
      <c r="K120" s="29">
        <v>0.0</v>
      </c>
      <c r="L120" s="13">
        <v>-1.0</v>
      </c>
      <c r="M120" s="29">
        <v>-1.0</v>
      </c>
      <c r="N120" s="17"/>
      <c r="O120" s="3"/>
      <c r="P120" s="3"/>
    </row>
    <row r="121">
      <c r="A121" s="17"/>
      <c r="B121" s="35"/>
      <c r="C121" s="33">
        <v>43620.0</v>
      </c>
      <c r="D121" s="13">
        <v>0.0</v>
      </c>
      <c r="E121" s="29">
        <v>37.0</v>
      </c>
      <c r="F121" s="13">
        <v>-16.0</v>
      </c>
      <c r="G121" s="29">
        <v>16.0</v>
      </c>
      <c r="H121" s="13">
        <v>-24.0</v>
      </c>
      <c r="I121" s="29">
        <v>5.0</v>
      </c>
      <c r="J121" s="13">
        <v>-5.0</v>
      </c>
      <c r="K121" s="29">
        <v>-5.0</v>
      </c>
      <c r="L121" s="13">
        <v>-1.0</v>
      </c>
      <c r="M121" s="29">
        <v>-2.0</v>
      </c>
      <c r="N121" s="17"/>
      <c r="O121" s="3"/>
      <c r="P121" s="3"/>
    </row>
    <row r="122">
      <c r="A122" s="17"/>
      <c r="B122" s="33">
        <v>43621.0</v>
      </c>
      <c r="C122" s="37"/>
      <c r="D122" s="13">
        <v>-1.0</v>
      </c>
      <c r="E122" s="29">
        <v>36.0</v>
      </c>
      <c r="F122" s="13">
        <v>-7.0</v>
      </c>
      <c r="G122" s="29">
        <v>9.0</v>
      </c>
      <c r="H122" s="13">
        <v>-10.0</v>
      </c>
      <c r="I122" s="29">
        <v>-5.0</v>
      </c>
      <c r="J122" s="13">
        <v>0.0</v>
      </c>
      <c r="K122" s="29">
        <v>-5.0</v>
      </c>
      <c r="L122" s="13">
        <v>0.0</v>
      </c>
      <c r="M122" s="29">
        <v>-2.0</v>
      </c>
      <c r="N122" s="17"/>
      <c r="O122" s="3"/>
      <c r="P122" s="3"/>
    </row>
    <row r="123">
      <c r="A123" s="37"/>
      <c r="B123" s="33">
        <v>43623.0</v>
      </c>
      <c r="C123" s="17"/>
      <c r="D123" s="13">
        <v>0.0</v>
      </c>
      <c r="E123" s="29">
        <v>36.0</v>
      </c>
      <c r="F123" s="13">
        <v>-2.0</v>
      </c>
      <c r="G123" s="29">
        <v>7.0</v>
      </c>
      <c r="H123" s="13">
        <v>-6.0</v>
      </c>
      <c r="I123" s="29">
        <v>-11.0</v>
      </c>
      <c r="J123" s="13">
        <v>0.0</v>
      </c>
      <c r="K123" s="29">
        <v>-5.0</v>
      </c>
      <c r="L123" s="13">
        <v>0.0</v>
      </c>
      <c r="M123" s="29">
        <v>-2.0</v>
      </c>
      <c r="N123" s="17"/>
      <c r="O123" s="3"/>
      <c r="P123" s="3"/>
    </row>
    <row r="124">
      <c r="A124" s="17"/>
      <c r="B124" s="35"/>
      <c r="C124" s="27" t="s">
        <v>168</v>
      </c>
      <c r="D124" s="13">
        <v>0.0</v>
      </c>
      <c r="E124" s="29">
        <v>36.0</v>
      </c>
      <c r="F124" s="13">
        <v>25.0</v>
      </c>
      <c r="G124" s="29">
        <v>32.0</v>
      </c>
      <c r="H124" s="13">
        <v>25.0</v>
      </c>
      <c r="I124" s="29">
        <v>14.0</v>
      </c>
      <c r="J124" s="13">
        <v>30.0</v>
      </c>
      <c r="K124" s="29">
        <v>25.0</v>
      </c>
      <c r="L124" s="13">
        <v>30.0</v>
      </c>
      <c r="M124" s="29">
        <v>28.0</v>
      </c>
      <c r="N124" s="17"/>
      <c r="O124" s="3"/>
      <c r="P124" s="3"/>
    </row>
    <row r="125">
      <c r="A125" s="17"/>
      <c r="B125" s="33">
        <v>43626.0</v>
      </c>
      <c r="C125" s="39"/>
      <c r="D125" s="13">
        <v>-2.0</v>
      </c>
      <c r="E125" s="29">
        <v>34.0</v>
      </c>
      <c r="F125" s="13">
        <v>-1.0</v>
      </c>
      <c r="G125" s="29">
        <v>31.0</v>
      </c>
      <c r="H125" s="13">
        <v>-6.0</v>
      </c>
      <c r="I125" s="29">
        <v>8.0</v>
      </c>
      <c r="J125" s="13">
        <v>-4.0</v>
      </c>
      <c r="K125" s="29">
        <v>21.0</v>
      </c>
      <c r="L125" s="13">
        <v>-2.0</v>
      </c>
      <c r="M125" s="29">
        <v>26.0</v>
      </c>
      <c r="N125" s="17"/>
      <c r="O125" s="3"/>
      <c r="P125" s="3"/>
    </row>
    <row r="126">
      <c r="A126" s="17"/>
      <c r="B126" s="33">
        <v>43627.0</v>
      </c>
      <c r="C126" s="38"/>
      <c r="D126" s="13">
        <v>-12.0</v>
      </c>
      <c r="E126" s="29">
        <v>22.0</v>
      </c>
      <c r="F126" s="13">
        <v>-11.0</v>
      </c>
      <c r="G126" s="29">
        <v>20.0</v>
      </c>
      <c r="H126" s="13">
        <v>-8.0</v>
      </c>
      <c r="I126" s="29">
        <v>0.0</v>
      </c>
      <c r="J126" s="13">
        <v>-7.0</v>
      </c>
      <c r="K126" s="29">
        <v>14.0</v>
      </c>
      <c r="L126" s="13">
        <v>-1.0</v>
      </c>
      <c r="M126" s="29">
        <v>25.0</v>
      </c>
      <c r="N126" s="17"/>
      <c r="O126" s="3"/>
      <c r="P126" s="3"/>
    </row>
    <row r="127">
      <c r="A127" s="17"/>
      <c r="B127" s="35"/>
      <c r="C127" s="27" t="s">
        <v>181</v>
      </c>
      <c r="D127" s="13">
        <v>35.0</v>
      </c>
      <c r="E127" s="29">
        <v>57.0</v>
      </c>
      <c r="F127" s="13">
        <v>35.0</v>
      </c>
      <c r="G127" s="29">
        <v>55.0</v>
      </c>
      <c r="H127" s="13">
        <v>70.0</v>
      </c>
      <c r="I127" s="29">
        <v>70.0</v>
      </c>
      <c r="J127" s="13">
        <v>20.0</v>
      </c>
      <c r="K127" s="29">
        <v>34.0</v>
      </c>
      <c r="L127" s="13">
        <v>0.0</v>
      </c>
      <c r="M127" s="29">
        <v>25.0</v>
      </c>
      <c r="N127" s="17"/>
      <c r="O127" s="3"/>
      <c r="P127" s="3"/>
    </row>
    <row r="128">
      <c r="A128" s="17"/>
      <c r="B128" s="33">
        <v>43629.0</v>
      </c>
      <c r="C128" s="39"/>
      <c r="D128" s="13">
        <v>0.0</v>
      </c>
      <c r="E128" s="29">
        <v>57.0</v>
      </c>
      <c r="F128" s="13">
        <v>-1.0</v>
      </c>
      <c r="G128" s="29">
        <v>54.0</v>
      </c>
      <c r="H128" s="13">
        <v>-2.0</v>
      </c>
      <c r="I128" s="29">
        <v>68.0</v>
      </c>
      <c r="J128" s="13">
        <v>-3.0</v>
      </c>
      <c r="K128" s="29">
        <v>31.0</v>
      </c>
      <c r="L128" s="13">
        <v>0.0</v>
      </c>
      <c r="M128" s="29">
        <v>25.0</v>
      </c>
      <c r="N128" s="17"/>
      <c r="O128" s="3"/>
      <c r="P128" s="3"/>
    </row>
    <row r="129">
      <c r="A129" s="17"/>
      <c r="B129" s="33">
        <v>43633.0</v>
      </c>
      <c r="C129" s="38"/>
      <c r="D129" s="13">
        <v>0.0</v>
      </c>
      <c r="E129" s="29">
        <v>57.0</v>
      </c>
      <c r="F129" s="13">
        <v>-8.0</v>
      </c>
      <c r="G129" s="29">
        <v>46.0</v>
      </c>
      <c r="H129" s="13">
        <v>-9.0</v>
      </c>
      <c r="I129" s="29">
        <v>59.0</v>
      </c>
      <c r="J129" s="13">
        <v>-4.0</v>
      </c>
      <c r="K129" s="29">
        <v>27.0</v>
      </c>
      <c r="L129" s="13">
        <v>-3.0</v>
      </c>
      <c r="M129" s="29">
        <v>22.0</v>
      </c>
      <c r="N129" s="17"/>
      <c r="O129" s="3"/>
      <c r="P129" s="3"/>
    </row>
    <row r="130">
      <c r="A130" s="17"/>
      <c r="B130" s="33">
        <v>43636.0</v>
      </c>
      <c r="C130" s="38"/>
      <c r="D130" s="13">
        <v>0.0</v>
      </c>
      <c r="E130" s="29">
        <v>57.0</v>
      </c>
      <c r="F130" s="13">
        <v>-4.0</v>
      </c>
      <c r="G130" s="29">
        <v>42.0</v>
      </c>
      <c r="H130" s="13">
        <v>-7.0</v>
      </c>
      <c r="I130" s="29">
        <v>52.0</v>
      </c>
      <c r="J130" s="13">
        <v>-6.0</v>
      </c>
      <c r="K130" s="29">
        <v>21.0</v>
      </c>
      <c r="L130" s="13">
        <v>-2.0</v>
      </c>
      <c r="M130" s="29">
        <v>20.0</v>
      </c>
      <c r="N130" s="17"/>
      <c r="O130" s="3"/>
      <c r="P130" s="3"/>
    </row>
    <row r="131">
      <c r="A131" s="37"/>
      <c r="B131" s="11" t="s">
        <v>228</v>
      </c>
      <c r="C131" s="38"/>
      <c r="D131" s="13">
        <v>-1.0</v>
      </c>
      <c r="E131" s="29">
        <v>56.0</v>
      </c>
      <c r="F131" s="13">
        <v>0.0</v>
      </c>
      <c r="G131" s="29">
        <v>42.0</v>
      </c>
      <c r="H131" s="13">
        <v>0.0</v>
      </c>
      <c r="I131" s="29">
        <v>52.0</v>
      </c>
      <c r="J131" s="13">
        <v>0.0</v>
      </c>
      <c r="K131" s="29">
        <v>21.0</v>
      </c>
      <c r="L131" s="13">
        <v>0.0</v>
      </c>
      <c r="M131" s="29">
        <v>20.0</v>
      </c>
      <c r="N131" s="17"/>
      <c r="O131" s="3"/>
      <c r="P131" s="3"/>
    </row>
    <row r="132">
      <c r="A132" s="17"/>
      <c r="B132" s="33">
        <v>43637.0</v>
      </c>
      <c r="C132" s="38"/>
      <c r="D132" s="13">
        <v>-1.0</v>
      </c>
      <c r="E132" s="29">
        <v>55.0</v>
      </c>
      <c r="F132" s="13">
        <v>-2.0</v>
      </c>
      <c r="G132" s="29">
        <v>40.0</v>
      </c>
      <c r="H132" s="13">
        <v>-3.0</v>
      </c>
      <c r="I132" s="29">
        <v>49.0</v>
      </c>
      <c r="J132" s="13">
        <v>0.0</v>
      </c>
      <c r="K132" s="29">
        <v>21.0</v>
      </c>
      <c r="L132" s="13">
        <v>-1.0</v>
      </c>
      <c r="M132" s="29">
        <v>19.0</v>
      </c>
      <c r="N132" s="17"/>
      <c r="O132" s="3"/>
    </row>
    <row r="133">
      <c r="A133" s="17"/>
      <c r="B133" s="33">
        <v>43643.0</v>
      </c>
      <c r="C133" s="39"/>
      <c r="D133" s="13">
        <v>-4.0</v>
      </c>
      <c r="E133" s="29">
        <v>51.0</v>
      </c>
      <c r="F133" s="13">
        <v>-6.0</v>
      </c>
      <c r="G133" s="29">
        <v>34.0</v>
      </c>
      <c r="H133" s="13">
        <v>-7.0</v>
      </c>
      <c r="I133" s="29">
        <v>42.0</v>
      </c>
      <c r="J133" s="13">
        <v>-3.0</v>
      </c>
      <c r="K133" s="29">
        <v>18.0</v>
      </c>
      <c r="L133" s="13">
        <v>-2.0</v>
      </c>
      <c r="M133" s="29">
        <v>17.0</v>
      </c>
      <c r="N133" s="17"/>
      <c r="O133" s="3"/>
    </row>
    <row r="134">
      <c r="A134" s="17"/>
      <c r="B134" s="33">
        <v>43644.0</v>
      </c>
      <c r="C134" s="38"/>
      <c r="D134" s="13">
        <v>0.0</v>
      </c>
      <c r="E134" s="29">
        <v>51.0</v>
      </c>
      <c r="F134" s="13">
        <v>-3.0</v>
      </c>
      <c r="G134" s="29">
        <v>31.0</v>
      </c>
      <c r="H134" s="13">
        <v>-2.0</v>
      </c>
      <c r="I134" s="29">
        <v>40.0</v>
      </c>
      <c r="J134" s="13">
        <v>-1.0</v>
      </c>
      <c r="K134" s="29">
        <v>17.0</v>
      </c>
      <c r="L134" s="13">
        <v>-3.0</v>
      </c>
      <c r="M134" s="29">
        <v>14.0</v>
      </c>
      <c r="N134" s="17"/>
      <c r="O134" s="3"/>
    </row>
    <row r="135">
      <c r="A135" s="17"/>
      <c r="B135" s="33">
        <v>43647.0</v>
      </c>
      <c r="C135" s="39"/>
      <c r="D135" s="13">
        <v>-1.0</v>
      </c>
      <c r="E135" s="29">
        <v>50.0</v>
      </c>
      <c r="F135" s="13">
        <v>0.0</v>
      </c>
      <c r="G135" s="29">
        <v>31.0</v>
      </c>
      <c r="H135" s="13">
        <v>-3.0</v>
      </c>
      <c r="I135" s="29">
        <v>37.0</v>
      </c>
      <c r="J135" s="13">
        <v>-1.0</v>
      </c>
      <c r="K135" s="29">
        <v>16.0</v>
      </c>
      <c r="L135" s="13">
        <v>0.0</v>
      </c>
      <c r="M135" s="29">
        <v>14.0</v>
      </c>
      <c r="N135" s="17"/>
      <c r="O135" s="3"/>
    </row>
    <row r="136">
      <c r="A136" s="17"/>
      <c r="B136" s="33">
        <v>43650.0</v>
      </c>
      <c r="C136" s="38"/>
      <c r="D136" s="13">
        <v>0.0</v>
      </c>
      <c r="E136" s="29">
        <v>50.0</v>
      </c>
      <c r="F136" s="13">
        <v>-4.0</v>
      </c>
      <c r="G136" s="29">
        <v>27.0</v>
      </c>
      <c r="H136" s="13">
        <v>-6.0</v>
      </c>
      <c r="I136" s="29">
        <v>31.0</v>
      </c>
      <c r="J136" s="13">
        <v>0.0</v>
      </c>
      <c r="K136" s="29">
        <v>16.0</v>
      </c>
      <c r="L136" s="13">
        <v>-1.0</v>
      </c>
      <c r="M136" s="29">
        <v>13.0</v>
      </c>
      <c r="N136" s="17"/>
      <c r="O136" s="3"/>
    </row>
    <row r="137">
      <c r="A137" s="17"/>
      <c r="B137" s="33">
        <v>43654.0</v>
      </c>
      <c r="C137" s="39"/>
      <c r="D137" s="13">
        <v>0.0</v>
      </c>
      <c r="E137" s="29">
        <v>50.0</v>
      </c>
      <c r="F137" s="13">
        <v>0.0</v>
      </c>
      <c r="G137" s="29">
        <v>27.0</v>
      </c>
      <c r="H137" s="13">
        <v>-3.0</v>
      </c>
      <c r="I137" s="29">
        <v>28.0</v>
      </c>
      <c r="J137" s="13">
        <v>-2.0</v>
      </c>
      <c r="K137" s="29">
        <v>14.0</v>
      </c>
      <c r="L137" s="13">
        <v>-1.0</v>
      </c>
      <c r="M137" s="29">
        <v>12.0</v>
      </c>
      <c r="N137" s="17"/>
      <c r="O137" s="3"/>
    </row>
    <row r="138">
      <c r="A138" s="17"/>
      <c r="B138" s="33">
        <v>43661.0</v>
      </c>
      <c r="C138" s="39"/>
      <c r="D138" s="13">
        <v>-3.0</v>
      </c>
      <c r="E138" s="29">
        <v>47.0</v>
      </c>
      <c r="F138" s="13">
        <v>-6.0</v>
      </c>
      <c r="G138" s="29">
        <v>21.0</v>
      </c>
      <c r="H138" s="13">
        <v>-3.0</v>
      </c>
      <c r="I138" s="29">
        <v>25.0</v>
      </c>
      <c r="J138" s="13">
        <v>-5.0</v>
      </c>
      <c r="K138" s="29">
        <v>9.0</v>
      </c>
      <c r="L138" s="13">
        <v>-5.0</v>
      </c>
      <c r="M138" s="29">
        <v>7.0</v>
      </c>
      <c r="N138" s="17"/>
      <c r="O138" s="3"/>
    </row>
    <row r="139">
      <c r="A139" s="37"/>
      <c r="B139" s="33">
        <v>43664.0</v>
      </c>
      <c r="C139" s="38"/>
      <c r="D139" s="13">
        <v>-1.0</v>
      </c>
      <c r="E139" s="29">
        <v>46.0</v>
      </c>
      <c r="F139" s="13">
        <v>-1.0</v>
      </c>
      <c r="G139" s="29">
        <v>20.0</v>
      </c>
      <c r="H139" s="13">
        <v>-2.0</v>
      </c>
      <c r="I139" s="29">
        <v>23.0</v>
      </c>
      <c r="J139" s="13">
        <v>-2.0</v>
      </c>
      <c r="K139" s="29">
        <v>7.0</v>
      </c>
      <c r="L139" s="13">
        <v>0.0</v>
      </c>
      <c r="M139" s="29">
        <v>7.0</v>
      </c>
      <c r="N139" s="17"/>
      <c r="O139" s="3"/>
    </row>
    <row r="140">
      <c r="A140" s="37"/>
      <c r="B140" s="35"/>
      <c r="C140" s="27" t="s">
        <v>169</v>
      </c>
      <c r="D140" s="13">
        <v>0.0</v>
      </c>
      <c r="E140" s="29">
        <v>46.0</v>
      </c>
      <c r="F140" s="13">
        <v>20.0</v>
      </c>
      <c r="G140" s="29">
        <v>40.0</v>
      </c>
      <c r="H140" s="13">
        <v>40.0</v>
      </c>
      <c r="I140" s="29">
        <v>63.0</v>
      </c>
      <c r="J140" s="13">
        <v>40.0</v>
      </c>
      <c r="K140" s="29">
        <v>47.0</v>
      </c>
      <c r="L140" s="13">
        <v>30.0</v>
      </c>
      <c r="M140" s="29">
        <v>37.0</v>
      </c>
      <c r="N140" s="17"/>
      <c r="O140" s="3"/>
    </row>
    <row r="141">
      <c r="A141" s="37"/>
      <c r="B141" s="33">
        <v>43668.0</v>
      </c>
      <c r="C141" s="38"/>
      <c r="D141" s="13">
        <v>0.0</v>
      </c>
      <c r="E141" s="29">
        <v>46.0</v>
      </c>
      <c r="F141" s="13">
        <v>-1.0</v>
      </c>
      <c r="G141" s="29">
        <v>39.0</v>
      </c>
      <c r="H141" s="13">
        <v>-7.0</v>
      </c>
      <c r="I141" s="29">
        <v>56.0</v>
      </c>
      <c r="J141" s="13">
        <v>-2.0</v>
      </c>
      <c r="K141" s="29">
        <v>45.0</v>
      </c>
      <c r="L141" s="13">
        <v>-1.0</v>
      </c>
      <c r="M141" s="29">
        <v>36.0</v>
      </c>
      <c r="N141" s="17"/>
      <c r="O141" s="3"/>
    </row>
    <row r="142">
      <c r="A142" s="37"/>
      <c r="B142" s="33">
        <v>43673.0</v>
      </c>
      <c r="C142" s="38"/>
      <c r="D142" s="13">
        <v>0.0</v>
      </c>
      <c r="E142" s="29">
        <v>46.0</v>
      </c>
      <c r="F142" s="13">
        <v>-4.0</v>
      </c>
      <c r="G142" s="29">
        <v>35.0</v>
      </c>
      <c r="H142" s="13">
        <v>-3.0</v>
      </c>
      <c r="I142" s="29">
        <v>53.0</v>
      </c>
      <c r="J142" s="13">
        <v>-3.0</v>
      </c>
      <c r="K142" s="29">
        <v>42.0</v>
      </c>
      <c r="L142" s="13">
        <v>0.0</v>
      </c>
      <c r="M142" s="29">
        <v>36.0</v>
      </c>
      <c r="N142" s="17"/>
      <c r="O142" s="3"/>
    </row>
    <row r="143">
      <c r="A143" s="37"/>
      <c r="B143" s="33">
        <v>43676.0</v>
      </c>
      <c r="C143" s="38"/>
      <c r="D143" s="13">
        <v>-1.0</v>
      </c>
      <c r="E143" s="29">
        <v>45.0</v>
      </c>
      <c r="F143" s="13">
        <v>-2.0</v>
      </c>
      <c r="G143" s="29">
        <v>33.0</v>
      </c>
      <c r="H143" s="13">
        <v>-1.0</v>
      </c>
      <c r="I143" s="29">
        <v>52.0</v>
      </c>
      <c r="J143" s="13">
        <v>-2.0</v>
      </c>
      <c r="K143" s="29">
        <v>40.0</v>
      </c>
      <c r="L143" s="13">
        <v>-1.0</v>
      </c>
      <c r="M143" s="29">
        <v>35.0</v>
      </c>
      <c r="N143" s="17"/>
      <c r="O143" s="3"/>
    </row>
    <row r="144">
      <c r="A144" s="37"/>
      <c r="B144" s="33">
        <v>43678.0</v>
      </c>
      <c r="C144" s="38"/>
      <c r="D144" s="13">
        <v>0.0</v>
      </c>
      <c r="E144" s="29">
        <v>45.0</v>
      </c>
      <c r="F144" s="13">
        <v>0.0</v>
      </c>
      <c r="G144" s="29">
        <v>33.0</v>
      </c>
      <c r="H144" s="13">
        <v>0.0</v>
      </c>
      <c r="I144" s="29">
        <v>52.0</v>
      </c>
      <c r="J144" s="13">
        <v>-4.0</v>
      </c>
      <c r="K144" s="29">
        <v>36.0</v>
      </c>
      <c r="L144" s="13">
        <v>-2.0</v>
      </c>
      <c r="M144" s="29">
        <v>33.0</v>
      </c>
      <c r="N144" s="17"/>
      <c r="O144" s="3"/>
    </row>
    <row r="145">
      <c r="A145" s="37"/>
      <c r="B145" s="33">
        <v>43682.0</v>
      </c>
      <c r="C145" s="38"/>
      <c r="D145" s="13">
        <v>-2.0</v>
      </c>
      <c r="E145" s="29">
        <v>43.0</v>
      </c>
      <c r="F145" s="13">
        <v>-1.0</v>
      </c>
      <c r="G145" s="29">
        <v>32.0</v>
      </c>
      <c r="H145" s="13">
        <v>-1.0</v>
      </c>
      <c r="I145" s="29">
        <v>51.0</v>
      </c>
      <c r="J145" s="13">
        <v>0.0</v>
      </c>
      <c r="K145" s="29">
        <v>36.0</v>
      </c>
      <c r="L145" s="13">
        <v>0.0</v>
      </c>
      <c r="M145" s="29">
        <v>33.0</v>
      </c>
      <c r="N145" s="17"/>
      <c r="O145" s="3"/>
    </row>
    <row r="146">
      <c r="A146" s="37"/>
      <c r="B146" s="33">
        <v>43683.0</v>
      </c>
      <c r="C146" s="38"/>
      <c r="D146" s="13">
        <v>0.0</v>
      </c>
      <c r="E146" s="29">
        <v>43.0</v>
      </c>
      <c r="F146" s="13">
        <v>0.0</v>
      </c>
      <c r="G146" s="29">
        <v>32.0</v>
      </c>
      <c r="H146" s="13">
        <v>0.0</v>
      </c>
      <c r="I146" s="29">
        <v>51.0</v>
      </c>
      <c r="J146" s="13">
        <v>0.0</v>
      </c>
      <c r="K146" s="29">
        <v>36.0</v>
      </c>
      <c r="L146" s="13">
        <v>-1.0</v>
      </c>
      <c r="M146" s="29">
        <v>32.0</v>
      </c>
      <c r="N146" s="17"/>
      <c r="O146" s="3"/>
    </row>
    <row r="147">
      <c r="A147" s="11" t="s">
        <v>170</v>
      </c>
      <c r="B147" s="33">
        <v>43697.0</v>
      </c>
      <c r="C147" s="38"/>
      <c r="D147" s="13">
        <v>0.0</v>
      </c>
      <c r="E147" s="29">
        <v>43.0</v>
      </c>
      <c r="F147" s="13">
        <v>-2.0</v>
      </c>
      <c r="G147" s="29">
        <v>30.0</v>
      </c>
      <c r="H147" s="13">
        <v>-7.0</v>
      </c>
      <c r="I147" s="29">
        <v>44.0</v>
      </c>
      <c r="J147" s="13">
        <v>-1.0</v>
      </c>
      <c r="K147" s="29">
        <v>35.0</v>
      </c>
      <c r="L147" s="13">
        <v>-1.0</v>
      </c>
      <c r="M147" s="29">
        <v>31.0</v>
      </c>
      <c r="N147" s="17"/>
      <c r="O147" s="3"/>
    </row>
    <row r="148">
      <c r="A148" s="11" t="s">
        <v>170</v>
      </c>
      <c r="B148" s="33">
        <v>43700.0</v>
      </c>
      <c r="C148" s="38"/>
      <c r="D148" s="13">
        <v>0.0</v>
      </c>
      <c r="E148" s="29">
        <v>43.0</v>
      </c>
      <c r="F148" s="13">
        <v>-1.0</v>
      </c>
      <c r="G148" s="29">
        <v>29.0</v>
      </c>
      <c r="H148" s="13">
        <v>-3.0</v>
      </c>
      <c r="I148" s="29">
        <v>41.0</v>
      </c>
      <c r="J148" s="13">
        <v>-2.0</v>
      </c>
      <c r="K148" s="29">
        <v>33.0</v>
      </c>
      <c r="L148" s="13">
        <v>-2.0</v>
      </c>
      <c r="M148" s="29">
        <v>29.0</v>
      </c>
      <c r="N148" s="17"/>
      <c r="O148" s="3"/>
    </row>
    <row r="149">
      <c r="A149" s="37"/>
      <c r="B149" s="33">
        <v>43705.0</v>
      </c>
      <c r="C149" s="38"/>
      <c r="D149" s="13">
        <v>0.0</v>
      </c>
      <c r="E149" s="29">
        <v>43.0</v>
      </c>
      <c r="F149" s="13">
        <v>-1.0</v>
      </c>
      <c r="G149" s="29">
        <v>28.0</v>
      </c>
      <c r="H149" s="13">
        <v>-1.0</v>
      </c>
      <c r="I149" s="29">
        <v>40.0</v>
      </c>
      <c r="J149" s="13">
        <v>-1.0</v>
      </c>
      <c r="K149" s="29">
        <v>32.0</v>
      </c>
      <c r="L149" s="13">
        <v>-1.0</v>
      </c>
      <c r="M149" s="29">
        <v>28.0</v>
      </c>
      <c r="N149" s="17"/>
      <c r="O149" s="3"/>
    </row>
    <row r="150">
      <c r="A150" s="17"/>
      <c r="B150" s="33">
        <v>43706.0</v>
      </c>
      <c r="C150" s="38"/>
      <c r="D150" s="13">
        <v>0.0</v>
      </c>
      <c r="E150" s="29">
        <v>43.0</v>
      </c>
      <c r="F150" s="13">
        <v>0.0</v>
      </c>
      <c r="G150" s="29">
        <v>28.0</v>
      </c>
      <c r="H150" s="13">
        <v>0.0</v>
      </c>
      <c r="I150" s="29">
        <v>40.0</v>
      </c>
      <c r="J150" s="13">
        <v>-3.0</v>
      </c>
      <c r="K150" s="29">
        <v>29.0</v>
      </c>
      <c r="L150" s="13">
        <v>0.0</v>
      </c>
      <c r="M150" s="29">
        <v>28.0</v>
      </c>
      <c r="N150" s="17"/>
      <c r="O150" s="3"/>
    </row>
    <row r="151">
      <c r="A151" s="17"/>
      <c r="B151" s="33">
        <v>43710.0</v>
      </c>
      <c r="C151" s="38"/>
      <c r="D151" s="13">
        <v>0.0</v>
      </c>
      <c r="E151" s="29">
        <v>43.0</v>
      </c>
      <c r="F151" s="13">
        <v>0.0</v>
      </c>
      <c r="G151" s="29">
        <v>28.0</v>
      </c>
      <c r="H151" s="13">
        <v>-1.0</v>
      </c>
      <c r="I151" s="29">
        <v>39.0</v>
      </c>
      <c r="J151" s="13">
        <v>-3.0</v>
      </c>
      <c r="K151" s="29">
        <v>26.0</v>
      </c>
      <c r="L151" s="13">
        <v>0.0</v>
      </c>
      <c r="M151" s="29">
        <v>28.0</v>
      </c>
      <c r="N151" s="17"/>
      <c r="O151" s="3"/>
    </row>
    <row r="152">
      <c r="A152" s="37"/>
      <c r="B152" s="17"/>
      <c r="C152" s="38"/>
      <c r="D152" s="17"/>
      <c r="E152" s="40"/>
      <c r="F152" s="17"/>
      <c r="G152" s="40"/>
      <c r="H152" s="17"/>
      <c r="I152" s="40"/>
      <c r="J152" s="17"/>
      <c r="K152" s="40"/>
      <c r="L152" s="17"/>
      <c r="M152" s="40"/>
      <c r="N152" s="17"/>
      <c r="O152" s="3"/>
    </row>
    <row r="153">
      <c r="A153" s="17"/>
      <c r="B153" s="17"/>
      <c r="C153" s="38"/>
      <c r="D153" s="17"/>
      <c r="E153" s="50"/>
      <c r="F153" s="17"/>
      <c r="G153" s="50"/>
      <c r="H153" s="17"/>
      <c r="I153" s="50"/>
      <c r="J153" s="17"/>
      <c r="K153" s="50"/>
      <c r="L153" s="17"/>
      <c r="M153" s="17"/>
      <c r="N153" s="17"/>
      <c r="O153" s="3"/>
    </row>
    <row r="154">
      <c r="A154" s="17"/>
      <c r="B154" s="17"/>
      <c r="C154" s="38"/>
      <c r="D154" s="17"/>
      <c r="E154" s="50"/>
      <c r="F154" s="17"/>
      <c r="G154" s="50"/>
      <c r="H154" s="17"/>
      <c r="I154" s="50"/>
      <c r="J154" s="17"/>
      <c r="K154" s="50"/>
      <c r="L154" s="17"/>
      <c r="M154" s="50"/>
      <c r="N154" s="17"/>
      <c r="O154" s="3"/>
    </row>
    <row r="155">
      <c r="A155" s="41" t="s">
        <v>171</v>
      </c>
      <c r="B155" s="44"/>
      <c r="C155" s="44"/>
      <c r="D155" s="44"/>
      <c r="E155" s="43">
        <v>43.0</v>
      </c>
      <c r="F155" s="44"/>
      <c r="G155" s="43">
        <v>28.0</v>
      </c>
      <c r="H155" s="44"/>
      <c r="I155" s="43">
        <v>39.0</v>
      </c>
      <c r="J155" s="44"/>
      <c r="K155" s="43">
        <v>26.0</v>
      </c>
      <c r="L155" s="44"/>
      <c r="M155" s="43">
        <v>28.0</v>
      </c>
      <c r="N155" s="44"/>
      <c r="O155" s="3"/>
    </row>
    <row r="156">
      <c r="A156" s="3"/>
      <c r="B156" s="3"/>
      <c r="C156" s="3"/>
      <c r="D156" s="3"/>
      <c r="E156" s="51"/>
      <c r="F156" s="3"/>
      <c r="G156" s="51"/>
      <c r="H156" s="3"/>
      <c r="I156" s="51"/>
      <c r="J156" s="3"/>
      <c r="K156" s="51"/>
      <c r="L156" s="3"/>
      <c r="M156" s="3"/>
      <c r="N156" s="3"/>
      <c r="O156" s="3"/>
    </row>
    <row r="157">
      <c r="A157" s="3"/>
      <c r="B157" s="3"/>
      <c r="C157" s="3"/>
      <c r="D157" s="3"/>
      <c r="E157" s="51"/>
      <c r="F157" s="3"/>
      <c r="G157" s="51"/>
      <c r="H157" s="3"/>
      <c r="I157" s="51"/>
      <c r="J157" s="3"/>
      <c r="K157" s="51"/>
      <c r="L157" s="3"/>
      <c r="M157" s="3"/>
      <c r="N157" s="3"/>
      <c r="O157" s="3"/>
    </row>
    <row r="158">
      <c r="A158" s="3"/>
      <c r="B158" s="3"/>
      <c r="C158" s="3"/>
      <c r="D158" s="3"/>
      <c r="E158" s="51"/>
      <c r="F158" s="3"/>
      <c r="G158" s="51"/>
      <c r="H158" s="3"/>
      <c r="I158" s="51"/>
      <c r="J158" s="3"/>
      <c r="K158" s="51"/>
      <c r="L158" s="3"/>
      <c r="M158" s="3"/>
      <c r="N158" s="3"/>
      <c r="O158" s="3"/>
    </row>
    <row r="159">
      <c r="A159" s="3"/>
      <c r="B159" s="3"/>
      <c r="C159" s="3"/>
      <c r="D159" s="3"/>
      <c r="E159" s="51"/>
      <c r="F159" s="3"/>
      <c r="G159" s="51"/>
      <c r="H159" s="3"/>
      <c r="I159" s="51"/>
      <c r="J159" s="3"/>
      <c r="K159" s="51"/>
      <c r="L159" s="3"/>
      <c r="M159" s="3"/>
      <c r="N159" s="3"/>
      <c r="O159" s="3"/>
    </row>
    <row r="160">
      <c r="A160" s="3"/>
      <c r="B160" s="3"/>
      <c r="C160" s="3"/>
      <c r="D160" s="3"/>
      <c r="E160" s="51"/>
      <c r="F160" s="3"/>
      <c r="G160" s="51"/>
      <c r="H160" s="3"/>
      <c r="I160" s="51"/>
      <c r="J160" s="3"/>
      <c r="K160" s="51"/>
      <c r="L160" s="3"/>
      <c r="M160" s="3"/>
      <c r="N160" s="3"/>
      <c r="O160" s="3"/>
    </row>
    <row r="161">
      <c r="A161" s="3"/>
      <c r="B161" s="3"/>
      <c r="C161" s="3"/>
      <c r="D161" s="3"/>
      <c r="E161" s="51"/>
      <c r="F161" s="3"/>
      <c r="G161" s="51"/>
      <c r="H161" s="3"/>
      <c r="I161" s="51"/>
      <c r="J161" s="3"/>
      <c r="K161" s="51"/>
      <c r="L161" s="3"/>
      <c r="M161" s="3"/>
      <c r="N161" s="3"/>
      <c r="O161" s="3"/>
    </row>
    <row r="162">
      <c r="A162" s="3"/>
      <c r="B162" s="3"/>
      <c r="C162" s="3"/>
      <c r="D162" s="3"/>
      <c r="E162" s="51"/>
      <c r="F162" s="3"/>
      <c r="G162" s="51"/>
      <c r="H162" s="3"/>
      <c r="I162" s="51"/>
      <c r="J162" s="3"/>
      <c r="K162" s="51"/>
      <c r="L162" s="3"/>
      <c r="M162" s="3"/>
      <c r="N162" s="3"/>
      <c r="O162" s="3"/>
    </row>
    <row r="163">
      <c r="A163" s="3"/>
      <c r="B163" s="3"/>
      <c r="C163" s="3"/>
      <c r="D163" s="3"/>
      <c r="E163" s="51"/>
      <c r="F163" s="3"/>
      <c r="G163" s="51"/>
      <c r="H163" s="3"/>
      <c r="I163" s="51"/>
      <c r="J163" s="3"/>
      <c r="K163" s="51"/>
      <c r="L163" s="3"/>
      <c r="M163" s="3"/>
      <c r="N163" s="3"/>
      <c r="O163" s="3"/>
    </row>
    <row r="164">
      <c r="A164" s="3"/>
      <c r="B164" s="3"/>
      <c r="C164" s="3"/>
      <c r="D164" s="3"/>
      <c r="E164" s="51"/>
      <c r="F164" s="3"/>
      <c r="G164" s="51"/>
      <c r="H164" s="3"/>
      <c r="I164" s="51"/>
      <c r="J164" s="3"/>
      <c r="K164" s="51"/>
      <c r="L164" s="3"/>
      <c r="M164" s="3"/>
      <c r="N164" s="3"/>
      <c r="O164" s="3"/>
    </row>
    <row r="165">
      <c r="A165" s="3"/>
      <c r="B165" s="3"/>
      <c r="C165" s="3"/>
      <c r="D165" s="3"/>
      <c r="E165" s="51"/>
      <c r="F165" s="3"/>
      <c r="G165" s="51"/>
      <c r="H165" s="3"/>
      <c r="I165" s="51"/>
      <c r="J165" s="3"/>
      <c r="K165" s="51"/>
      <c r="L165" s="3"/>
      <c r="M165" s="3"/>
      <c r="N165" s="3"/>
      <c r="O165" s="3"/>
    </row>
    <row r="166">
      <c r="A166" s="3"/>
      <c r="B166" s="3"/>
      <c r="C166" s="3"/>
      <c r="D166" s="3"/>
      <c r="E166" s="51"/>
      <c r="F166" s="3"/>
      <c r="G166" s="51"/>
      <c r="H166" s="3"/>
      <c r="I166" s="51"/>
      <c r="J166" s="3"/>
      <c r="K166" s="51"/>
      <c r="L166" s="3"/>
      <c r="M166" s="3"/>
      <c r="N166" s="3"/>
      <c r="O166" s="3"/>
    </row>
    <row r="167">
      <c r="A167" s="3"/>
      <c r="B167" s="3"/>
      <c r="C167" s="3"/>
      <c r="D167" s="3"/>
      <c r="E167" s="51"/>
      <c r="F167" s="3"/>
      <c r="G167" s="51"/>
      <c r="H167" s="3"/>
      <c r="I167" s="51"/>
      <c r="J167" s="3"/>
      <c r="K167" s="51"/>
      <c r="L167" s="3"/>
      <c r="M167" s="3"/>
      <c r="N167" s="3"/>
      <c r="O167" s="3"/>
    </row>
    <row r="168">
      <c r="A168" s="3"/>
      <c r="B168" s="3"/>
      <c r="C168" s="3"/>
      <c r="D168" s="3"/>
      <c r="E168" s="51"/>
      <c r="F168" s="3"/>
      <c r="G168" s="51"/>
      <c r="H168" s="3"/>
      <c r="I168" s="51"/>
      <c r="J168" s="3"/>
      <c r="K168" s="51"/>
      <c r="L168" s="3"/>
      <c r="M168" s="3"/>
      <c r="N168" s="3"/>
      <c r="O168" s="3"/>
    </row>
    <row r="169">
      <c r="A169" s="3"/>
      <c r="B169" s="3"/>
      <c r="C169" s="3"/>
      <c r="D169" s="3"/>
      <c r="E169" s="51"/>
      <c r="F169" s="3"/>
      <c r="G169" s="51"/>
      <c r="H169" s="3"/>
      <c r="I169" s="51"/>
      <c r="J169" s="3"/>
      <c r="K169" s="51"/>
      <c r="L169" s="3"/>
      <c r="M169" s="3"/>
      <c r="N169" s="3"/>
      <c r="O169" s="3"/>
    </row>
    <row r="170">
      <c r="A170" s="3"/>
      <c r="B170" s="3"/>
      <c r="C170" s="3"/>
      <c r="D170" s="3"/>
      <c r="E170" s="51"/>
      <c r="F170" s="3"/>
      <c r="G170" s="51"/>
      <c r="H170" s="3"/>
      <c r="I170" s="51"/>
      <c r="J170" s="3"/>
      <c r="K170" s="51"/>
      <c r="L170" s="3"/>
      <c r="M170" s="3"/>
      <c r="N170" s="3"/>
      <c r="O170" s="3"/>
    </row>
    <row r="171">
      <c r="A171" s="3"/>
      <c r="B171" s="3"/>
      <c r="C171" s="3"/>
      <c r="D171" s="3"/>
      <c r="E171" s="51"/>
      <c r="F171" s="3"/>
      <c r="G171" s="51"/>
      <c r="H171" s="3"/>
      <c r="I171" s="51"/>
      <c r="J171" s="3"/>
      <c r="K171" s="51"/>
      <c r="L171" s="3"/>
      <c r="M171" s="3"/>
      <c r="N171" s="3"/>
      <c r="O171" s="3"/>
    </row>
    <row r="172">
      <c r="A172" s="3"/>
      <c r="B172" s="3"/>
      <c r="C172" s="3"/>
      <c r="D172" s="3"/>
      <c r="E172" s="51"/>
      <c r="F172" s="3"/>
      <c r="G172" s="51"/>
      <c r="H172" s="3"/>
      <c r="I172" s="51"/>
      <c r="J172" s="3"/>
      <c r="K172" s="51"/>
      <c r="L172" s="3"/>
      <c r="M172" s="3"/>
      <c r="N172" s="3"/>
      <c r="O172" s="3"/>
    </row>
    <row r="173">
      <c r="A173" s="3"/>
      <c r="B173" s="3"/>
      <c r="C173" s="3"/>
      <c r="D173" s="3"/>
      <c r="E173" s="51"/>
      <c r="F173" s="3"/>
      <c r="G173" s="51"/>
      <c r="H173" s="3"/>
      <c r="I173" s="51"/>
      <c r="J173" s="3"/>
      <c r="K173" s="51"/>
      <c r="L173" s="3"/>
      <c r="M173" s="3"/>
      <c r="N173" s="3"/>
      <c r="O173" s="3"/>
    </row>
    <row r="174">
      <c r="A174" s="3"/>
      <c r="B174" s="3"/>
      <c r="C174" s="3"/>
      <c r="D174" s="3"/>
      <c r="E174" s="51"/>
      <c r="F174" s="3"/>
      <c r="G174" s="51"/>
      <c r="H174" s="3"/>
      <c r="I174" s="51"/>
      <c r="J174" s="3"/>
      <c r="K174" s="51"/>
      <c r="L174" s="3"/>
      <c r="M174" s="3"/>
      <c r="N174" s="3"/>
      <c r="O174" s="3"/>
    </row>
    <row r="175">
      <c r="A175" s="3"/>
      <c r="B175" s="3"/>
      <c r="C175" s="3"/>
      <c r="D175" s="3"/>
      <c r="E175" s="51"/>
      <c r="F175" s="3"/>
      <c r="G175" s="51"/>
      <c r="H175" s="3"/>
      <c r="I175" s="51"/>
      <c r="J175" s="3"/>
      <c r="K175" s="51"/>
      <c r="L175" s="3"/>
      <c r="M175" s="3"/>
      <c r="N175" s="3"/>
      <c r="O175" s="3"/>
    </row>
    <row r="176">
      <c r="A176" s="3"/>
      <c r="B176" s="3"/>
      <c r="C176" s="3"/>
      <c r="D176" s="3"/>
      <c r="E176" s="51"/>
      <c r="F176" s="3"/>
      <c r="G176" s="51"/>
      <c r="H176" s="3"/>
      <c r="I176" s="51"/>
      <c r="J176" s="3"/>
      <c r="K176" s="51"/>
      <c r="L176" s="3"/>
      <c r="M176" s="3"/>
      <c r="N176" s="3"/>
      <c r="O176" s="3"/>
    </row>
    <row r="177">
      <c r="A177" s="3"/>
      <c r="B177" s="3"/>
      <c r="C177" s="3"/>
      <c r="D177" s="3"/>
      <c r="E177" s="51"/>
      <c r="F177" s="3"/>
      <c r="G177" s="51"/>
      <c r="H177" s="3"/>
      <c r="I177" s="51"/>
      <c r="J177" s="3"/>
      <c r="K177" s="51"/>
      <c r="L177" s="3"/>
      <c r="M177" s="3"/>
      <c r="N177" s="3"/>
      <c r="O177" s="3"/>
    </row>
    <row r="178">
      <c r="A178" s="3"/>
      <c r="B178" s="3"/>
      <c r="C178" s="3"/>
      <c r="D178" s="3"/>
      <c r="E178" s="51"/>
      <c r="F178" s="3"/>
      <c r="G178" s="51"/>
      <c r="H178" s="3"/>
      <c r="I178" s="51"/>
      <c r="J178" s="3"/>
      <c r="K178" s="51"/>
      <c r="L178" s="3"/>
      <c r="M178" s="3"/>
      <c r="N178" s="3"/>
      <c r="O178" s="3"/>
    </row>
    <row r="179">
      <c r="A179" s="3"/>
      <c r="B179" s="3"/>
      <c r="C179" s="3"/>
      <c r="D179" s="3"/>
      <c r="E179" s="51"/>
      <c r="F179" s="3"/>
      <c r="G179" s="51"/>
      <c r="H179" s="3"/>
      <c r="I179" s="51"/>
      <c r="J179" s="3"/>
      <c r="K179" s="51"/>
      <c r="L179" s="3"/>
      <c r="M179" s="3"/>
      <c r="N179" s="3"/>
      <c r="O179" s="3"/>
    </row>
    <row r="180">
      <c r="A180" s="3"/>
      <c r="B180" s="3"/>
      <c r="C180" s="3"/>
      <c r="D180" s="3"/>
      <c r="E180" s="51"/>
      <c r="F180" s="3"/>
      <c r="G180" s="51"/>
      <c r="H180" s="3"/>
      <c r="I180" s="51"/>
      <c r="J180" s="3"/>
      <c r="K180" s="51"/>
      <c r="L180" s="3"/>
      <c r="M180" s="3"/>
      <c r="N180" s="3"/>
      <c r="O180" s="3"/>
    </row>
    <row r="181">
      <c r="A181" s="3"/>
      <c r="B181" s="3"/>
      <c r="C181" s="3"/>
      <c r="D181" s="3"/>
      <c r="E181" s="51"/>
      <c r="F181" s="3"/>
      <c r="G181" s="51"/>
      <c r="H181" s="3"/>
      <c r="I181" s="51"/>
      <c r="J181" s="3"/>
      <c r="K181" s="51"/>
      <c r="L181" s="3"/>
      <c r="M181" s="3"/>
      <c r="N181" s="3"/>
      <c r="O181" s="3"/>
    </row>
    <row r="182">
      <c r="A182" s="3"/>
      <c r="B182" s="3"/>
      <c r="C182" s="3"/>
      <c r="D182" s="3"/>
      <c r="E182" s="51"/>
      <c r="F182" s="3"/>
      <c r="G182" s="51"/>
      <c r="H182" s="3"/>
      <c r="I182" s="51"/>
      <c r="J182" s="3"/>
      <c r="K182" s="51"/>
      <c r="L182" s="3"/>
      <c r="M182" s="3"/>
      <c r="N182" s="3"/>
      <c r="O182" s="3"/>
    </row>
    <row r="183">
      <c r="A183" s="3"/>
      <c r="B183" s="3"/>
      <c r="C183" s="3"/>
      <c r="D183" s="3"/>
      <c r="E183" s="51"/>
      <c r="F183" s="3"/>
      <c r="G183" s="51"/>
      <c r="H183" s="3"/>
      <c r="I183" s="51"/>
      <c r="J183" s="3"/>
      <c r="K183" s="51"/>
      <c r="L183" s="3"/>
      <c r="M183" s="3"/>
      <c r="N183" s="3"/>
      <c r="O183" s="3"/>
    </row>
    <row r="184">
      <c r="A184" s="3"/>
      <c r="B184" s="3"/>
      <c r="C184" s="3"/>
      <c r="D184" s="3"/>
      <c r="E184" s="51"/>
      <c r="F184" s="3"/>
      <c r="G184" s="51"/>
      <c r="H184" s="3"/>
      <c r="I184" s="51"/>
      <c r="J184" s="3"/>
      <c r="K184" s="51"/>
      <c r="L184" s="3"/>
      <c r="M184" s="3"/>
      <c r="N184" s="3"/>
      <c r="O184" s="3"/>
    </row>
    <row r="185">
      <c r="A185" s="3"/>
      <c r="B185" s="3"/>
      <c r="C185" s="3"/>
      <c r="D185" s="3"/>
      <c r="E185" s="51"/>
      <c r="F185" s="3"/>
      <c r="G185" s="51"/>
      <c r="H185" s="3"/>
      <c r="I185" s="51"/>
      <c r="J185" s="3"/>
      <c r="K185" s="51"/>
      <c r="L185" s="3"/>
      <c r="M185" s="3"/>
      <c r="N185" s="3"/>
      <c r="O185" s="3"/>
    </row>
    <row r="186">
      <c r="A186" s="3"/>
      <c r="B186" s="3"/>
      <c r="C186" s="3"/>
      <c r="D186" s="3"/>
      <c r="E186" s="51"/>
      <c r="F186" s="3"/>
      <c r="G186" s="51"/>
      <c r="H186" s="3"/>
      <c r="I186" s="51"/>
      <c r="J186" s="3"/>
      <c r="K186" s="51"/>
      <c r="L186" s="3"/>
      <c r="M186" s="3"/>
      <c r="N186" s="3"/>
      <c r="O186" s="3"/>
    </row>
    <row r="187">
      <c r="A187" s="3"/>
      <c r="B187" s="3"/>
      <c r="C187" s="3"/>
      <c r="D187" s="3"/>
      <c r="E187" s="51"/>
      <c r="F187" s="3"/>
      <c r="G187" s="51"/>
      <c r="H187" s="3"/>
      <c r="I187" s="51"/>
      <c r="J187" s="3"/>
      <c r="K187" s="51"/>
      <c r="L187" s="3"/>
      <c r="M187" s="3"/>
      <c r="N187" s="3"/>
      <c r="O187" s="3"/>
    </row>
    <row r="188">
      <c r="A188" s="3"/>
      <c r="B188" s="3"/>
      <c r="C188" s="3"/>
      <c r="D188" s="3"/>
      <c r="E188" s="51"/>
      <c r="F188" s="3"/>
      <c r="G188" s="51"/>
      <c r="H188" s="3"/>
      <c r="I188" s="51"/>
      <c r="J188" s="3"/>
      <c r="K188" s="51"/>
      <c r="L188" s="3"/>
      <c r="M188" s="3"/>
      <c r="N188" s="3"/>
      <c r="O188" s="3"/>
    </row>
    <row r="189">
      <c r="A189" s="3"/>
      <c r="B189" s="3"/>
      <c r="C189" s="3"/>
      <c r="D189" s="3"/>
      <c r="E189" s="51"/>
      <c r="F189" s="3"/>
      <c r="G189" s="51"/>
      <c r="H189" s="3"/>
      <c r="I189" s="51"/>
      <c r="J189" s="3"/>
      <c r="K189" s="51"/>
      <c r="L189" s="3"/>
      <c r="M189" s="3"/>
      <c r="N189" s="3"/>
      <c r="O189" s="3"/>
    </row>
    <row r="190">
      <c r="A190" s="3"/>
      <c r="B190" s="3"/>
      <c r="C190" s="3"/>
      <c r="D190" s="3"/>
      <c r="E190" s="51"/>
      <c r="F190" s="3"/>
      <c r="G190" s="51"/>
      <c r="H190" s="3"/>
      <c r="I190" s="51"/>
      <c r="J190" s="3"/>
      <c r="K190" s="51"/>
      <c r="L190" s="3"/>
      <c r="M190" s="3"/>
      <c r="N190" s="3"/>
      <c r="O190" s="3"/>
    </row>
    <row r="191">
      <c r="A191" s="3"/>
      <c r="B191" s="3"/>
      <c r="C191" s="3"/>
      <c r="D191" s="3"/>
      <c r="E191" s="51"/>
      <c r="F191" s="3"/>
      <c r="G191" s="51"/>
      <c r="H191" s="3"/>
      <c r="I191" s="51"/>
      <c r="J191" s="3"/>
      <c r="K191" s="51"/>
      <c r="L191" s="3"/>
      <c r="M191" s="3"/>
      <c r="N191" s="3"/>
      <c r="O191" s="3"/>
    </row>
    <row r="192">
      <c r="A192" s="3"/>
      <c r="B192" s="3"/>
      <c r="C192" s="3"/>
      <c r="D192" s="3"/>
      <c r="E192" s="51"/>
      <c r="F192" s="3"/>
      <c r="G192" s="51"/>
      <c r="H192" s="3"/>
      <c r="I192" s="51"/>
      <c r="J192" s="3"/>
      <c r="K192" s="51"/>
      <c r="L192" s="3"/>
      <c r="M192" s="3"/>
      <c r="N192" s="3"/>
      <c r="O192" s="3"/>
    </row>
    <row r="193">
      <c r="A193" s="3"/>
      <c r="B193" s="3"/>
      <c r="C193" s="3"/>
      <c r="D193" s="3"/>
      <c r="E193" s="51"/>
      <c r="F193" s="3"/>
      <c r="G193" s="51"/>
      <c r="H193" s="3"/>
      <c r="I193" s="51"/>
      <c r="J193" s="3"/>
      <c r="K193" s="51"/>
      <c r="L193" s="3"/>
      <c r="M193" s="3"/>
      <c r="N193" s="3"/>
      <c r="O193" s="3"/>
    </row>
    <row r="194">
      <c r="A194" s="3"/>
      <c r="B194" s="3"/>
      <c r="C194" s="3"/>
      <c r="D194" s="3"/>
      <c r="E194" s="51"/>
      <c r="F194" s="3"/>
      <c r="G194" s="51"/>
      <c r="H194" s="3"/>
      <c r="I194" s="51"/>
      <c r="J194" s="3"/>
      <c r="K194" s="51"/>
      <c r="L194" s="3"/>
      <c r="M194" s="3"/>
      <c r="N194" s="3"/>
      <c r="O194" s="3"/>
    </row>
    <row r="195">
      <c r="A195" s="3"/>
      <c r="B195" s="3"/>
      <c r="C195" s="3"/>
      <c r="D195" s="3"/>
      <c r="E195" s="51"/>
      <c r="F195" s="3"/>
      <c r="G195" s="51"/>
      <c r="H195" s="3"/>
      <c r="I195" s="51"/>
      <c r="J195" s="3"/>
      <c r="K195" s="51"/>
      <c r="L195" s="3"/>
      <c r="M195" s="3"/>
      <c r="N195" s="3"/>
      <c r="O195" s="3"/>
    </row>
    <row r="196">
      <c r="A196" s="3"/>
      <c r="B196" s="3"/>
      <c r="C196" s="3"/>
      <c r="D196" s="3"/>
      <c r="E196" s="51"/>
      <c r="F196" s="3"/>
      <c r="G196" s="51"/>
      <c r="H196" s="3"/>
      <c r="I196" s="51"/>
      <c r="J196" s="3"/>
      <c r="K196" s="51"/>
      <c r="L196" s="3"/>
      <c r="M196" s="3"/>
      <c r="N196" s="3"/>
      <c r="O196" s="3"/>
    </row>
    <row r="197">
      <c r="A197" s="3"/>
      <c r="B197" s="3"/>
      <c r="C197" s="3"/>
      <c r="D197" s="3"/>
      <c r="E197" s="51"/>
      <c r="F197" s="3"/>
      <c r="G197" s="51"/>
      <c r="H197" s="3"/>
      <c r="I197" s="51"/>
      <c r="J197" s="3"/>
      <c r="K197" s="51"/>
      <c r="L197" s="3"/>
      <c r="M197" s="3"/>
      <c r="N197" s="3"/>
      <c r="O197" s="3"/>
    </row>
    <row r="198">
      <c r="A198" s="3"/>
      <c r="B198" s="3"/>
      <c r="C198" s="3"/>
      <c r="D198" s="3"/>
      <c r="E198" s="51"/>
      <c r="F198" s="3"/>
      <c r="G198" s="51"/>
      <c r="H198" s="3"/>
      <c r="I198" s="51"/>
      <c r="J198" s="3"/>
      <c r="K198" s="51"/>
      <c r="L198" s="3"/>
      <c r="M198" s="3"/>
      <c r="N198" s="3"/>
      <c r="O198" s="3"/>
    </row>
    <row r="199">
      <c r="A199" s="3"/>
      <c r="B199" s="3"/>
      <c r="C199" s="3"/>
      <c r="D199" s="3"/>
      <c r="E199" s="51"/>
      <c r="F199" s="3"/>
      <c r="G199" s="51"/>
      <c r="H199" s="3"/>
      <c r="I199" s="51"/>
      <c r="J199" s="3"/>
      <c r="K199" s="51"/>
      <c r="L199" s="3"/>
      <c r="M199" s="3"/>
      <c r="N199" s="3"/>
      <c r="O199" s="3"/>
    </row>
    <row r="200">
      <c r="A200" s="3"/>
      <c r="B200" s="3"/>
      <c r="C200" s="3"/>
      <c r="D200" s="3"/>
      <c r="E200" s="51"/>
      <c r="F200" s="3"/>
      <c r="G200" s="51"/>
      <c r="H200" s="3"/>
      <c r="I200" s="51"/>
      <c r="J200" s="3"/>
      <c r="K200" s="51"/>
      <c r="L200" s="3"/>
      <c r="M200" s="3"/>
      <c r="N200" s="3"/>
      <c r="O200" s="3"/>
    </row>
    <row r="201">
      <c r="A201" s="3"/>
      <c r="B201" s="3"/>
      <c r="C201" s="3"/>
      <c r="D201" s="3"/>
      <c r="E201" s="51"/>
      <c r="F201" s="3"/>
      <c r="G201" s="51"/>
      <c r="H201" s="3"/>
      <c r="I201" s="51"/>
      <c r="J201" s="3"/>
      <c r="K201" s="51"/>
      <c r="L201" s="3"/>
      <c r="M201" s="3"/>
      <c r="N201" s="3"/>
      <c r="O201" s="3"/>
    </row>
    <row r="202">
      <c r="A202" s="3"/>
      <c r="B202" s="3"/>
      <c r="C202" s="3"/>
      <c r="D202" s="3"/>
      <c r="E202" s="51"/>
      <c r="F202" s="3"/>
      <c r="G202" s="51"/>
      <c r="H202" s="3"/>
      <c r="I202" s="51"/>
      <c r="J202" s="3"/>
      <c r="K202" s="51"/>
      <c r="L202" s="3"/>
      <c r="M202" s="3"/>
      <c r="N202" s="3"/>
      <c r="O202" s="3"/>
    </row>
    <row r="203">
      <c r="A203" s="3"/>
      <c r="B203" s="3"/>
      <c r="C203" s="3"/>
      <c r="D203" s="3"/>
      <c r="E203" s="51"/>
      <c r="F203" s="3"/>
      <c r="G203" s="51"/>
      <c r="H203" s="3"/>
      <c r="I203" s="51"/>
      <c r="J203" s="3"/>
      <c r="K203" s="51"/>
      <c r="L203" s="3"/>
      <c r="M203" s="3"/>
      <c r="N203" s="3"/>
      <c r="O203" s="3"/>
    </row>
    <row r="204">
      <c r="A204" s="3"/>
      <c r="B204" s="3"/>
      <c r="C204" s="3"/>
      <c r="D204" s="3"/>
      <c r="E204" s="51"/>
      <c r="F204" s="3"/>
      <c r="G204" s="51"/>
      <c r="H204" s="3"/>
      <c r="I204" s="51"/>
      <c r="J204" s="3"/>
      <c r="K204" s="51"/>
      <c r="L204" s="3"/>
      <c r="M204" s="3"/>
      <c r="N204" s="3"/>
      <c r="O204" s="3"/>
    </row>
    <row r="205">
      <c r="A205" s="3"/>
      <c r="B205" s="3"/>
      <c r="C205" s="3"/>
      <c r="D205" s="3"/>
      <c r="E205" s="51"/>
      <c r="F205" s="3"/>
      <c r="G205" s="51"/>
      <c r="H205" s="3"/>
      <c r="I205" s="51"/>
      <c r="J205" s="3"/>
      <c r="K205" s="51"/>
      <c r="L205" s="3"/>
      <c r="M205" s="3"/>
      <c r="N205" s="3"/>
      <c r="O205" s="3"/>
    </row>
    <row r="206">
      <c r="A206" s="3"/>
      <c r="B206" s="3"/>
      <c r="C206" s="3"/>
      <c r="D206" s="3"/>
      <c r="E206" s="51"/>
      <c r="F206" s="3"/>
      <c r="G206" s="51"/>
      <c r="H206" s="3"/>
      <c r="I206" s="51"/>
      <c r="J206" s="3"/>
      <c r="K206" s="51"/>
      <c r="L206" s="3"/>
      <c r="M206" s="3"/>
      <c r="N206" s="3"/>
      <c r="O206" s="3"/>
    </row>
    <row r="207">
      <c r="A207" s="3"/>
      <c r="B207" s="3"/>
      <c r="C207" s="3"/>
      <c r="D207" s="3"/>
      <c r="E207" s="51"/>
      <c r="F207" s="3"/>
      <c r="G207" s="51"/>
      <c r="H207" s="3"/>
      <c r="I207" s="51"/>
      <c r="J207" s="3"/>
      <c r="K207" s="51"/>
      <c r="L207" s="3"/>
      <c r="M207" s="3"/>
      <c r="N207" s="3"/>
      <c r="O207" s="3"/>
    </row>
    <row r="208">
      <c r="A208" s="3"/>
      <c r="B208" s="3"/>
      <c r="C208" s="3"/>
      <c r="D208" s="3"/>
      <c r="E208" s="51"/>
      <c r="F208" s="3"/>
      <c r="G208" s="51"/>
      <c r="H208" s="3"/>
      <c r="I208" s="51"/>
      <c r="J208" s="3"/>
      <c r="K208" s="51"/>
      <c r="L208" s="3"/>
      <c r="M208" s="3"/>
      <c r="N208" s="3"/>
      <c r="O208" s="3"/>
    </row>
    <row r="209">
      <c r="A209" s="3"/>
      <c r="B209" s="3"/>
      <c r="C209" s="3"/>
      <c r="D209" s="3"/>
      <c r="E209" s="51"/>
      <c r="F209" s="3"/>
      <c r="G209" s="51"/>
      <c r="H209" s="3"/>
      <c r="I209" s="51"/>
      <c r="J209" s="3"/>
      <c r="K209" s="51"/>
      <c r="L209" s="3"/>
      <c r="M209" s="3"/>
      <c r="N209" s="3"/>
      <c r="O209" s="3"/>
    </row>
    <row r="210">
      <c r="A210" s="3"/>
      <c r="B210" s="3"/>
      <c r="C210" s="3"/>
      <c r="D210" s="3"/>
      <c r="E210" s="51"/>
      <c r="F210" s="3"/>
      <c r="G210" s="51"/>
      <c r="H210" s="3"/>
      <c r="I210" s="51"/>
      <c r="J210" s="3"/>
      <c r="K210" s="51"/>
      <c r="L210" s="3"/>
      <c r="M210" s="3"/>
      <c r="N210" s="3"/>
      <c r="O210" s="3"/>
    </row>
    <row r="211">
      <c r="A211" s="3"/>
      <c r="B211" s="3"/>
      <c r="C211" s="3"/>
      <c r="D211" s="3"/>
      <c r="E211" s="51"/>
      <c r="F211" s="3"/>
      <c r="G211" s="51"/>
      <c r="H211" s="3"/>
      <c r="I211" s="51"/>
      <c r="J211" s="3"/>
      <c r="K211" s="51"/>
      <c r="L211" s="3"/>
      <c r="M211" s="3"/>
      <c r="N211" s="3"/>
      <c r="O211" s="3"/>
    </row>
    <row r="212">
      <c r="A212" s="3"/>
      <c r="B212" s="3"/>
      <c r="C212" s="3"/>
      <c r="D212" s="3"/>
      <c r="E212" s="51"/>
      <c r="F212" s="3"/>
      <c r="G212" s="51"/>
      <c r="H212" s="3"/>
      <c r="I212" s="51"/>
      <c r="J212" s="3"/>
      <c r="K212" s="51"/>
      <c r="L212" s="3"/>
      <c r="M212" s="3"/>
      <c r="N212" s="3"/>
      <c r="O212" s="3"/>
    </row>
    <row r="213">
      <c r="A213" s="3"/>
      <c r="B213" s="3"/>
      <c r="C213" s="3"/>
      <c r="D213" s="3"/>
      <c r="E213" s="51"/>
      <c r="F213" s="3"/>
      <c r="G213" s="51"/>
      <c r="H213" s="3"/>
      <c r="I213" s="51"/>
      <c r="J213" s="3"/>
      <c r="K213" s="51"/>
      <c r="L213" s="3"/>
      <c r="M213" s="3"/>
      <c r="N213" s="3"/>
      <c r="O213" s="3"/>
    </row>
    <row r="214">
      <c r="A214" s="3"/>
      <c r="B214" s="3"/>
      <c r="C214" s="3"/>
      <c r="D214" s="3"/>
      <c r="E214" s="51"/>
      <c r="F214" s="3"/>
      <c r="G214" s="51"/>
      <c r="H214" s="3"/>
      <c r="I214" s="51"/>
      <c r="J214" s="3"/>
      <c r="K214" s="51"/>
      <c r="L214" s="3"/>
      <c r="M214" s="3"/>
      <c r="N214" s="3"/>
      <c r="O214" s="3"/>
    </row>
    <row r="215">
      <c r="A215" s="3"/>
      <c r="B215" s="3"/>
      <c r="C215" s="3"/>
      <c r="D215" s="3"/>
      <c r="E215" s="51"/>
      <c r="F215" s="3"/>
      <c r="G215" s="51"/>
      <c r="H215" s="3"/>
      <c r="I215" s="51"/>
      <c r="J215" s="3"/>
      <c r="K215" s="51"/>
      <c r="L215" s="3"/>
      <c r="M215" s="3"/>
      <c r="N215" s="3"/>
      <c r="O215" s="3"/>
    </row>
    <row r="216">
      <c r="A216" s="3"/>
      <c r="B216" s="3"/>
      <c r="C216" s="3"/>
      <c r="D216" s="3"/>
      <c r="E216" s="51"/>
      <c r="F216" s="3"/>
      <c r="G216" s="51"/>
      <c r="H216" s="3"/>
      <c r="I216" s="51"/>
      <c r="J216" s="3"/>
      <c r="K216" s="51"/>
      <c r="L216" s="3"/>
      <c r="M216" s="3"/>
      <c r="N216" s="3"/>
      <c r="O216" s="3"/>
    </row>
    <row r="217">
      <c r="A217" s="3"/>
      <c r="B217" s="3"/>
      <c r="C217" s="3"/>
      <c r="D217" s="3"/>
      <c r="E217" s="51"/>
      <c r="F217" s="3"/>
      <c r="G217" s="51"/>
      <c r="H217" s="3"/>
      <c r="I217" s="51"/>
      <c r="J217" s="3"/>
      <c r="K217" s="51"/>
      <c r="L217" s="3"/>
      <c r="M217" s="3"/>
      <c r="N217" s="3"/>
      <c r="O217" s="3"/>
    </row>
    <row r="218">
      <c r="A218" s="3"/>
      <c r="B218" s="3"/>
      <c r="C218" s="3"/>
      <c r="D218" s="3"/>
      <c r="E218" s="51"/>
      <c r="F218" s="3"/>
      <c r="G218" s="51"/>
      <c r="H218" s="3"/>
      <c r="I218" s="51"/>
      <c r="J218" s="3"/>
      <c r="K218" s="51"/>
      <c r="L218" s="3"/>
      <c r="M218" s="3"/>
      <c r="N218" s="3"/>
      <c r="O218" s="3"/>
    </row>
    <row r="219">
      <c r="A219" s="3"/>
      <c r="B219" s="3"/>
      <c r="C219" s="3"/>
      <c r="D219" s="3"/>
      <c r="E219" s="51"/>
      <c r="F219" s="3"/>
      <c r="G219" s="51"/>
      <c r="H219" s="3"/>
      <c r="I219" s="51"/>
      <c r="J219" s="3"/>
      <c r="K219" s="51"/>
      <c r="L219" s="3"/>
      <c r="M219" s="3"/>
      <c r="N219" s="3"/>
      <c r="O219" s="3"/>
    </row>
  </sheetData>
  <mergeCells count="1">
    <mergeCell ref="A1:N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6.86"/>
  </cols>
  <sheetData>
    <row r="1">
      <c r="A1" s="2" t="s">
        <v>465</v>
      </c>
      <c r="E1" s="3"/>
      <c r="F1" s="3"/>
      <c r="G1" s="3"/>
      <c r="H1" s="3"/>
      <c r="I1" s="3"/>
      <c r="J1" s="3"/>
      <c r="K1" s="3"/>
      <c r="L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17</v>
      </c>
      <c r="G2" s="8" t="s">
        <v>18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</row>
    <row r="3">
      <c r="A3" s="11" t="s">
        <v>486</v>
      </c>
      <c r="B3" s="13">
        <v>1.0</v>
      </c>
      <c r="C3" s="11" t="s">
        <v>156</v>
      </c>
      <c r="D3" s="11" t="s">
        <v>493</v>
      </c>
      <c r="E3" s="11" t="s">
        <v>494</v>
      </c>
      <c r="F3" s="11" t="s">
        <v>496</v>
      </c>
      <c r="G3" s="17"/>
      <c r="H3" s="11" t="s">
        <v>499</v>
      </c>
      <c r="I3" s="13">
        <v>30038.0</v>
      </c>
      <c r="J3" s="11" t="s">
        <v>502</v>
      </c>
      <c r="K3" s="11" t="s">
        <v>504</v>
      </c>
      <c r="L3" s="15">
        <v>43682.0</v>
      </c>
    </row>
    <row r="4">
      <c r="A4" s="11" t="s">
        <v>510</v>
      </c>
      <c r="B4" s="13">
        <v>1.0</v>
      </c>
      <c r="C4" s="11" t="s">
        <v>65</v>
      </c>
      <c r="D4" s="11" t="s">
        <v>513</v>
      </c>
      <c r="E4" s="11" t="s">
        <v>514</v>
      </c>
      <c r="F4" s="11" t="s">
        <v>515</v>
      </c>
      <c r="G4" s="11" t="s">
        <v>517</v>
      </c>
      <c r="H4" s="11" t="s">
        <v>519</v>
      </c>
      <c r="I4" s="13">
        <v>53.0</v>
      </c>
      <c r="J4" s="11" t="s">
        <v>54</v>
      </c>
      <c r="K4" s="11" t="s">
        <v>523</v>
      </c>
      <c r="L4" s="19">
        <v>43682.0</v>
      </c>
    </row>
    <row r="5">
      <c r="A5" s="11" t="s">
        <v>531</v>
      </c>
      <c r="B5" s="13">
        <v>1.0</v>
      </c>
      <c r="C5" s="11" t="s">
        <v>153</v>
      </c>
      <c r="D5" s="11" t="s">
        <v>532</v>
      </c>
      <c r="E5" s="11" t="s">
        <v>533</v>
      </c>
      <c r="F5" s="11" t="s">
        <v>534</v>
      </c>
      <c r="G5" s="17"/>
      <c r="H5" s="11" t="s">
        <v>535</v>
      </c>
      <c r="I5" s="13">
        <v>70121.0</v>
      </c>
      <c r="J5" s="11" t="s">
        <v>536</v>
      </c>
      <c r="K5" s="11" t="s">
        <v>537</v>
      </c>
      <c r="L5" s="19">
        <v>43682.0</v>
      </c>
    </row>
    <row r="6">
      <c r="A6" s="11" t="s">
        <v>531</v>
      </c>
      <c r="B6" s="13">
        <v>1.0</v>
      </c>
      <c r="C6" s="11" t="s">
        <v>166</v>
      </c>
      <c r="D6" s="11" t="s">
        <v>532</v>
      </c>
      <c r="E6" s="17"/>
      <c r="F6" s="17"/>
      <c r="G6" s="17"/>
      <c r="H6" s="17"/>
      <c r="I6" s="17"/>
      <c r="J6" s="17"/>
      <c r="K6" s="17"/>
      <c r="L6" s="92">
        <v>43682.0</v>
      </c>
    </row>
    <row r="7">
      <c r="A7" s="11" t="s">
        <v>538</v>
      </c>
      <c r="B7" s="13">
        <v>1.0</v>
      </c>
      <c r="C7" s="11" t="s">
        <v>156</v>
      </c>
      <c r="D7" s="11" t="s">
        <v>286</v>
      </c>
      <c r="E7" s="11" t="s">
        <v>287</v>
      </c>
      <c r="F7" s="11" t="s">
        <v>539</v>
      </c>
      <c r="G7" s="11" t="s">
        <v>540</v>
      </c>
      <c r="H7" s="11" t="s">
        <v>290</v>
      </c>
      <c r="I7" s="13">
        <v>20871.0</v>
      </c>
      <c r="J7" s="11" t="s">
        <v>291</v>
      </c>
      <c r="K7" s="11" t="s">
        <v>292</v>
      </c>
      <c r="L7" s="19">
        <v>43682.0</v>
      </c>
    </row>
    <row r="8">
      <c r="A8" s="11" t="s">
        <v>541</v>
      </c>
      <c r="B8" s="13">
        <v>1.0</v>
      </c>
      <c r="C8" s="11" t="s">
        <v>83</v>
      </c>
      <c r="D8" s="11" t="s">
        <v>542</v>
      </c>
      <c r="E8" s="11" t="s">
        <v>543</v>
      </c>
      <c r="F8" s="11" t="s">
        <v>544</v>
      </c>
      <c r="G8" s="11" t="s">
        <v>545</v>
      </c>
      <c r="H8" s="11" t="s">
        <v>546</v>
      </c>
      <c r="I8" s="13">
        <v>70023.0</v>
      </c>
      <c r="J8" s="11" t="s">
        <v>536</v>
      </c>
      <c r="K8" s="11" t="s">
        <v>547</v>
      </c>
      <c r="L8" s="19">
        <v>43682.0</v>
      </c>
    </row>
    <row r="9">
      <c r="A9" s="11" t="s">
        <v>548</v>
      </c>
      <c r="B9" s="13">
        <v>1.0</v>
      </c>
      <c r="C9" s="11" t="s">
        <v>83</v>
      </c>
      <c r="D9" s="11" t="s">
        <v>549</v>
      </c>
      <c r="E9" s="11" t="s">
        <v>550</v>
      </c>
      <c r="F9" s="11" t="s">
        <v>551</v>
      </c>
      <c r="G9" s="11" t="s">
        <v>552</v>
      </c>
      <c r="H9" s="11" t="s">
        <v>553</v>
      </c>
      <c r="I9" s="13">
        <v>18100.0</v>
      </c>
      <c r="J9" s="11" t="s">
        <v>554</v>
      </c>
      <c r="K9" s="11" t="s">
        <v>555</v>
      </c>
      <c r="L9" s="19">
        <v>43682.0</v>
      </c>
    </row>
    <row r="10">
      <c r="A10" s="11" t="s">
        <v>548</v>
      </c>
      <c r="B10" s="13">
        <v>1.0</v>
      </c>
      <c r="C10" s="11" t="s">
        <v>153</v>
      </c>
      <c r="D10" s="11" t="s">
        <v>549</v>
      </c>
      <c r="E10" s="17"/>
      <c r="F10" s="17"/>
      <c r="G10" s="17"/>
      <c r="H10" s="17"/>
      <c r="I10" s="17"/>
      <c r="J10" s="17"/>
      <c r="K10" s="17"/>
      <c r="L10" s="92">
        <v>43682.0</v>
      </c>
    </row>
    <row r="11">
      <c r="A11" s="11" t="s">
        <v>556</v>
      </c>
      <c r="B11" s="13">
        <v>1.0</v>
      </c>
      <c r="C11" s="11" t="s">
        <v>83</v>
      </c>
      <c r="D11" s="11" t="s">
        <v>557</v>
      </c>
      <c r="E11" s="11" t="s">
        <v>558</v>
      </c>
      <c r="F11" s="11" t="s">
        <v>559</v>
      </c>
      <c r="G11" s="17"/>
      <c r="H11" s="11" t="s">
        <v>429</v>
      </c>
      <c r="I11" s="13">
        <v>14100.0</v>
      </c>
      <c r="J11" s="11" t="s">
        <v>430</v>
      </c>
      <c r="K11" s="11" t="s">
        <v>560</v>
      </c>
      <c r="L11" s="19">
        <v>43682.0</v>
      </c>
    </row>
    <row r="12">
      <c r="A12" s="11" t="s">
        <v>561</v>
      </c>
      <c r="B12" s="13">
        <v>1.0</v>
      </c>
      <c r="C12" s="11" t="s">
        <v>83</v>
      </c>
      <c r="D12" s="11" t="s">
        <v>562</v>
      </c>
      <c r="E12" s="11" t="s">
        <v>563</v>
      </c>
      <c r="F12" s="11" t="s">
        <v>564</v>
      </c>
      <c r="G12" s="17"/>
      <c r="H12" s="11" t="s">
        <v>565</v>
      </c>
      <c r="I12" s="13">
        <v>8040.0</v>
      </c>
      <c r="J12" s="11" t="s">
        <v>199</v>
      </c>
      <c r="K12" s="11" t="s">
        <v>566</v>
      </c>
      <c r="L12" s="19">
        <v>43682.0</v>
      </c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45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45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45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45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45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45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45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45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45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45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45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45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45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45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45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45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>
      <c r="A31" s="3"/>
      <c r="B31" s="23">
        <v>10.0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>
      <c r="A35" s="3"/>
      <c r="B35" s="3"/>
      <c r="C35" s="25" t="s">
        <v>106</v>
      </c>
      <c r="D35" s="3"/>
      <c r="E35" s="28"/>
      <c r="F35" s="3"/>
      <c r="G35" s="3"/>
      <c r="H35" s="3"/>
      <c r="I35" s="3"/>
      <c r="J35" s="3"/>
      <c r="K35" s="3"/>
      <c r="L35" s="3"/>
    </row>
    <row r="36">
      <c r="A36" s="3"/>
      <c r="B36" s="3"/>
      <c r="C36" s="30" t="s">
        <v>133</v>
      </c>
      <c r="D36" s="30" t="s">
        <v>15</v>
      </c>
      <c r="E36" s="28"/>
      <c r="F36" s="30" t="s">
        <v>150</v>
      </c>
      <c r="G36" s="30" t="s">
        <v>15</v>
      </c>
      <c r="H36" s="3"/>
      <c r="I36" s="3"/>
      <c r="J36" s="3"/>
      <c r="K36" s="3"/>
      <c r="L36" s="3"/>
    </row>
    <row r="37">
      <c r="A37" s="3"/>
      <c r="B37" s="3"/>
      <c r="C37" s="11" t="s">
        <v>151</v>
      </c>
      <c r="D37" s="17"/>
      <c r="E37" s="3"/>
      <c r="F37" s="11" t="s">
        <v>85</v>
      </c>
      <c r="G37" s="17"/>
      <c r="H37" s="3"/>
      <c r="I37" s="3"/>
      <c r="J37" s="3"/>
      <c r="K37" s="3"/>
      <c r="L37" s="3"/>
    </row>
    <row r="38">
      <c r="A38" s="3"/>
      <c r="B38" s="3"/>
      <c r="C38" s="11" t="s">
        <v>152</v>
      </c>
      <c r="D38" s="17"/>
      <c r="E38" s="3"/>
      <c r="F38" s="11" t="s">
        <v>153</v>
      </c>
      <c r="G38" s="13">
        <v>2.0</v>
      </c>
      <c r="H38" s="3"/>
      <c r="I38" s="3"/>
      <c r="J38" s="3"/>
      <c r="K38" s="3"/>
      <c r="L38" s="3"/>
    </row>
    <row r="39">
      <c r="A39" s="3"/>
      <c r="B39" s="3"/>
      <c r="C39" s="11" t="s">
        <v>63</v>
      </c>
      <c r="D39" s="17"/>
      <c r="E39" s="3"/>
      <c r="F39" s="11" t="s">
        <v>154</v>
      </c>
      <c r="G39" s="17"/>
      <c r="H39" s="3"/>
      <c r="I39" s="3"/>
      <c r="J39" s="3"/>
      <c r="K39" s="3"/>
      <c r="L39" s="3"/>
    </row>
    <row r="40">
      <c r="A40" s="3"/>
      <c r="B40" s="3"/>
      <c r="C40" s="11" t="s">
        <v>83</v>
      </c>
      <c r="D40" s="13">
        <v>4.0</v>
      </c>
      <c r="E40" s="3"/>
      <c r="F40" s="11" t="s">
        <v>155</v>
      </c>
      <c r="G40" s="17"/>
      <c r="H40" s="3"/>
      <c r="I40" s="3"/>
      <c r="J40" s="3"/>
      <c r="K40" s="3"/>
      <c r="L40" s="3"/>
    </row>
    <row r="41">
      <c r="A41" s="3"/>
      <c r="B41" s="3"/>
      <c r="C41" s="11" t="s">
        <v>156</v>
      </c>
      <c r="D41" s="13">
        <v>2.0</v>
      </c>
      <c r="E41" s="3"/>
      <c r="F41" s="30" t="s">
        <v>567</v>
      </c>
      <c r="G41" s="34">
        <v>2.0</v>
      </c>
      <c r="H41" s="3"/>
      <c r="I41" s="3"/>
      <c r="J41" s="3"/>
      <c r="K41" s="3"/>
      <c r="L41" s="3"/>
    </row>
    <row r="42">
      <c r="A42" s="3"/>
      <c r="B42" s="3"/>
      <c r="C42" s="30" t="s">
        <v>159</v>
      </c>
      <c r="D42" s="34">
        <v>6.0</v>
      </c>
      <c r="E42" s="3"/>
      <c r="F42" s="11" t="s">
        <v>160</v>
      </c>
      <c r="G42" s="17"/>
      <c r="H42" s="3"/>
      <c r="I42" s="3"/>
      <c r="J42" s="3"/>
      <c r="K42" s="3"/>
      <c r="L42" s="3"/>
    </row>
    <row r="43">
      <c r="A43" s="3"/>
      <c r="B43" s="3"/>
      <c r="C43" s="11" t="s">
        <v>161</v>
      </c>
      <c r="D43" s="17"/>
      <c r="E43" s="3"/>
      <c r="F43" s="11" t="s">
        <v>26</v>
      </c>
      <c r="G43" s="17"/>
      <c r="H43" s="3"/>
      <c r="I43" s="3"/>
      <c r="J43" s="3"/>
      <c r="K43" s="3"/>
      <c r="L43" s="3"/>
    </row>
    <row r="44">
      <c r="A44" s="3"/>
      <c r="B44" s="3"/>
      <c r="C44" s="11" t="s">
        <v>162</v>
      </c>
      <c r="D44" s="17"/>
      <c r="E44" s="3"/>
      <c r="F44" s="11" t="s">
        <v>163</v>
      </c>
      <c r="G44" s="17"/>
      <c r="H44" s="3"/>
      <c r="I44" s="3"/>
      <c r="J44" s="3"/>
      <c r="K44" s="3"/>
      <c r="L44" s="3"/>
    </row>
    <row r="45">
      <c r="A45" s="3"/>
      <c r="B45" s="3"/>
      <c r="C45" s="11" t="s">
        <v>164</v>
      </c>
      <c r="D45" s="17"/>
      <c r="E45" s="3"/>
      <c r="F45" s="11" t="s">
        <v>65</v>
      </c>
      <c r="G45" s="13">
        <v>1.0</v>
      </c>
      <c r="H45" s="3"/>
      <c r="I45" s="3"/>
      <c r="J45" s="3"/>
      <c r="K45" s="3"/>
      <c r="L45" s="3"/>
    </row>
    <row r="46">
      <c r="A46" s="3"/>
      <c r="B46" s="3"/>
      <c r="C46" s="11" t="s">
        <v>75</v>
      </c>
      <c r="D46" s="17"/>
      <c r="E46" s="3"/>
      <c r="F46" s="30" t="s">
        <v>165</v>
      </c>
      <c r="G46" s="34">
        <v>1.0</v>
      </c>
      <c r="H46" s="3"/>
      <c r="I46" s="3"/>
      <c r="J46" s="3"/>
      <c r="K46" s="3"/>
      <c r="L46" s="3"/>
    </row>
    <row r="47">
      <c r="A47" s="3"/>
      <c r="B47" s="3"/>
      <c r="C47" s="11" t="s">
        <v>166</v>
      </c>
      <c r="D47" s="13">
        <v>1.0</v>
      </c>
      <c r="E47" s="3"/>
      <c r="F47" s="3"/>
      <c r="G47" s="3"/>
      <c r="H47" s="3"/>
      <c r="I47" s="3"/>
      <c r="J47" s="3"/>
      <c r="K47" s="3"/>
      <c r="L47" s="3"/>
    </row>
    <row r="48">
      <c r="A48" s="3"/>
      <c r="B48" s="3"/>
      <c r="C48" s="30" t="s">
        <v>167</v>
      </c>
      <c r="D48" s="34">
        <v>1.0</v>
      </c>
      <c r="E48" s="3"/>
      <c r="F48" s="3"/>
      <c r="G48" s="3"/>
      <c r="H48" s="3"/>
      <c r="I48" s="3"/>
      <c r="J48" s="3"/>
      <c r="K48" s="3"/>
      <c r="L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>
      <c r="A50" s="3"/>
      <c r="B50" s="3"/>
      <c r="C50" s="3"/>
      <c r="D50" s="3"/>
      <c r="E50" s="23">
        <v>10.0</v>
      </c>
      <c r="F50" s="3"/>
      <c r="G50" s="3"/>
      <c r="H50" s="3"/>
      <c r="I50" s="3"/>
      <c r="J50" s="3"/>
      <c r="K50" s="3"/>
      <c r="L50" s="3"/>
    </row>
  </sheetData>
  <mergeCells count="1">
    <mergeCell ref="A1:D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9.0"/>
    <col customWidth="1" min="6" max="6" width="39.71"/>
  </cols>
  <sheetData>
    <row r="1">
      <c r="A1" s="2" t="s">
        <v>568</v>
      </c>
      <c r="E1" s="3"/>
      <c r="F1" s="3"/>
      <c r="G1" s="3"/>
      <c r="H1" s="3"/>
      <c r="I1" s="3"/>
      <c r="J1" s="3"/>
      <c r="K1" s="3"/>
      <c r="L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17</v>
      </c>
      <c r="G2" s="8" t="s">
        <v>18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</row>
    <row r="3">
      <c r="A3" s="11" t="s">
        <v>569</v>
      </c>
      <c r="B3" s="13">
        <v>1.0</v>
      </c>
      <c r="C3" s="11" t="s">
        <v>154</v>
      </c>
      <c r="D3" s="11" t="s">
        <v>570</v>
      </c>
      <c r="E3" s="11" t="s">
        <v>571</v>
      </c>
      <c r="F3" s="11" t="s">
        <v>572</v>
      </c>
      <c r="G3" s="17"/>
      <c r="H3" s="11" t="s">
        <v>573</v>
      </c>
      <c r="I3" s="13">
        <v>24123.0</v>
      </c>
      <c r="J3" s="11" t="s">
        <v>81</v>
      </c>
      <c r="K3" s="11" t="s">
        <v>574</v>
      </c>
      <c r="L3" s="92">
        <v>43676.0</v>
      </c>
    </row>
    <row r="4">
      <c r="A4" s="11" t="s">
        <v>575</v>
      </c>
      <c r="B4" s="13">
        <v>1.0</v>
      </c>
      <c r="C4" s="11" t="s">
        <v>83</v>
      </c>
      <c r="D4" s="11" t="s">
        <v>576</v>
      </c>
      <c r="E4" s="11" t="s">
        <v>577</v>
      </c>
      <c r="F4" s="11" t="s">
        <v>578</v>
      </c>
      <c r="G4" s="17"/>
      <c r="H4" s="11" t="s">
        <v>579</v>
      </c>
      <c r="I4" s="13">
        <v>31040.0</v>
      </c>
      <c r="J4" s="11" t="s">
        <v>330</v>
      </c>
      <c r="K4" s="11" t="s">
        <v>580</v>
      </c>
      <c r="L4" s="92">
        <v>43676.0</v>
      </c>
    </row>
    <row r="5">
      <c r="A5" s="11" t="s">
        <v>581</v>
      </c>
      <c r="B5" s="13">
        <v>1.0</v>
      </c>
      <c r="C5" s="11" t="s">
        <v>161</v>
      </c>
      <c r="D5" s="11" t="s">
        <v>582</v>
      </c>
      <c r="E5" s="11" t="s">
        <v>583</v>
      </c>
      <c r="F5" s="11" t="s">
        <v>584</v>
      </c>
      <c r="G5" s="17"/>
      <c r="H5" s="11" t="s">
        <v>585</v>
      </c>
      <c r="I5" s="13">
        <v>21019.0</v>
      </c>
      <c r="J5" s="11" t="s">
        <v>586</v>
      </c>
      <c r="K5" s="11" t="s">
        <v>587</v>
      </c>
      <c r="L5" s="92">
        <v>43676.0</v>
      </c>
    </row>
    <row r="6">
      <c r="A6" s="11" t="s">
        <v>588</v>
      </c>
      <c r="B6" s="13">
        <v>1.0</v>
      </c>
      <c r="C6" s="11" t="s">
        <v>156</v>
      </c>
      <c r="D6" s="11" t="s">
        <v>589</v>
      </c>
      <c r="E6" s="11" t="s">
        <v>590</v>
      </c>
      <c r="F6" s="11" t="s">
        <v>591</v>
      </c>
      <c r="G6" s="17"/>
      <c r="H6" s="11" t="s">
        <v>592</v>
      </c>
      <c r="I6" s="13">
        <v>96012.0</v>
      </c>
      <c r="J6" s="11" t="s">
        <v>593</v>
      </c>
      <c r="K6" s="11" t="s">
        <v>594</v>
      </c>
      <c r="L6" s="92">
        <v>43676.0</v>
      </c>
    </row>
    <row r="7">
      <c r="A7" s="11" t="s">
        <v>595</v>
      </c>
      <c r="B7" s="13">
        <v>1.0</v>
      </c>
      <c r="C7" s="11" t="s">
        <v>160</v>
      </c>
      <c r="D7" s="11" t="s">
        <v>596</v>
      </c>
      <c r="E7" s="11" t="s">
        <v>597</v>
      </c>
      <c r="F7" s="11" t="s">
        <v>598</v>
      </c>
      <c r="G7" s="17"/>
      <c r="H7" s="11" t="s">
        <v>599</v>
      </c>
      <c r="I7" s="13">
        <v>33040.0</v>
      </c>
      <c r="J7" s="11" t="s">
        <v>600</v>
      </c>
      <c r="K7" s="11" t="s">
        <v>601</v>
      </c>
      <c r="L7" s="92">
        <v>43676.0</v>
      </c>
    </row>
    <row r="8">
      <c r="A8" s="11" t="s">
        <v>602</v>
      </c>
      <c r="B8" s="13">
        <v>1.0</v>
      </c>
      <c r="C8" s="11" t="s">
        <v>83</v>
      </c>
      <c r="D8" s="11" t="s">
        <v>603</v>
      </c>
      <c r="E8" s="11" t="s">
        <v>604</v>
      </c>
      <c r="F8" s="11" t="s">
        <v>605</v>
      </c>
      <c r="G8" s="17"/>
      <c r="H8" s="11" t="s">
        <v>606</v>
      </c>
      <c r="I8" s="13">
        <v>80062.0</v>
      </c>
      <c r="J8" s="11" t="s">
        <v>139</v>
      </c>
      <c r="K8" s="11" t="s">
        <v>607</v>
      </c>
      <c r="L8" s="92">
        <v>43676.0</v>
      </c>
    </row>
    <row r="9">
      <c r="A9" s="11" t="s">
        <v>602</v>
      </c>
      <c r="B9" s="13">
        <v>2.0</v>
      </c>
      <c r="C9" s="11" t="s">
        <v>160</v>
      </c>
      <c r="D9" s="11" t="s">
        <v>603</v>
      </c>
      <c r="E9" s="17"/>
      <c r="F9" s="17"/>
      <c r="G9" s="17"/>
      <c r="H9" s="17"/>
      <c r="I9" s="17"/>
      <c r="J9" s="17"/>
      <c r="K9" s="17"/>
      <c r="L9" s="45"/>
    </row>
    <row r="10">
      <c r="A10" s="11" t="s">
        <v>602</v>
      </c>
      <c r="B10" s="13">
        <v>1.0</v>
      </c>
      <c r="C10" s="11" t="s">
        <v>26</v>
      </c>
      <c r="D10" s="11" t="s">
        <v>603</v>
      </c>
      <c r="E10" s="17"/>
      <c r="F10" s="17"/>
      <c r="G10" s="17"/>
      <c r="H10" s="17"/>
      <c r="I10" s="17"/>
      <c r="J10" s="17"/>
      <c r="K10" s="17"/>
      <c r="L10" s="17"/>
    </row>
    <row r="11">
      <c r="A11" s="11" t="s">
        <v>608</v>
      </c>
      <c r="B11" s="13">
        <v>1.0</v>
      </c>
      <c r="C11" s="11" t="s">
        <v>63</v>
      </c>
      <c r="D11" s="11" t="s">
        <v>609</v>
      </c>
      <c r="E11" s="11" t="s">
        <v>610</v>
      </c>
      <c r="F11" s="11" t="s">
        <v>611</v>
      </c>
      <c r="G11" s="17"/>
      <c r="H11" s="11" t="s">
        <v>612</v>
      </c>
      <c r="I11" s="13">
        <v>14049.0</v>
      </c>
      <c r="J11" s="11" t="s">
        <v>430</v>
      </c>
      <c r="K11" s="11" t="s">
        <v>613</v>
      </c>
      <c r="L11" s="92">
        <v>43676.0</v>
      </c>
    </row>
    <row r="12">
      <c r="A12" s="11" t="s">
        <v>614</v>
      </c>
      <c r="B12" s="13">
        <v>1.0</v>
      </c>
      <c r="C12" s="11" t="s">
        <v>153</v>
      </c>
      <c r="D12" s="11" t="s">
        <v>615</v>
      </c>
      <c r="E12" s="11" t="s">
        <v>616</v>
      </c>
      <c r="F12" s="11" t="s">
        <v>617</v>
      </c>
      <c r="G12" s="17"/>
      <c r="H12" s="11" t="s">
        <v>618</v>
      </c>
      <c r="I12" s="13">
        <v>65020.0</v>
      </c>
      <c r="J12" s="11" t="s">
        <v>398</v>
      </c>
      <c r="K12" s="11" t="s">
        <v>619</v>
      </c>
      <c r="L12" s="92">
        <v>43676.0</v>
      </c>
    </row>
    <row r="13">
      <c r="A13" s="11" t="s">
        <v>620</v>
      </c>
      <c r="B13" s="13">
        <v>1.0</v>
      </c>
      <c r="C13" s="11" t="s">
        <v>152</v>
      </c>
      <c r="D13" s="11" t="s">
        <v>621</v>
      </c>
      <c r="E13" s="11" t="s">
        <v>622</v>
      </c>
      <c r="F13" s="11" t="s">
        <v>623</v>
      </c>
      <c r="G13" s="17"/>
      <c r="H13" s="11" t="s">
        <v>624</v>
      </c>
      <c r="I13" s="13">
        <v>20011.0</v>
      </c>
      <c r="J13" s="11" t="s">
        <v>123</v>
      </c>
      <c r="K13" s="11" t="s">
        <v>625</v>
      </c>
      <c r="L13" s="92">
        <v>43676.0</v>
      </c>
    </row>
    <row r="14">
      <c r="A14" s="11" t="s">
        <v>626</v>
      </c>
      <c r="B14" s="13">
        <v>1.0</v>
      </c>
      <c r="C14" s="11" t="s">
        <v>152</v>
      </c>
      <c r="D14" s="11" t="s">
        <v>627</v>
      </c>
      <c r="E14" s="11" t="s">
        <v>628</v>
      </c>
      <c r="F14" s="11" t="s">
        <v>629</v>
      </c>
      <c r="G14" s="17"/>
      <c r="H14" s="11" t="s">
        <v>630</v>
      </c>
      <c r="I14" s="13">
        <v>60.0</v>
      </c>
      <c r="J14" s="11" t="s">
        <v>54</v>
      </c>
      <c r="K14" s="11" t="s">
        <v>631</v>
      </c>
      <c r="L14" s="92">
        <v>43676.0</v>
      </c>
    </row>
    <row r="15">
      <c r="A15" s="11" t="s">
        <v>626</v>
      </c>
      <c r="B15" s="13">
        <v>1.0</v>
      </c>
      <c r="C15" s="11" t="s">
        <v>162</v>
      </c>
      <c r="D15" s="11" t="s">
        <v>627</v>
      </c>
      <c r="E15" s="17"/>
      <c r="F15" s="17"/>
      <c r="G15" s="17"/>
      <c r="H15" s="17"/>
      <c r="I15" s="17"/>
      <c r="J15" s="17"/>
      <c r="K15" s="17"/>
      <c r="L15" s="45"/>
    </row>
    <row r="16">
      <c r="A16" s="11" t="s">
        <v>632</v>
      </c>
      <c r="B16" s="13">
        <v>1.0</v>
      </c>
      <c r="C16" s="11" t="s">
        <v>151</v>
      </c>
      <c r="D16" s="11" t="s">
        <v>633</v>
      </c>
      <c r="E16" s="11" t="s">
        <v>634</v>
      </c>
      <c r="F16" s="11" t="s">
        <v>635</v>
      </c>
      <c r="G16" s="17"/>
      <c r="H16" s="11" t="s">
        <v>636</v>
      </c>
      <c r="I16" s="13">
        <v>89844.0</v>
      </c>
      <c r="J16" s="11" t="s">
        <v>637</v>
      </c>
      <c r="K16" s="11" t="s">
        <v>638</v>
      </c>
      <c r="L16" s="92">
        <v>43676.0</v>
      </c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45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45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45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45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45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45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45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45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>
      <c r="A26" s="3"/>
      <c r="B26" s="23">
        <v>15.0</v>
      </c>
      <c r="C26" s="3"/>
      <c r="D26" s="3"/>
      <c r="E26" s="3"/>
      <c r="F26" s="3"/>
      <c r="G26" s="3"/>
      <c r="H26" s="3"/>
      <c r="I26" s="3"/>
      <c r="J26" s="3"/>
      <c r="K26" s="3"/>
      <c r="L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>
      <c r="A30" s="3"/>
      <c r="B30" s="3"/>
      <c r="C30" s="25" t="s">
        <v>106</v>
      </c>
      <c r="D30" s="3"/>
      <c r="E30" s="28"/>
      <c r="F30" s="3"/>
      <c r="G30" s="3"/>
      <c r="H30" s="3"/>
      <c r="I30" s="3"/>
      <c r="J30" s="3"/>
      <c r="K30" s="3"/>
      <c r="L30" s="3"/>
    </row>
    <row r="31">
      <c r="A31" s="3"/>
      <c r="B31" s="3"/>
      <c r="C31" s="30" t="s">
        <v>133</v>
      </c>
      <c r="D31" s="30" t="s">
        <v>15</v>
      </c>
      <c r="E31" s="28"/>
      <c r="F31" s="30" t="s">
        <v>150</v>
      </c>
      <c r="G31" s="30" t="s">
        <v>15</v>
      </c>
      <c r="H31" s="3"/>
      <c r="I31" s="3"/>
      <c r="J31" s="3"/>
      <c r="K31" s="3"/>
      <c r="L31" s="3"/>
    </row>
    <row r="32">
      <c r="A32" s="3"/>
      <c r="B32" s="3"/>
      <c r="C32" s="11" t="s">
        <v>151</v>
      </c>
      <c r="D32" s="13">
        <v>1.0</v>
      </c>
      <c r="E32" s="3"/>
      <c r="F32" s="11" t="s">
        <v>85</v>
      </c>
      <c r="G32" s="17"/>
      <c r="H32" s="3"/>
      <c r="I32" s="3"/>
      <c r="J32" s="3"/>
      <c r="K32" s="3"/>
      <c r="L32" s="3"/>
    </row>
    <row r="33">
      <c r="A33" s="3"/>
      <c r="B33" s="3"/>
      <c r="C33" s="11" t="s">
        <v>152</v>
      </c>
      <c r="D33" s="13">
        <v>2.0</v>
      </c>
      <c r="E33" s="3"/>
      <c r="F33" s="11" t="s">
        <v>153</v>
      </c>
      <c r="G33" s="13">
        <v>1.0</v>
      </c>
      <c r="H33" s="3"/>
      <c r="I33" s="3"/>
      <c r="J33" s="3"/>
      <c r="K33" s="3"/>
      <c r="L33" s="3"/>
    </row>
    <row r="34">
      <c r="A34" s="3"/>
      <c r="B34" s="3"/>
      <c r="C34" s="11" t="s">
        <v>63</v>
      </c>
      <c r="D34" s="13">
        <v>1.0</v>
      </c>
      <c r="E34" s="3"/>
      <c r="F34" s="11" t="s">
        <v>154</v>
      </c>
      <c r="G34" s="13">
        <v>1.0</v>
      </c>
      <c r="H34" s="3"/>
      <c r="I34" s="3"/>
      <c r="J34" s="3"/>
      <c r="K34" s="3"/>
      <c r="L34" s="3"/>
    </row>
    <row r="35">
      <c r="A35" s="3"/>
      <c r="B35" s="3"/>
      <c r="C35" s="11" t="s">
        <v>83</v>
      </c>
      <c r="D35" s="13">
        <v>2.0</v>
      </c>
      <c r="E35" s="3"/>
      <c r="F35" s="11" t="s">
        <v>155</v>
      </c>
      <c r="G35" s="17"/>
      <c r="H35" s="3"/>
      <c r="I35" s="3"/>
      <c r="J35" s="3"/>
      <c r="K35" s="3"/>
      <c r="L35" s="3"/>
    </row>
    <row r="36">
      <c r="A36" s="3"/>
      <c r="B36" s="3"/>
      <c r="C36" s="11" t="s">
        <v>156</v>
      </c>
      <c r="D36" s="13">
        <v>1.0</v>
      </c>
      <c r="E36" s="3"/>
      <c r="F36" s="30" t="s">
        <v>567</v>
      </c>
      <c r="G36" s="34">
        <v>2.0</v>
      </c>
      <c r="H36" s="3"/>
      <c r="I36" s="3"/>
      <c r="J36" s="3"/>
      <c r="K36" s="3"/>
      <c r="L36" s="3"/>
    </row>
    <row r="37">
      <c r="A37" s="3"/>
      <c r="B37" s="3"/>
      <c r="C37" s="30" t="s">
        <v>159</v>
      </c>
      <c r="D37" s="34">
        <v>7.0</v>
      </c>
      <c r="E37" s="3"/>
      <c r="F37" s="11" t="s">
        <v>160</v>
      </c>
      <c r="G37" s="13">
        <v>3.0</v>
      </c>
      <c r="H37" s="3"/>
      <c r="I37" s="3"/>
      <c r="J37" s="3"/>
      <c r="K37" s="3"/>
      <c r="L37" s="3"/>
    </row>
    <row r="38">
      <c r="A38" s="3"/>
      <c r="B38" s="3"/>
      <c r="C38" s="11" t="s">
        <v>161</v>
      </c>
      <c r="D38" s="13">
        <v>1.0</v>
      </c>
      <c r="E38" s="3"/>
      <c r="F38" s="11" t="s">
        <v>26</v>
      </c>
      <c r="G38" s="13">
        <v>1.0</v>
      </c>
      <c r="H38" s="3"/>
      <c r="I38" s="3"/>
      <c r="J38" s="3"/>
      <c r="K38" s="3"/>
      <c r="L38" s="3"/>
    </row>
    <row r="39">
      <c r="A39" s="3"/>
      <c r="B39" s="3"/>
      <c r="C39" s="11" t="s">
        <v>162</v>
      </c>
      <c r="D39" s="13">
        <v>1.0</v>
      </c>
      <c r="E39" s="3"/>
      <c r="F39" s="11" t="s">
        <v>163</v>
      </c>
      <c r="G39" s="17"/>
      <c r="H39" s="3"/>
      <c r="I39" s="3"/>
      <c r="J39" s="3"/>
      <c r="K39" s="3"/>
      <c r="L39" s="3"/>
    </row>
    <row r="40">
      <c r="A40" s="3"/>
      <c r="B40" s="3"/>
      <c r="C40" s="11" t="s">
        <v>164</v>
      </c>
      <c r="D40" s="17"/>
      <c r="E40" s="3"/>
      <c r="F40" s="11" t="s">
        <v>65</v>
      </c>
      <c r="G40" s="17"/>
      <c r="H40" s="3"/>
      <c r="I40" s="3"/>
      <c r="J40" s="3"/>
      <c r="K40" s="3"/>
      <c r="L40" s="3"/>
    </row>
    <row r="41">
      <c r="A41" s="3"/>
      <c r="B41" s="3"/>
      <c r="C41" s="11" t="s">
        <v>75</v>
      </c>
      <c r="D41" s="17"/>
      <c r="E41" s="3"/>
      <c r="F41" s="30" t="s">
        <v>165</v>
      </c>
      <c r="G41" s="34">
        <v>4.0</v>
      </c>
      <c r="H41" s="3"/>
      <c r="I41" s="3"/>
      <c r="J41" s="3"/>
      <c r="K41" s="3"/>
      <c r="L41" s="3"/>
    </row>
    <row r="42">
      <c r="A42" s="3"/>
      <c r="B42" s="3"/>
      <c r="C42" s="11" t="s">
        <v>166</v>
      </c>
      <c r="D42" s="17"/>
      <c r="E42" s="3"/>
      <c r="F42" s="3"/>
      <c r="G42" s="3"/>
      <c r="H42" s="3"/>
      <c r="I42" s="3"/>
      <c r="J42" s="3"/>
      <c r="K42" s="3"/>
      <c r="L42" s="3"/>
    </row>
    <row r="43">
      <c r="A43" s="3"/>
      <c r="B43" s="3"/>
      <c r="C43" s="30" t="s">
        <v>167</v>
      </c>
      <c r="D43" s="34">
        <v>2.0</v>
      </c>
      <c r="E43" s="3"/>
      <c r="F43" s="3"/>
      <c r="G43" s="3"/>
      <c r="H43" s="3"/>
      <c r="I43" s="3"/>
      <c r="J43" s="3"/>
      <c r="K43" s="3"/>
      <c r="L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>
      <c r="A45" s="3"/>
      <c r="B45" s="3"/>
      <c r="C45" s="3"/>
      <c r="D45" s="3"/>
      <c r="E45" s="23">
        <v>15.0</v>
      </c>
      <c r="F45" s="3"/>
      <c r="G45" s="3"/>
      <c r="H45" s="3"/>
      <c r="I45" s="3"/>
      <c r="J45" s="3"/>
      <c r="K45" s="3"/>
      <c r="L45" s="3"/>
    </row>
  </sheetData>
  <mergeCells count="1">
    <mergeCell ref="A1:D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6.43"/>
    <col customWidth="1" min="5" max="5" width="19.29"/>
    <col customWidth="1" min="6" max="6" width="25.43"/>
    <col customWidth="1" min="7" max="7" width="39.71"/>
  </cols>
  <sheetData>
    <row r="1">
      <c r="A1" s="2" t="s">
        <v>639</v>
      </c>
      <c r="E1" s="3"/>
      <c r="F1" s="3"/>
      <c r="G1" s="3"/>
      <c r="H1" s="3"/>
      <c r="I1" s="3"/>
      <c r="J1" s="3"/>
      <c r="K1" s="3"/>
      <c r="L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18</v>
      </c>
      <c r="G2" s="8" t="s">
        <v>17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</row>
    <row r="3">
      <c r="A3" s="11" t="s">
        <v>640</v>
      </c>
      <c r="B3" s="13">
        <v>1.0</v>
      </c>
      <c r="C3" s="11" t="s">
        <v>152</v>
      </c>
      <c r="D3" s="11" t="s">
        <v>641</v>
      </c>
      <c r="E3" s="11" t="s">
        <v>642</v>
      </c>
      <c r="F3" s="17"/>
      <c r="G3" s="11" t="s">
        <v>643</v>
      </c>
      <c r="H3" s="11" t="s">
        <v>147</v>
      </c>
      <c r="I3" s="13">
        <v>167.0</v>
      </c>
      <c r="J3" s="11" t="s">
        <v>54</v>
      </c>
      <c r="K3" s="11" t="s">
        <v>644</v>
      </c>
      <c r="L3" s="92">
        <v>43676.0</v>
      </c>
    </row>
    <row r="4">
      <c r="A4" s="11" t="s">
        <v>645</v>
      </c>
      <c r="B4" s="13">
        <v>1.0</v>
      </c>
      <c r="C4" s="11" t="s">
        <v>26</v>
      </c>
      <c r="D4" s="11" t="s">
        <v>646</v>
      </c>
      <c r="E4" s="11" t="s">
        <v>647</v>
      </c>
      <c r="F4" s="17"/>
      <c r="G4" s="11" t="s">
        <v>648</v>
      </c>
      <c r="H4" s="11" t="s">
        <v>535</v>
      </c>
      <c r="I4" s="13">
        <v>70125.0</v>
      </c>
      <c r="J4" s="11" t="s">
        <v>536</v>
      </c>
      <c r="K4" s="11" t="s">
        <v>649</v>
      </c>
      <c r="L4" s="92">
        <v>43676.0</v>
      </c>
    </row>
    <row r="5">
      <c r="A5" s="11" t="s">
        <v>650</v>
      </c>
      <c r="B5" s="13">
        <v>1.0</v>
      </c>
      <c r="C5" s="11" t="s">
        <v>75</v>
      </c>
      <c r="D5" s="11" t="s">
        <v>651</v>
      </c>
      <c r="E5" s="11" t="s">
        <v>652</v>
      </c>
      <c r="F5" s="17"/>
      <c r="G5" s="11" t="s">
        <v>653</v>
      </c>
      <c r="H5" s="11" t="s">
        <v>654</v>
      </c>
      <c r="I5" s="13">
        <v>20087.0</v>
      </c>
      <c r="J5" s="11" t="s">
        <v>123</v>
      </c>
      <c r="K5" s="11" t="s">
        <v>655</v>
      </c>
      <c r="L5" s="92">
        <v>43676.0</v>
      </c>
    </row>
    <row r="6">
      <c r="A6" s="11" t="s">
        <v>656</v>
      </c>
      <c r="B6" s="13">
        <v>1.0</v>
      </c>
      <c r="C6" s="11" t="s">
        <v>63</v>
      </c>
      <c r="D6" s="11" t="s">
        <v>657</v>
      </c>
      <c r="E6" s="11" t="s">
        <v>658</v>
      </c>
      <c r="F6" s="17"/>
      <c r="G6" s="11" t="s">
        <v>659</v>
      </c>
      <c r="H6" s="11" t="s">
        <v>660</v>
      </c>
      <c r="I6" s="13">
        <v>25123.0</v>
      </c>
      <c r="J6" s="11" t="s">
        <v>661</v>
      </c>
      <c r="K6" s="11" t="s">
        <v>662</v>
      </c>
      <c r="L6" s="92">
        <v>43676.0</v>
      </c>
    </row>
    <row r="7">
      <c r="A7" s="11" t="s">
        <v>663</v>
      </c>
      <c r="B7" s="13">
        <v>1.0</v>
      </c>
      <c r="C7" s="11" t="s">
        <v>152</v>
      </c>
      <c r="D7" s="11" t="s">
        <v>664</v>
      </c>
      <c r="E7" s="11" t="s">
        <v>665</v>
      </c>
      <c r="F7" s="17"/>
      <c r="G7" s="11" t="s">
        <v>666</v>
      </c>
      <c r="H7" s="11" t="s">
        <v>492</v>
      </c>
      <c r="I7" s="13">
        <v>40132.0</v>
      </c>
      <c r="J7" s="11" t="s">
        <v>416</v>
      </c>
      <c r="K7" s="11" t="s">
        <v>667</v>
      </c>
      <c r="L7" s="92">
        <v>43676.0</v>
      </c>
    </row>
    <row r="8">
      <c r="A8" s="11" t="s">
        <v>668</v>
      </c>
      <c r="B8" s="13">
        <v>1.0</v>
      </c>
      <c r="C8" s="11" t="s">
        <v>26</v>
      </c>
      <c r="D8" s="11" t="s">
        <v>669</v>
      </c>
      <c r="E8" s="11" t="s">
        <v>670</v>
      </c>
      <c r="F8" s="17"/>
      <c r="G8" s="11" t="s">
        <v>671</v>
      </c>
      <c r="H8" s="11" t="s">
        <v>672</v>
      </c>
      <c r="I8" s="13">
        <v>58100.0</v>
      </c>
      <c r="J8" s="11" t="s">
        <v>673</v>
      </c>
      <c r="K8" s="11" t="s">
        <v>674</v>
      </c>
      <c r="L8" s="92">
        <v>43676.0</v>
      </c>
    </row>
    <row r="9">
      <c r="A9" s="11" t="s">
        <v>668</v>
      </c>
      <c r="B9" s="13">
        <v>1.0</v>
      </c>
      <c r="C9" s="11" t="s">
        <v>83</v>
      </c>
      <c r="D9" s="11" t="s">
        <v>669</v>
      </c>
      <c r="E9" s="17"/>
      <c r="F9" s="17"/>
      <c r="G9" s="17"/>
      <c r="H9" s="17"/>
      <c r="I9" s="17"/>
      <c r="J9" s="17"/>
      <c r="K9" s="17"/>
      <c r="L9" s="45"/>
    </row>
    <row r="10">
      <c r="A10" s="11" t="s">
        <v>668</v>
      </c>
      <c r="B10" s="13">
        <v>1.0</v>
      </c>
      <c r="C10" s="11" t="s">
        <v>164</v>
      </c>
      <c r="D10" s="11" t="s">
        <v>669</v>
      </c>
      <c r="E10" s="17"/>
      <c r="F10" s="17"/>
      <c r="G10" s="17"/>
      <c r="H10" s="17"/>
      <c r="I10" s="17"/>
      <c r="J10" s="17"/>
      <c r="K10" s="17"/>
      <c r="L10" s="17"/>
    </row>
    <row r="11">
      <c r="A11" s="11" t="s">
        <v>668</v>
      </c>
      <c r="B11" s="13">
        <v>1.0</v>
      </c>
      <c r="C11" s="11" t="s">
        <v>85</v>
      </c>
      <c r="D11" s="11" t="s">
        <v>669</v>
      </c>
      <c r="E11" s="17"/>
      <c r="F11" s="17"/>
      <c r="G11" s="17"/>
      <c r="H11" s="17"/>
      <c r="I11" s="17"/>
      <c r="J11" s="17"/>
      <c r="K11" s="17"/>
      <c r="L11" s="45"/>
    </row>
    <row r="12">
      <c r="A12" s="11" t="s">
        <v>675</v>
      </c>
      <c r="B12" s="13">
        <v>1.0</v>
      </c>
      <c r="C12" s="11" t="s">
        <v>63</v>
      </c>
      <c r="D12" s="11" t="s">
        <v>677</v>
      </c>
      <c r="E12" s="11" t="s">
        <v>678</v>
      </c>
      <c r="F12" s="17"/>
      <c r="G12" s="11" t="s">
        <v>679</v>
      </c>
      <c r="H12" s="11" t="s">
        <v>147</v>
      </c>
      <c r="I12" s="13">
        <v>152.0</v>
      </c>
      <c r="J12" s="11" t="s">
        <v>54</v>
      </c>
      <c r="K12" s="11" t="s">
        <v>680</v>
      </c>
      <c r="L12" s="92">
        <v>43676.0</v>
      </c>
    </row>
    <row r="13">
      <c r="A13" s="11" t="s">
        <v>681</v>
      </c>
      <c r="B13" s="13">
        <v>1.0</v>
      </c>
      <c r="C13" s="11" t="s">
        <v>166</v>
      </c>
      <c r="D13" s="11" t="s">
        <v>682</v>
      </c>
      <c r="E13" s="11" t="s">
        <v>683</v>
      </c>
      <c r="F13" s="17"/>
      <c r="G13" s="11" t="s">
        <v>684</v>
      </c>
      <c r="H13" s="11" t="s">
        <v>492</v>
      </c>
      <c r="I13" s="13">
        <v>40131.0</v>
      </c>
      <c r="J13" s="11" t="s">
        <v>416</v>
      </c>
      <c r="K13" s="11" t="s">
        <v>685</v>
      </c>
      <c r="L13" s="92">
        <v>43676.0</v>
      </c>
    </row>
    <row r="14">
      <c r="A14" s="11" t="s">
        <v>686</v>
      </c>
      <c r="B14" s="13">
        <v>1.0</v>
      </c>
      <c r="C14" s="11" t="s">
        <v>152</v>
      </c>
      <c r="D14" s="11" t="s">
        <v>687</v>
      </c>
      <c r="E14" s="11" t="s">
        <v>688</v>
      </c>
      <c r="F14" s="17"/>
      <c r="G14" s="11" t="s">
        <v>689</v>
      </c>
      <c r="H14" s="11" t="s">
        <v>267</v>
      </c>
      <c r="I14" s="13">
        <v>50131.0</v>
      </c>
      <c r="J14" s="11" t="s">
        <v>268</v>
      </c>
      <c r="K14" s="11" t="s">
        <v>690</v>
      </c>
      <c r="L14" s="92">
        <v>43676.0</v>
      </c>
    </row>
    <row r="15">
      <c r="A15" s="11" t="s">
        <v>686</v>
      </c>
      <c r="B15" s="13">
        <v>1.0</v>
      </c>
      <c r="C15" s="11" t="s">
        <v>83</v>
      </c>
      <c r="D15" s="11" t="s">
        <v>687</v>
      </c>
      <c r="E15" s="17"/>
      <c r="F15" s="17"/>
      <c r="G15" s="17"/>
      <c r="H15" s="17"/>
      <c r="I15" s="17"/>
      <c r="J15" s="17"/>
      <c r="K15" s="17"/>
      <c r="L15" s="17"/>
    </row>
    <row r="16">
      <c r="A16" s="11" t="s">
        <v>691</v>
      </c>
      <c r="B16" s="13">
        <v>1.0</v>
      </c>
      <c r="C16" s="11" t="s">
        <v>63</v>
      </c>
      <c r="D16" s="11" t="s">
        <v>692</v>
      </c>
      <c r="E16" s="11" t="s">
        <v>693</v>
      </c>
      <c r="F16" s="17"/>
      <c r="G16" s="11" t="s">
        <v>694</v>
      </c>
      <c r="H16" s="11" t="s">
        <v>695</v>
      </c>
      <c r="I16" s="13">
        <v>97019.0</v>
      </c>
      <c r="J16" s="11" t="s">
        <v>696</v>
      </c>
      <c r="K16" s="11" t="s">
        <v>697</v>
      </c>
      <c r="L16" s="92">
        <v>43676.0</v>
      </c>
    </row>
    <row r="17">
      <c r="A17" s="11" t="s">
        <v>698</v>
      </c>
      <c r="B17" s="13">
        <v>1.0</v>
      </c>
      <c r="C17" s="11" t="s">
        <v>83</v>
      </c>
      <c r="D17" s="11" t="s">
        <v>699</v>
      </c>
      <c r="E17" s="11" t="s">
        <v>700</v>
      </c>
      <c r="F17" s="11" t="s">
        <v>701</v>
      </c>
      <c r="G17" s="11" t="s">
        <v>702</v>
      </c>
      <c r="H17" s="11" t="s">
        <v>147</v>
      </c>
      <c r="I17" s="13">
        <v>196.0</v>
      </c>
      <c r="J17" s="11" t="s">
        <v>54</v>
      </c>
      <c r="K17" s="11" t="s">
        <v>703</v>
      </c>
      <c r="L17" s="92">
        <v>43676.0</v>
      </c>
    </row>
    <row r="18">
      <c r="A18" s="11" t="s">
        <v>698</v>
      </c>
      <c r="B18" s="13">
        <v>1.0</v>
      </c>
      <c r="C18" s="11" t="s">
        <v>163</v>
      </c>
      <c r="D18" s="11" t="s">
        <v>699</v>
      </c>
      <c r="E18" s="17"/>
      <c r="F18" s="17"/>
      <c r="G18" s="17"/>
      <c r="H18" s="17"/>
      <c r="I18" s="17"/>
      <c r="J18" s="17"/>
      <c r="K18" s="17"/>
      <c r="L18" s="45"/>
    </row>
    <row r="19">
      <c r="A19" s="11" t="s">
        <v>708</v>
      </c>
      <c r="B19" s="13">
        <v>1.0</v>
      </c>
      <c r="C19" s="11" t="s">
        <v>164</v>
      </c>
      <c r="D19" s="11" t="s">
        <v>710</v>
      </c>
      <c r="E19" s="11" t="s">
        <v>711</v>
      </c>
      <c r="F19" s="17"/>
      <c r="G19" s="11" t="s">
        <v>713</v>
      </c>
      <c r="H19" s="11" t="s">
        <v>147</v>
      </c>
      <c r="I19" s="13">
        <v>198.0</v>
      </c>
      <c r="J19" s="11" t="s">
        <v>54</v>
      </c>
      <c r="K19" s="11" t="s">
        <v>714</v>
      </c>
      <c r="L19" s="92">
        <v>43676.0</v>
      </c>
    </row>
    <row r="20">
      <c r="A20" s="11" t="s">
        <v>716</v>
      </c>
      <c r="B20" s="13">
        <v>1.0</v>
      </c>
      <c r="C20" s="11" t="s">
        <v>152</v>
      </c>
      <c r="D20" s="11" t="s">
        <v>720</v>
      </c>
      <c r="E20" s="11" t="s">
        <v>722</v>
      </c>
      <c r="F20" s="17"/>
      <c r="G20" s="11" t="s">
        <v>724</v>
      </c>
      <c r="H20" s="11" t="s">
        <v>726</v>
      </c>
      <c r="I20" s="13">
        <v>32043.0</v>
      </c>
      <c r="J20" s="11" t="s">
        <v>727</v>
      </c>
      <c r="K20" s="11" t="s">
        <v>728</v>
      </c>
      <c r="L20" s="92">
        <v>43676.0</v>
      </c>
    </row>
    <row r="21">
      <c r="A21" s="11" t="s">
        <v>730</v>
      </c>
      <c r="B21" s="13">
        <v>1.0</v>
      </c>
      <c r="C21" s="11" t="s">
        <v>162</v>
      </c>
      <c r="D21" s="11" t="s">
        <v>732</v>
      </c>
      <c r="E21" s="11" t="s">
        <v>734</v>
      </c>
      <c r="F21" s="17"/>
      <c r="G21" s="11" t="s">
        <v>736</v>
      </c>
      <c r="H21" s="11" t="s">
        <v>89</v>
      </c>
      <c r="I21" s="13">
        <v>90129.0</v>
      </c>
      <c r="J21" s="11" t="s">
        <v>90</v>
      </c>
      <c r="K21" s="11" t="s">
        <v>738</v>
      </c>
      <c r="L21" s="92">
        <v>43676.0</v>
      </c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45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45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45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45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45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45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45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45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>
      <c r="A31" s="3"/>
      <c r="B31" s="23">
        <v>19.0</v>
      </c>
      <c r="C31" s="3"/>
      <c r="D31" s="3"/>
      <c r="E31" s="3"/>
      <c r="F31" s="3"/>
      <c r="G31" s="3"/>
      <c r="H31" s="3"/>
      <c r="I31" s="3"/>
      <c r="J31" s="3"/>
      <c r="K31" s="3"/>
      <c r="L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>
      <c r="A35" s="3"/>
      <c r="B35" s="3"/>
      <c r="C35" s="25" t="s">
        <v>106</v>
      </c>
      <c r="D35" s="3"/>
      <c r="E35" s="28"/>
      <c r="F35" s="3"/>
      <c r="G35" s="3"/>
      <c r="H35" s="3"/>
      <c r="I35" s="3"/>
      <c r="J35" s="3"/>
      <c r="K35" s="3"/>
      <c r="L35" s="3"/>
    </row>
    <row r="36">
      <c r="A36" s="3"/>
      <c r="B36" s="3"/>
      <c r="C36" s="30" t="s">
        <v>133</v>
      </c>
      <c r="D36" s="30" t="s">
        <v>15</v>
      </c>
      <c r="E36" s="28"/>
      <c r="F36" s="30" t="s">
        <v>15</v>
      </c>
      <c r="G36" s="30" t="s">
        <v>150</v>
      </c>
      <c r="H36" s="3"/>
      <c r="I36" s="3"/>
      <c r="J36" s="3"/>
      <c r="K36" s="3"/>
      <c r="L36" s="3"/>
    </row>
    <row r="37">
      <c r="A37" s="3"/>
      <c r="B37" s="3"/>
      <c r="C37" s="11" t="s">
        <v>151</v>
      </c>
      <c r="D37" s="17"/>
      <c r="E37" s="3"/>
      <c r="F37" s="13">
        <v>1.0</v>
      </c>
      <c r="G37" s="11" t="s">
        <v>85</v>
      </c>
      <c r="H37" s="3"/>
      <c r="I37" s="3"/>
      <c r="J37" s="3"/>
      <c r="K37" s="3"/>
      <c r="L37" s="3"/>
    </row>
    <row r="38">
      <c r="A38" s="3"/>
      <c r="B38" s="3"/>
      <c r="C38" s="11" t="s">
        <v>152</v>
      </c>
      <c r="D38" s="13">
        <v>4.0</v>
      </c>
      <c r="E38" s="3"/>
      <c r="F38" s="17"/>
      <c r="G38" s="11" t="s">
        <v>153</v>
      </c>
      <c r="H38" s="3"/>
      <c r="I38" s="3"/>
      <c r="J38" s="3"/>
      <c r="K38" s="3"/>
      <c r="L38" s="3"/>
    </row>
    <row r="39">
      <c r="A39" s="3"/>
      <c r="B39" s="3"/>
      <c r="C39" s="11" t="s">
        <v>63</v>
      </c>
      <c r="D39" s="13">
        <v>3.0</v>
      </c>
      <c r="E39" s="3"/>
      <c r="F39" s="17"/>
      <c r="G39" s="11" t="s">
        <v>154</v>
      </c>
      <c r="H39" s="3"/>
      <c r="I39" s="3"/>
      <c r="J39" s="3"/>
      <c r="K39" s="3"/>
      <c r="L39" s="3"/>
    </row>
    <row r="40">
      <c r="A40" s="3"/>
      <c r="B40" s="3"/>
      <c r="C40" s="11" t="s">
        <v>83</v>
      </c>
      <c r="D40" s="13">
        <v>3.0</v>
      </c>
      <c r="E40" s="3"/>
      <c r="F40" s="17"/>
      <c r="G40" s="11" t="s">
        <v>155</v>
      </c>
      <c r="H40" s="3"/>
      <c r="I40" s="3"/>
      <c r="J40" s="3"/>
      <c r="K40" s="3"/>
      <c r="L40" s="3"/>
    </row>
    <row r="41">
      <c r="A41" s="3"/>
      <c r="B41" s="3"/>
      <c r="C41" s="11" t="s">
        <v>156</v>
      </c>
      <c r="D41" s="17"/>
      <c r="E41" s="3"/>
      <c r="F41" s="34">
        <v>1.0</v>
      </c>
      <c r="G41" s="30" t="s">
        <v>567</v>
      </c>
      <c r="H41" s="3"/>
      <c r="I41" s="3"/>
      <c r="J41" s="3"/>
      <c r="K41" s="3"/>
      <c r="L41" s="3"/>
    </row>
    <row r="42">
      <c r="A42" s="3"/>
      <c r="B42" s="3"/>
      <c r="C42" s="30" t="s">
        <v>159</v>
      </c>
      <c r="D42" s="34">
        <v>10.0</v>
      </c>
      <c r="E42" s="3"/>
      <c r="F42" s="17"/>
      <c r="G42" s="11" t="s">
        <v>160</v>
      </c>
      <c r="H42" s="3"/>
      <c r="I42" s="3"/>
      <c r="J42" s="3"/>
      <c r="K42" s="3"/>
      <c r="L42" s="3"/>
    </row>
    <row r="43">
      <c r="A43" s="3"/>
      <c r="B43" s="3"/>
      <c r="C43" s="11" t="s">
        <v>161</v>
      </c>
      <c r="D43" s="17"/>
      <c r="E43" s="3"/>
      <c r="F43" s="13">
        <v>2.0</v>
      </c>
      <c r="G43" s="11" t="s">
        <v>26</v>
      </c>
      <c r="H43" s="3"/>
      <c r="I43" s="3"/>
      <c r="J43" s="3"/>
      <c r="K43" s="3"/>
      <c r="L43" s="3"/>
    </row>
    <row r="44">
      <c r="A44" s="3"/>
      <c r="B44" s="3"/>
      <c r="C44" s="11" t="s">
        <v>162</v>
      </c>
      <c r="D44" s="13">
        <v>1.0</v>
      </c>
      <c r="E44" s="3"/>
      <c r="F44" s="13">
        <v>1.0</v>
      </c>
      <c r="G44" s="11" t="s">
        <v>163</v>
      </c>
      <c r="H44" s="3"/>
      <c r="I44" s="3"/>
      <c r="J44" s="3"/>
      <c r="K44" s="3"/>
      <c r="L44" s="3"/>
    </row>
    <row r="45">
      <c r="A45" s="3"/>
      <c r="B45" s="3"/>
      <c r="C45" s="11" t="s">
        <v>164</v>
      </c>
      <c r="D45" s="13">
        <v>2.0</v>
      </c>
      <c r="E45" s="3"/>
      <c r="F45" s="17"/>
      <c r="G45" s="11" t="s">
        <v>65</v>
      </c>
      <c r="H45" s="3"/>
      <c r="I45" s="3"/>
      <c r="J45" s="3"/>
      <c r="K45" s="3"/>
      <c r="L45" s="3"/>
    </row>
    <row r="46">
      <c r="A46" s="3"/>
      <c r="B46" s="3"/>
      <c r="C46" s="11" t="s">
        <v>75</v>
      </c>
      <c r="D46" s="13">
        <v>1.0</v>
      </c>
      <c r="E46" s="3"/>
      <c r="F46" s="34">
        <v>3.0</v>
      </c>
      <c r="G46" s="30" t="s">
        <v>165</v>
      </c>
      <c r="H46" s="3"/>
      <c r="I46" s="3"/>
      <c r="J46" s="3"/>
      <c r="K46" s="3"/>
      <c r="L46" s="3"/>
    </row>
    <row r="47">
      <c r="A47" s="3"/>
      <c r="B47" s="3"/>
      <c r="C47" s="11" t="s">
        <v>166</v>
      </c>
      <c r="D47" s="13">
        <v>1.0</v>
      </c>
      <c r="E47" s="3"/>
      <c r="F47" s="3"/>
      <c r="G47" s="3"/>
      <c r="H47" s="3"/>
      <c r="I47" s="3"/>
      <c r="J47" s="3"/>
      <c r="K47" s="3"/>
      <c r="L47" s="3"/>
    </row>
    <row r="48">
      <c r="A48" s="3"/>
      <c r="B48" s="3"/>
      <c r="C48" s="30" t="s">
        <v>167</v>
      </c>
      <c r="D48" s="34">
        <v>5.0</v>
      </c>
      <c r="E48" s="3"/>
      <c r="F48" s="3"/>
      <c r="G48" s="3"/>
      <c r="H48" s="3"/>
      <c r="I48" s="3"/>
      <c r="J48" s="3"/>
      <c r="K48" s="3"/>
      <c r="L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</sheetData>
  <mergeCells count="1">
    <mergeCell ref="A1:D1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9.0"/>
    <col customWidth="1" min="4" max="4" width="28.29"/>
    <col customWidth="1" min="5" max="5" width="22.29"/>
    <col customWidth="1" min="6" max="6" width="39.71"/>
    <col customWidth="1" min="8" max="8" width="19.43"/>
  </cols>
  <sheetData>
    <row r="1">
      <c r="A1" s="93" t="s">
        <v>676</v>
      </c>
      <c r="D1" s="3"/>
      <c r="E1" s="3"/>
      <c r="F1" s="3"/>
      <c r="G1" s="3"/>
      <c r="H1" s="3"/>
      <c r="I1" s="3"/>
      <c r="J1" s="3"/>
      <c r="K1" s="3"/>
      <c r="L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17</v>
      </c>
      <c r="G2" s="8" t="s">
        <v>18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</row>
    <row r="3">
      <c r="A3" s="11" t="s">
        <v>704</v>
      </c>
      <c r="B3" s="13">
        <v>1.0</v>
      </c>
      <c r="C3" s="11" t="s">
        <v>63</v>
      </c>
      <c r="D3" s="11" t="s">
        <v>705</v>
      </c>
      <c r="E3" s="11" t="s">
        <v>706</v>
      </c>
      <c r="F3" s="11" t="s">
        <v>707</v>
      </c>
      <c r="G3" s="17"/>
      <c r="H3" s="11" t="s">
        <v>709</v>
      </c>
      <c r="I3" s="13">
        <v>30173.0</v>
      </c>
      <c r="J3" s="11" t="s">
        <v>502</v>
      </c>
      <c r="K3" s="11" t="s">
        <v>712</v>
      </c>
      <c r="L3" s="15">
        <v>43669.0</v>
      </c>
    </row>
    <row r="4">
      <c r="A4" s="11" t="s">
        <v>715</v>
      </c>
      <c r="B4" s="13">
        <v>1.0</v>
      </c>
      <c r="C4" s="11" t="s">
        <v>63</v>
      </c>
      <c r="D4" s="11" t="s">
        <v>717</v>
      </c>
      <c r="E4" s="11" t="s">
        <v>718</v>
      </c>
      <c r="F4" s="11" t="s">
        <v>719</v>
      </c>
      <c r="G4" s="17"/>
      <c r="H4" s="11" t="s">
        <v>721</v>
      </c>
      <c r="I4" s="13">
        <v>52100.0</v>
      </c>
      <c r="J4" s="11" t="s">
        <v>723</v>
      </c>
      <c r="K4" s="11" t="s">
        <v>725</v>
      </c>
      <c r="L4" s="19">
        <v>43669.0</v>
      </c>
    </row>
    <row r="5">
      <c r="A5" s="11" t="s">
        <v>729</v>
      </c>
      <c r="B5" s="13">
        <v>1.0</v>
      </c>
      <c r="C5" s="11" t="s">
        <v>83</v>
      </c>
      <c r="D5" s="11" t="s">
        <v>731</v>
      </c>
      <c r="E5" s="11" t="s">
        <v>733</v>
      </c>
      <c r="F5" s="11" t="s">
        <v>735</v>
      </c>
      <c r="G5" s="17"/>
      <c r="H5" s="11" t="s">
        <v>492</v>
      </c>
      <c r="I5" s="13">
        <v>40137.0</v>
      </c>
      <c r="J5" s="11" t="s">
        <v>416</v>
      </c>
      <c r="K5" s="11" t="s">
        <v>737</v>
      </c>
      <c r="L5" s="19">
        <v>43669.0</v>
      </c>
    </row>
    <row r="6">
      <c r="A6" s="11" t="s">
        <v>739</v>
      </c>
      <c r="B6" s="13">
        <v>1.0</v>
      </c>
      <c r="C6" s="11" t="s">
        <v>85</v>
      </c>
      <c r="D6" s="11" t="s">
        <v>740</v>
      </c>
      <c r="E6" s="11" t="s">
        <v>741</v>
      </c>
      <c r="F6" s="11" t="s">
        <v>742</v>
      </c>
      <c r="G6" s="17"/>
      <c r="H6" s="11" t="s">
        <v>743</v>
      </c>
      <c r="I6" s="13">
        <v>20037.0</v>
      </c>
      <c r="J6" s="11" t="s">
        <v>123</v>
      </c>
      <c r="K6" s="11" t="s">
        <v>744</v>
      </c>
      <c r="L6" s="19">
        <v>43669.0</v>
      </c>
    </row>
    <row r="7">
      <c r="A7" s="11" t="s">
        <v>745</v>
      </c>
      <c r="B7" s="13">
        <v>1.0</v>
      </c>
      <c r="C7" s="11" t="s">
        <v>160</v>
      </c>
      <c r="D7" s="11" t="s">
        <v>746</v>
      </c>
      <c r="E7" s="11" t="s">
        <v>747</v>
      </c>
      <c r="F7" s="11" t="s">
        <v>748</v>
      </c>
      <c r="G7" s="17"/>
      <c r="H7" s="11" t="s">
        <v>749</v>
      </c>
      <c r="I7" s="13">
        <v>50056.0</v>
      </c>
      <c r="J7" s="11" t="s">
        <v>268</v>
      </c>
      <c r="K7" s="11" t="s">
        <v>750</v>
      </c>
      <c r="L7" s="19">
        <v>43669.0</v>
      </c>
    </row>
    <row r="8">
      <c r="A8" s="11" t="s">
        <v>745</v>
      </c>
      <c r="B8" s="13">
        <v>1.0</v>
      </c>
      <c r="C8" s="11" t="s">
        <v>63</v>
      </c>
      <c r="D8" s="11" t="s">
        <v>746</v>
      </c>
      <c r="E8" s="17"/>
      <c r="F8" s="17"/>
      <c r="G8" s="17"/>
      <c r="H8" s="17"/>
      <c r="I8" s="17"/>
      <c r="J8" s="17"/>
      <c r="K8" s="17"/>
      <c r="L8" s="17"/>
    </row>
    <row r="9">
      <c r="A9" s="11" t="s">
        <v>751</v>
      </c>
      <c r="B9" s="13">
        <v>1.0</v>
      </c>
      <c r="C9" s="11" t="s">
        <v>152</v>
      </c>
      <c r="D9" s="11" t="s">
        <v>752</v>
      </c>
      <c r="E9" s="11" t="s">
        <v>753</v>
      </c>
      <c r="F9" s="11" t="s">
        <v>754</v>
      </c>
      <c r="G9" s="17"/>
      <c r="H9" s="11" t="s">
        <v>342</v>
      </c>
      <c r="I9" s="13">
        <v>6123.0</v>
      </c>
      <c r="J9" s="11" t="s">
        <v>343</v>
      </c>
      <c r="K9" s="11" t="s">
        <v>755</v>
      </c>
      <c r="L9" s="19">
        <v>43669.0</v>
      </c>
    </row>
    <row r="10">
      <c r="A10" s="11" t="s">
        <v>756</v>
      </c>
      <c r="B10" s="13">
        <v>1.0</v>
      </c>
      <c r="C10" s="11" t="s">
        <v>63</v>
      </c>
      <c r="D10" s="11" t="s">
        <v>757</v>
      </c>
      <c r="E10" s="11" t="s">
        <v>758</v>
      </c>
      <c r="F10" s="11" t="s">
        <v>759</v>
      </c>
      <c r="G10" s="17"/>
      <c r="H10" s="11" t="s">
        <v>147</v>
      </c>
      <c r="I10" s="13">
        <v>171.0</v>
      </c>
      <c r="J10" s="11" t="s">
        <v>54</v>
      </c>
      <c r="K10" s="11" t="s">
        <v>760</v>
      </c>
      <c r="L10" s="19">
        <v>43669.0</v>
      </c>
    </row>
    <row r="11">
      <c r="A11" s="11" t="s">
        <v>761</v>
      </c>
      <c r="B11" s="13">
        <v>1.0</v>
      </c>
      <c r="C11" s="11" t="s">
        <v>63</v>
      </c>
      <c r="D11" s="11" t="s">
        <v>762</v>
      </c>
      <c r="E11" s="11" t="s">
        <v>763</v>
      </c>
      <c r="F11" s="11" t="s">
        <v>764</v>
      </c>
      <c r="G11" s="17"/>
      <c r="H11" s="11" t="s">
        <v>212</v>
      </c>
      <c r="I11" s="13">
        <v>20129.0</v>
      </c>
      <c r="J11" s="11" t="s">
        <v>123</v>
      </c>
      <c r="K11" s="11" t="s">
        <v>765</v>
      </c>
      <c r="L11" s="19">
        <v>43669.0</v>
      </c>
    </row>
    <row r="12">
      <c r="A12" s="11" t="s">
        <v>761</v>
      </c>
      <c r="B12" s="13">
        <v>1.0</v>
      </c>
      <c r="C12" s="11" t="s">
        <v>164</v>
      </c>
      <c r="D12" s="11" t="s">
        <v>762</v>
      </c>
      <c r="E12" s="17"/>
      <c r="F12" s="17"/>
      <c r="G12" s="17"/>
      <c r="H12" s="17"/>
      <c r="I12" s="17"/>
      <c r="J12" s="17"/>
      <c r="K12" s="17"/>
      <c r="L12" s="45"/>
    </row>
    <row r="13">
      <c r="A13" s="11" t="s">
        <v>766</v>
      </c>
      <c r="B13" s="13">
        <v>1.0</v>
      </c>
      <c r="C13" s="11" t="s">
        <v>153</v>
      </c>
      <c r="D13" s="11" t="s">
        <v>767</v>
      </c>
      <c r="E13" s="11" t="s">
        <v>768</v>
      </c>
      <c r="F13" s="11" t="s">
        <v>769</v>
      </c>
      <c r="G13" s="17"/>
      <c r="H13" s="11" t="s">
        <v>770</v>
      </c>
      <c r="I13" s="13">
        <v>60027.0</v>
      </c>
      <c r="J13" s="11" t="s">
        <v>771</v>
      </c>
      <c r="K13" s="11" t="s">
        <v>772</v>
      </c>
      <c r="L13" s="19">
        <v>43669.0</v>
      </c>
    </row>
    <row r="14">
      <c r="A14" s="11" t="s">
        <v>766</v>
      </c>
      <c r="B14" s="13">
        <v>1.0</v>
      </c>
      <c r="C14" s="11" t="s">
        <v>63</v>
      </c>
      <c r="D14" s="11" t="s">
        <v>767</v>
      </c>
      <c r="E14" s="17"/>
      <c r="F14" s="17"/>
      <c r="G14" s="17"/>
      <c r="H14" s="17"/>
      <c r="I14" s="17"/>
      <c r="J14" s="17"/>
      <c r="K14" s="17"/>
      <c r="L14" s="17"/>
    </row>
    <row r="15">
      <c r="A15" s="11" t="s">
        <v>773</v>
      </c>
      <c r="B15" s="13">
        <v>1.0</v>
      </c>
      <c r="C15" s="11" t="s">
        <v>63</v>
      </c>
      <c r="D15" s="11" t="s">
        <v>339</v>
      </c>
      <c r="E15" s="11" t="s">
        <v>340</v>
      </c>
      <c r="F15" s="11" t="s">
        <v>341</v>
      </c>
      <c r="G15" s="17"/>
      <c r="H15" s="11" t="s">
        <v>342</v>
      </c>
      <c r="I15" s="13">
        <v>6126.0</v>
      </c>
      <c r="J15" s="11" t="s">
        <v>343</v>
      </c>
      <c r="K15" s="11" t="s">
        <v>774</v>
      </c>
      <c r="L15" s="19">
        <v>43669.0</v>
      </c>
    </row>
    <row r="16">
      <c r="A16" s="11" t="s">
        <v>773</v>
      </c>
      <c r="B16" s="13">
        <v>1.0</v>
      </c>
      <c r="C16" s="11" t="s">
        <v>162</v>
      </c>
      <c r="D16" s="11" t="s">
        <v>339</v>
      </c>
      <c r="E16" s="17"/>
      <c r="F16" s="17"/>
      <c r="G16" s="17"/>
      <c r="H16" s="17"/>
      <c r="I16" s="17"/>
      <c r="J16" s="17"/>
      <c r="K16" s="17"/>
      <c r="L16" s="17"/>
    </row>
    <row r="17">
      <c r="A17" s="11" t="s">
        <v>773</v>
      </c>
      <c r="B17" s="13">
        <v>1.0</v>
      </c>
      <c r="C17" s="11" t="s">
        <v>154</v>
      </c>
      <c r="D17" s="11" t="s">
        <v>339</v>
      </c>
      <c r="E17" s="17"/>
      <c r="F17" s="17"/>
      <c r="G17" s="17"/>
      <c r="H17" s="17"/>
      <c r="I17" s="17"/>
      <c r="J17" s="17"/>
      <c r="K17" s="17"/>
      <c r="L17" s="45"/>
    </row>
    <row r="18">
      <c r="A18" s="11" t="s">
        <v>773</v>
      </c>
      <c r="B18" s="13">
        <v>1.0</v>
      </c>
      <c r="C18" s="11" t="s">
        <v>153</v>
      </c>
      <c r="D18" s="11" t="s">
        <v>339</v>
      </c>
      <c r="E18" s="17"/>
      <c r="F18" s="17"/>
      <c r="G18" s="17"/>
      <c r="H18" s="17"/>
      <c r="I18" s="17"/>
      <c r="J18" s="17"/>
      <c r="K18" s="17"/>
      <c r="L18" s="45"/>
    </row>
    <row r="19">
      <c r="A19" s="11" t="s">
        <v>773</v>
      </c>
      <c r="B19" s="13">
        <v>1.0</v>
      </c>
      <c r="C19" s="11" t="s">
        <v>85</v>
      </c>
      <c r="D19" s="11" t="s">
        <v>339</v>
      </c>
      <c r="E19" s="17"/>
      <c r="F19" s="17"/>
      <c r="G19" s="17"/>
      <c r="H19" s="17"/>
      <c r="I19" s="17"/>
      <c r="J19" s="17"/>
      <c r="K19" s="17"/>
      <c r="L19" s="17"/>
    </row>
    <row r="20">
      <c r="A20" s="11" t="s">
        <v>775</v>
      </c>
      <c r="B20" s="13">
        <v>1.0</v>
      </c>
      <c r="C20" s="11" t="s">
        <v>83</v>
      </c>
      <c r="D20" s="11" t="s">
        <v>776</v>
      </c>
      <c r="E20" s="11" t="s">
        <v>777</v>
      </c>
      <c r="F20" s="11" t="s">
        <v>778</v>
      </c>
      <c r="G20" s="17"/>
      <c r="H20" s="11" t="s">
        <v>779</v>
      </c>
      <c r="I20" s="13">
        <v>40013.0</v>
      </c>
      <c r="J20" s="11" t="s">
        <v>416</v>
      </c>
      <c r="K20" s="11" t="s">
        <v>780</v>
      </c>
      <c r="L20" s="19">
        <v>43669.0</v>
      </c>
    </row>
    <row r="21">
      <c r="A21" s="11" t="s">
        <v>781</v>
      </c>
      <c r="B21" s="13">
        <v>1.0</v>
      </c>
      <c r="C21" s="11" t="s">
        <v>160</v>
      </c>
      <c r="D21" s="11" t="s">
        <v>782</v>
      </c>
      <c r="E21" s="11" t="s">
        <v>783</v>
      </c>
      <c r="F21" s="11" t="s">
        <v>784</v>
      </c>
      <c r="G21" s="17"/>
      <c r="H21" s="11" t="s">
        <v>785</v>
      </c>
      <c r="I21" s="13">
        <v>51016.0</v>
      </c>
      <c r="J21" s="11" t="s">
        <v>786</v>
      </c>
      <c r="K21" s="11" t="s">
        <v>787</v>
      </c>
      <c r="L21" s="19">
        <v>43669.0</v>
      </c>
    </row>
    <row r="22">
      <c r="A22" s="11" t="s">
        <v>788</v>
      </c>
      <c r="B22" s="13">
        <v>1.0</v>
      </c>
      <c r="C22" s="11" t="s">
        <v>163</v>
      </c>
      <c r="D22" s="11" t="s">
        <v>789</v>
      </c>
      <c r="E22" s="11" t="s">
        <v>790</v>
      </c>
      <c r="F22" s="11" t="s">
        <v>791</v>
      </c>
      <c r="G22" s="11" t="s">
        <v>792</v>
      </c>
      <c r="H22" s="11" t="s">
        <v>793</v>
      </c>
      <c r="I22" s="13">
        <v>43015.0</v>
      </c>
      <c r="J22" s="11" t="s">
        <v>20</v>
      </c>
      <c r="K22" s="11" t="s">
        <v>794</v>
      </c>
      <c r="L22" s="19">
        <v>43669.0</v>
      </c>
    </row>
    <row r="23">
      <c r="A23" s="11" t="s">
        <v>795</v>
      </c>
      <c r="B23" s="13">
        <v>1.0</v>
      </c>
      <c r="C23" s="11" t="s">
        <v>156</v>
      </c>
      <c r="D23" s="11" t="s">
        <v>796</v>
      </c>
      <c r="E23" s="11" t="s">
        <v>797</v>
      </c>
      <c r="F23" s="11" t="s">
        <v>798</v>
      </c>
      <c r="G23" s="11" t="s">
        <v>799</v>
      </c>
      <c r="H23" s="11" t="s">
        <v>800</v>
      </c>
      <c r="I23" s="13">
        <v>10048.0</v>
      </c>
      <c r="J23" s="11" t="s">
        <v>283</v>
      </c>
      <c r="K23" s="11" t="s">
        <v>801</v>
      </c>
      <c r="L23" s="19">
        <v>43669.0</v>
      </c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45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45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45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45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45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45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45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45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45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45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45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45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45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>
      <c r="A40" s="3"/>
      <c r="B40" s="23">
        <v>21.0</v>
      </c>
      <c r="C40" s="3"/>
      <c r="D40" s="3"/>
      <c r="E40" s="3"/>
      <c r="F40" s="3"/>
      <c r="G40" s="3"/>
      <c r="H40" s="3"/>
      <c r="I40" s="3"/>
      <c r="J40" s="3"/>
      <c r="K40" s="3"/>
      <c r="L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>
      <c r="A48" s="3"/>
      <c r="B48" s="3"/>
      <c r="C48" s="25" t="s">
        <v>106</v>
      </c>
      <c r="D48" s="3"/>
      <c r="E48" s="28"/>
      <c r="F48" s="3"/>
      <c r="G48" s="3"/>
      <c r="H48" s="3"/>
      <c r="I48" s="3"/>
      <c r="J48" s="3"/>
      <c r="K48" s="3"/>
      <c r="L48" s="3"/>
    </row>
    <row r="49">
      <c r="A49" s="3"/>
      <c r="B49" s="3"/>
      <c r="C49" s="30" t="s">
        <v>133</v>
      </c>
      <c r="D49" s="30" t="s">
        <v>15</v>
      </c>
      <c r="E49" s="28"/>
      <c r="F49" s="30" t="s">
        <v>150</v>
      </c>
      <c r="G49" s="30" t="s">
        <v>15</v>
      </c>
      <c r="H49" s="3"/>
      <c r="I49" s="3"/>
      <c r="J49" s="3"/>
      <c r="K49" s="3"/>
      <c r="L49" s="3"/>
    </row>
    <row r="50">
      <c r="A50" s="3"/>
      <c r="B50" s="3"/>
      <c r="C50" s="11" t="s">
        <v>151</v>
      </c>
      <c r="D50" s="17"/>
      <c r="E50" s="3"/>
      <c r="F50" s="11" t="s">
        <v>85</v>
      </c>
      <c r="G50" s="13">
        <v>2.0</v>
      </c>
      <c r="H50" s="3"/>
      <c r="I50" s="3"/>
      <c r="J50" s="3"/>
      <c r="K50" s="3"/>
      <c r="L50" s="3"/>
    </row>
    <row r="51">
      <c r="A51" s="3"/>
      <c r="B51" s="3"/>
      <c r="C51" s="11" t="s">
        <v>152</v>
      </c>
      <c r="D51" s="13">
        <v>1.0</v>
      </c>
      <c r="E51" s="3"/>
      <c r="F51" s="11" t="s">
        <v>153</v>
      </c>
      <c r="G51" s="13">
        <v>2.0</v>
      </c>
      <c r="H51" s="3"/>
      <c r="I51" s="3"/>
      <c r="J51" s="3"/>
      <c r="K51" s="3"/>
      <c r="L51" s="3"/>
    </row>
    <row r="52">
      <c r="A52" s="3"/>
      <c r="B52" s="3"/>
      <c r="C52" s="11" t="s">
        <v>63</v>
      </c>
      <c r="D52" s="13">
        <v>7.0</v>
      </c>
      <c r="E52" s="3"/>
      <c r="F52" s="11" t="s">
        <v>154</v>
      </c>
      <c r="G52" s="13">
        <v>1.0</v>
      </c>
      <c r="H52" s="3"/>
      <c r="I52" s="3"/>
      <c r="J52" s="3"/>
      <c r="K52" s="3"/>
      <c r="L52" s="3"/>
    </row>
    <row r="53">
      <c r="A53" s="3"/>
      <c r="B53" s="3"/>
      <c r="C53" s="11" t="s">
        <v>83</v>
      </c>
      <c r="D53" s="13">
        <v>2.0</v>
      </c>
      <c r="E53" s="3"/>
      <c r="F53" s="11" t="s">
        <v>155</v>
      </c>
      <c r="G53" s="17"/>
      <c r="H53" s="3"/>
      <c r="I53" s="3"/>
      <c r="J53" s="3"/>
      <c r="K53" s="3"/>
      <c r="L53" s="3"/>
    </row>
    <row r="54">
      <c r="A54" s="3"/>
      <c r="B54" s="3"/>
      <c r="C54" s="11" t="s">
        <v>156</v>
      </c>
      <c r="D54" s="13">
        <v>1.0</v>
      </c>
      <c r="E54" s="3"/>
      <c r="F54" s="30" t="s">
        <v>567</v>
      </c>
      <c r="G54" s="34">
        <v>5.0</v>
      </c>
      <c r="H54" s="3"/>
      <c r="I54" s="3"/>
      <c r="J54" s="3"/>
      <c r="K54" s="3"/>
      <c r="L54" s="3"/>
    </row>
    <row r="55">
      <c r="A55" s="3"/>
      <c r="B55" s="3"/>
      <c r="C55" s="30" t="s">
        <v>159</v>
      </c>
      <c r="D55" s="34">
        <v>11.0</v>
      </c>
      <c r="E55" s="3"/>
      <c r="F55" s="11" t="s">
        <v>160</v>
      </c>
      <c r="G55" s="13">
        <v>2.0</v>
      </c>
      <c r="H55" s="3"/>
      <c r="I55" s="3"/>
      <c r="J55" s="3"/>
      <c r="K55" s="3"/>
      <c r="L55" s="3"/>
    </row>
    <row r="56">
      <c r="A56" s="3"/>
      <c r="B56" s="3"/>
      <c r="C56" s="11" t="s">
        <v>161</v>
      </c>
      <c r="D56" s="17"/>
      <c r="E56" s="3"/>
      <c r="F56" s="11" t="s">
        <v>26</v>
      </c>
      <c r="G56" s="17"/>
      <c r="H56" s="3"/>
      <c r="I56" s="3"/>
      <c r="J56" s="3"/>
      <c r="K56" s="3"/>
      <c r="L56" s="3"/>
    </row>
    <row r="57">
      <c r="A57" s="3"/>
      <c r="B57" s="3"/>
      <c r="C57" s="11" t="s">
        <v>162</v>
      </c>
      <c r="D57" s="13">
        <v>1.0</v>
      </c>
      <c r="E57" s="3"/>
      <c r="F57" s="11" t="s">
        <v>163</v>
      </c>
      <c r="G57" s="13">
        <v>1.0</v>
      </c>
      <c r="H57" s="3"/>
      <c r="I57" s="3"/>
      <c r="J57" s="3"/>
      <c r="K57" s="3"/>
      <c r="L57" s="3"/>
    </row>
    <row r="58">
      <c r="A58" s="3"/>
      <c r="B58" s="3"/>
      <c r="C58" s="11" t="s">
        <v>164</v>
      </c>
      <c r="D58" s="13">
        <v>1.0</v>
      </c>
      <c r="E58" s="3"/>
      <c r="F58" s="11" t="s">
        <v>65</v>
      </c>
      <c r="G58" s="17"/>
      <c r="H58" s="3"/>
      <c r="I58" s="3"/>
      <c r="J58" s="3"/>
      <c r="K58" s="3"/>
      <c r="L58" s="3"/>
    </row>
    <row r="59">
      <c r="A59" s="3"/>
      <c r="B59" s="3"/>
      <c r="C59" s="11" t="s">
        <v>75</v>
      </c>
      <c r="D59" s="17"/>
      <c r="E59" s="3"/>
      <c r="F59" s="30" t="s">
        <v>165</v>
      </c>
      <c r="G59" s="34">
        <v>3.0</v>
      </c>
      <c r="H59" s="3"/>
      <c r="I59" s="3"/>
      <c r="J59" s="3"/>
      <c r="K59" s="3"/>
      <c r="L59" s="3"/>
    </row>
    <row r="60">
      <c r="A60" s="3"/>
      <c r="B60" s="3"/>
      <c r="C60" s="11" t="s">
        <v>166</v>
      </c>
      <c r="D60" s="17"/>
      <c r="E60" s="3"/>
      <c r="F60" s="3"/>
      <c r="G60" s="3"/>
      <c r="H60" s="3"/>
      <c r="I60" s="3"/>
      <c r="J60" s="3"/>
      <c r="K60" s="3"/>
      <c r="L60" s="3"/>
    </row>
    <row r="61">
      <c r="A61" s="3"/>
      <c r="B61" s="3"/>
      <c r="C61" s="30" t="s">
        <v>167</v>
      </c>
      <c r="D61" s="34">
        <v>2.0</v>
      </c>
      <c r="E61" s="3"/>
      <c r="F61" s="3"/>
      <c r="G61" s="3"/>
      <c r="H61" s="3"/>
      <c r="I61" s="3"/>
      <c r="J61" s="3"/>
      <c r="K61" s="3"/>
      <c r="L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>
      <c r="A63" s="3"/>
      <c r="B63" s="3"/>
      <c r="C63" s="3"/>
      <c r="D63" s="3"/>
      <c r="E63" s="23">
        <v>21.0</v>
      </c>
      <c r="F63" s="3"/>
      <c r="G63" s="3"/>
      <c r="H63" s="3"/>
      <c r="I63" s="3"/>
      <c r="J63" s="3"/>
      <c r="K63" s="3"/>
      <c r="L63" s="3"/>
    </row>
  </sheetData>
  <mergeCells count="1">
    <mergeCell ref="A1:C1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9.0"/>
    <col customWidth="1" min="4" max="4" width="30.43"/>
    <col customWidth="1" min="5" max="5" width="20.29"/>
    <col customWidth="1" min="6" max="6" width="39.71"/>
    <col customWidth="1" min="7" max="7" width="18.86"/>
    <col customWidth="1" min="8" max="8" width="22.14"/>
    <col customWidth="1" min="10" max="10" width="10.0"/>
  </cols>
  <sheetData>
    <row r="1">
      <c r="A1" s="93" t="s">
        <v>802</v>
      </c>
      <c r="D1" s="3"/>
      <c r="E1" s="3"/>
      <c r="F1" s="3"/>
      <c r="G1" s="3"/>
      <c r="H1" s="3"/>
      <c r="I1" s="3"/>
      <c r="J1" s="3"/>
      <c r="K1" s="3"/>
      <c r="L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17</v>
      </c>
      <c r="G2" s="8" t="s">
        <v>18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</row>
    <row r="3">
      <c r="A3" s="11" t="s">
        <v>803</v>
      </c>
      <c r="B3" s="13">
        <v>1.0</v>
      </c>
      <c r="C3" s="11" t="s">
        <v>160</v>
      </c>
      <c r="D3" s="11" t="s">
        <v>804</v>
      </c>
      <c r="E3" s="11" t="s">
        <v>805</v>
      </c>
      <c r="F3" s="11" t="s">
        <v>806</v>
      </c>
      <c r="G3" s="37"/>
      <c r="H3" s="11" t="s">
        <v>660</v>
      </c>
      <c r="I3" s="11" t="s">
        <v>660</v>
      </c>
      <c r="J3" s="11" t="s">
        <v>661</v>
      </c>
      <c r="K3" s="11" t="s">
        <v>807</v>
      </c>
      <c r="L3" s="15">
        <v>43665.0</v>
      </c>
    </row>
    <row r="4">
      <c r="A4" s="11" t="s">
        <v>808</v>
      </c>
      <c r="B4" s="13">
        <v>1.0</v>
      </c>
      <c r="C4" s="11" t="s">
        <v>83</v>
      </c>
      <c r="D4" s="11" t="s">
        <v>809</v>
      </c>
      <c r="E4" s="11" t="s">
        <v>810</v>
      </c>
      <c r="F4" s="11" t="s">
        <v>811</v>
      </c>
      <c r="G4" s="11" t="s">
        <v>812</v>
      </c>
      <c r="H4" s="11" t="s">
        <v>813</v>
      </c>
      <c r="I4" s="11" t="s">
        <v>813</v>
      </c>
      <c r="J4" s="11" t="s">
        <v>343</v>
      </c>
      <c r="K4" s="11" t="s">
        <v>814</v>
      </c>
      <c r="L4" s="94">
        <v>43665.0</v>
      </c>
    </row>
    <row r="5">
      <c r="A5" s="11" t="s">
        <v>815</v>
      </c>
      <c r="B5" s="13">
        <v>1.0</v>
      </c>
      <c r="C5" s="11" t="s">
        <v>63</v>
      </c>
      <c r="D5" s="11" t="s">
        <v>816</v>
      </c>
      <c r="E5" s="11" t="s">
        <v>817</v>
      </c>
      <c r="F5" s="11" t="s">
        <v>818</v>
      </c>
      <c r="G5" s="11" t="s">
        <v>819</v>
      </c>
      <c r="H5" s="11" t="s">
        <v>820</v>
      </c>
      <c r="I5" s="11" t="s">
        <v>820</v>
      </c>
      <c r="J5" s="11" t="s">
        <v>821</v>
      </c>
      <c r="K5" s="11" t="s">
        <v>822</v>
      </c>
      <c r="L5" s="19">
        <v>43665.0</v>
      </c>
    </row>
    <row r="6">
      <c r="A6" s="11" t="s">
        <v>815</v>
      </c>
      <c r="B6" s="13">
        <v>1.0</v>
      </c>
      <c r="C6" s="11" t="s">
        <v>152</v>
      </c>
      <c r="D6" s="11" t="s">
        <v>816</v>
      </c>
      <c r="E6" s="17"/>
      <c r="F6" s="17"/>
      <c r="G6" s="17"/>
      <c r="H6" s="17"/>
      <c r="I6" s="17"/>
      <c r="J6" s="17"/>
      <c r="K6" s="17"/>
      <c r="L6" s="45"/>
    </row>
    <row r="7">
      <c r="A7" s="11" t="s">
        <v>823</v>
      </c>
      <c r="B7" s="13">
        <v>1.0</v>
      </c>
      <c r="C7" s="11" t="s">
        <v>63</v>
      </c>
      <c r="D7" s="11" t="s">
        <v>513</v>
      </c>
      <c r="E7" s="11" t="s">
        <v>514</v>
      </c>
      <c r="F7" s="11" t="s">
        <v>824</v>
      </c>
      <c r="G7" s="11" t="s">
        <v>825</v>
      </c>
      <c r="H7" s="11" t="s">
        <v>826</v>
      </c>
      <c r="I7" s="11" t="s">
        <v>826</v>
      </c>
      <c r="J7" s="11" t="s">
        <v>54</v>
      </c>
      <c r="K7" s="11" t="s">
        <v>523</v>
      </c>
      <c r="L7" s="19">
        <v>43665.0</v>
      </c>
    </row>
    <row r="8">
      <c r="A8" s="11" t="s">
        <v>823</v>
      </c>
      <c r="B8" s="13">
        <v>1.0</v>
      </c>
      <c r="C8" s="11" t="s">
        <v>26</v>
      </c>
      <c r="D8" s="11" t="s">
        <v>513</v>
      </c>
      <c r="E8" s="17"/>
      <c r="F8" s="17"/>
      <c r="G8" s="17"/>
      <c r="H8" s="17"/>
      <c r="I8" s="17"/>
      <c r="J8" s="17"/>
      <c r="K8" s="17"/>
      <c r="L8" s="45"/>
    </row>
    <row r="9">
      <c r="A9" s="11" t="s">
        <v>827</v>
      </c>
      <c r="B9" s="13">
        <v>1.0</v>
      </c>
      <c r="C9" s="11" t="s">
        <v>83</v>
      </c>
      <c r="D9" s="11" t="s">
        <v>828</v>
      </c>
      <c r="E9" s="11" t="s">
        <v>829</v>
      </c>
      <c r="F9" s="11" t="s">
        <v>830</v>
      </c>
      <c r="G9" s="37"/>
      <c r="H9" s="11" t="s">
        <v>831</v>
      </c>
      <c r="I9" s="11" t="s">
        <v>831</v>
      </c>
      <c r="J9" s="11" t="s">
        <v>832</v>
      </c>
      <c r="K9" s="11" t="s">
        <v>833</v>
      </c>
      <c r="L9" s="19">
        <v>43665.0</v>
      </c>
    </row>
    <row r="10">
      <c r="A10" s="11" t="s">
        <v>827</v>
      </c>
      <c r="B10" s="13">
        <v>1.0</v>
      </c>
      <c r="C10" s="11" t="s">
        <v>75</v>
      </c>
      <c r="D10" s="11" t="s">
        <v>828</v>
      </c>
      <c r="E10" s="17"/>
      <c r="F10" s="17"/>
      <c r="G10" s="17"/>
      <c r="H10" s="17"/>
      <c r="I10" s="17"/>
      <c r="J10" s="17"/>
      <c r="K10" s="17"/>
      <c r="L10" s="45"/>
    </row>
    <row r="11">
      <c r="A11" s="11" t="s">
        <v>834</v>
      </c>
      <c r="B11" s="13">
        <v>1.0</v>
      </c>
      <c r="C11" s="11" t="s">
        <v>151</v>
      </c>
      <c r="D11" s="11" t="s">
        <v>835</v>
      </c>
      <c r="E11" s="11" t="s">
        <v>836</v>
      </c>
      <c r="F11" s="11" t="s">
        <v>837</v>
      </c>
      <c r="G11" s="37"/>
      <c r="H11" s="11" t="s">
        <v>212</v>
      </c>
      <c r="I11" s="11" t="s">
        <v>212</v>
      </c>
      <c r="J11" s="11" t="s">
        <v>123</v>
      </c>
      <c r="K11" s="11" t="s">
        <v>838</v>
      </c>
      <c r="L11" s="19">
        <v>43665.0</v>
      </c>
    </row>
    <row r="12">
      <c r="A12" s="11" t="s">
        <v>839</v>
      </c>
      <c r="B12" s="13">
        <v>1.0</v>
      </c>
      <c r="C12" s="11" t="s">
        <v>26</v>
      </c>
      <c r="D12" s="11" t="s">
        <v>840</v>
      </c>
      <c r="E12" s="11" t="s">
        <v>841</v>
      </c>
      <c r="F12" s="11" t="s">
        <v>842</v>
      </c>
      <c r="G12" s="37"/>
      <c r="H12" s="11" t="s">
        <v>843</v>
      </c>
      <c r="I12" s="11" t="s">
        <v>843</v>
      </c>
      <c r="J12" s="11" t="s">
        <v>322</v>
      </c>
      <c r="K12" s="11" t="s">
        <v>844</v>
      </c>
      <c r="L12" s="19">
        <v>43665.0</v>
      </c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45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45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45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45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45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3"/>
      <c r="L18" s="45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45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45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45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45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45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45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45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45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45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45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45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45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45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45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45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45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45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45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45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45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45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45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45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45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45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45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45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>
      <c r="A53" s="3"/>
      <c r="B53" s="23">
        <v>10.0</v>
      </c>
      <c r="C53" s="3"/>
      <c r="D53" s="3"/>
      <c r="E53" s="3"/>
      <c r="F53" s="3"/>
      <c r="G53" s="3"/>
      <c r="H53" s="3"/>
      <c r="I53" s="3"/>
      <c r="J53" s="3"/>
      <c r="K53" s="3"/>
      <c r="L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>
      <c r="A61" s="3"/>
      <c r="B61" s="3"/>
      <c r="C61" s="25" t="s">
        <v>106</v>
      </c>
      <c r="D61" s="3"/>
      <c r="E61" s="28"/>
      <c r="F61" s="3"/>
      <c r="G61" s="3"/>
      <c r="H61" s="3"/>
      <c r="I61" s="3"/>
      <c r="J61" s="3"/>
      <c r="K61" s="3"/>
      <c r="L61" s="3"/>
    </row>
    <row r="62">
      <c r="A62" s="3"/>
      <c r="B62" s="3"/>
      <c r="C62" s="30" t="s">
        <v>133</v>
      </c>
      <c r="D62" s="30" t="s">
        <v>15</v>
      </c>
      <c r="E62" s="28"/>
      <c r="F62" s="30" t="s">
        <v>150</v>
      </c>
      <c r="G62" s="30" t="s">
        <v>15</v>
      </c>
      <c r="H62" s="3"/>
      <c r="I62" s="3"/>
      <c r="J62" s="3"/>
      <c r="K62" s="3"/>
      <c r="L62" s="3"/>
    </row>
    <row r="63">
      <c r="A63" s="3"/>
      <c r="B63" s="3"/>
      <c r="C63" s="11" t="s">
        <v>151</v>
      </c>
      <c r="D63" s="13">
        <v>1.0</v>
      </c>
      <c r="E63" s="3"/>
      <c r="F63" s="11" t="s">
        <v>85</v>
      </c>
      <c r="G63" s="17"/>
      <c r="H63" s="3"/>
      <c r="I63" s="3"/>
      <c r="J63" s="3"/>
      <c r="K63" s="3"/>
      <c r="L63" s="3"/>
    </row>
    <row r="64">
      <c r="A64" s="3"/>
      <c r="B64" s="3"/>
      <c r="C64" s="11" t="s">
        <v>152</v>
      </c>
      <c r="D64" s="13">
        <v>1.0</v>
      </c>
      <c r="E64" s="3"/>
      <c r="F64" s="11" t="s">
        <v>153</v>
      </c>
      <c r="G64" s="17"/>
      <c r="H64" s="3"/>
      <c r="I64" s="3"/>
      <c r="J64" s="3"/>
      <c r="K64" s="3"/>
      <c r="L64" s="3"/>
    </row>
    <row r="65">
      <c r="A65" s="3"/>
      <c r="B65" s="3"/>
      <c r="C65" s="11" t="s">
        <v>63</v>
      </c>
      <c r="D65" s="13">
        <v>2.0</v>
      </c>
      <c r="E65" s="3"/>
      <c r="F65" s="11" t="s">
        <v>154</v>
      </c>
      <c r="G65" s="17"/>
      <c r="H65" s="3"/>
      <c r="I65" s="3"/>
      <c r="J65" s="3"/>
      <c r="K65" s="3"/>
      <c r="L65" s="3"/>
    </row>
    <row r="66">
      <c r="A66" s="3"/>
      <c r="B66" s="3"/>
      <c r="C66" s="11" t="s">
        <v>83</v>
      </c>
      <c r="D66" s="13">
        <v>2.0</v>
      </c>
      <c r="E66" s="3"/>
      <c r="F66" s="11" t="s">
        <v>155</v>
      </c>
      <c r="G66" s="17"/>
      <c r="H66" s="3"/>
      <c r="I66" s="3"/>
      <c r="J66" s="3"/>
      <c r="K66" s="3"/>
      <c r="L66" s="3"/>
    </row>
    <row r="67">
      <c r="A67" s="3"/>
      <c r="B67" s="3"/>
      <c r="C67" s="11" t="s">
        <v>156</v>
      </c>
      <c r="D67" s="17"/>
      <c r="E67" s="3"/>
      <c r="F67" s="30" t="s">
        <v>567</v>
      </c>
      <c r="G67" s="34">
        <v>0.0</v>
      </c>
      <c r="H67" s="3"/>
      <c r="I67" s="3"/>
      <c r="J67" s="3"/>
      <c r="K67" s="3"/>
      <c r="L67" s="3"/>
    </row>
    <row r="68">
      <c r="A68" s="3"/>
      <c r="B68" s="3"/>
      <c r="C68" s="30" t="s">
        <v>159</v>
      </c>
      <c r="D68" s="34">
        <v>6.0</v>
      </c>
      <c r="E68" s="3"/>
      <c r="F68" s="11" t="s">
        <v>160</v>
      </c>
      <c r="G68" s="13">
        <v>1.0</v>
      </c>
      <c r="H68" s="3"/>
      <c r="I68" s="3"/>
      <c r="J68" s="3"/>
      <c r="K68" s="3"/>
      <c r="L68" s="3"/>
    </row>
    <row r="69">
      <c r="A69" s="3"/>
      <c r="B69" s="3"/>
      <c r="C69" s="11" t="s">
        <v>161</v>
      </c>
      <c r="D69" s="17"/>
      <c r="E69" s="3"/>
      <c r="F69" s="11" t="s">
        <v>26</v>
      </c>
      <c r="G69" s="13">
        <v>2.0</v>
      </c>
      <c r="H69" s="3"/>
      <c r="I69" s="3"/>
      <c r="J69" s="3"/>
      <c r="K69" s="3"/>
      <c r="L69" s="3"/>
    </row>
    <row r="70">
      <c r="A70" s="3"/>
      <c r="B70" s="3"/>
      <c r="C70" s="11" t="s">
        <v>162</v>
      </c>
      <c r="D70" s="17"/>
      <c r="E70" s="3"/>
      <c r="F70" s="11" t="s">
        <v>163</v>
      </c>
      <c r="G70" s="17"/>
      <c r="H70" s="3"/>
      <c r="I70" s="3"/>
      <c r="J70" s="3"/>
      <c r="K70" s="3"/>
      <c r="L70" s="3"/>
    </row>
    <row r="71">
      <c r="A71" s="3"/>
      <c r="B71" s="3"/>
      <c r="C71" s="11" t="s">
        <v>164</v>
      </c>
      <c r="D71" s="17"/>
      <c r="E71" s="3"/>
      <c r="F71" s="11" t="s">
        <v>65</v>
      </c>
      <c r="G71" s="17"/>
      <c r="H71" s="3"/>
      <c r="I71" s="3"/>
      <c r="J71" s="3"/>
      <c r="K71" s="3"/>
      <c r="L71" s="3"/>
    </row>
    <row r="72">
      <c r="A72" s="3"/>
      <c r="B72" s="3"/>
      <c r="C72" s="11" t="s">
        <v>75</v>
      </c>
      <c r="D72" s="13">
        <v>1.0</v>
      </c>
      <c r="E72" s="3"/>
      <c r="F72" s="30" t="s">
        <v>165</v>
      </c>
      <c r="G72" s="34">
        <v>3.0</v>
      </c>
      <c r="H72" s="3"/>
      <c r="I72" s="3"/>
      <c r="J72" s="3"/>
      <c r="K72" s="3"/>
      <c r="L72" s="3"/>
    </row>
    <row r="73">
      <c r="A73" s="3"/>
      <c r="B73" s="3"/>
      <c r="C73" s="11" t="s">
        <v>166</v>
      </c>
      <c r="D73" s="17"/>
      <c r="E73" s="3"/>
      <c r="F73" s="3"/>
      <c r="G73" s="3"/>
      <c r="H73" s="3"/>
      <c r="I73" s="3"/>
      <c r="J73" s="3"/>
      <c r="K73" s="3"/>
      <c r="L73" s="3"/>
    </row>
    <row r="74">
      <c r="A74" s="3"/>
      <c r="B74" s="3"/>
      <c r="C74" s="30" t="s">
        <v>167</v>
      </c>
      <c r="D74" s="34">
        <v>1.0</v>
      </c>
      <c r="E74" s="3"/>
      <c r="F74" s="3"/>
      <c r="G74" s="3"/>
      <c r="H74" s="3"/>
      <c r="I74" s="3"/>
      <c r="J74" s="3"/>
      <c r="K74" s="3"/>
      <c r="L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>
      <c r="A76" s="3"/>
      <c r="B76" s="3"/>
      <c r="C76" s="3"/>
      <c r="D76" s="3"/>
      <c r="E76" s="23">
        <v>10.0</v>
      </c>
      <c r="F76" s="3"/>
      <c r="G76" s="3"/>
      <c r="H76" s="3"/>
      <c r="I76" s="3"/>
      <c r="J76" s="3"/>
      <c r="K76" s="3"/>
      <c r="L76" s="3"/>
    </row>
  </sheetData>
  <mergeCells count="1">
    <mergeCell ref="A1:C1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8.29"/>
    <col customWidth="1" min="5" max="5" width="24.0"/>
    <col customWidth="1" min="6" max="6" width="26.14"/>
  </cols>
  <sheetData>
    <row r="1">
      <c r="A1" s="93" t="s">
        <v>845</v>
      </c>
      <c r="D1" s="3"/>
      <c r="E1" s="3"/>
      <c r="F1" s="3"/>
      <c r="G1" s="3"/>
      <c r="H1" s="3"/>
      <c r="I1" s="3"/>
      <c r="J1" s="3"/>
      <c r="K1" s="3"/>
      <c r="L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17</v>
      </c>
      <c r="G2" s="8" t="s">
        <v>18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</row>
    <row r="3">
      <c r="A3" s="11" t="s">
        <v>846</v>
      </c>
      <c r="B3" s="13">
        <v>1.0</v>
      </c>
      <c r="C3" s="11" t="s">
        <v>162</v>
      </c>
      <c r="D3" s="11" t="s">
        <v>847</v>
      </c>
      <c r="E3" s="11" t="s">
        <v>848</v>
      </c>
      <c r="F3" s="11" t="s">
        <v>849</v>
      </c>
      <c r="G3" s="17"/>
      <c r="H3" s="11" t="s">
        <v>267</v>
      </c>
      <c r="I3" s="13">
        <v>50142.0</v>
      </c>
      <c r="J3" s="11" t="s">
        <v>268</v>
      </c>
      <c r="K3" s="11" t="s">
        <v>850</v>
      </c>
      <c r="L3" s="15">
        <v>43661.0</v>
      </c>
    </row>
    <row r="4">
      <c r="A4" s="11" t="s">
        <v>851</v>
      </c>
      <c r="B4" s="13">
        <v>1.0</v>
      </c>
      <c r="C4" s="11" t="s">
        <v>164</v>
      </c>
      <c r="D4" s="11" t="s">
        <v>852</v>
      </c>
      <c r="E4" s="11" t="s">
        <v>853</v>
      </c>
      <c r="F4" s="11" t="s">
        <v>854</v>
      </c>
      <c r="G4" s="17"/>
      <c r="H4" s="11" t="s">
        <v>855</v>
      </c>
      <c r="I4" s="13">
        <v>48124.0</v>
      </c>
      <c r="J4" s="11" t="s">
        <v>856</v>
      </c>
      <c r="K4" s="11" t="s">
        <v>857</v>
      </c>
      <c r="L4" s="15">
        <v>43661.0</v>
      </c>
    </row>
    <row r="5">
      <c r="A5" s="11" t="s">
        <v>858</v>
      </c>
      <c r="B5" s="13">
        <v>1.0</v>
      </c>
      <c r="C5" s="11" t="s">
        <v>151</v>
      </c>
      <c r="D5" s="11" t="s">
        <v>859</v>
      </c>
      <c r="E5" s="11" t="s">
        <v>860</v>
      </c>
      <c r="F5" s="11" t="s">
        <v>861</v>
      </c>
      <c r="G5" s="17"/>
      <c r="H5" s="11" t="s">
        <v>862</v>
      </c>
      <c r="I5" s="13">
        <v>47121.0</v>
      </c>
      <c r="J5" s="11" t="s">
        <v>193</v>
      </c>
      <c r="K5" s="11" t="s">
        <v>863</v>
      </c>
      <c r="L5" s="15">
        <v>43661.0</v>
      </c>
    </row>
    <row r="6">
      <c r="A6" s="11" t="s">
        <v>864</v>
      </c>
      <c r="B6" s="13">
        <v>1.0</v>
      </c>
      <c r="C6" s="11" t="s">
        <v>162</v>
      </c>
      <c r="D6" s="11" t="s">
        <v>865</v>
      </c>
      <c r="E6" s="11" t="s">
        <v>866</v>
      </c>
      <c r="F6" s="11" t="s">
        <v>867</v>
      </c>
      <c r="G6" s="17"/>
      <c r="H6" s="11" t="s">
        <v>492</v>
      </c>
      <c r="I6" s="13">
        <v>40122.0</v>
      </c>
      <c r="J6" s="11" t="s">
        <v>416</v>
      </c>
      <c r="K6" s="11" t="s">
        <v>868</v>
      </c>
      <c r="L6" s="15">
        <v>43661.0</v>
      </c>
    </row>
    <row r="7">
      <c r="A7" s="11" t="s">
        <v>869</v>
      </c>
      <c r="B7" s="13">
        <v>1.0</v>
      </c>
      <c r="C7" s="11" t="s">
        <v>166</v>
      </c>
      <c r="D7" s="11" t="s">
        <v>870</v>
      </c>
      <c r="E7" s="11" t="s">
        <v>871</v>
      </c>
      <c r="F7" s="11" t="s">
        <v>872</v>
      </c>
      <c r="G7" s="17"/>
      <c r="H7" s="11" t="s">
        <v>478</v>
      </c>
      <c r="I7" s="13">
        <v>56019.0</v>
      </c>
      <c r="J7" s="11" t="s">
        <v>479</v>
      </c>
      <c r="K7" s="11" t="s">
        <v>873</v>
      </c>
      <c r="L7" s="15">
        <v>43661.0</v>
      </c>
    </row>
    <row r="8">
      <c r="A8" s="11" t="s">
        <v>874</v>
      </c>
      <c r="B8" s="13">
        <v>1.0</v>
      </c>
      <c r="C8" s="11" t="s">
        <v>155</v>
      </c>
      <c r="D8" s="11" t="s">
        <v>876</v>
      </c>
      <c r="E8" s="11" t="s">
        <v>877</v>
      </c>
      <c r="F8" s="11" t="s">
        <v>878</v>
      </c>
      <c r="G8" s="11" t="s">
        <v>879</v>
      </c>
      <c r="H8" s="11" t="s">
        <v>880</v>
      </c>
      <c r="I8" s="13">
        <v>20900.0</v>
      </c>
      <c r="J8" s="11" t="s">
        <v>291</v>
      </c>
      <c r="K8" s="11" t="s">
        <v>881</v>
      </c>
      <c r="L8" s="15">
        <v>43661.0</v>
      </c>
    </row>
    <row r="9">
      <c r="A9" s="11" t="s">
        <v>882</v>
      </c>
      <c r="B9" s="13">
        <v>1.0</v>
      </c>
      <c r="C9" s="11" t="s">
        <v>153</v>
      </c>
      <c r="D9" s="11" t="s">
        <v>883</v>
      </c>
      <c r="E9" s="11" t="s">
        <v>884</v>
      </c>
      <c r="F9" s="11" t="s">
        <v>885</v>
      </c>
      <c r="G9" s="17"/>
      <c r="H9" s="11" t="s">
        <v>886</v>
      </c>
      <c r="I9" s="13">
        <v>42030.0</v>
      </c>
      <c r="J9" s="11" t="s">
        <v>887</v>
      </c>
      <c r="K9" s="11" t="s">
        <v>888</v>
      </c>
      <c r="L9" s="15">
        <v>43661.0</v>
      </c>
    </row>
    <row r="10">
      <c r="A10" s="11" t="s">
        <v>889</v>
      </c>
      <c r="B10" s="13">
        <v>1.0</v>
      </c>
      <c r="C10" s="11" t="s">
        <v>63</v>
      </c>
      <c r="D10" s="11" t="s">
        <v>890</v>
      </c>
      <c r="E10" s="11" t="s">
        <v>891</v>
      </c>
      <c r="F10" s="11" t="s">
        <v>892</v>
      </c>
      <c r="G10" s="13">
        <v>1967.0</v>
      </c>
      <c r="H10" s="11" t="s">
        <v>893</v>
      </c>
      <c r="I10" s="13">
        <v>21030.0</v>
      </c>
      <c r="J10" s="11" t="s">
        <v>586</v>
      </c>
      <c r="K10" s="11" t="s">
        <v>894</v>
      </c>
      <c r="L10" s="15">
        <v>43661.0</v>
      </c>
    </row>
    <row r="11">
      <c r="A11" s="11" t="s">
        <v>896</v>
      </c>
      <c r="B11" s="13">
        <v>1.0</v>
      </c>
      <c r="C11" s="11" t="s">
        <v>162</v>
      </c>
      <c r="D11" s="11" t="s">
        <v>897</v>
      </c>
      <c r="E11" s="11" t="s">
        <v>898</v>
      </c>
      <c r="F11" s="11" t="s">
        <v>899</v>
      </c>
      <c r="G11" s="17"/>
      <c r="H11" s="11" t="s">
        <v>901</v>
      </c>
      <c r="I11" s="13">
        <v>12100.0</v>
      </c>
      <c r="J11" s="11" t="s">
        <v>904</v>
      </c>
      <c r="K11" s="11" t="s">
        <v>905</v>
      </c>
      <c r="L11" s="15">
        <v>43661.0</v>
      </c>
    </row>
    <row r="12">
      <c r="A12" s="11" t="s">
        <v>907</v>
      </c>
      <c r="B12" s="13">
        <v>1.0</v>
      </c>
      <c r="C12" s="11" t="s">
        <v>151</v>
      </c>
      <c r="D12" s="11" t="s">
        <v>908</v>
      </c>
      <c r="E12" s="11" t="s">
        <v>909</v>
      </c>
      <c r="F12" s="11" t="s">
        <v>910</v>
      </c>
      <c r="G12" s="11" t="s">
        <v>911</v>
      </c>
      <c r="H12" s="11" t="s">
        <v>912</v>
      </c>
      <c r="I12" s="13">
        <v>4100.0</v>
      </c>
      <c r="J12" s="11" t="s">
        <v>366</v>
      </c>
      <c r="K12" s="11" t="s">
        <v>913</v>
      </c>
      <c r="L12" s="15">
        <v>43661.0</v>
      </c>
    </row>
    <row r="13">
      <c r="A13" s="11" t="s">
        <v>914</v>
      </c>
      <c r="B13" s="13">
        <v>1.0</v>
      </c>
      <c r="C13" s="11" t="s">
        <v>152</v>
      </c>
      <c r="D13" s="11" t="s">
        <v>915</v>
      </c>
      <c r="E13" s="11" t="s">
        <v>916</v>
      </c>
      <c r="F13" s="11" t="s">
        <v>917</v>
      </c>
      <c r="G13" s="11" t="s">
        <v>918</v>
      </c>
      <c r="H13" s="11" t="s">
        <v>147</v>
      </c>
      <c r="I13" s="13">
        <v>186.0</v>
      </c>
      <c r="J13" s="11" t="s">
        <v>54</v>
      </c>
      <c r="K13" s="11" t="s">
        <v>919</v>
      </c>
      <c r="L13" s="15">
        <v>43661.0</v>
      </c>
    </row>
    <row r="14">
      <c r="A14" s="11" t="s">
        <v>920</v>
      </c>
      <c r="B14" s="13">
        <v>1.0</v>
      </c>
      <c r="C14" s="11" t="s">
        <v>26</v>
      </c>
      <c r="D14" s="11" t="s">
        <v>921</v>
      </c>
      <c r="E14" s="11" t="s">
        <v>922</v>
      </c>
      <c r="F14" s="11" t="s">
        <v>923</v>
      </c>
      <c r="G14" s="17"/>
      <c r="H14" s="11" t="s">
        <v>924</v>
      </c>
      <c r="I14" s="13">
        <v>98073.0</v>
      </c>
      <c r="J14" s="11" t="s">
        <v>925</v>
      </c>
      <c r="K14" s="11" t="s">
        <v>926</v>
      </c>
      <c r="L14" s="15">
        <v>43661.0</v>
      </c>
    </row>
    <row r="15">
      <c r="A15" s="11" t="s">
        <v>927</v>
      </c>
      <c r="B15" s="13">
        <v>1.0</v>
      </c>
      <c r="C15" s="11" t="s">
        <v>156</v>
      </c>
      <c r="D15" s="11" t="s">
        <v>929</v>
      </c>
      <c r="E15" s="11" t="s">
        <v>930</v>
      </c>
      <c r="F15" s="11" t="s">
        <v>932</v>
      </c>
      <c r="G15" s="17"/>
      <c r="H15" s="11" t="s">
        <v>212</v>
      </c>
      <c r="I15" s="13">
        <v>20151.0</v>
      </c>
      <c r="J15" s="11" t="s">
        <v>123</v>
      </c>
      <c r="K15" s="11" t="s">
        <v>935</v>
      </c>
      <c r="L15" s="15">
        <v>43661.0</v>
      </c>
    </row>
    <row r="16">
      <c r="A16" s="11" t="s">
        <v>927</v>
      </c>
      <c r="B16" s="13">
        <v>1.0</v>
      </c>
      <c r="C16" s="11" t="s">
        <v>85</v>
      </c>
      <c r="D16" s="11" t="s">
        <v>929</v>
      </c>
      <c r="E16" s="17"/>
      <c r="F16" s="17"/>
      <c r="G16" s="17"/>
      <c r="H16" s="17"/>
      <c r="I16" s="17"/>
      <c r="J16" s="17"/>
      <c r="K16" s="17"/>
      <c r="L16" s="15">
        <v>43661.0</v>
      </c>
    </row>
    <row r="17">
      <c r="A17" s="11" t="s">
        <v>942</v>
      </c>
      <c r="B17" s="13">
        <v>1.0</v>
      </c>
      <c r="C17" s="11" t="s">
        <v>26</v>
      </c>
      <c r="D17" s="11" t="s">
        <v>944</v>
      </c>
      <c r="E17" s="11" t="s">
        <v>945</v>
      </c>
      <c r="F17" s="11" t="s">
        <v>947</v>
      </c>
      <c r="G17" s="17"/>
      <c r="H17" s="11" t="s">
        <v>948</v>
      </c>
      <c r="I17" s="13">
        <v>47923.0</v>
      </c>
      <c r="J17" s="11" t="s">
        <v>949</v>
      </c>
      <c r="K17" s="11" t="s">
        <v>950</v>
      </c>
      <c r="L17" s="15">
        <v>43661.0</v>
      </c>
    </row>
    <row r="18">
      <c r="A18" s="11" t="s">
        <v>951</v>
      </c>
      <c r="B18" s="13">
        <v>1.0</v>
      </c>
      <c r="C18" s="11" t="s">
        <v>155</v>
      </c>
      <c r="D18" s="11" t="s">
        <v>944</v>
      </c>
      <c r="E18" s="11" t="s">
        <v>952</v>
      </c>
      <c r="F18" s="11" t="s">
        <v>953</v>
      </c>
      <c r="G18" s="17"/>
      <c r="H18" s="11" t="s">
        <v>954</v>
      </c>
      <c r="I18" s="13">
        <v>189.0</v>
      </c>
      <c r="J18" s="11" t="s">
        <v>54</v>
      </c>
      <c r="K18" s="11" t="s">
        <v>956</v>
      </c>
      <c r="L18" s="15">
        <v>43661.0</v>
      </c>
    </row>
    <row r="19">
      <c r="A19" s="11" t="s">
        <v>957</v>
      </c>
      <c r="B19" s="13">
        <v>1.0</v>
      </c>
      <c r="C19" s="11" t="s">
        <v>83</v>
      </c>
      <c r="D19" s="11" t="s">
        <v>958</v>
      </c>
      <c r="E19" s="11" t="s">
        <v>959</v>
      </c>
      <c r="F19" s="11" t="s">
        <v>961</v>
      </c>
      <c r="G19" s="17"/>
      <c r="H19" s="11" t="s">
        <v>962</v>
      </c>
      <c r="I19" s="13">
        <v>37129.0</v>
      </c>
      <c r="J19" s="11" t="s">
        <v>235</v>
      </c>
      <c r="K19" s="52" t="s">
        <v>966</v>
      </c>
      <c r="L19" s="15">
        <v>43661.0</v>
      </c>
    </row>
    <row r="20">
      <c r="A20" s="11" t="s">
        <v>969</v>
      </c>
      <c r="B20" s="13">
        <v>1.0</v>
      </c>
      <c r="C20" s="11" t="s">
        <v>154</v>
      </c>
      <c r="D20" s="11" t="s">
        <v>971</v>
      </c>
      <c r="E20" s="11" t="s">
        <v>972</v>
      </c>
      <c r="F20" s="11" t="s">
        <v>974</v>
      </c>
      <c r="G20" s="17"/>
      <c r="H20" s="11" t="s">
        <v>977</v>
      </c>
      <c r="I20" s="13">
        <v>20010.0</v>
      </c>
      <c r="J20" s="11" t="s">
        <v>123</v>
      </c>
      <c r="K20" s="11" t="s">
        <v>979</v>
      </c>
      <c r="L20" s="15">
        <v>43661.0</v>
      </c>
    </row>
    <row r="21">
      <c r="A21" s="11" t="s">
        <v>969</v>
      </c>
      <c r="B21" s="13">
        <v>1.0</v>
      </c>
      <c r="C21" s="11" t="s">
        <v>163</v>
      </c>
      <c r="D21" s="11" t="s">
        <v>971</v>
      </c>
      <c r="E21" s="17"/>
      <c r="F21" s="17"/>
      <c r="G21" s="17"/>
      <c r="H21" s="17"/>
      <c r="I21" s="17"/>
      <c r="J21" s="17"/>
      <c r="K21" s="17"/>
      <c r="L21" s="15">
        <v>43661.0</v>
      </c>
    </row>
    <row r="22">
      <c r="A22" s="11" t="s">
        <v>988</v>
      </c>
      <c r="B22" s="13">
        <v>1.0</v>
      </c>
      <c r="C22" s="11" t="s">
        <v>163</v>
      </c>
      <c r="D22" s="11" t="s">
        <v>989</v>
      </c>
      <c r="E22" s="11" t="s">
        <v>990</v>
      </c>
      <c r="F22" s="11" t="s">
        <v>991</v>
      </c>
      <c r="G22" s="17"/>
      <c r="H22" s="11" t="s">
        <v>992</v>
      </c>
      <c r="I22" s="13">
        <v>20068.0</v>
      </c>
      <c r="J22" s="11" t="s">
        <v>123</v>
      </c>
      <c r="K22" s="11" t="s">
        <v>993</v>
      </c>
      <c r="L22" s="15">
        <v>43661.0</v>
      </c>
    </row>
    <row r="23">
      <c r="A23" s="11" t="s">
        <v>995</v>
      </c>
      <c r="B23" s="13">
        <v>1.0</v>
      </c>
      <c r="C23" s="11" t="s">
        <v>63</v>
      </c>
      <c r="D23" s="11" t="s">
        <v>996</v>
      </c>
      <c r="E23" s="11" t="s">
        <v>998</v>
      </c>
      <c r="F23" s="11" t="s">
        <v>1000</v>
      </c>
      <c r="G23" s="17"/>
      <c r="H23" s="11" t="s">
        <v>1002</v>
      </c>
      <c r="I23" s="13">
        <v>41012.0</v>
      </c>
      <c r="J23" s="11" t="s">
        <v>382</v>
      </c>
      <c r="K23" s="11" t="s">
        <v>1004</v>
      </c>
      <c r="L23" s="15">
        <v>43661.0</v>
      </c>
    </row>
    <row r="24">
      <c r="A24" s="11" t="s">
        <v>1006</v>
      </c>
      <c r="B24" s="13">
        <v>1.0</v>
      </c>
      <c r="C24" s="11" t="s">
        <v>152</v>
      </c>
      <c r="D24" s="11" t="s">
        <v>1008</v>
      </c>
      <c r="E24" s="11" t="s">
        <v>1010</v>
      </c>
      <c r="F24" s="11" t="s">
        <v>1012</v>
      </c>
      <c r="G24" s="17"/>
      <c r="H24" s="11" t="s">
        <v>573</v>
      </c>
      <c r="I24" s="13">
        <v>24128.0</v>
      </c>
      <c r="J24" s="11" t="s">
        <v>81</v>
      </c>
      <c r="K24" s="11" t="s">
        <v>1015</v>
      </c>
      <c r="L24" s="15">
        <v>43661.0</v>
      </c>
    </row>
    <row r="25">
      <c r="A25" s="11" t="s">
        <v>1017</v>
      </c>
      <c r="B25" s="13">
        <v>1.0</v>
      </c>
      <c r="C25" s="11" t="s">
        <v>156</v>
      </c>
      <c r="D25" s="11" t="s">
        <v>542</v>
      </c>
      <c r="E25" s="11" t="s">
        <v>1020</v>
      </c>
      <c r="F25" s="11" t="s">
        <v>1022</v>
      </c>
      <c r="G25" s="17"/>
      <c r="H25" s="11" t="s">
        <v>535</v>
      </c>
      <c r="I25" s="13">
        <v>70124.0</v>
      </c>
      <c r="J25" s="11" t="s">
        <v>536</v>
      </c>
      <c r="K25" s="11" t="s">
        <v>547</v>
      </c>
      <c r="L25" s="15">
        <v>43661.0</v>
      </c>
    </row>
    <row r="26">
      <c r="A26" s="11" t="s">
        <v>1025</v>
      </c>
      <c r="B26" s="13">
        <v>1.0</v>
      </c>
      <c r="C26" s="11" t="s">
        <v>166</v>
      </c>
      <c r="D26" s="11" t="s">
        <v>1027</v>
      </c>
      <c r="E26" s="11" t="s">
        <v>1029</v>
      </c>
      <c r="F26" s="11" t="s">
        <v>1032</v>
      </c>
      <c r="G26" s="11" t="s">
        <v>1033</v>
      </c>
      <c r="H26" s="11" t="s">
        <v>147</v>
      </c>
      <c r="I26" s="13">
        <v>147.0</v>
      </c>
      <c r="J26" s="11" t="s">
        <v>54</v>
      </c>
      <c r="K26" s="11" t="s">
        <v>1034</v>
      </c>
      <c r="L26" s="15">
        <v>43661.0</v>
      </c>
    </row>
    <row r="27">
      <c r="A27" s="11" t="s">
        <v>1025</v>
      </c>
      <c r="B27" s="13">
        <v>1.0</v>
      </c>
      <c r="C27" s="11" t="s">
        <v>156</v>
      </c>
      <c r="D27" s="11" t="s">
        <v>1027</v>
      </c>
      <c r="E27" s="17"/>
      <c r="F27" s="17"/>
      <c r="G27" s="17"/>
      <c r="H27" s="17"/>
      <c r="I27" s="17"/>
      <c r="J27" s="17"/>
      <c r="K27" s="17"/>
      <c r="L27" s="15">
        <v>43661.0</v>
      </c>
    </row>
    <row r="28">
      <c r="A28" s="11" t="s">
        <v>1036</v>
      </c>
      <c r="B28" s="13">
        <v>1.0</v>
      </c>
      <c r="C28" s="11" t="s">
        <v>83</v>
      </c>
      <c r="D28" s="11" t="s">
        <v>1037</v>
      </c>
      <c r="E28" s="11" t="s">
        <v>1038</v>
      </c>
      <c r="F28" s="11" t="s">
        <v>1039</v>
      </c>
      <c r="G28" s="11" t="s">
        <v>1040</v>
      </c>
      <c r="H28" s="11" t="s">
        <v>350</v>
      </c>
      <c r="I28" s="13">
        <v>57121.0</v>
      </c>
      <c r="J28" s="11" t="s">
        <v>351</v>
      </c>
      <c r="K28" s="11" t="s">
        <v>1041</v>
      </c>
      <c r="L28" s="15">
        <v>43661.0</v>
      </c>
    </row>
    <row r="29">
      <c r="A29" s="11" t="s">
        <v>1036</v>
      </c>
      <c r="B29" s="13">
        <v>1.0</v>
      </c>
      <c r="C29" s="11" t="s">
        <v>153</v>
      </c>
      <c r="D29" s="11" t="s">
        <v>1037</v>
      </c>
      <c r="E29" s="17"/>
      <c r="F29" s="17"/>
      <c r="G29" s="17"/>
      <c r="H29" s="17"/>
      <c r="I29" s="17"/>
      <c r="J29" s="17"/>
      <c r="K29" s="17"/>
      <c r="L29" s="15">
        <v>43661.0</v>
      </c>
    </row>
    <row r="30">
      <c r="A30" s="11" t="s">
        <v>1042</v>
      </c>
      <c r="B30" s="13">
        <v>1.0</v>
      </c>
      <c r="C30" s="11" t="s">
        <v>75</v>
      </c>
      <c r="D30" s="11" t="s">
        <v>1043</v>
      </c>
      <c r="E30" s="11" t="s">
        <v>1044</v>
      </c>
      <c r="F30" s="11" t="s">
        <v>1045</v>
      </c>
      <c r="G30" s="11" t="s">
        <v>1046</v>
      </c>
      <c r="H30" s="11" t="s">
        <v>267</v>
      </c>
      <c r="I30" s="13">
        <v>50127.0</v>
      </c>
      <c r="J30" s="11" t="s">
        <v>268</v>
      </c>
      <c r="K30" s="11" t="s">
        <v>1047</v>
      </c>
      <c r="L30" s="15">
        <v>43661.0</v>
      </c>
    </row>
    <row r="31">
      <c r="A31" s="11" t="s">
        <v>1048</v>
      </c>
      <c r="B31" s="13">
        <v>1.0</v>
      </c>
      <c r="C31" s="11" t="s">
        <v>152</v>
      </c>
      <c r="D31" s="11" t="s">
        <v>1049</v>
      </c>
      <c r="E31" s="11" t="s">
        <v>1050</v>
      </c>
      <c r="F31" s="11" t="s">
        <v>1051</v>
      </c>
      <c r="G31" s="17"/>
      <c r="H31" s="11" t="s">
        <v>1052</v>
      </c>
      <c r="I31" s="13">
        <v>73010.0</v>
      </c>
      <c r="J31" s="11" t="s">
        <v>1053</v>
      </c>
      <c r="K31" s="11" t="s">
        <v>1054</v>
      </c>
      <c r="L31" s="15">
        <v>43661.0</v>
      </c>
    </row>
    <row r="32">
      <c r="A32" s="11" t="s">
        <v>1048</v>
      </c>
      <c r="B32" s="13">
        <v>1.0</v>
      </c>
      <c r="C32" s="11" t="s">
        <v>162</v>
      </c>
      <c r="D32" s="11" t="s">
        <v>1049</v>
      </c>
      <c r="E32" s="17"/>
      <c r="F32" s="17"/>
      <c r="G32" s="17"/>
      <c r="H32" s="17"/>
      <c r="I32" s="17"/>
      <c r="J32" s="17"/>
      <c r="K32" s="17"/>
      <c r="L32" s="15">
        <v>43661.0</v>
      </c>
    </row>
    <row r="33">
      <c r="A33" s="11" t="s">
        <v>1055</v>
      </c>
      <c r="B33" s="13">
        <v>1.0</v>
      </c>
      <c r="C33" s="11" t="s">
        <v>26</v>
      </c>
      <c r="D33" s="11" t="s">
        <v>1056</v>
      </c>
      <c r="E33" s="11" t="s">
        <v>1057</v>
      </c>
      <c r="F33" s="11" t="s">
        <v>1058</v>
      </c>
      <c r="G33" s="17"/>
      <c r="H33" s="11" t="s">
        <v>1059</v>
      </c>
      <c r="I33" s="13">
        <v>15771.0</v>
      </c>
      <c r="J33" s="11" t="s">
        <v>673</v>
      </c>
      <c r="K33" s="11" t="s">
        <v>1060</v>
      </c>
      <c r="L33" s="15">
        <v>43661.0</v>
      </c>
    </row>
    <row r="34">
      <c r="A34" s="11" t="s">
        <v>1061</v>
      </c>
      <c r="B34" s="13">
        <v>1.0</v>
      </c>
      <c r="C34" s="11" t="s">
        <v>83</v>
      </c>
      <c r="D34" s="11" t="s">
        <v>1062</v>
      </c>
      <c r="E34" s="11" t="s">
        <v>1063</v>
      </c>
      <c r="F34" s="11" t="s">
        <v>1064</v>
      </c>
      <c r="G34" s="17"/>
      <c r="H34" s="11" t="s">
        <v>1065</v>
      </c>
      <c r="I34" s="13">
        <v>20885.0</v>
      </c>
      <c r="J34" s="11" t="s">
        <v>291</v>
      </c>
      <c r="K34" s="11" t="s">
        <v>1066</v>
      </c>
      <c r="L34" s="15">
        <v>43661.0</v>
      </c>
    </row>
    <row r="35">
      <c r="A35" s="11" t="s">
        <v>1067</v>
      </c>
      <c r="B35" s="13">
        <v>1.0</v>
      </c>
      <c r="C35" s="11" t="s">
        <v>151</v>
      </c>
      <c r="D35" s="11" t="s">
        <v>1068</v>
      </c>
      <c r="E35" s="11" t="s">
        <v>1069</v>
      </c>
      <c r="F35" s="11" t="s">
        <v>1070</v>
      </c>
      <c r="G35" s="17"/>
      <c r="H35" s="11" t="s">
        <v>397</v>
      </c>
      <c r="I35" s="13">
        <v>65127.0</v>
      </c>
      <c r="J35" s="11" t="s">
        <v>398</v>
      </c>
      <c r="K35" s="11" t="s">
        <v>1071</v>
      </c>
      <c r="L35" s="15">
        <v>43661.0</v>
      </c>
    </row>
    <row r="36">
      <c r="A36" s="11" t="s">
        <v>1072</v>
      </c>
      <c r="B36" s="13">
        <v>1.0</v>
      </c>
      <c r="C36" s="11" t="s">
        <v>156</v>
      </c>
      <c r="D36" s="11" t="s">
        <v>1073</v>
      </c>
      <c r="E36" s="11" t="s">
        <v>1074</v>
      </c>
      <c r="F36" s="11" t="s">
        <v>1075</v>
      </c>
      <c r="G36" s="17"/>
      <c r="H36" s="11" t="s">
        <v>1076</v>
      </c>
      <c r="I36" s="13">
        <v>80122.0</v>
      </c>
      <c r="J36" s="11" t="s">
        <v>139</v>
      </c>
      <c r="K36" s="11" t="s">
        <v>1077</v>
      </c>
      <c r="L36" s="15">
        <v>43661.0</v>
      </c>
    </row>
    <row r="37">
      <c r="A37" s="11" t="s">
        <v>1078</v>
      </c>
      <c r="B37" s="13">
        <v>1.0</v>
      </c>
      <c r="C37" s="11" t="s">
        <v>152</v>
      </c>
      <c r="D37" s="11" t="s">
        <v>1079</v>
      </c>
      <c r="E37" s="11" t="s">
        <v>1080</v>
      </c>
      <c r="F37" s="11" t="s">
        <v>1081</v>
      </c>
      <c r="G37" s="17"/>
      <c r="H37" s="11" t="s">
        <v>1082</v>
      </c>
      <c r="I37" s="13">
        <v>50142.0</v>
      </c>
      <c r="J37" s="11" t="s">
        <v>268</v>
      </c>
      <c r="K37" s="11" t="s">
        <v>1083</v>
      </c>
      <c r="L37" s="15">
        <v>43661.0</v>
      </c>
    </row>
    <row r="38">
      <c r="A38" s="11" t="s">
        <v>1084</v>
      </c>
      <c r="B38" s="13">
        <v>1.0</v>
      </c>
      <c r="C38" s="11" t="s">
        <v>83</v>
      </c>
      <c r="D38" s="11" t="s">
        <v>1085</v>
      </c>
      <c r="E38" s="11" t="s">
        <v>1086</v>
      </c>
      <c r="F38" s="11" t="s">
        <v>1087</v>
      </c>
      <c r="G38" s="17"/>
      <c r="H38" s="11" t="s">
        <v>1088</v>
      </c>
      <c r="I38" s="13">
        <v>61025.0</v>
      </c>
      <c r="J38" s="11" t="s">
        <v>1089</v>
      </c>
      <c r="K38" s="11" t="s">
        <v>1090</v>
      </c>
      <c r="L38" s="15">
        <v>43661.0</v>
      </c>
    </row>
    <row r="39">
      <c r="A39" s="11" t="s">
        <v>1091</v>
      </c>
      <c r="B39" s="13">
        <v>1.0</v>
      </c>
      <c r="C39" s="11" t="s">
        <v>152</v>
      </c>
      <c r="D39" s="11" t="s">
        <v>1092</v>
      </c>
      <c r="E39" s="11" t="s">
        <v>1093</v>
      </c>
      <c r="F39" s="11" t="s">
        <v>1094</v>
      </c>
      <c r="G39" s="17"/>
      <c r="H39" s="11" t="s">
        <v>1095</v>
      </c>
      <c r="I39" s="13">
        <v>31045.0</v>
      </c>
      <c r="J39" s="11" t="s">
        <v>330</v>
      </c>
      <c r="K39" s="11" t="s">
        <v>1096</v>
      </c>
      <c r="L39" s="15">
        <v>43661.0</v>
      </c>
    </row>
    <row r="40">
      <c r="A40" s="11" t="s">
        <v>1091</v>
      </c>
      <c r="B40" s="13">
        <v>1.0</v>
      </c>
      <c r="C40" s="11" t="s">
        <v>65</v>
      </c>
      <c r="D40" s="11" t="s">
        <v>1092</v>
      </c>
      <c r="E40" s="17"/>
      <c r="F40" s="17"/>
      <c r="G40" s="17"/>
      <c r="H40" s="17"/>
      <c r="I40" s="17"/>
      <c r="J40" s="17"/>
      <c r="K40" s="17"/>
      <c r="L40" s="15">
        <v>43661.0</v>
      </c>
    </row>
    <row r="41">
      <c r="A41" s="11" t="s">
        <v>1097</v>
      </c>
      <c r="B41" s="13">
        <v>1.0</v>
      </c>
      <c r="C41" s="11" t="s">
        <v>166</v>
      </c>
      <c r="D41" s="11" t="s">
        <v>1098</v>
      </c>
      <c r="E41" s="11" t="s">
        <v>1099</v>
      </c>
      <c r="F41" s="11" t="s">
        <v>1100</v>
      </c>
      <c r="G41" s="17"/>
      <c r="H41" s="11" t="s">
        <v>147</v>
      </c>
      <c r="I41" s="13">
        <v>152.0</v>
      </c>
      <c r="J41" s="11" t="s">
        <v>54</v>
      </c>
      <c r="K41" s="11" t="s">
        <v>1101</v>
      </c>
      <c r="L41" s="15">
        <v>43661.0</v>
      </c>
    </row>
    <row r="42">
      <c r="A42" s="11" t="s">
        <v>1102</v>
      </c>
      <c r="B42" s="13">
        <v>1.0</v>
      </c>
      <c r="C42" s="11" t="s">
        <v>152</v>
      </c>
      <c r="D42" s="11" t="s">
        <v>1103</v>
      </c>
      <c r="E42" s="11" t="s">
        <v>1104</v>
      </c>
      <c r="F42" s="11" t="s">
        <v>1105</v>
      </c>
      <c r="G42" s="17"/>
      <c r="H42" s="11" t="s">
        <v>350</v>
      </c>
      <c r="I42" s="13">
        <v>57125.0</v>
      </c>
      <c r="J42" s="11" t="s">
        <v>351</v>
      </c>
      <c r="K42" s="11" t="s">
        <v>1106</v>
      </c>
      <c r="L42" s="15">
        <v>43661.0</v>
      </c>
    </row>
    <row r="43">
      <c r="A43" s="11" t="s">
        <v>1102</v>
      </c>
      <c r="B43" s="13">
        <v>1.0</v>
      </c>
      <c r="C43" s="11" t="s">
        <v>160</v>
      </c>
      <c r="D43" s="11" t="s">
        <v>1103</v>
      </c>
      <c r="E43" s="17"/>
      <c r="F43" s="17"/>
      <c r="G43" s="17"/>
      <c r="H43" s="17"/>
      <c r="I43" s="17"/>
      <c r="J43" s="17"/>
      <c r="K43" s="17"/>
      <c r="L43" s="15">
        <v>43661.0</v>
      </c>
    </row>
    <row r="44">
      <c r="A44" s="11" t="s">
        <v>1107</v>
      </c>
      <c r="B44" s="13">
        <v>1.0</v>
      </c>
      <c r="C44" s="11" t="s">
        <v>83</v>
      </c>
      <c r="D44" s="11" t="s">
        <v>1108</v>
      </c>
      <c r="E44" s="11" t="s">
        <v>1109</v>
      </c>
      <c r="F44" s="11" t="s">
        <v>1110</v>
      </c>
      <c r="G44" s="17"/>
      <c r="H44" s="11" t="s">
        <v>503</v>
      </c>
      <c r="I44" s="13">
        <v>64100.0</v>
      </c>
      <c r="J44" s="11" t="s">
        <v>313</v>
      </c>
      <c r="K44" s="11" t="s">
        <v>1111</v>
      </c>
      <c r="L44" s="15">
        <v>43661.0</v>
      </c>
    </row>
    <row r="45">
      <c r="A45" s="11" t="s">
        <v>1112</v>
      </c>
      <c r="B45" s="13">
        <v>1.0</v>
      </c>
      <c r="C45" s="11" t="s">
        <v>166</v>
      </c>
      <c r="D45" s="11" t="s">
        <v>1113</v>
      </c>
      <c r="E45" s="11" t="s">
        <v>1114</v>
      </c>
      <c r="F45" s="11" t="s">
        <v>1115</v>
      </c>
      <c r="G45" s="17"/>
      <c r="H45" s="11" t="s">
        <v>1116</v>
      </c>
      <c r="I45" s="13">
        <v>28.0</v>
      </c>
      <c r="J45" s="11" t="s">
        <v>54</v>
      </c>
      <c r="K45" s="11" t="s">
        <v>1117</v>
      </c>
      <c r="L45" s="15">
        <v>43661.0</v>
      </c>
    </row>
    <row r="46">
      <c r="A46" s="11" t="s">
        <v>1118</v>
      </c>
      <c r="B46" s="13">
        <v>1.0</v>
      </c>
      <c r="C46" s="11" t="s">
        <v>156</v>
      </c>
      <c r="D46" s="11" t="s">
        <v>1119</v>
      </c>
      <c r="E46" s="11" t="s">
        <v>1120</v>
      </c>
      <c r="F46" s="11" t="s">
        <v>1121</v>
      </c>
      <c r="G46" s="17"/>
      <c r="H46" s="11" t="s">
        <v>1122</v>
      </c>
      <c r="I46" s="13">
        <v>23010.0</v>
      </c>
      <c r="J46" s="11" t="s">
        <v>1123</v>
      </c>
      <c r="K46" s="11" t="s">
        <v>1124</v>
      </c>
      <c r="L46" s="15">
        <v>43661.0</v>
      </c>
    </row>
    <row r="47">
      <c r="A47" s="11" t="s">
        <v>1125</v>
      </c>
      <c r="B47" s="13">
        <v>1.0</v>
      </c>
      <c r="C47" s="11" t="s">
        <v>160</v>
      </c>
      <c r="D47" s="11" t="s">
        <v>1126</v>
      </c>
      <c r="E47" s="11" t="s">
        <v>1127</v>
      </c>
      <c r="F47" s="11" t="s">
        <v>1128</v>
      </c>
      <c r="G47" s="17"/>
      <c r="H47" s="11" t="s">
        <v>267</v>
      </c>
      <c r="I47" s="13">
        <v>50123.0</v>
      </c>
      <c r="J47" s="11" t="s">
        <v>268</v>
      </c>
      <c r="K47" s="11" t="s">
        <v>1129</v>
      </c>
      <c r="L47" s="15">
        <v>43661.0</v>
      </c>
    </row>
    <row r="48">
      <c r="A48" s="11" t="s">
        <v>1130</v>
      </c>
      <c r="B48" s="13">
        <v>1.0</v>
      </c>
      <c r="C48" s="11" t="s">
        <v>164</v>
      </c>
      <c r="D48" s="11" t="s">
        <v>1131</v>
      </c>
      <c r="E48" s="11" t="s">
        <v>1132</v>
      </c>
      <c r="F48" s="11" t="s">
        <v>1133</v>
      </c>
      <c r="G48" s="17"/>
      <c r="H48" s="11" t="s">
        <v>147</v>
      </c>
      <c r="I48" s="13">
        <v>199.0</v>
      </c>
      <c r="J48" s="11" t="s">
        <v>54</v>
      </c>
      <c r="K48" s="11" t="s">
        <v>1134</v>
      </c>
      <c r="L48" s="15">
        <v>43661.0</v>
      </c>
    </row>
    <row r="49">
      <c r="A49" s="11" t="s">
        <v>1135</v>
      </c>
      <c r="B49" s="13">
        <v>1.0</v>
      </c>
      <c r="C49" s="11" t="s">
        <v>162</v>
      </c>
      <c r="D49" s="11" t="s">
        <v>1136</v>
      </c>
      <c r="E49" s="11" t="s">
        <v>1137</v>
      </c>
      <c r="F49" s="11" t="s">
        <v>1138</v>
      </c>
      <c r="G49" s="17"/>
      <c r="H49" s="11" t="s">
        <v>1139</v>
      </c>
      <c r="I49" s="13">
        <v>20063.0</v>
      </c>
      <c r="J49" s="11" t="s">
        <v>123</v>
      </c>
      <c r="K49" s="11" t="s">
        <v>1140</v>
      </c>
      <c r="L49" s="15">
        <v>43661.0</v>
      </c>
    </row>
    <row r="50">
      <c r="A50" s="11" t="s">
        <v>1141</v>
      </c>
      <c r="B50" s="13">
        <v>1.0</v>
      </c>
      <c r="C50" s="11" t="s">
        <v>161</v>
      </c>
      <c r="D50" s="11" t="s">
        <v>1142</v>
      </c>
      <c r="E50" s="11" t="s">
        <v>1137</v>
      </c>
      <c r="F50" s="11" t="s">
        <v>1143</v>
      </c>
      <c r="G50" s="17"/>
      <c r="H50" s="11" t="s">
        <v>1139</v>
      </c>
      <c r="I50" s="13">
        <v>20063.0</v>
      </c>
      <c r="J50" s="11" t="s">
        <v>123</v>
      </c>
      <c r="K50" s="11" t="s">
        <v>1144</v>
      </c>
      <c r="L50" s="15">
        <v>43661.0</v>
      </c>
    </row>
    <row r="51">
      <c r="A51" s="11" t="s">
        <v>1145</v>
      </c>
      <c r="B51" s="13">
        <v>1.0</v>
      </c>
      <c r="C51" s="11" t="s">
        <v>162</v>
      </c>
      <c r="D51" s="11" t="s">
        <v>1146</v>
      </c>
      <c r="E51" s="11" t="s">
        <v>1147</v>
      </c>
      <c r="F51" s="11" t="s">
        <v>1148</v>
      </c>
      <c r="G51" s="17"/>
      <c r="H51" s="11" t="s">
        <v>1149</v>
      </c>
      <c r="I51" s="13">
        <v>38122.0</v>
      </c>
      <c r="J51" s="11" t="s">
        <v>1150</v>
      </c>
      <c r="K51" s="11" t="s">
        <v>1151</v>
      </c>
      <c r="L51" s="15">
        <v>43661.0</v>
      </c>
    </row>
    <row r="52">
      <c r="A52" s="11" t="s">
        <v>1152</v>
      </c>
      <c r="B52" s="13">
        <v>1.0</v>
      </c>
      <c r="C52" s="11" t="s">
        <v>63</v>
      </c>
      <c r="D52" s="11" t="s">
        <v>1153</v>
      </c>
      <c r="E52" s="11" t="s">
        <v>1154</v>
      </c>
      <c r="F52" s="11" t="s">
        <v>1155</v>
      </c>
      <c r="G52" s="17"/>
      <c r="H52" s="11" t="s">
        <v>1156</v>
      </c>
      <c r="I52" s="13">
        <v>154.0</v>
      </c>
      <c r="J52" s="11" t="s">
        <v>54</v>
      </c>
      <c r="K52" s="11" t="s">
        <v>1157</v>
      </c>
      <c r="L52" s="15">
        <v>43661.0</v>
      </c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>
      <c r="A54" s="3"/>
      <c r="B54" s="23">
        <v>50.0</v>
      </c>
      <c r="C54" s="3"/>
      <c r="D54" s="3"/>
      <c r="E54" s="3"/>
      <c r="F54" s="3"/>
      <c r="G54" s="3"/>
      <c r="H54" s="3"/>
      <c r="I54" s="3"/>
      <c r="J54" s="3"/>
      <c r="K54" s="3"/>
      <c r="L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>
      <c r="A62" s="3"/>
      <c r="B62" s="3"/>
      <c r="C62" s="25" t="s">
        <v>106</v>
      </c>
      <c r="D62" s="3"/>
      <c r="E62" s="28"/>
      <c r="F62" s="3"/>
      <c r="G62" s="3"/>
      <c r="H62" s="3"/>
      <c r="I62" s="3"/>
      <c r="J62" s="3"/>
      <c r="K62" s="3"/>
      <c r="L62" s="3"/>
    </row>
    <row r="63">
      <c r="A63" s="3"/>
      <c r="B63" s="3"/>
      <c r="C63" s="30" t="s">
        <v>133</v>
      </c>
      <c r="D63" s="30" t="s">
        <v>15</v>
      </c>
      <c r="E63" s="28"/>
      <c r="F63" s="30" t="s">
        <v>150</v>
      </c>
      <c r="G63" s="30" t="s">
        <v>15</v>
      </c>
      <c r="H63" s="3"/>
      <c r="I63" s="3"/>
      <c r="J63" s="3"/>
      <c r="K63" s="3"/>
      <c r="L63" s="3"/>
    </row>
    <row r="64">
      <c r="A64" s="3"/>
      <c r="B64" s="3"/>
      <c r="C64" s="11" t="s">
        <v>151</v>
      </c>
      <c r="D64" s="13">
        <v>3.0</v>
      </c>
      <c r="E64" s="3"/>
      <c r="F64" s="11" t="s">
        <v>85</v>
      </c>
      <c r="G64" s="13">
        <v>1.0</v>
      </c>
      <c r="H64" s="3"/>
      <c r="I64" s="3"/>
      <c r="J64" s="3"/>
      <c r="K64" s="3"/>
      <c r="L64" s="3"/>
    </row>
    <row r="65">
      <c r="A65" s="3"/>
      <c r="B65" s="3"/>
      <c r="C65" s="11" t="s">
        <v>152</v>
      </c>
      <c r="D65" s="13">
        <v>6.0</v>
      </c>
      <c r="E65" s="3"/>
      <c r="F65" s="11" t="s">
        <v>153</v>
      </c>
      <c r="G65" s="13">
        <v>2.0</v>
      </c>
      <c r="H65" s="3"/>
      <c r="I65" s="3"/>
      <c r="J65" s="3"/>
      <c r="K65" s="3"/>
      <c r="L65" s="3"/>
    </row>
    <row r="66">
      <c r="A66" s="3"/>
      <c r="B66" s="3"/>
      <c r="C66" s="11" t="s">
        <v>63</v>
      </c>
      <c r="D66" s="13">
        <v>3.0</v>
      </c>
      <c r="E66" s="3"/>
      <c r="F66" s="11" t="s">
        <v>154</v>
      </c>
      <c r="G66" s="13">
        <v>1.0</v>
      </c>
      <c r="H66" s="3"/>
      <c r="I66" s="3"/>
      <c r="J66" s="3"/>
      <c r="K66" s="3"/>
      <c r="L66" s="3"/>
    </row>
    <row r="67">
      <c r="A67" s="3"/>
      <c r="B67" s="3"/>
      <c r="C67" s="11" t="s">
        <v>83</v>
      </c>
      <c r="D67" s="13">
        <v>5.0</v>
      </c>
      <c r="E67" s="3"/>
      <c r="F67" s="11" t="s">
        <v>155</v>
      </c>
      <c r="G67" s="13">
        <v>2.0</v>
      </c>
      <c r="H67" s="3"/>
      <c r="I67" s="3"/>
      <c r="J67" s="3"/>
      <c r="K67" s="3"/>
      <c r="L67" s="3"/>
    </row>
    <row r="68">
      <c r="A68" s="3"/>
      <c r="B68" s="3"/>
      <c r="C68" s="11" t="s">
        <v>156</v>
      </c>
      <c r="D68" s="13">
        <v>5.0</v>
      </c>
      <c r="E68" s="3"/>
      <c r="F68" s="30" t="s">
        <v>567</v>
      </c>
      <c r="G68" s="34">
        <v>6.0</v>
      </c>
      <c r="H68" s="3"/>
      <c r="I68" s="3"/>
      <c r="J68" s="3"/>
      <c r="K68" s="3"/>
      <c r="L68" s="3"/>
    </row>
    <row r="69">
      <c r="A69" s="3"/>
      <c r="B69" s="3"/>
      <c r="C69" s="30" t="s">
        <v>159</v>
      </c>
      <c r="D69" s="34">
        <v>22.0</v>
      </c>
      <c r="E69" s="3"/>
      <c r="F69" s="11" t="s">
        <v>160</v>
      </c>
      <c r="G69" s="13">
        <v>2.0</v>
      </c>
      <c r="H69" s="3"/>
      <c r="I69" s="3"/>
      <c r="J69" s="3"/>
      <c r="K69" s="3"/>
      <c r="L69" s="3"/>
    </row>
    <row r="70">
      <c r="A70" s="3"/>
      <c r="B70" s="3"/>
      <c r="C70" s="11" t="s">
        <v>161</v>
      </c>
      <c r="D70" s="13">
        <v>1.0</v>
      </c>
      <c r="E70" s="3"/>
      <c r="F70" s="11" t="s">
        <v>26</v>
      </c>
      <c r="G70" s="13">
        <v>3.0</v>
      </c>
      <c r="H70" s="3"/>
      <c r="I70" s="3"/>
      <c r="J70" s="3"/>
      <c r="K70" s="3"/>
      <c r="L70" s="3"/>
    </row>
    <row r="71">
      <c r="A71" s="3"/>
      <c r="B71" s="3"/>
      <c r="C71" s="11" t="s">
        <v>162</v>
      </c>
      <c r="D71" s="13">
        <v>6.0</v>
      </c>
      <c r="E71" s="3"/>
      <c r="F71" s="11" t="s">
        <v>163</v>
      </c>
      <c r="G71" s="13">
        <v>2.0</v>
      </c>
      <c r="H71" s="3"/>
      <c r="I71" s="3"/>
      <c r="J71" s="3"/>
      <c r="K71" s="3"/>
      <c r="L71" s="3"/>
    </row>
    <row r="72">
      <c r="A72" s="3"/>
      <c r="B72" s="3"/>
      <c r="C72" s="11" t="s">
        <v>164</v>
      </c>
      <c r="D72" s="13">
        <v>2.0</v>
      </c>
      <c r="E72" s="3"/>
      <c r="F72" s="11" t="s">
        <v>65</v>
      </c>
      <c r="G72" s="13">
        <v>1.0</v>
      </c>
      <c r="H72" s="3"/>
      <c r="I72" s="3"/>
      <c r="J72" s="3"/>
      <c r="K72" s="3"/>
      <c r="L72" s="3"/>
    </row>
    <row r="73">
      <c r="A73" s="3"/>
      <c r="B73" s="3"/>
      <c r="C73" s="11" t="s">
        <v>75</v>
      </c>
      <c r="D73" s="13">
        <v>1.0</v>
      </c>
      <c r="E73" s="3"/>
      <c r="F73" s="30" t="s">
        <v>165</v>
      </c>
      <c r="G73" s="34">
        <v>8.0</v>
      </c>
      <c r="H73" s="3"/>
      <c r="I73" s="3"/>
      <c r="J73" s="3"/>
      <c r="K73" s="3"/>
      <c r="L73" s="3"/>
    </row>
    <row r="74">
      <c r="A74" s="3"/>
      <c r="B74" s="3"/>
      <c r="C74" s="11" t="s">
        <v>166</v>
      </c>
      <c r="D74" s="13">
        <v>4.0</v>
      </c>
      <c r="E74" s="3"/>
      <c r="F74" s="3"/>
      <c r="G74" s="3"/>
      <c r="H74" s="3"/>
      <c r="I74" s="3"/>
      <c r="J74" s="3"/>
      <c r="K74" s="3"/>
      <c r="L74" s="3"/>
    </row>
    <row r="75">
      <c r="A75" s="3"/>
      <c r="B75" s="3"/>
      <c r="C75" s="30" t="s">
        <v>167</v>
      </c>
      <c r="D75" s="34">
        <v>14.0</v>
      </c>
      <c r="E75" s="3"/>
      <c r="F75" s="3"/>
      <c r="G75" s="3"/>
      <c r="H75" s="3"/>
      <c r="I75" s="3"/>
      <c r="J75" s="3"/>
      <c r="K75" s="3"/>
      <c r="L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>
      <c r="A77" s="3"/>
      <c r="B77" s="3"/>
      <c r="C77" s="3"/>
      <c r="D77" s="3"/>
      <c r="E77" s="23">
        <v>50.0</v>
      </c>
      <c r="F77" s="3"/>
      <c r="G77" s="3"/>
      <c r="H77" s="3"/>
      <c r="I77" s="3"/>
      <c r="J77" s="3"/>
      <c r="K77" s="3"/>
      <c r="L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</sheetData>
  <mergeCells count="1">
    <mergeCell ref="A1:C1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32.86"/>
    <col customWidth="1" min="6" max="6" width="39.71"/>
  </cols>
  <sheetData>
    <row r="1">
      <c r="A1" s="93" t="s">
        <v>875</v>
      </c>
      <c r="D1" s="3"/>
      <c r="E1" s="3"/>
      <c r="F1" s="3"/>
      <c r="G1" s="3"/>
      <c r="H1" s="3"/>
      <c r="I1" s="3"/>
      <c r="J1" s="3"/>
      <c r="K1" s="3"/>
      <c r="L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17</v>
      </c>
      <c r="G2" s="8" t="s">
        <v>18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</row>
    <row r="3">
      <c r="A3" s="11" t="s">
        <v>895</v>
      </c>
      <c r="B3" s="13">
        <v>1.0</v>
      </c>
      <c r="C3" s="11" t="s">
        <v>26</v>
      </c>
      <c r="D3" s="11" t="s">
        <v>900</v>
      </c>
      <c r="E3" s="11" t="s">
        <v>902</v>
      </c>
      <c r="F3" s="11" t="s">
        <v>903</v>
      </c>
      <c r="G3" s="17"/>
      <c r="H3" s="11" t="s">
        <v>906</v>
      </c>
      <c r="I3" s="13">
        <v>6069.0</v>
      </c>
      <c r="J3" s="11" t="s">
        <v>343</v>
      </c>
      <c r="K3" s="17" t="str">
        <f>+49 1798837377</f>
        <v>#ERROR!</v>
      </c>
      <c r="L3" s="15">
        <v>43654.0</v>
      </c>
    </row>
    <row r="4">
      <c r="A4" s="11" t="s">
        <v>928</v>
      </c>
      <c r="B4" s="13">
        <v>1.0</v>
      </c>
      <c r="C4" s="11" t="s">
        <v>83</v>
      </c>
      <c r="D4" s="11" t="s">
        <v>931</v>
      </c>
      <c r="E4" s="11" t="s">
        <v>933</v>
      </c>
      <c r="F4" s="11" t="s">
        <v>934</v>
      </c>
      <c r="G4" s="17"/>
      <c r="H4" s="11" t="s">
        <v>89</v>
      </c>
      <c r="I4" s="13">
        <v>90141.0</v>
      </c>
      <c r="J4" s="11" t="s">
        <v>90</v>
      </c>
      <c r="K4" s="11" t="s">
        <v>936</v>
      </c>
      <c r="L4" s="15">
        <v>43654.0</v>
      </c>
    </row>
    <row r="5">
      <c r="A5" s="11" t="s">
        <v>937</v>
      </c>
      <c r="B5" s="13">
        <v>1.0</v>
      </c>
      <c r="C5" s="11" t="s">
        <v>63</v>
      </c>
      <c r="D5" s="11" t="s">
        <v>938</v>
      </c>
      <c r="E5" s="11" t="s">
        <v>939</v>
      </c>
      <c r="F5" s="11" t="s">
        <v>940</v>
      </c>
      <c r="G5" s="17"/>
      <c r="H5" s="11" t="s">
        <v>941</v>
      </c>
      <c r="I5" s="13">
        <v>58100.0</v>
      </c>
      <c r="J5" s="11" t="s">
        <v>673</v>
      </c>
      <c r="K5" s="11" t="s">
        <v>943</v>
      </c>
      <c r="L5" s="15">
        <v>43654.0</v>
      </c>
    </row>
    <row r="6">
      <c r="A6" s="11" t="s">
        <v>946</v>
      </c>
      <c r="B6" s="13">
        <v>1.0</v>
      </c>
      <c r="C6" s="11" t="s">
        <v>156</v>
      </c>
      <c r="D6" s="11" t="s">
        <v>433</v>
      </c>
      <c r="E6" s="11" t="s">
        <v>434</v>
      </c>
      <c r="F6" s="11" t="s">
        <v>955</v>
      </c>
      <c r="G6" s="17"/>
      <c r="H6" s="11" t="s">
        <v>147</v>
      </c>
      <c r="I6" s="13">
        <v>142.0</v>
      </c>
      <c r="J6" s="11" t="s">
        <v>54</v>
      </c>
      <c r="K6" s="11" t="s">
        <v>436</v>
      </c>
      <c r="L6" s="15">
        <v>43654.0</v>
      </c>
    </row>
    <row r="7">
      <c r="A7" s="11" t="s">
        <v>960</v>
      </c>
      <c r="B7" s="13">
        <v>1.0</v>
      </c>
      <c r="C7" s="11" t="s">
        <v>83</v>
      </c>
      <c r="D7" s="11" t="s">
        <v>963</v>
      </c>
      <c r="E7" s="11" t="s">
        <v>964</v>
      </c>
      <c r="F7" s="11" t="s">
        <v>965</v>
      </c>
      <c r="G7" s="17"/>
      <c r="H7" s="11" t="s">
        <v>967</v>
      </c>
      <c r="I7" s="13">
        <v>20061.0</v>
      </c>
      <c r="J7" s="11" t="s">
        <v>123</v>
      </c>
      <c r="K7" s="11" t="s">
        <v>968</v>
      </c>
      <c r="L7" s="15">
        <v>43654.0</v>
      </c>
    </row>
    <row r="8">
      <c r="A8" s="11" t="s">
        <v>970</v>
      </c>
      <c r="B8" s="13">
        <v>1.0</v>
      </c>
      <c r="C8" s="11" t="s">
        <v>63</v>
      </c>
      <c r="D8" s="11" t="s">
        <v>973</v>
      </c>
      <c r="E8" s="11" t="s">
        <v>975</v>
      </c>
      <c r="F8" s="11" t="s">
        <v>976</v>
      </c>
      <c r="G8" s="17"/>
      <c r="H8" s="11" t="s">
        <v>978</v>
      </c>
      <c r="I8" s="13">
        <v>46100.0</v>
      </c>
      <c r="J8" s="11" t="s">
        <v>980</v>
      </c>
      <c r="K8" s="11" t="s">
        <v>981</v>
      </c>
      <c r="L8" s="15">
        <v>43654.0</v>
      </c>
    </row>
    <row r="9">
      <c r="A9" s="11" t="s">
        <v>982</v>
      </c>
      <c r="B9" s="13">
        <v>1.0</v>
      </c>
      <c r="C9" s="11" t="s">
        <v>63</v>
      </c>
      <c r="D9" s="11" t="s">
        <v>983</v>
      </c>
      <c r="E9" s="11" t="s">
        <v>984</v>
      </c>
      <c r="F9" s="11" t="s">
        <v>985</v>
      </c>
      <c r="G9" s="17"/>
      <c r="H9" s="11" t="s">
        <v>986</v>
      </c>
      <c r="I9" s="13">
        <v>14040.0</v>
      </c>
      <c r="J9" s="11" t="s">
        <v>430</v>
      </c>
      <c r="K9" s="52" t="s">
        <v>987</v>
      </c>
      <c r="L9" s="15">
        <v>43654.0</v>
      </c>
    </row>
    <row r="10">
      <c r="A10" s="11" t="s">
        <v>994</v>
      </c>
      <c r="B10" s="13">
        <v>1.0</v>
      </c>
      <c r="C10" s="11" t="s">
        <v>162</v>
      </c>
      <c r="D10" s="11" t="s">
        <v>997</v>
      </c>
      <c r="E10" s="11" t="s">
        <v>999</v>
      </c>
      <c r="F10" s="11" t="s">
        <v>1001</v>
      </c>
      <c r="G10" s="17"/>
      <c r="H10" s="11" t="s">
        <v>1003</v>
      </c>
      <c r="I10" s="13">
        <v>20010.0</v>
      </c>
      <c r="J10" s="11" t="s">
        <v>123</v>
      </c>
      <c r="K10" s="11" t="s">
        <v>1005</v>
      </c>
      <c r="L10" s="15">
        <v>43654.0</v>
      </c>
    </row>
    <row r="11">
      <c r="A11" s="11" t="s">
        <v>1007</v>
      </c>
      <c r="B11" s="13">
        <v>1.0</v>
      </c>
      <c r="C11" s="11" t="s">
        <v>166</v>
      </c>
      <c r="D11" s="11" t="s">
        <v>1009</v>
      </c>
      <c r="E11" s="11" t="s">
        <v>1011</v>
      </c>
      <c r="F11" s="11" t="s">
        <v>1013</v>
      </c>
      <c r="G11" s="17"/>
      <c r="H11" s="11" t="s">
        <v>1014</v>
      </c>
      <c r="I11" s="13">
        <v>24045.0</v>
      </c>
      <c r="J11" s="11" t="s">
        <v>81</v>
      </c>
      <c r="K11" s="11" t="s">
        <v>1016</v>
      </c>
      <c r="L11" s="15">
        <v>43654.0</v>
      </c>
    </row>
    <row r="12">
      <c r="A12" s="11" t="s">
        <v>1018</v>
      </c>
      <c r="B12" s="13">
        <v>1.0</v>
      </c>
      <c r="C12" s="11" t="s">
        <v>153</v>
      </c>
      <c r="D12" s="11" t="s">
        <v>1019</v>
      </c>
      <c r="E12" s="11" t="s">
        <v>1021</v>
      </c>
      <c r="F12" s="11" t="s">
        <v>1023</v>
      </c>
      <c r="G12" s="17"/>
      <c r="H12" s="11" t="s">
        <v>147</v>
      </c>
      <c r="I12" s="13">
        <v>189.0</v>
      </c>
      <c r="J12" s="11" t="s">
        <v>54</v>
      </c>
      <c r="K12" s="11" t="s">
        <v>1024</v>
      </c>
      <c r="L12" s="15">
        <v>43654.0</v>
      </c>
    </row>
    <row r="13">
      <c r="A13" s="11" t="s">
        <v>1026</v>
      </c>
      <c r="B13" s="13">
        <v>1.0</v>
      </c>
      <c r="C13" s="11" t="s">
        <v>85</v>
      </c>
      <c r="D13" s="11" t="s">
        <v>1028</v>
      </c>
      <c r="E13" s="11" t="s">
        <v>1030</v>
      </c>
      <c r="F13" s="11" t="s">
        <v>1031</v>
      </c>
      <c r="G13" s="17"/>
      <c r="H13" s="11" t="s">
        <v>267</v>
      </c>
      <c r="I13" s="13">
        <v>50132.0</v>
      </c>
      <c r="J13" s="11" t="s">
        <v>268</v>
      </c>
      <c r="K13" s="11" t="s">
        <v>1035</v>
      </c>
      <c r="L13" s="15">
        <v>43654.0</v>
      </c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45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45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45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45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45"/>
    </row>
    <row r="19">
      <c r="A19" s="17"/>
      <c r="B19" s="13">
        <v>11.0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>
      <c r="A20" s="3"/>
      <c r="B20" s="3"/>
      <c r="C20" s="3"/>
      <c r="D20" s="3"/>
      <c r="E20" s="28"/>
      <c r="F20" s="3"/>
      <c r="G20" s="3"/>
      <c r="H20" s="3"/>
      <c r="I20" s="3"/>
      <c r="J20" s="3"/>
      <c r="K20" s="3"/>
      <c r="L20" s="3"/>
    </row>
    <row r="21">
      <c r="A21" s="3"/>
      <c r="B21" s="3"/>
      <c r="C21" s="25" t="s">
        <v>106</v>
      </c>
      <c r="D21" s="3"/>
      <c r="E21" s="28"/>
      <c r="F21" s="3"/>
      <c r="G21" s="3"/>
      <c r="H21" s="3"/>
      <c r="I21" s="3"/>
      <c r="J21" s="3"/>
      <c r="K21" s="3"/>
      <c r="L21" s="3"/>
    </row>
    <row r="22">
      <c r="A22" s="3"/>
      <c r="B22" s="3"/>
      <c r="C22" s="30" t="s">
        <v>133</v>
      </c>
      <c r="D22" s="30" t="s">
        <v>15</v>
      </c>
      <c r="E22" s="28"/>
      <c r="F22" s="30" t="s">
        <v>150</v>
      </c>
      <c r="G22" s="30" t="s">
        <v>15</v>
      </c>
      <c r="H22" s="3"/>
      <c r="I22" s="3"/>
      <c r="J22" s="3"/>
      <c r="K22" s="3"/>
      <c r="L22" s="3"/>
    </row>
    <row r="23">
      <c r="A23" s="3"/>
      <c r="B23" s="3"/>
      <c r="C23" s="11" t="s">
        <v>151</v>
      </c>
      <c r="D23" s="17"/>
      <c r="E23" s="3"/>
      <c r="F23" s="11" t="s">
        <v>85</v>
      </c>
      <c r="G23" s="13">
        <v>1.0</v>
      </c>
      <c r="H23" s="3"/>
      <c r="I23" s="3"/>
      <c r="J23" s="3"/>
      <c r="K23" s="3"/>
      <c r="L23" s="3"/>
    </row>
    <row r="24">
      <c r="A24" s="3"/>
      <c r="B24" s="3"/>
      <c r="C24" s="11" t="s">
        <v>152</v>
      </c>
      <c r="D24" s="17"/>
      <c r="E24" s="3"/>
      <c r="F24" s="11" t="s">
        <v>153</v>
      </c>
      <c r="G24" s="13">
        <v>1.0</v>
      </c>
      <c r="H24" s="3"/>
      <c r="I24" s="3"/>
      <c r="J24" s="3"/>
      <c r="K24" s="3"/>
      <c r="L24" s="3"/>
    </row>
    <row r="25">
      <c r="A25" s="3"/>
      <c r="B25" s="3"/>
      <c r="C25" s="11" t="s">
        <v>63</v>
      </c>
      <c r="D25" s="13">
        <v>3.0</v>
      </c>
      <c r="E25" s="3"/>
      <c r="F25" s="11" t="s">
        <v>154</v>
      </c>
      <c r="G25" s="17"/>
      <c r="H25" s="3"/>
      <c r="I25" s="3"/>
      <c r="J25" s="3"/>
      <c r="K25" s="3"/>
      <c r="L25" s="3"/>
    </row>
    <row r="26">
      <c r="A26" s="3"/>
      <c r="B26" s="3"/>
      <c r="C26" s="11" t="s">
        <v>83</v>
      </c>
      <c r="D26" s="13">
        <v>2.0</v>
      </c>
      <c r="E26" s="3"/>
      <c r="F26" s="11" t="s">
        <v>155</v>
      </c>
      <c r="G26" s="17"/>
      <c r="H26" s="3"/>
      <c r="I26" s="3"/>
      <c r="J26" s="3"/>
      <c r="K26" s="3"/>
      <c r="L26" s="3"/>
    </row>
    <row r="27">
      <c r="A27" s="3"/>
      <c r="B27" s="3"/>
      <c r="C27" s="11" t="s">
        <v>156</v>
      </c>
      <c r="D27" s="13">
        <v>1.0</v>
      </c>
      <c r="E27" s="3"/>
      <c r="F27" s="30" t="s">
        <v>567</v>
      </c>
      <c r="G27" s="34">
        <v>2.0</v>
      </c>
      <c r="H27" s="3"/>
      <c r="I27" s="3"/>
      <c r="J27" s="3"/>
      <c r="K27" s="3"/>
      <c r="L27" s="3"/>
    </row>
    <row r="28">
      <c r="A28" s="3"/>
      <c r="B28" s="3"/>
      <c r="C28" s="30" t="s">
        <v>159</v>
      </c>
      <c r="D28" s="34">
        <v>6.0</v>
      </c>
      <c r="E28" s="3"/>
      <c r="F28" s="11" t="s">
        <v>160</v>
      </c>
      <c r="G28" s="17"/>
      <c r="H28" s="3"/>
      <c r="I28" s="3"/>
      <c r="J28" s="3"/>
      <c r="K28" s="3"/>
      <c r="L28" s="3"/>
    </row>
    <row r="29">
      <c r="A29" s="3"/>
      <c r="B29" s="3"/>
      <c r="C29" s="11" t="s">
        <v>161</v>
      </c>
      <c r="D29" s="17"/>
      <c r="E29" s="3"/>
      <c r="F29" s="11" t="s">
        <v>26</v>
      </c>
      <c r="G29" s="13">
        <v>1.0</v>
      </c>
      <c r="H29" s="3"/>
      <c r="I29" s="3"/>
      <c r="J29" s="3"/>
      <c r="K29" s="3"/>
      <c r="L29" s="3"/>
    </row>
    <row r="30">
      <c r="A30" s="3"/>
      <c r="B30" s="3"/>
      <c r="C30" s="11" t="s">
        <v>162</v>
      </c>
      <c r="D30" s="13">
        <v>1.0</v>
      </c>
      <c r="E30" s="3"/>
      <c r="F30" s="11" t="s">
        <v>163</v>
      </c>
      <c r="G30" s="17"/>
      <c r="H30" s="3"/>
      <c r="I30" s="3"/>
      <c r="J30" s="3"/>
      <c r="K30" s="3"/>
      <c r="L30" s="3"/>
    </row>
    <row r="31">
      <c r="A31" s="3"/>
      <c r="B31" s="3"/>
      <c r="C31" s="11" t="s">
        <v>164</v>
      </c>
      <c r="D31" s="17"/>
      <c r="E31" s="3"/>
      <c r="F31" s="11" t="s">
        <v>65</v>
      </c>
      <c r="G31" s="17"/>
      <c r="H31" s="3"/>
      <c r="I31" s="3"/>
      <c r="J31" s="3"/>
      <c r="K31" s="3"/>
      <c r="L31" s="3"/>
    </row>
    <row r="32">
      <c r="A32" s="3"/>
      <c r="B32" s="3"/>
      <c r="C32" s="11" t="s">
        <v>75</v>
      </c>
      <c r="D32" s="17"/>
      <c r="E32" s="3"/>
      <c r="F32" s="30" t="s">
        <v>165</v>
      </c>
      <c r="G32" s="34">
        <v>1.0</v>
      </c>
      <c r="H32" s="3"/>
      <c r="I32" s="3"/>
      <c r="J32" s="3"/>
      <c r="K32" s="3"/>
      <c r="L32" s="3"/>
    </row>
    <row r="33">
      <c r="A33" s="3"/>
      <c r="B33" s="3"/>
      <c r="C33" s="11" t="s">
        <v>166</v>
      </c>
      <c r="D33" s="13">
        <v>1.0</v>
      </c>
      <c r="E33" s="3"/>
      <c r="F33" s="3"/>
      <c r="G33" s="3"/>
      <c r="H33" s="3"/>
      <c r="I33" s="3"/>
      <c r="J33" s="3"/>
      <c r="K33" s="3"/>
      <c r="L33" s="3"/>
    </row>
    <row r="34">
      <c r="A34" s="3"/>
      <c r="B34" s="3"/>
      <c r="C34" s="30" t="s">
        <v>167</v>
      </c>
      <c r="D34" s="34">
        <v>2.0</v>
      </c>
      <c r="E34" s="3"/>
      <c r="F34" s="3"/>
      <c r="G34" s="3"/>
      <c r="H34" s="3"/>
      <c r="I34" s="3"/>
      <c r="J34" s="3"/>
      <c r="K34" s="3"/>
      <c r="L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>
      <c r="A36" s="3"/>
      <c r="B36" s="3"/>
      <c r="C36" s="3"/>
      <c r="D36" s="25" t="s">
        <v>447</v>
      </c>
      <c r="E36" s="91">
        <v>11.0</v>
      </c>
      <c r="F36" s="3"/>
      <c r="G36" s="3"/>
      <c r="H36" s="3"/>
      <c r="I36" s="3"/>
      <c r="J36" s="3"/>
      <c r="K36" s="3"/>
      <c r="L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</sheetData>
  <mergeCells count="1">
    <mergeCell ref="A1:C1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3" t="s">
        <v>1158</v>
      </c>
      <c r="D1" s="3"/>
      <c r="E1" s="3"/>
      <c r="F1" s="3"/>
      <c r="G1" s="3"/>
      <c r="H1" s="3"/>
      <c r="I1" s="3"/>
      <c r="J1" s="3"/>
      <c r="K1" s="3"/>
      <c r="L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17</v>
      </c>
      <c r="G2" s="8" t="s">
        <v>18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</row>
    <row r="3">
      <c r="A3" s="11" t="s">
        <v>1159</v>
      </c>
      <c r="B3" s="13">
        <v>1.0</v>
      </c>
      <c r="C3" s="11" t="s">
        <v>63</v>
      </c>
      <c r="D3" s="11" t="s">
        <v>1160</v>
      </c>
      <c r="E3" s="11" t="s">
        <v>1161</v>
      </c>
      <c r="F3" s="11" t="s">
        <v>1162</v>
      </c>
      <c r="G3" s="17"/>
      <c r="H3" s="11" t="s">
        <v>1163</v>
      </c>
      <c r="I3" s="13">
        <v>62010.0</v>
      </c>
      <c r="J3" s="11" t="s">
        <v>322</v>
      </c>
      <c r="K3" s="52" t="s">
        <v>1164</v>
      </c>
      <c r="L3" s="15">
        <v>43651.0</v>
      </c>
    </row>
    <row r="4">
      <c r="A4" s="11" t="s">
        <v>1165</v>
      </c>
      <c r="B4" s="13">
        <v>1.0</v>
      </c>
      <c r="C4" s="11" t="s">
        <v>83</v>
      </c>
      <c r="D4" s="11" t="s">
        <v>1166</v>
      </c>
      <c r="E4" s="11" t="s">
        <v>1167</v>
      </c>
      <c r="F4" s="11" t="s">
        <v>1168</v>
      </c>
      <c r="G4" s="17"/>
      <c r="H4" s="11" t="s">
        <v>357</v>
      </c>
      <c r="I4" s="13">
        <v>9170.0</v>
      </c>
      <c r="J4" s="11" t="s">
        <v>358</v>
      </c>
      <c r="K4" s="52" t="s">
        <v>1169</v>
      </c>
      <c r="L4" s="15">
        <v>43651.0</v>
      </c>
    </row>
    <row r="5">
      <c r="A5" s="11" t="s">
        <v>1170</v>
      </c>
      <c r="B5" s="13">
        <v>1.0</v>
      </c>
      <c r="C5" s="11" t="s">
        <v>63</v>
      </c>
      <c r="D5" s="11" t="s">
        <v>271</v>
      </c>
      <c r="E5" s="11" t="s">
        <v>272</v>
      </c>
      <c r="F5" s="11" t="s">
        <v>1171</v>
      </c>
      <c r="G5" s="17"/>
      <c r="H5" s="11" t="s">
        <v>274</v>
      </c>
      <c r="I5" s="13">
        <v>35031.0</v>
      </c>
      <c r="J5" s="11" t="s">
        <v>275</v>
      </c>
      <c r="K5" s="52" t="s">
        <v>1172</v>
      </c>
      <c r="L5" s="15">
        <v>43651.0</v>
      </c>
    </row>
    <row r="6">
      <c r="A6" s="11" t="s">
        <v>1173</v>
      </c>
      <c r="B6" s="13">
        <v>1.0</v>
      </c>
      <c r="C6" s="11" t="s">
        <v>161</v>
      </c>
      <c r="D6" s="11" t="s">
        <v>1174</v>
      </c>
      <c r="E6" s="11" t="s">
        <v>1175</v>
      </c>
      <c r="F6" s="11" t="s">
        <v>1176</v>
      </c>
      <c r="G6" s="17"/>
      <c r="H6" s="11" t="s">
        <v>147</v>
      </c>
      <c r="I6" s="13">
        <v>199.0</v>
      </c>
      <c r="J6" s="11" t="s">
        <v>54</v>
      </c>
      <c r="K6" s="52" t="s">
        <v>1177</v>
      </c>
      <c r="L6" s="15">
        <v>43651.0</v>
      </c>
    </row>
    <row r="7">
      <c r="A7" s="11" t="s">
        <v>1178</v>
      </c>
      <c r="B7" s="13">
        <v>1.0</v>
      </c>
      <c r="C7" s="11" t="s">
        <v>163</v>
      </c>
      <c r="D7" s="11" t="s">
        <v>1179</v>
      </c>
      <c r="E7" s="11" t="s">
        <v>1180</v>
      </c>
      <c r="F7" s="11" t="s">
        <v>1181</v>
      </c>
      <c r="G7" s="17"/>
      <c r="H7" s="11" t="s">
        <v>1182</v>
      </c>
      <c r="I7" s="13">
        <v>10076.0</v>
      </c>
      <c r="J7" s="11" t="s">
        <v>283</v>
      </c>
      <c r="K7" s="52" t="s">
        <v>1183</v>
      </c>
      <c r="L7" s="15">
        <v>43651.0</v>
      </c>
    </row>
    <row r="8">
      <c r="A8" s="11" t="s">
        <v>1178</v>
      </c>
      <c r="B8" s="13">
        <v>1.0</v>
      </c>
      <c r="C8" s="11" t="s">
        <v>154</v>
      </c>
      <c r="D8" s="11" t="s">
        <v>1179</v>
      </c>
      <c r="E8" s="17"/>
      <c r="F8" s="17"/>
      <c r="G8" s="17"/>
      <c r="H8" s="17"/>
      <c r="I8" s="17"/>
      <c r="J8" s="17"/>
      <c r="K8" s="3"/>
      <c r="L8" s="15">
        <v>43651.0</v>
      </c>
    </row>
    <row r="9">
      <c r="A9" s="11" t="s">
        <v>1184</v>
      </c>
      <c r="B9" s="13">
        <v>1.0</v>
      </c>
      <c r="C9" s="11" t="s">
        <v>65</v>
      </c>
      <c r="D9" s="11" t="s">
        <v>1185</v>
      </c>
      <c r="E9" s="11" t="s">
        <v>1186</v>
      </c>
      <c r="F9" s="11" t="s">
        <v>1187</v>
      </c>
      <c r="G9" s="17"/>
      <c r="H9" s="11" t="s">
        <v>1188</v>
      </c>
      <c r="I9" s="13">
        <v>35141.0</v>
      </c>
      <c r="J9" s="11" t="s">
        <v>275</v>
      </c>
      <c r="K9" s="52" t="s">
        <v>1189</v>
      </c>
      <c r="L9" s="15">
        <v>43651.0</v>
      </c>
    </row>
    <row r="10">
      <c r="A10" s="11" t="s">
        <v>1190</v>
      </c>
      <c r="B10" s="13">
        <v>1.0</v>
      </c>
      <c r="C10" s="11" t="s">
        <v>151</v>
      </c>
      <c r="D10" s="11" t="s">
        <v>1191</v>
      </c>
      <c r="E10" s="11" t="s">
        <v>1192</v>
      </c>
      <c r="F10" s="11" t="s">
        <v>1193</v>
      </c>
      <c r="G10" s="17"/>
      <c r="H10" s="11" t="s">
        <v>429</v>
      </c>
      <c r="I10" s="13">
        <v>14100.0</v>
      </c>
      <c r="J10" s="11" t="s">
        <v>430</v>
      </c>
      <c r="K10" s="52" t="s">
        <v>1194</v>
      </c>
      <c r="L10" s="15">
        <v>43651.0</v>
      </c>
    </row>
    <row r="11">
      <c r="A11" s="11" t="s">
        <v>1195</v>
      </c>
      <c r="B11" s="13">
        <v>1.0</v>
      </c>
      <c r="C11" s="11" t="s">
        <v>75</v>
      </c>
      <c r="D11" s="11" t="s">
        <v>1196</v>
      </c>
      <c r="E11" s="11" t="s">
        <v>1197</v>
      </c>
      <c r="F11" s="11" t="s">
        <v>1198</v>
      </c>
      <c r="G11" s="17"/>
      <c r="H11" s="11" t="s">
        <v>1199</v>
      </c>
      <c r="I11" s="13">
        <v>59015.0</v>
      </c>
      <c r="J11" s="11" t="s">
        <v>71</v>
      </c>
      <c r="K11" s="52" t="s">
        <v>1200</v>
      </c>
      <c r="L11" s="15">
        <v>43651.0</v>
      </c>
    </row>
    <row r="12">
      <c r="A12" s="11" t="s">
        <v>1201</v>
      </c>
      <c r="B12" s="13">
        <v>1.0</v>
      </c>
      <c r="C12" s="11" t="s">
        <v>164</v>
      </c>
      <c r="D12" s="11" t="s">
        <v>1202</v>
      </c>
      <c r="E12" s="11" t="s">
        <v>1203</v>
      </c>
      <c r="F12" s="11" t="s">
        <v>1204</v>
      </c>
      <c r="G12" s="17"/>
      <c r="H12" s="11" t="s">
        <v>978</v>
      </c>
      <c r="I12" s="13">
        <v>46100.0</v>
      </c>
      <c r="J12" s="11" t="s">
        <v>980</v>
      </c>
      <c r="K12" s="52" t="s">
        <v>1205</v>
      </c>
      <c r="L12" s="15">
        <v>43651.0</v>
      </c>
    </row>
    <row r="13">
      <c r="A13" s="11" t="s">
        <v>1206</v>
      </c>
      <c r="B13" s="13">
        <v>1.0</v>
      </c>
      <c r="C13" s="11" t="s">
        <v>63</v>
      </c>
      <c r="D13" s="11" t="s">
        <v>1207</v>
      </c>
      <c r="E13" s="11" t="s">
        <v>1208</v>
      </c>
      <c r="F13" s="11" t="s">
        <v>1209</v>
      </c>
      <c r="G13" s="11" t="s">
        <v>1210</v>
      </c>
      <c r="H13" s="11" t="s">
        <v>492</v>
      </c>
      <c r="I13" s="13">
        <v>40124.0</v>
      </c>
      <c r="J13" s="11" t="s">
        <v>416</v>
      </c>
      <c r="K13" s="52" t="s">
        <v>1211</v>
      </c>
      <c r="L13" s="15">
        <v>43651.0</v>
      </c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45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45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45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45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45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45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45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45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45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45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45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45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45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45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45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45"/>
    </row>
    <row r="41">
      <c r="A41" s="3"/>
      <c r="B41" s="23">
        <v>11.0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>
      <c r="A42" s="3"/>
      <c r="B42" s="3"/>
      <c r="C42" s="3"/>
      <c r="D42" s="3"/>
      <c r="E42" s="28"/>
      <c r="F42" s="3"/>
      <c r="G42" s="3"/>
      <c r="H42" s="3"/>
      <c r="I42" s="3"/>
      <c r="J42" s="3"/>
      <c r="K42" s="3"/>
      <c r="L42" s="3"/>
    </row>
    <row r="43">
      <c r="A43" s="3"/>
      <c r="B43" s="3"/>
      <c r="C43" s="25" t="s">
        <v>106</v>
      </c>
      <c r="D43" s="3"/>
      <c r="E43" s="28"/>
      <c r="F43" s="3"/>
      <c r="G43" s="3"/>
      <c r="H43" s="3"/>
      <c r="I43" s="3"/>
      <c r="J43" s="3"/>
      <c r="K43" s="3"/>
      <c r="L43" s="3"/>
    </row>
    <row r="44">
      <c r="A44" s="3"/>
      <c r="B44" s="3"/>
      <c r="C44" s="30" t="s">
        <v>133</v>
      </c>
      <c r="D44" s="30" t="s">
        <v>15</v>
      </c>
      <c r="E44" s="28"/>
      <c r="F44" s="30" t="s">
        <v>150</v>
      </c>
      <c r="G44" s="30" t="s">
        <v>15</v>
      </c>
      <c r="H44" s="3"/>
      <c r="I44" s="3"/>
      <c r="J44" s="3"/>
      <c r="K44" s="3"/>
      <c r="L44" s="3"/>
    </row>
    <row r="45">
      <c r="A45" s="3"/>
      <c r="B45" s="3"/>
      <c r="C45" s="11" t="s">
        <v>156</v>
      </c>
      <c r="D45" s="17"/>
      <c r="E45" s="3"/>
      <c r="F45" s="11" t="s">
        <v>85</v>
      </c>
      <c r="G45" s="17"/>
      <c r="H45" s="3"/>
      <c r="I45" s="3"/>
      <c r="J45" s="3"/>
      <c r="K45" s="3"/>
      <c r="L45" s="3"/>
    </row>
    <row r="46">
      <c r="A46" s="3"/>
      <c r="B46" s="3"/>
      <c r="C46" s="11" t="s">
        <v>152</v>
      </c>
      <c r="D46" s="17"/>
      <c r="E46" s="3"/>
      <c r="F46" s="11" t="s">
        <v>153</v>
      </c>
      <c r="G46" s="17"/>
      <c r="H46" s="3"/>
      <c r="I46" s="3"/>
      <c r="J46" s="3"/>
      <c r="K46" s="3"/>
      <c r="L46" s="3"/>
    </row>
    <row r="47">
      <c r="A47" s="3"/>
      <c r="B47" s="3"/>
      <c r="C47" s="11" t="s">
        <v>63</v>
      </c>
      <c r="D47" s="13">
        <v>3.0</v>
      </c>
      <c r="E47" s="3"/>
      <c r="F47" s="11" t="s">
        <v>154</v>
      </c>
      <c r="G47" s="13">
        <v>1.0</v>
      </c>
      <c r="H47" s="3"/>
      <c r="I47" s="3"/>
      <c r="J47" s="3"/>
      <c r="K47" s="3"/>
      <c r="L47" s="3"/>
    </row>
    <row r="48">
      <c r="A48" s="3"/>
      <c r="B48" s="3"/>
      <c r="C48" s="11" t="s">
        <v>151</v>
      </c>
      <c r="D48" s="13">
        <v>1.0</v>
      </c>
      <c r="E48" s="3"/>
      <c r="F48" s="11" t="s">
        <v>155</v>
      </c>
      <c r="G48" s="17"/>
      <c r="H48" s="3"/>
      <c r="I48" s="3"/>
      <c r="J48" s="3"/>
      <c r="K48" s="3"/>
      <c r="L48" s="3"/>
    </row>
    <row r="49">
      <c r="A49" s="3"/>
      <c r="B49" s="3"/>
      <c r="C49" s="11" t="s">
        <v>83</v>
      </c>
      <c r="D49" s="13">
        <v>1.0</v>
      </c>
      <c r="E49" s="3"/>
      <c r="F49" s="30" t="s">
        <v>165</v>
      </c>
      <c r="G49" s="34">
        <v>1.0</v>
      </c>
      <c r="H49" s="3"/>
      <c r="I49" s="3"/>
      <c r="J49" s="3"/>
      <c r="K49" s="3"/>
      <c r="L49" s="3"/>
    </row>
    <row r="50">
      <c r="A50" s="3"/>
      <c r="B50" s="3"/>
      <c r="C50" s="30" t="s">
        <v>159</v>
      </c>
      <c r="D50" s="34">
        <v>5.0</v>
      </c>
      <c r="E50" s="3"/>
      <c r="F50" s="11" t="s">
        <v>160</v>
      </c>
      <c r="G50" s="17"/>
      <c r="H50" s="3"/>
      <c r="I50" s="3"/>
      <c r="J50" s="3"/>
      <c r="K50" s="3"/>
      <c r="L50" s="3"/>
    </row>
    <row r="51">
      <c r="A51" s="3"/>
      <c r="B51" s="3"/>
      <c r="C51" s="11" t="s">
        <v>166</v>
      </c>
      <c r="D51" s="17"/>
      <c r="E51" s="3"/>
      <c r="F51" s="11" t="s">
        <v>26</v>
      </c>
      <c r="G51" s="17"/>
      <c r="H51" s="3"/>
      <c r="I51" s="3"/>
      <c r="J51" s="3"/>
      <c r="K51" s="3"/>
      <c r="L51" s="3"/>
    </row>
    <row r="52">
      <c r="A52" s="3"/>
      <c r="B52" s="3"/>
      <c r="C52" s="11" t="s">
        <v>164</v>
      </c>
      <c r="D52" s="13">
        <v>1.0</v>
      </c>
      <c r="E52" s="3"/>
      <c r="F52" s="11" t="s">
        <v>163</v>
      </c>
      <c r="G52" s="13">
        <v>1.0</v>
      </c>
      <c r="H52" s="3"/>
      <c r="I52" s="3"/>
      <c r="J52" s="3"/>
      <c r="K52" s="3"/>
      <c r="L52" s="3"/>
    </row>
    <row r="53">
      <c r="A53" s="3"/>
      <c r="B53" s="3"/>
      <c r="C53" s="11" t="s">
        <v>75</v>
      </c>
      <c r="D53" s="13">
        <v>1.0</v>
      </c>
      <c r="E53" s="3"/>
      <c r="F53" s="11" t="s">
        <v>65</v>
      </c>
      <c r="G53" s="13">
        <v>1.0</v>
      </c>
      <c r="H53" s="3"/>
      <c r="I53" s="3"/>
      <c r="J53" s="3"/>
      <c r="K53" s="3"/>
      <c r="L53" s="3"/>
    </row>
    <row r="54">
      <c r="A54" s="3"/>
      <c r="B54" s="3"/>
      <c r="C54" s="11" t="s">
        <v>162</v>
      </c>
      <c r="D54" s="17"/>
      <c r="E54" s="3"/>
      <c r="F54" s="30" t="s">
        <v>165</v>
      </c>
      <c r="G54" s="34">
        <v>2.0</v>
      </c>
      <c r="H54" s="3"/>
      <c r="I54" s="3"/>
      <c r="J54" s="3"/>
      <c r="K54" s="3"/>
      <c r="L54" s="3"/>
    </row>
    <row r="55">
      <c r="A55" s="3"/>
      <c r="B55" s="3"/>
      <c r="C55" s="11" t="s">
        <v>161</v>
      </c>
      <c r="D55" s="13">
        <v>1.0</v>
      </c>
      <c r="E55" s="3"/>
      <c r="F55" s="3"/>
      <c r="G55" s="3"/>
      <c r="H55" s="3"/>
      <c r="I55" s="3"/>
      <c r="J55" s="3"/>
      <c r="K55" s="3"/>
      <c r="L55" s="3"/>
    </row>
    <row r="56">
      <c r="A56" s="3"/>
      <c r="B56" s="3"/>
      <c r="C56" s="30" t="s">
        <v>167</v>
      </c>
      <c r="D56" s="34">
        <v>3.0</v>
      </c>
      <c r="E56" s="3"/>
      <c r="F56" s="3"/>
      <c r="G56" s="3"/>
      <c r="H56" s="3"/>
      <c r="I56" s="3"/>
      <c r="J56" s="3"/>
      <c r="K56" s="3"/>
      <c r="L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>
      <c r="A58" s="3"/>
      <c r="B58" s="3"/>
      <c r="C58" s="3"/>
      <c r="D58" s="25" t="s">
        <v>447</v>
      </c>
      <c r="E58" s="91">
        <v>11.0</v>
      </c>
      <c r="F58" s="3"/>
      <c r="G58" s="3"/>
      <c r="H58" s="3"/>
      <c r="I58" s="3"/>
      <c r="J58" s="3"/>
      <c r="K58" s="3"/>
      <c r="L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</sheetData>
  <mergeCells count="1">
    <mergeCell ref="A1:C1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6" max="6" width="38.29"/>
  </cols>
  <sheetData>
    <row r="1">
      <c r="A1" s="93" t="s">
        <v>1212</v>
      </c>
      <c r="D1" s="3"/>
      <c r="E1" s="3"/>
      <c r="F1" s="3"/>
      <c r="G1" s="3"/>
      <c r="H1" s="3"/>
      <c r="I1" s="3"/>
      <c r="J1" s="3"/>
      <c r="K1" s="3"/>
      <c r="L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17</v>
      </c>
      <c r="G2" s="8" t="s">
        <v>18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</row>
    <row r="3">
      <c r="A3" s="11" t="s">
        <v>1213</v>
      </c>
      <c r="B3" s="13">
        <v>1.0</v>
      </c>
      <c r="C3" s="11" t="s">
        <v>63</v>
      </c>
      <c r="D3" s="11" t="s">
        <v>1214</v>
      </c>
      <c r="E3" s="11" t="s">
        <v>1215</v>
      </c>
      <c r="F3" s="11" t="s">
        <v>1216</v>
      </c>
      <c r="G3" s="17"/>
      <c r="H3" s="11" t="s">
        <v>1217</v>
      </c>
      <c r="I3" s="13">
        <v>44.0</v>
      </c>
      <c r="J3" s="11" t="s">
        <v>54</v>
      </c>
      <c r="K3" s="11" t="s">
        <v>1218</v>
      </c>
      <c r="L3" s="15">
        <v>43651.0</v>
      </c>
    </row>
    <row r="4">
      <c r="A4" s="11" t="s">
        <v>1219</v>
      </c>
      <c r="B4" s="13">
        <v>1.0</v>
      </c>
      <c r="C4" s="11" t="s">
        <v>63</v>
      </c>
      <c r="D4" s="11" t="s">
        <v>1220</v>
      </c>
      <c r="E4" s="11" t="s">
        <v>1221</v>
      </c>
      <c r="F4" s="11" t="s">
        <v>1222</v>
      </c>
      <c r="G4" s="17"/>
      <c r="H4" s="11" t="s">
        <v>1223</v>
      </c>
      <c r="I4" s="13">
        <v>9045.0</v>
      </c>
      <c r="J4" s="11" t="s">
        <v>32</v>
      </c>
      <c r="K4" s="11" t="s">
        <v>1224</v>
      </c>
      <c r="L4" s="15">
        <v>43651.0</v>
      </c>
    </row>
    <row r="5">
      <c r="A5" s="11" t="s">
        <v>1225</v>
      </c>
      <c r="B5" s="13">
        <v>1.0</v>
      </c>
      <c r="C5" s="11" t="s">
        <v>26</v>
      </c>
      <c r="D5" s="11" t="s">
        <v>1226</v>
      </c>
      <c r="E5" s="11" t="s">
        <v>1227</v>
      </c>
      <c r="F5" s="11" t="s">
        <v>1228</v>
      </c>
      <c r="G5" s="11" t="s">
        <v>1229</v>
      </c>
      <c r="H5" s="11" t="s">
        <v>1230</v>
      </c>
      <c r="I5" s="13">
        <v>10123.0</v>
      </c>
      <c r="J5" s="11" t="s">
        <v>283</v>
      </c>
      <c r="K5" s="11" t="s">
        <v>1231</v>
      </c>
      <c r="L5" s="15">
        <v>43651.0</v>
      </c>
    </row>
    <row r="6">
      <c r="A6" s="11" t="s">
        <v>1232</v>
      </c>
      <c r="B6" s="13">
        <v>1.0</v>
      </c>
      <c r="C6" s="11" t="s">
        <v>26</v>
      </c>
      <c r="D6" s="11" t="s">
        <v>1233</v>
      </c>
      <c r="E6" s="11" t="s">
        <v>1234</v>
      </c>
      <c r="F6" s="11" t="s">
        <v>1235</v>
      </c>
      <c r="G6" s="17"/>
      <c r="H6" s="11" t="s">
        <v>1236</v>
      </c>
      <c r="I6" s="13">
        <v>25010.0</v>
      </c>
      <c r="J6" s="11" t="s">
        <v>661</v>
      </c>
      <c r="K6" s="11" t="s">
        <v>1237</v>
      </c>
      <c r="L6" s="15">
        <v>43651.0</v>
      </c>
    </row>
    <row r="7">
      <c r="A7" s="11" t="s">
        <v>1232</v>
      </c>
      <c r="B7" s="13">
        <v>1.0</v>
      </c>
      <c r="C7" s="11" t="s">
        <v>166</v>
      </c>
      <c r="D7" s="11" t="s">
        <v>1233</v>
      </c>
      <c r="E7" s="17"/>
      <c r="F7" s="17"/>
      <c r="G7" s="17"/>
      <c r="H7" s="17"/>
      <c r="I7" s="17"/>
      <c r="J7" s="17"/>
      <c r="K7" s="17"/>
      <c r="L7" s="15">
        <v>43651.0</v>
      </c>
    </row>
    <row r="8">
      <c r="A8" s="11" t="s">
        <v>1238</v>
      </c>
      <c r="B8" s="13">
        <v>1.0</v>
      </c>
      <c r="C8" s="11" t="s">
        <v>152</v>
      </c>
      <c r="D8" s="11" t="s">
        <v>1239</v>
      </c>
      <c r="E8" s="11" t="s">
        <v>1240</v>
      </c>
      <c r="F8" s="11" t="s">
        <v>1241</v>
      </c>
      <c r="G8" s="17"/>
      <c r="H8" s="11" t="s">
        <v>1242</v>
      </c>
      <c r="I8" s="13">
        <v>15.0</v>
      </c>
      <c r="J8" s="11" t="s">
        <v>54</v>
      </c>
      <c r="K8" s="11" t="s">
        <v>1243</v>
      </c>
      <c r="L8" s="15">
        <v>43651.0</v>
      </c>
    </row>
    <row r="9">
      <c r="A9" s="11" t="s">
        <v>1244</v>
      </c>
      <c r="B9" s="13">
        <v>1.0</v>
      </c>
      <c r="C9" s="11" t="s">
        <v>164</v>
      </c>
      <c r="D9" s="11" t="s">
        <v>1245</v>
      </c>
      <c r="E9" s="11" t="s">
        <v>1246</v>
      </c>
      <c r="F9" s="11" t="s">
        <v>1247</v>
      </c>
      <c r="G9" s="17"/>
      <c r="H9" s="11" t="s">
        <v>1248</v>
      </c>
      <c r="I9" s="13">
        <v>42123.0</v>
      </c>
      <c r="J9" s="11" t="s">
        <v>887</v>
      </c>
      <c r="K9" s="11" t="s">
        <v>1249</v>
      </c>
      <c r="L9" s="15">
        <v>43651.0</v>
      </c>
    </row>
    <row r="10">
      <c r="A10" s="11" t="s">
        <v>1250</v>
      </c>
      <c r="B10" s="13">
        <v>1.0</v>
      </c>
      <c r="C10" s="11" t="s">
        <v>63</v>
      </c>
      <c r="D10" s="11" t="s">
        <v>1251</v>
      </c>
      <c r="E10" s="11" t="s">
        <v>1252</v>
      </c>
      <c r="F10" s="11" t="s">
        <v>1253</v>
      </c>
      <c r="G10" s="17"/>
      <c r="H10" s="11" t="s">
        <v>282</v>
      </c>
      <c r="I10" s="13">
        <v>10143.0</v>
      </c>
      <c r="J10" s="11" t="s">
        <v>283</v>
      </c>
      <c r="K10" s="11" t="s">
        <v>1254</v>
      </c>
      <c r="L10" s="15">
        <v>43651.0</v>
      </c>
    </row>
    <row r="11">
      <c r="A11" s="11" t="s">
        <v>1255</v>
      </c>
      <c r="B11" s="13">
        <v>1.0</v>
      </c>
      <c r="C11" s="11" t="s">
        <v>152</v>
      </c>
      <c r="D11" s="11" t="s">
        <v>1256</v>
      </c>
      <c r="E11" s="11" t="s">
        <v>1257</v>
      </c>
      <c r="F11" s="11" t="s">
        <v>1258</v>
      </c>
      <c r="G11" s="17"/>
      <c r="H11" s="11" t="s">
        <v>1259</v>
      </c>
      <c r="I11" s="13">
        <v>48.0</v>
      </c>
      <c r="J11" s="11" t="s">
        <v>54</v>
      </c>
      <c r="K11" s="11" t="s">
        <v>1260</v>
      </c>
      <c r="L11" s="15">
        <v>43651.0</v>
      </c>
    </row>
    <row r="12">
      <c r="A12" s="11" t="s">
        <v>1261</v>
      </c>
      <c r="B12" s="13">
        <v>1.0</v>
      </c>
      <c r="C12" s="11" t="s">
        <v>162</v>
      </c>
      <c r="D12" s="11" t="s">
        <v>1262</v>
      </c>
      <c r="E12" s="11" t="s">
        <v>1263</v>
      </c>
      <c r="F12" s="11" t="s">
        <v>1264</v>
      </c>
      <c r="G12" s="11" t="s">
        <v>1265</v>
      </c>
      <c r="H12" s="11" t="s">
        <v>1266</v>
      </c>
      <c r="I12" s="13">
        <v>7021.0</v>
      </c>
      <c r="J12" s="11" t="s">
        <v>1267</v>
      </c>
      <c r="K12" s="11" t="s">
        <v>1268</v>
      </c>
      <c r="L12" s="15">
        <v>43651.0</v>
      </c>
    </row>
    <row r="13">
      <c r="A13" s="11" t="s">
        <v>1261</v>
      </c>
      <c r="B13" s="13">
        <v>1.0</v>
      </c>
      <c r="C13" s="11" t="s">
        <v>160</v>
      </c>
      <c r="D13" s="11" t="s">
        <v>1262</v>
      </c>
      <c r="E13" s="17"/>
      <c r="F13" s="17"/>
      <c r="G13" s="17"/>
      <c r="H13" s="17"/>
      <c r="I13" s="17"/>
      <c r="J13" s="17"/>
      <c r="K13" s="17"/>
      <c r="L13" s="15">
        <v>43651.0</v>
      </c>
    </row>
    <row r="14">
      <c r="A14" s="11" t="s">
        <v>1269</v>
      </c>
      <c r="B14" s="13">
        <v>1.0</v>
      </c>
      <c r="C14" s="11" t="s">
        <v>65</v>
      </c>
      <c r="D14" s="11" t="s">
        <v>1270</v>
      </c>
      <c r="E14" s="11" t="s">
        <v>1271</v>
      </c>
      <c r="F14" s="11" t="s">
        <v>1272</v>
      </c>
      <c r="G14" s="17"/>
      <c r="H14" s="11" t="s">
        <v>212</v>
      </c>
      <c r="I14" s="13">
        <v>20090.0</v>
      </c>
      <c r="J14" s="11" t="s">
        <v>123</v>
      </c>
      <c r="K14" s="13">
        <v>1.5122026401E10</v>
      </c>
      <c r="L14" s="15">
        <v>43651.0</v>
      </c>
    </row>
    <row r="15">
      <c r="A15" s="11" t="s">
        <v>1273</v>
      </c>
      <c r="B15" s="13">
        <v>1.0</v>
      </c>
      <c r="C15" s="11" t="s">
        <v>152</v>
      </c>
      <c r="D15" s="11" t="s">
        <v>1274</v>
      </c>
      <c r="E15" s="11" t="s">
        <v>1275</v>
      </c>
      <c r="F15" s="11" t="s">
        <v>1276</v>
      </c>
      <c r="G15" s="17"/>
      <c r="H15" s="11" t="s">
        <v>599</v>
      </c>
      <c r="I15" s="13">
        <v>33100.0</v>
      </c>
      <c r="J15" s="11" t="s">
        <v>600</v>
      </c>
      <c r="K15" s="11" t="s">
        <v>1277</v>
      </c>
      <c r="L15" s="15">
        <v>43651.0</v>
      </c>
    </row>
    <row r="16">
      <c r="A16" s="11" t="s">
        <v>1278</v>
      </c>
      <c r="B16" s="13">
        <v>1.0</v>
      </c>
      <c r="C16" s="11" t="s">
        <v>63</v>
      </c>
      <c r="D16" s="11" t="s">
        <v>1279</v>
      </c>
      <c r="E16" s="11" t="s">
        <v>1280</v>
      </c>
      <c r="F16" s="11" t="s">
        <v>1281</v>
      </c>
      <c r="G16" s="17"/>
      <c r="H16" s="11" t="s">
        <v>1282</v>
      </c>
      <c r="I16" s="13">
        <v>35019.0</v>
      </c>
      <c r="J16" s="11" t="s">
        <v>275</v>
      </c>
      <c r="K16" s="11" t="s">
        <v>1283</v>
      </c>
      <c r="L16" s="15">
        <v>43651.0</v>
      </c>
    </row>
    <row r="17">
      <c r="A17" s="11" t="s">
        <v>1284</v>
      </c>
      <c r="B17" s="13">
        <v>1.0</v>
      </c>
      <c r="C17" s="11" t="s">
        <v>65</v>
      </c>
      <c r="D17" s="11" t="s">
        <v>1285</v>
      </c>
      <c r="E17" s="11" t="s">
        <v>1286</v>
      </c>
      <c r="F17" s="11" t="s">
        <v>1287</v>
      </c>
      <c r="G17" s="17"/>
      <c r="H17" s="11" t="s">
        <v>1288</v>
      </c>
      <c r="I17" s="13">
        <v>51100.0</v>
      </c>
      <c r="J17" s="11" t="s">
        <v>786</v>
      </c>
      <c r="K17" s="11" t="s">
        <v>1289</v>
      </c>
      <c r="L17" s="15">
        <v>43651.0</v>
      </c>
    </row>
    <row r="18">
      <c r="A18" s="11" t="s">
        <v>1290</v>
      </c>
      <c r="B18" s="13">
        <v>1.0</v>
      </c>
      <c r="C18" s="11" t="s">
        <v>63</v>
      </c>
      <c r="D18" s="11" t="s">
        <v>1291</v>
      </c>
      <c r="E18" s="11" t="s">
        <v>1292</v>
      </c>
      <c r="F18" s="11" t="s">
        <v>1293</v>
      </c>
      <c r="G18" s="17"/>
      <c r="H18" s="11" t="s">
        <v>1294</v>
      </c>
      <c r="I18" s="13">
        <v>6063.0</v>
      </c>
      <c r="J18" s="11" t="s">
        <v>343</v>
      </c>
      <c r="K18" s="11" t="s">
        <v>1295</v>
      </c>
      <c r="L18" s="15">
        <v>43651.0</v>
      </c>
    </row>
    <row r="19">
      <c r="A19" s="11" t="s">
        <v>1296</v>
      </c>
      <c r="B19" s="13">
        <v>1.0</v>
      </c>
      <c r="C19" s="11" t="s">
        <v>152</v>
      </c>
      <c r="D19" s="11" t="s">
        <v>1297</v>
      </c>
      <c r="E19" s="11" t="s">
        <v>1298</v>
      </c>
      <c r="F19" s="11" t="s">
        <v>1299</v>
      </c>
      <c r="G19" s="17"/>
      <c r="H19" s="11" t="s">
        <v>212</v>
      </c>
      <c r="I19" s="13">
        <v>20123.0</v>
      </c>
      <c r="J19" s="11" t="s">
        <v>123</v>
      </c>
      <c r="K19" s="11" t="s">
        <v>1300</v>
      </c>
      <c r="L19" s="15">
        <v>43651.0</v>
      </c>
    </row>
    <row r="20">
      <c r="A20" s="11" t="s">
        <v>1301</v>
      </c>
      <c r="B20" s="13">
        <v>1.0</v>
      </c>
      <c r="C20" s="11" t="s">
        <v>156</v>
      </c>
      <c r="D20" s="11" t="s">
        <v>1302</v>
      </c>
      <c r="E20" s="11" t="s">
        <v>1303</v>
      </c>
      <c r="F20" s="11" t="s">
        <v>1304</v>
      </c>
      <c r="G20" s="11" t="s">
        <v>1305</v>
      </c>
      <c r="H20" s="11" t="s">
        <v>1306</v>
      </c>
      <c r="I20" s="13">
        <v>60.0</v>
      </c>
      <c r="J20" s="11" t="s">
        <v>54</v>
      </c>
      <c r="K20" s="11" t="s">
        <v>1307</v>
      </c>
      <c r="L20" s="15">
        <v>43651.0</v>
      </c>
    </row>
    <row r="21">
      <c r="A21" s="11" t="s">
        <v>1309</v>
      </c>
      <c r="B21" s="13">
        <v>1.0</v>
      </c>
      <c r="C21" s="11" t="s">
        <v>63</v>
      </c>
      <c r="D21" s="11" t="s">
        <v>1310</v>
      </c>
      <c r="E21" s="11" t="s">
        <v>1311</v>
      </c>
      <c r="F21" s="11" t="s">
        <v>1312</v>
      </c>
      <c r="G21" s="17"/>
      <c r="H21" s="11" t="s">
        <v>1313</v>
      </c>
      <c r="I21" s="13">
        <v>70010.0</v>
      </c>
      <c r="J21" s="11" t="s">
        <v>536</v>
      </c>
      <c r="K21" s="11" t="s">
        <v>1314</v>
      </c>
      <c r="L21" s="15">
        <v>43651.0</v>
      </c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45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45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45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45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45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45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45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45"/>
    </row>
    <row r="41">
      <c r="A41" s="3"/>
      <c r="B41" s="23">
        <v>19.0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>
      <c r="A42" s="3"/>
      <c r="B42" s="3"/>
      <c r="C42" s="3"/>
      <c r="D42" s="3"/>
      <c r="E42" s="28"/>
      <c r="F42" s="3"/>
      <c r="G42" s="3"/>
      <c r="H42" s="3"/>
      <c r="I42" s="3"/>
      <c r="J42" s="3"/>
      <c r="K42" s="3"/>
      <c r="L42" s="3"/>
    </row>
    <row r="43">
      <c r="A43" s="3"/>
      <c r="B43" s="3"/>
      <c r="C43" s="25" t="s">
        <v>106</v>
      </c>
      <c r="D43" s="3"/>
      <c r="E43" s="28"/>
      <c r="F43" s="3"/>
      <c r="G43" s="3"/>
      <c r="H43" s="3"/>
      <c r="I43" s="3"/>
      <c r="J43" s="3"/>
      <c r="K43" s="3"/>
      <c r="L43" s="3"/>
    </row>
    <row r="44">
      <c r="A44" s="3"/>
      <c r="B44" s="3"/>
      <c r="C44" s="30" t="s">
        <v>133</v>
      </c>
      <c r="D44" s="30" t="s">
        <v>15</v>
      </c>
      <c r="E44" s="28"/>
      <c r="F44" s="30" t="s">
        <v>150</v>
      </c>
      <c r="G44" s="30" t="s">
        <v>15</v>
      </c>
      <c r="H44" s="3"/>
      <c r="I44" s="3"/>
      <c r="J44" s="3"/>
      <c r="K44" s="3"/>
      <c r="L44" s="3"/>
    </row>
    <row r="45">
      <c r="A45" s="3"/>
      <c r="B45" s="3"/>
      <c r="C45" s="11" t="s">
        <v>156</v>
      </c>
      <c r="D45" s="13">
        <v>1.0</v>
      </c>
      <c r="E45" s="3"/>
      <c r="F45" s="11" t="s">
        <v>85</v>
      </c>
      <c r="G45" s="17"/>
      <c r="H45" s="3"/>
      <c r="I45" s="3"/>
      <c r="J45" s="3"/>
      <c r="K45" s="3"/>
      <c r="L45" s="3"/>
    </row>
    <row r="46">
      <c r="A46" s="3"/>
      <c r="B46" s="3"/>
      <c r="C46" s="11" t="s">
        <v>152</v>
      </c>
      <c r="D46" s="13">
        <v>4.0</v>
      </c>
      <c r="E46" s="3"/>
      <c r="F46" s="11" t="s">
        <v>153</v>
      </c>
      <c r="G46" s="17"/>
      <c r="H46" s="3"/>
      <c r="I46" s="3"/>
      <c r="J46" s="3"/>
      <c r="K46" s="3"/>
      <c r="L46" s="3"/>
    </row>
    <row r="47">
      <c r="A47" s="3"/>
      <c r="B47" s="3"/>
      <c r="C47" s="11" t="s">
        <v>63</v>
      </c>
      <c r="D47" s="13">
        <v>6.0</v>
      </c>
      <c r="E47" s="3"/>
      <c r="F47" s="11" t="s">
        <v>154</v>
      </c>
      <c r="G47" s="17"/>
      <c r="H47" s="3"/>
      <c r="I47" s="3"/>
      <c r="J47" s="3"/>
      <c r="K47" s="3"/>
      <c r="L47" s="3"/>
    </row>
    <row r="48">
      <c r="A48" s="3"/>
      <c r="B48" s="3"/>
      <c r="C48" s="11" t="s">
        <v>151</v>
      </c>
      <c r="D48" s="17"/>
      <c r="E48" s="3"/>
      <c r="F48" s="11" t="s">
        <v>155</v>
      </c>
      <c r="G48" s="17"/>
      <c r="H48" s="3"/>
      <c r="I48" s="3"/>
      <c r="J48" s="3"/>
      <c r="K48" s="3"/>
      <c r="L48" s="3"/>
    </row>
    <row r="49">
      <c r="A49" s="3"/>
      <c r="B49" s="3"/>
      <c r="C49" s="11" t="s">
        <v>83</v>
      </c>
      <c r="D49" s="17"/>
      <c r="E49" s="3"/>
      <c r="F49" s="30" t="s">
        <v>165</v>
      </c>
      <c r="G49" s="34">
        <v>0.0</v>
      </c>
      <c r="H49" s="3"/>
      <c r="I49" s="3"/>
      <c r="J49" s="3"/>
      <c r="K49" s="3"/>
      <c r="L49" s="3"/>
    </row>
    <row r="50">
      <c r="A50" s="3"/>
      <c r="B50" s="3"/>
      <c r="C50" s="30" t="s">
        <v>159</v>
      </c>
      <c r="D50" s="34">
        <v>11.0</v>
      </c>
      <c r="E50" s="3"/>
      <c r="F50" s="11" t="s">
        <v>160</v>
      </c>
      <c r="G50" s="13">
        <v>1.0</v>
      </c>
      <c r="H50" s="3"/>
      <c r="I50" s="3"/>
      <c r="J50" s="3"/>
      <c r="K50" s="3"/>
      <c r="L50" s="3"/>
    </row>
    <row r="51">
      <c r="A51" s="3"/>
      <c r="B51" s="3"/>
      <c r="C51" s="11" t="s">
        <v>166</v>
      </c>
      <c r="D51" s="13">
        <v>1.0</v>
      </c>
      <c r="E51" s="3"/>
      <c r="F51" s="11" t="s">
        <v>26</v>
      </c>
      <c r="G51" s="13">
        <v>2.0</v>
      </c>
      <c r="H51" s="3"/>
      <c r="I51" s="3"/>
      <c r="J51" s="3"/>
      <c r="K51" s="3"/>
      <c r="L51" s="3"/>
    </row>
    <row r="52">
      <c r="A52" s="3"/>
      <c r="B52" s="3"/>
      <c r="C52" s="11" t="s">
        <v>164</v>
      </c>
      <c r="D52" s="13">
        <v>1.0</v>
      </c>
      <c r="E52" s="3"/>
      <c r="F52" s="11" t="s">
        <v>163</v>
      </c>
      <c r="G52" s="17"/>
      <c r="H52" s="3"/>
      <c r="I52" s="3"/>
      <c r="J52" s="3"/>
      <c r="K52" s="3"/>
      <c r="L52" s="3"/>
    </row>
    <row r="53">
      <c r="A53" s="3"/>
      <c r="B53" s="3"/>
      <c r="C53" s="11" t="s">
        <v>75</v>
      </c>
      <c r="D53" s="17"/>
      <c r="E53" s="3"/>
      <c r="F53" s="11" t="s">
        <v>65</v>
      </c>
      <c r="G53" s="13">
        <v>2.0</v>
      </c>
      <c r="H53" s="3"/>
      <c r="I53" s="3"/>
      <c r="J53" s="3"/>
      <c r="K53" s="3"/>
      <c r="L53" s="3"/>
    </row>
    <row r="54">
      <c r="A54" s="3"/>
      <c r="B54" s="3"/>
      <c r="C54" s="11" t="s">
        <v>162</v>
      </c>
      <c r="D54" s="13">
        <v>1.0</v>
      </c>
      <c r="E54" s="3"/>
      <c r="F54" s="30" t="s">
        <v>165</v>
      </c>
      <c r="G54" s="34">
        <v>5.0</v>
      </c>
      <c r="H54" s="3"/>
      <c r="I54" s="3"/>
      <c r="J54" s="3"/>
      <c r="K54" s="3"/>
      <c r="L54" s="3"/>
    </row>
    <row r="55">
      <c r="A55" s="3"/>
      <c r="B55" s="3"/>
      <c r="C55" s="11" t="s">
        <v>161</v>
      </c>
      <c r="D55" s="17"/>
      <c r="E55" s="3"/>
      <c r="F55" s="3"/>
      <c r="G55" s="3"/>
      <c r="H55" s="3"/>
      <c r="I55" s="3"/>
      <c r="J55" s="3"/>
      <c r="K55" s="3"/>
      <c r="L55" s="3"/>
    </row>
    <row r="56">
      <c r="A56" s="3"/>
      <c r="B56" s="3"/>
      <c r="C56" s="30" t="s">
        <v>167</v>
      </c>
      <c r="D56" s="34">
        <v>3.0</v>
      </c>
      <c r="E56" s="3"/>
      <c r="F56" s="3"/>
      <c r="G56" s="3"/>
      <c r="H56" s="3"/>
      <c r="I56" s="3"/>
      <c r="J56" s="3"/>
      <c r="K56" s="3"/>
      <c r="L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>
      <c r="A58" s="3"/>
      <c r="B58" s="3"/>
      <c r="C58" s="3"/>
      <c r="D58" s="25" t="s">
        <v>447</v>
      </c>
      <c r="E58" s="91">
        <v>19.0</v>
      </c>
      <c r="F58" s="3"/>
      <c r="G58" s="3"/>
      <c r="H58" s="3"/>
      <c r="I58" s="3"/>
      <c r="J58" s="3"/>
      <c r="K58" s="3"/>
      <c r="L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</sheetData>
  <mergeCells count="1">
    <mergeCell ref="A1:C1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9.0"/>
    <col customWidth="1" min="4" max="4" width="32.86"/>
    <col customWidth="1" min="6" max="6" width="38.29"/>
  </cols>
  <sheetData>
    <row r="1">
      <c r="A1" s="93" t="s">
        <v>1308</v>
      </c>
      <c r="D1" s="3"/>
      <c r="E1" s="3"/>
      <c r="F1" s="3"/>
      <c r="G1" s="3"/>
      <c r="H1" s="3"/>
      <c r="I1" s="3"/>
      <c r="J1" s="3"/>
      <c r="K1" s="3"/>
      <c r="L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17</v>
      </c>
      <c r="G2" s="8" t="s">
        <v>18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</row>
    <row r="3">
      <c r="A3" s="11" t="s">
        <v>1315</v>
      </c>
      <c r="B3" s="13">
        <v>1.0</v>
      </c>
      <c r="C3" s="11" t="s">
        <v>152</v>
      </c>
      <c r="D3" s="11" t="s">
        <v>1316</v>
      </c>
      <c r="E3" s="11" t="s">
        <v>1317</v>
      </c>
      <c r="F3" s="11" t="s">
        <v>1318</v>
      </c>
      <c r="G3" s="17"/>
      <c r="H3" s="11" t="s">
        <v>1319</v>
      </c>
      <c r="I3" s="13">
        <v>4019.0</v>
      </c>
      <c r="J3" s="11" t="s">
        <v>366</v>
      </c>
      <c r="K3" s="11" t="s">
        <v>1320</v>
      </c>
      <c r="L3" s="15">
        <v>43644.0</v>
      </c>
    </row>
    <row r="4">
      <c r="A4" s="11" t="s">
        <v>1321</v>
      </c>
      <c r="B4" s="13">
        <v>1.0</v>
      </c>
      <c r="C4" s="11" t="s">
        <v>152</v>
      </c>
      <c r="D4" s="11" t="s">
        <v>1322</v>
      </c>
      <c r="E4" s="11" t="s">
        <v>1323</v>
      </c>
      <c r="F4" s="11" t="s">
        <v>1324</v>
      </c>
      <c r="G4" s="17"/>
      <c r="H4" s="11" t="s">
        <v>1325</v>
      </c>
      <c r="I4" s="13">
        <v>83100.0</v>
      </c>
      <c r="J4" s="11" t="s">
        <v>61</v>
      </c>
      <c r="K4" s="11" t="s">
        <v>1326</v>
      </c>
      <c r="L4" s="15">
        <v>43644.0</v>
      </c>
    </row>
    <row r="5">
      <c r="A5" s="11" t="s">
        <v>1327</v>
      </c>
      <c r="B5" s="13">
        <v>1.0</v>
      </c>
      <c r="C5" s="11" t="s">
        <v>160</v>
      </c>
      <c r="D5" s="11" t="s">
        <v>1328</v>
      </c>
      <c r="E5" s="11" t="s">
        <v>1329</v>
      </c>
      <c r="F5" s="11" t="s">
        <v>1330</v>
      </c>
      <c r="G5" s="17"/>
      <c r="H5" s="11" t="s">
        <v>147</v>
      </c>
      <c r="I5" s="13">
        <v>144.0</v>
      </c>
      <c r="J5" s="11" t="s">
        <v>54</v>
      </c>
      <c r="K5" s="11" t="s">
        <v>1331</v>
      </c>
      <c r="L5" s="15">
        <v>43644.0</v>
      </c>
    </row>
    <row r="6">
      <c r="A6" s="11" t="s">
        <v>1332</v>
      </c>
      <c r="B6" s="13">
        <v>1.0</v>
      </c>
      <c r="C6" s="11" t="s">
        <v>160</v>
      </c>
      <c r="D6" s="11" t="s">
        <v>1333</v>
      </c>
      <c r="E6" s="11" t="s">
        <v>1334</v>
      </c>
      <c r="F6" s="11" t="s">
        <v>1335</v>
      </c>
      <c r="G6" s="11" t="s">
        <v>1336</v>
      </c>
      <c r="H6" s="11" t="s">
        <v>492</v>
      </c>
      <c r="I6" s="13">
        <v>40121.0</v>
      </c>
      <c r="J6" s="11" t="s">
        <v>416</v>
      </c>
      <c r="K6" s="11" t="s">
        <v>1337</v>
      </c>
      <c r="L6" s="15">
        <v>43644.0</v>
      </c>
    </row>
    <row r="7">
      <c r="A7" s="11" t="s">
        <v>1332</v>
      </c>
      <c r="B7" s="13">
        <v>1.0</v>
      </c>
      <c r="C7" s="11" t="s">
        <v>63</v>
      </c>
      <c r="D7" s="11" t="s">
        <v>1333</v>
      </c>
      <c r="E7" s="17"/>
      <c r="F7" s="17"/>
      <c r="G7" s="17"/>
      <c r="H7" s="17"/>
      <c r="I7" s="17"/>
      <c r="J7" s="17"/>
      <c r="K7" s="17"/>
      <c r="L7" s="15">
        <v>43644.0</v>
      </c>
    </row>
    <row r="8">
      <c r="A8" s="11" t="s">
        <v>1338</v>
      </c>
      <c r="B8" s="13">
        <v>1.0</v>
      </c>
      <c r="C8" s="11" t="s">
        <v>26</v>
      </c>
      <c r="D8" s="11" t="s">
        <v>1339</v>
      </c>
      <c r="E8" s="11" t="s">
        <v>1340</v>
      </c>
      <c r="F8" s="11" t="s">
        <v>1341</v>
      </c>
      <c r="G8" s="17"/>
      <c r="H8" s="11" t="s">
        <v>1342</v>
      </c>
      <c r="I8" s="13">
        <v>10050.0</v>
      </c>
      <c r="J8" s="11" t="s">
        <v>283</v>
      </c>
      <c r="K8" s="11" t="s">
        <v>1343</v>
      </c>
      <c r="L8" s="15">
        <v>43644.0</v>
      </c>
    </row>
    <row r="9">
      <c r="A9" s="11" t="s">
        <v>1344</v>
      </c>
      <c r="B9" s="13">
        <v>1.0</v>
      </c>
      <c r="C9" s="11" t="s">
        <v>63</v>
      </c>
      <c r="D9" s="11" t="s">
        <v>1345</v>
      </c>
      <c r="E9" s="11" t="s">
        <v>1346</v>
      </c>
      <c r="F9" s="11" t="s">
        <v>1347</v>
      </c>
      <c r="G9" s="17"/>
      <c r="H9" s="11" t="s">
        <v>1348</v>
      </c>
      <c r="I9" s="13">
        <v>87022.0</v>
      </c>
      <c r="J9" s="11" t="s">
        <v>1349</v>
      </c>
      <c r="K9" s="11" t="s">
        <v>1350</v>
      </c>
      <c r="L9" s="15">
        <v>43644.0</v>
      </c>
    </row>
    <row r="10">
      <c r="A10" s="11" t="s">
        <v>1351</v>
      </c>
      <c r="B10" s="13">
        <v>1.0</v>
      </c>
      <c r="C10" s="11" t="s">
        <v>160</v>
      </c>
      <c r="D10" s="11" t="s">
        <v>1352</v>
      </c>
      <c r="E10" s="11" t="s">
        <v>1353</v>
      </c>
      <c r="F10" s="11" t="s">
        <v>1354</v>
      </c>
      <c r="G10" s="11" t="s">
        <v>1355</v>
      </c>
      <c r="H10" s="11" t="s">
        <v>212</v>
      </c>
      <c r="I10" s="13">
        <v>20162.0</v>
      </c>
      <c r="J10" s="11" t="s">
        <v>123</v>
      </c>
      <c r="K10" s="11" t="s">
        <v>1356</v>
      </c>
      <c r="L10" s="15">
        <v>43644.0</v>
      </c>
    </row>
    <row r="11">
      <c r="A11" s="11" t="s">
        <v>1357</v>
      </c>
      <c r="B11" s="13">
        <v>2.0</v>
      </c>
      <c r="C11" s="11" t="s">
        <v>156</v>
      </c>
      <c r="D11" s="11" t="s">
        <v>1358</v>
      </c>
      <c r="E11" s="11" t="s">
        <v>1359</v>
      </c>
      <c r="F11" s="11" t="s">
        <v>1360</v>
      </c>
      <c r="G11" s="17"/>
      <c r="H11" s="11" t="s">
        <v>147</v>
      </c>
      <c r="I11" s="13">
        <v>176.0</v>
      </c>
      <c r="J11" s="11" t="s">
        <v>54</v>
      </c>
      <c r="K11" s="11" t="s">
        <v>1361</v>
      </c>
      <c r="L11" s="15">
        <v>43644.0</v>
      </c>
    </row>
    <row r="12">
      <c r="A12" s="11" t="s">
        <v>1362</v>
      </c>
      <c r="B12" s="13">
        <v>1.0</v>
      </c>
      <c r="C12" s="11" t="s">
        <v>26</v>
      </c>
      <c r="D12" s="11" t="s">
        <v>1363</v>
      </c>
      <c r="E12" s="11" t="s">
        <v>1364</v>
      </c>
      <c r="F12" s="11" t="s">
        <v>1365</v>
      </c>
      <c r="G12" s="17"/>
      <c r="H12" s="11" t="s">
        <v>1366</v>
      </c>
      <c r="I12" s="13">
        <v>30173.0</v>
      </c>
      <c r="J12" s="11" t="s">
        <v>502</v>
      </c>
      <c r="K12" s="11" t="s">
        <v>1367</v>
      </c>
      <c r="L12" s="15">
        <v>43644.0</v>
      </c>
    </row>
    <row r="13">
      <c r="A13" s="11" t="s">
        <v>1368</v>
      </c>
      <c r="B13" s="13">
        <v>1.0</v>
      </c>
      <c r="C13" s="11" t="s">
        <v>85</v>
      </c>
      <c r="D13" s="11" t="s">
        <v>1369</v>
      </c>
      <c r="E13" s="11" t="s">
        <v>1370</v>
      </c>
      <c r="F13" s="11" t="s">
        <v>1371</v>
      </c>
      <c r="G13" s="17"/>
      <c r="H13" s="11" t="s">
        <v>1372</v>
      </c>
      <c r="I13" s="13">
        <v>70019.0</v>
      </c>
      <c r="J13" s="11" t="s">
        <v>536</v>
      </c>
      <c r="K13" s="11" t="s">
        <v>1373</v>
      </c>
      <c r="L13" s="15">
        <v>43644.0</v>
      </c>
    </row>
    <row r="14">
      <c r="A14" s="11" t="s">
        <v>1374</v>
      </c>
      <c r="B14" s="13">
        <v>1.0</v>
      </c>
      <c r="C14" s="11" t="s">
        <v>75</v>
      </c>
      <c r="D14" s="11" t="s">
        <v>1375</v>
      </c>
      <c r="E14" s="11" t="s">
        <v>1376</v>
      </c>
      <c r="F14" s="11" t="s">
        <v>1377</v>
      </c>
      <c r="G14" s="17"/>
      <c r="H14" s="11" t="s">
        <v>1122</v>
      </c>
      <c r="I14" s="13">
        <v>23010.0</v>
      </c>
      <c r="J14" s="11" t="s">
        <v>1123</v>
      </c>
      <c r="K14" s="11" t="s">
        <v>1378</v>
      </c>
      <c r="L14" s="15">
        <v>43644.0</v>
      </c>
    </row>
    <row r="15">
      <c r="A15" s="11" t="s">
        <v>1379</v>
      </c>
      <c r="B15" s="13">
        <v>1.0</v>
      </c>
      <c r="C15" s="11" t="s">
        <v>156</v>
      </c>
      <c r="D15" s="11" t="s">
        <v>1380</v>
      </c>
      <c r="E15" s="11" t="s">
        <v>1381</v>
      </c>
      <c r="F15" s="11" t="s">
        <v>1382</v>
      </c>
      <c r="G15" s="11" t="s">
        <v>1383</v>
      </c>
      <c r="H15" s="11" t="s">
        <v>282</v>
      </c>
      <c r="I15" s="13">
        <v>10123.0</v>
      </c>
      <c r="J15" s="11" t="s">
        <v>283</v>
      </c>
      <c r="K15" s="11" t="s">
        <v>1384</v>
      </c>
      <c r="L15" s="15">
        <v>43644.0</v>
      </c>
    </row>
    <row r="16">
      <c r="A16" s="11" t="s">
        <v>1385</v>
      </c>
      <c r="B16" s="13">
        <v>1.0</v>
      </c>
      <c r="C16" s="11" t="s">
        <v>26</v>
      </c>
      <c r="D16" s="11" t="s">
        <v>1386</v>
      </c>
      <c r="E16" s="11" t="s">
        <v>1387</v>
      </c>
      <c r="F16" s="11" t="s">
        <v>1388</v>
      </c>
      <c r="G16" s="17"/>
      <c r="H16" s="11" t="s">
        <v>1389</v>
      </c>
      <c r="I16" s="13">
        <v>25047.0</v>
      </c>
      <c r="J16" s="11" t="s">
        <v>661</v>
      </c>
      <c r="K16" s="11" t="s">
        <v>1390</v>
      </c>
      <c r="L16" s="15">
        <v>43644.0</v>
      </c>
    </row>
    <row r="17">
      <c r="A17" s="11" t="s">
        <v>1391</v>
      </c>
      <c r="B17" s="13">
        <v>1.0</v>
      </c>
      <c r="C17" s="11" t="s">
        <v>83</v>
      </c>
      <c r="D17" s="11" t="s">
        <v>1392</v>
      </c>
      <c r="E17" s="11" t="s">
        <v>1393</v>
      </c>
      <c r="F17" s="11" t="s">
        <v>1394</v>
      </c>
      <c r="G17" s="17"/>
      <c r="H17" s="11" t="s">
        <v>147</v>
      </c>
      <c r="I17" s="13">
        <v>147.0</v>
      </c>
      <c r="J17" s="11" t="s">
        <v>54</v>
      </c>
      <c r="K17" s="11" t="s">
        <v>1395</v>
      </c>
      <c r="L17" s="15">
        <v>43644.0</v>
      </c>
    </row>
    <row r="18">
      <c r="A18" s="11" t="s">
        <v>1396</v>
      </c>
      <c r="B18" s="13">
        <v>1.0</v>
      </c>
      <c r="C18" s="11" t="s">
        <v>152</v>
      </c>
      <c r="D18" s="11" t="s">
        <v>1397</v>
      </c>
      <c r="E18" s="11" t="s">
        <v>1398</v>
      </c>
      <c r="F18" s="11" t="s">
        <v>1399</v>
      </c>
      <c r="G18" s="17"/>
      <c r="H18" s="11" t="s">
        <v>212</v>
      </c>
      <c r="I18" s="13">
        <v>20122.0</v>
      </c>
      <c r="J18" s="11" t="s">
        <v>123</v>
      </c>
      <c r="K18" s="11" t="s">
        <v>1400</v>
      </c>
      <c r="L18" s="15">
        <v>43644.0</v>
      </c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45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45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45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45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45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45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45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45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45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45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45"/>
    </row>
    <row r="41">
      <c r="A41" s="3"/>
      <c r="B41" s="23">
        <v>17.0</v>
      </c>
      <c r="C41" s="3"/>
      <c r="D41" s="3"/>
      <c r="E41" s="3"/>
      <c r="F41" s="3"/>
      <c r="G41" s="3"/>
      <c r="H41" s="3"/>
      <c r="I41" s="3"/>
      <c r="J41" s="3"/>
      <c r="K41" s="3"/>
      <c r="L41" s="3"/>
    </row>
    <row r="42">
      <c r="A42" s="3"/>
      <c r="B42" s="3"/>
      <c r="C42" s="3"/>
      <c r="D42" s="3"/>
      <c r="E42" s="28"/>
      <c r="F42" s="3"/>
      <c r="G42" s="3"/>
      <c r="H42" s="3"/>
      <c r="I42" s="3"/>
      <c r="J42" s="3"/>
      <c r="K42" s="3"/>
      <c r="L42" s="3"/>
    </row>
    <row r="43">
      <c r="A43" s="3"/>
      <c r="B43" s="3"/>
      <c r="C43" s="25" t="s">
        <v>106</v>
      </c>
      <c r="D43" s="3"/>
      <c r="E43" s="28"/>
      <c r="F43" s="3"/>
      <c r="G43" s="3"/>
      <c r="H43" s="3"/>
      <c r="I43" s="3"/>
      <c r="J43" s="3"/>
      <c r="K43" s="3"/>
      <c r="L43" s="3"/>
    </row>
    <row r="44">
      <c r="A44" s="3"/>
      <c r="B44" s="3"/>
      <c r="C44" s="30" t="s">
        <v>133</v>
      </c>
      <c r="D44" s="30" t="s">
        <v>15</v>
      </c>
      <c r="E44" s="28"/>
      <c r="F44" s="30" t="s">
        <v>150</v>
      </c>
      <c r="G44" s="30" t="s">
        <v>15</v>
      </c>
      <c r="H44" s="3"/>
      <c r="I44" s="3"/>
      <c r="J44" s="3"/>
      <c r="K44" s="3"/>
      <c r="L44" s="3"/>
    </row>
    <row r="45">
      <c r="A45" s="3"/>
      <c r="B45" s="3"/>
      <c r="C45" s="11" t="s">
        <v>156</v>
      </c>
      <c r="D45" s="13">
        <v>3.0</v>
      </c>
      <c r="E45" s="3"/>
      <c r="F45" s="11" t="s">
        <v>85</v>
      </c>
      <c r="G45" s="13">
        <v>1.0</v>
      </c>
      <c r="H45" s="3"/>
      <c r="I45" s="3"/>
      <c r="J45" s="3"/>
      <c r="K45" s="3"/>
      <c r="L45" s="3"/>
    </row>
    <row r="46">
      <c r="A46" s="3"/>
      <c r="B46" s="3"/>
      <c r="C46" s="11" t="s">
        <v>152</v>
      </c>
      <c r="D46" s="13">
        <v>3.0</v>
      </c>
      <c r="E46" s="3"/>
      <c r="F46" s="11" t="s">
        <v>153</v>
      </c>
      <c r="G46" s="17"/>
      <c r="H46" s="3"/>
      <c r="I46" s="3"/>
      <c r="J46" s="3"/>
      <c r="K46" s="3"/>
      <c r="L46" s="3"/>
    </row>
    <row r="47">
      <c r="A47" s="3"/>
      <c r="B47" s="3"/>
      <c r="C47" s="11" t="s">
        <v>63</v>
      </c>
      <c r="D47" s="13">
        <v>2.0</v>
      </c>
      <c r="E47" s="3"/>
      <c r="F47" s="11" t="s">
        <v>154</v>
      </c>
      <c r="G47" s="17"/>
      <c r="H47" s="3"/>
      <c r="I47" s="3"/>
      <c r="J47" s="3"/>
      <c r="K47" s="3"/>
      <c r="L47" s="3"/>
    </row>
    <row r="48">
      <c r="A48" s="3"/>
      <c r="B48" s="3"/>
      <c r="C48" s="11" t="s">
        <v>151</v>
      </c>
      <c r="D48" s="17"/>
      <c r="E48" s="3"/>
      <c r="F48" s="11" t="s">
        <v>155</v>
      </c>
      <c r="G48" s="17"/>
      <c r="H48" s="3"/>
      <c r="I48" s="3"/>
      <c r="J48" s="3"/>
      <c r="K48" s="3"/>
      <c r="L48" s="3"/>
    </row>
    <row r="49">
      <c r="A49" s="3"/>
      <c r="B49" s="3"/>
      <c r="C49" s="11" t="s">
        <v>83</v>
      </c>
      <c r="D49" s="13">
        <v>1.0</v>
      </c>
      <c r="E49" s="3"/>
      <c r="F49" s="30" t="s">
        <v>165</v>
      </c>
      <c r="G49" s="34">
        <v>1.0</v>
      </c>
      <c r="H49" s="3"/>
      <c r="I49" s="3"/>
      <c r="J49" s="3"/>
      <c r="K49" s="3"/>
      <c r="L49" s="3"/>
    </row>
    <row r="50">
      <c r="A50" s="3"/>
      <c r="B50" s="3"/>
      <c r="C50" s="30" t="s">
        <v>159</v>
      </c>
      <c r="D50" s="34">
        <v>9.0</v>
      </c>
      <c r="E50" s="3"/>
      <c r="F50" s="11" t="s">
        <v>160</v>
      </c>
      <c r="G50" s="13">
        <v>3.0</v>
      </c>
      <c r="H50" s="3"/>
      <c r="I50" s="3"/>
      <c r="J50" s="3"/>
      <c r="K50" s="3"/>
      <c r="L50" s="3"/>
    </row>
    <row r="51">
      <c r="A51" s="3"/>
      <c r="B51" s="3"/>
      <c r="C51" s="11" t="s">
        <v>166</v>
      </c>
      <c r="D51" s="17"/>
      <c r="E51" s="3"/>
      <c r="F51" s="11" t="s">
        <v>26</v>
      </c>
      <c r="G51" s="13">
        <v>3.0</v>
      </c>
      <c r="H51" s="3"/>
      <c r="I51" s="3"/>
      <c r="J51" s="3"/>
      <c r="K51" s="3"/>
      <c r="L51" s="3"/>
    </row>
    <row r="52">
      <c r="A52" s="3"/>
      <c r="B52" s="3"/>
      <c r="C52" s="11" t="s">
        <v>164</v>
      </c>
      <c r="D52" s="17"/>
      <c r="E52" s="3"/>
      <c r="F52" s="11" t="s">
        <v>163</v>
      </c>
      <c r="G52" s="17"/>
      <c r="H52" s="3"/>
      <c r="I52" s="3"/>
      <c r="J52" s="3"/>
      <c r="K52" s="3"/>
      <c r="L52" s="3"/>
    </row>
    <row r="53">
      <c r="A53" s="3"/>
      <c r="B53" s="3"/>
      <c r="C53" s="11" t="s">
        <v>75</v>
      </c>
      <c r="D53" s="13">
        <v>1.0</v>
      </c>
      <c r="E53" s="3"/>
      <c r="F53" s="11" t="s">
        <v>65</v>
      </c>
      <c r="G53" s="17"/>
      <c r="H53" s="3"/>
      <c r="I53" s="3"/>
      <c r="J53" s="3"/>
      <c r="K53" s="3"/>
      <c r="L53" s="3"/>
    </row>
    <row r="54">
      <c r="A54" s="3"/>
      <c r="B54" s="3"/>
      <c r="C54" s="11" t="s">
        <v>162</v>
      </c>
      <c r="D54" s="17"/>
      <c r="E54" s="3"/>
      <c r="F54" s="30" t="s">
        <v>165</v>
      </c>
      <c r="G54" s="34">
        <v>6.0</v>
      </c>
      <c r="H54" s="3"/>
      <c r="I54" s="3"/>
      <c r="J54" s="3"/>
      <c r="K54" s="3"/>
      <c r="L54" s="3"/>
    </row>
    <row r="55">
      <c r="A55" s="3"/>
      <c r="B55" s="3"/>
      <c r="C55" s="11" t="s">
        <v>161</v>
      </c>
      <c r="D55" s="17"/>
      <c r="E55" s="3"/>
      <c r="F55" s="3"/>
      <c r="G55" s="3"/>
      <c r="H55" s="3"/>
      <c r="I55" s="3"/>
      <c r="J55" s="3"/>
      <c r="K55" s="3"/>
      <c r="L55" s="3"/>
    </row>
    <row r="56">
      <c r="A56" s="3"/>
      <c r="B56" s="3"/>
      <c r="C56" s="30" t="s">
        <v>167</v>
      </c>
      <c r="D56" s="34">
        <v>1.0</v>
      </c>
      <c r="E56" s="3"/>
      <c r="F56" s="3"/>
      <c r="G56" s="3"/>
      <c r="H56" s="3"/>
      <c r="I56" s="3"/>
      <c r="J56" s="3"/>
      <c r="K56" s="3"/>
      <c r="L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>
      <c r="A58" s="3"/>
      <c r="B58" s="3"/>
      <c r="C58" s="3"/>
      <c r="D58" s="25" t="s">
        <v>447</v>
      </c>
      <c r="E58" s="91">
        <v>17.0</v>
      </c>
      <c r="F58" s="3"/>
      <c r="G58" s="3"/>
      <c r="H58" s="3"/>
      <c r="I58" s="3"/>
      <c r="J58" s="3"/>
      <c r="K58" s="3"/>
      <c r="L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</sheetData>
  <mergeCells count="1">
    <mergeCell ref="A1:C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9.0"/>
    <col customWidth="1" min="6" max="6" width="38.86"/>
    <col customWidth="1" min="7" max="7" width="15.14"/>
  </cols>
  <sheetData>
    <row r="1">
      <c r="A1" s="2" t="s">
        <v>1</v>
      </c>
      <c r="E1" s="3"/>
      <c r="F1" s="3"/>
      <c r="G1" s="3"/>
      <c r="H1" s="3"/>
      <c r="I1" s="3"/>
      <c r="J1" s="3"/>
      <c r="K1" s="3"/>
      <c r="L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17</v>
      </c>
      <c r="G2" s="8" t="s">
        <v>18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</row>
    <row r="3">
      <c r="A3" s="11" t="s">
        <v>23</v>
      </c>
      <c r="B3" s="13">
        <v>1.0</v>
      </c>
      <c r="C3" s="11" t="s">
        <v>26</v>
      </c>
      <c r="D3" s="11" t="s">
        <v>27</v>
      </c>
      <c r="E3" s="11" t="s">
        <v>28</v>
      </c>
      <c r="F3" s="11" t="s">
        <v>29</v>
      </c>
      <c r="G3" s="11" t="s">
        <v>30</v>
      </c>
      <c r="H3" s="11" t="s">
        <v>31</v>
      </c>
      <c r="I3" s="13">
        <v>9047.0</v>
      </c>
      <c r="J3" s="11" t="s">
        <v>32</v>
      </c>
      <c r="K3" s="11" t="s">
        <v>33</v>
      </c>
      <c r="L3" s="15">
        <v>43710.0</v>
      </c>
    </row>
    <row r="4">
      <c r="A4" s="11" t="s">
        <v>48</v>
      </c>
      <c r="B4" s="13">
        <v>1.0</v>
      </c>
      <c r="C4" s="11" t="s">
        <v>26</v>
      </c>
      <c r="D4" s="11" t="s">
        <v>49</v>
      </c>
      <c r="E4" s="11" t="s">
        <v>50</v>
      </c>
      <c r="F4" s="11" t="s">
        <v>51</v>
      </c>
      <c r="G4" s="17"/>
      <c r="H4" s="11" t="s">
        <v>53</v>
      </c>
      <c r="I4" s="13">
        <v>37.0</v>
      </c>
      <c r="J4" s="11" t="s">
        <v>54</v>
      </c>
      <c r="K4" s="11" t="s">
        <v>55</v>
      </c>
      <c r="L4" s="19">
        <v>43710.0</v>
      </c>
    </row>
    <row r="5">
      <c r="A5" s="11" t="s">
        <v>56</v>
      </c>
      <c r="B5" s="13">
        <v>1.0</v>
      </c>
      <c r="C5" s="11" t="s">
        <v>26</v>
      </c>
      <c r="D5" s="11" t="s">
        <v>57</v>
      </c>
      <c r="E5" s="11" t="s">
        <v>58</v>
      </c>
      <c r="F5" s="11" t="s">
        <v>59</v>
      </c>
      <c r="G5" s="17"/>
      <c r="H5" s="11" t="s">
        <v>60</v>
      </c>
      <c r="I5" s="13">
        <v>83030.0</v>
      </c>
      <c r="J5" s="11" t="s">
        <v>61</v>
      </c>
      <c r="K5" s="11" t="s">
        <v>62</v>
      </c>
      <c r="L5" s="19">
        <v>43710.0</v>
      </c>
    </row>
    <row r="6">
      <c r="A6" s="11" t="s">
        <v>56</v>
      </c>
      <c r="B6" s="13">
        <v>1.0</v>
      </c>
      <c r="C6" s="11" t="s">
        <v>63</v>
      </c>
      <c r="D6" s="11" t="s">
        <v>57</v>
      </c>
      <c r="E6" s="17"/>
      <c r="F6" s="17"/>
      <c r="G6" s="17"/>
      <c r="H6" s="17"/>
      <c r="I6" s="17"/>
      <c r="J6" s="17"/>
      <c r="K6" s="17"/>
      <c r="L6" s="19">
        <v>43710.0</v>
      </c>
    </row>
    <row r="7">
      <c r="A7" s="11" t="s">
        <v>64</v>
      </c>
      <c r="B7" s="13">
        <v>1.0</v>
      </c>
      <c r="C7" s="11" t="s">
        <v>65</v>
      </c>
      <c r="D7" s="11" t="s">
        <v>66</v>
      </c>
      <c r="E7" s="11" t="s">
        <v>67</v>
      </c>
      <c r="F7" s="11" t="s">
        <v>68</v>
      </c>
      <c r="G7" s="11" t="s">
        <v>69</v>
      </c>
      <c r="H7" s="11" t="s">
        <v>70</v>
      </c>
      <c r="I7" s="13">
        <v>59100.0</v>
      </c>
      <c r="J7" s="11" t="s">
        <v>71</v>
      </c>
      <c r="K7" s="11" t="s">
        <v>73</v>
      </c>
      <c r="L7" s="19">
        <v>43710.0</v>
      </c>
    </row>
    <row r="8">
      <c r="A8" s="11" t="s">
        <v>74</v>
      </c>
      <c r="B8" s="13">
        <v>2.0</v>
      </c>
      <c r="C8" s="11" t="s">
        <v>75</v>
      </c>
      <c r="D8" s="11" t="s">
        <v>76</v>
      </c>
      <c r="E8" s="11" t="s">
        <v>77</v>
      </c>
      <c r="F8" s="11" t="s">
        <v>78</v>
      </c>
      <c r="G8" s="11" t="s">
        <v>79</v>
      </c>
      <c r="H8" s="11" t="s">
        <v>80</v>
      </c>
      <c r="I8" s="13">
        <v>24021.0</v>
      </c>
      <c r="J8" s="11" t="s">
        <v>81</v>
      </c>
      <c r="K8" s="11" t="s">
        <v>82</v>
      </c>
      <c r="L8" s="19">
        <v>43710.0</v>
      </c>
    </row>
    <row r="9">
      <c r="A9" s="11" t="s">
        <v>74</v>
      </c>
      <c r="B9" s="13">
        <v>2.0</v>
      </c>
      <c r="C9" s="11" t="s">
        <v>83</v>
      </c>
      <c r="D9" s="11" t="s">
        <v>76</v>
      </c>
      <c r="E9" s="17"/>
      <c r="F9" s="17"/>
      <c r="G9" s="17"/>
      <c r="H9" s="17"/>
      <c r="I9" s="17"/>
      <c r="J9" s="17"/>
      <c r="K9" s="17"/>
      <c r="L9" s="19">
        <v>43710.0</v>
      </c>
    </row>
    <row r="10">
      <c r="A10" s="11" t="s">
        <v>84</v>
      </c>
      <c r="B10" s="13">
        <v>1.0</v>
      </c>
      <c r="C10" s="11" t="s">
        <v>85</v>
      </c>
      <c r="D10" s="11" t="s">
        <v>86</v>
      </c>
      <c r="E10" s="11" t="s">
        <v>87</v>
      </c>
      <c r="F10" s="11" t="s">
        <v>88</v>
      </c>
      <c r="G10" s="17"/>
      <c r="H10" s="11" t="s">
        <v>89</v>
      </c>
      <c r="I10" s="13">
        <v>90143.0</v>
      </c>
      <c r="J10" s="11" t="s">
        <v>90</v>
      </c>
      <c r="K10" s="11" t="s">
        <v>91</v>
      </c>
      <c r="L10" s="19">
        <v>43710.0</v>
      </c>
    </row>
    <row r="11">
      <c r="A11" s="11" t="s">
        <v>92</v>
      </c>
      <c r="B11" s="13">
        <v>1.0</v>
      </c>
      <c r="C11" s="11" t="s">
        <v>83</v>
      </c>
      <c r="D11" s="11" t="s">
        <v>93</v>
      </c>
      <c r="E11" s="11" t="s">
        <v>94</v>
      </c>
      <c r="F11" s="11" t="s">
        <v>95</v>
      </c>
      <c r="G11" s="17"/>
      <c r="H11" s="11" t="s">
        <v>97</v>
      </c>
      <c r="I11" s="13">
        <v>5035.0</v>
      </c>
      <c r="J11" s="11" t="s">
        <v>98</v>
      </c>
      <c r="K11" s="11" t="s">
        <v>99</v>
      </c>
      <c r="L11" s="19">
        <v>43710.0</v>
      </c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>
      <c r="A13" s="3"/>
      <c r="B13" s="23">
        <v>11.0</v>
      </c>
      <c r="C13" s="3"/>
      <c r="D13" s="3"/>
      <c r="E13" s="3"/>
      <c r="F13" s="3"/>
      <c r="G13" s="3"/>
      <c r="H13" s="3"/>
      <c r="I13" s="3"/>
      <c r="J13" s="3"/>
      <c r="K13" s="3"/>
      <c r="L13" s="3"/>
    </row>
    <row r="14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>
      <c r="A15" s="3"/>
      <c r="B15" s="3"/>
      <c r="C15" s="25" t="s">
        <v>106</v>
      </c>
      <c r="D15" s="3"/>
      <c r="E15" s="28"/>
      <c r="F15" s="3"/>
      <c r="G15" s="3"/>
      <c r="H15" s="3"/>
      <c r="I15" s="3"/>
      <c r="J15" s="3"/>
      <c r="K15" s="3"/>
      <c r="L15" s="3"/>
    </row>
    <row r="16">
      <c r="A16" s="3"/>
      <c r="B16" s="3"/>
      <c r="C16" s="30" t="s">
        <v>133</v>
      </c>
      <c r="D16" s="30" t="s">
        <v>15</v>
      </c>
      <c r="E16" s="28"/>
      <c r="F16" s="30" t="s">
        <v>150</v>
      </c>
      <c r="G16" s="30" t="s">
        <v>15</v>
      </c>
      <c r="H16" s="3"/>
      <c r="I16" s="3"/>
      <c r="J16" s="3"/>
      <c r="K16" s="3"/>
      <c r="L16" s="3"/>
    </row>
    <row r="17">
      <c r="A17" s="3"/>
      <c r="B17" s="3"/>
      <c r="C17" s="11" t="s">
        <v>151</v>
      </c>
      <c r="D17" s="17"/>
      <c r="E17" s="3"/>
      <c r="F17" s="11" t="s">
        <v>85</v>
      </c>
      <c r="G17" s="13">
        <v>1.0</v>
      </c>
      <c r="H17" s="3"/>
      <c r="I17" s="3"/>
      <c r="J17" s="3"/>
      <c r="K17" s="3"/>
      <c r="L17" s="3"/>
    </row>
    <row r="18">
      <c r="A18" s="3"/>
      <c r="B18" s="3"/>
      <c r="C18" s="11" t="s">
        <v>152</v>
      </c>
      <c r="D18" s="17"/>
      <c r="E18" s="3"/>
      <c r="F18" s="11" t="s">
        <v>153</v>
      </c>
      <c r="G18" s="17"/>
      <c r="H18" s="3"/>
      <c r="I18" s="3"/>
      <c r="J18" s="3"/>
      <c r="K18" s="3"/>
      <c r="L18" s="3"/>
    </row>
    <row r="19">
      <c r="A19" s="3"/>
      <c r="B19" s="3"/>
      <c r="C19" s="11" t="s">
        <v>63</v>
      </c>
      <c r="D19" s="13">
        <v>1.0</v>
      </c>
      <c r="E19" s="3"/>
      <c r="F19" s="11" t="s">
        <v>154</v>
      </c>
      <c r="G19" s="17"/>
      <c r="H19" s="3"/>
      <c r="I19" s="3"/>
      <c r="J19" s="3"/>
      <c r="K19" s="3"/>
      <c r="L19" s="3"/>
    </row>
    <row r="20">
      <c r="A20" s="3"/>
      <c r="B20" s="3"/>
      <c r="C20" s="11" t="s">
        <v>83</v>
      </c>
      <c r="D20" s="13">
        <v>3.0</v>
      </c>
      <c r="E20" s="3"/>
      <c r="F20" s="11" t="s">
        <v>155</v>
      </c>
      <c r="G20" s="17"/>
      <c r="H20" s="3"/>
      <c r="I20" s="3"/>
      <c r="J20" s="3"/>
      <c r="K20" s="3"/>
      <c r="L20" s="3"/>
    </row>
    <row r="21">
      <c r="A21" s="3"/>
      <c r="B21" s="3"/>
      <c r="C21" s="11" t="s">
        <v>156</v>
      </c>
      <c r="D21" s="17"/>
      <c r="E21" s="3"/>
      <c r="F21" s="30" t="s">
        <v>157</v>
      </c>
      <c r="G21" s="34">
        <v>1.0</v>
      </c>
      <c r="H21" s="3"/>
      <c r="I21" s="3"/>
      <c r="J21" s="3"/>
      <c r="K21" s="3"/>
      <c r="L21" s="3"/>
    </row>
    <row r="22">
      <c r="A22" s="3"/>
      <c r="B22" s="3"/>
      <c r="C22" s="30" t="s">
        <v>159</v>
      </c>
      <c r="D22" s="34">
        <v>4.0</v>
      </c>
      <c r="E22" s="3"/>
      <c r="F22" s="11" t="s">
        <v>160</v>
      </c>
      <c r="G22" s="17"/>
      <c r="H22" s="3"/>
      <c r="I22" s="3"/>
      <c r="J22" s="3"/>
      <c r="K22" s="3"/>
      <c r="L22" s="3"/>
    </row>
    <row r="23">
      <c r="A23" s="3"/>
      <c r="B23" s="3"/>
      <c r="C23" s="11" t="s">
        <v>161</v>
      </c>
      <c r="D23" s="17"/>
      <c r="E23" s="3"/>
      <c r="F23" s="11" t="s">
        <v>26</v>
      </c>
      <c r="G23" s="13">
        <v>3.0</v>
      </c>
      <c r="H23" s="3"/>
      <c r="I23" s="3"/>
      <c r="J23" s="3"/>
      <c r="K23" s="3"/>
      <c r="L23" s="3"/>
    </row>
    <row r="24">
      <c r="A24" s="3"/>
      <c r="B24" s="3"/>
      <c r="C24" s="11" t="s">
        <v>162</v>
      </c>
      <c r="D24" s="17"/>
      <c r="E24" s="3"/>
      <c r="F24" s="11" t="s">
        <v>163</v>
      </c>
      <c r="G24" s="17"/>
      <c r="H24" s="3"/>
      <c r="I24" s="3"/>
      <c r="J24" s="3"/>
      <c r="K24" s="3"/>
      <c r="L24" s="3"/>
    </row>
    <row r="25">
      <c r="A25" s="3"/>
      <c r="B25" s="3"/>
      <c r="C25" s="11" t="s">
        <v>164</v>
      </c>
      <c r="D25" s="17"/>
      <c r="E25" s="3"/>
      <c r="F25" s="11" t="s">
        <v>65</v>
      </c>
      <c r="G25" s="13">
        <v>1.0</v>
      </c>
      <c r="H25" s="3"/>
      <c r="I25" s="3"/>
      <c r="J25" s="3"/>
      <c r="K25" s="3"/>
      <c r="L25" s="3"/>
    </row>
    <row r="26">
      <c r="A26" s="3"/>
      <c r="B26" s="3"/>
      <c r="C26" s="11" t="s">
        <v>75</v>
      </c>
      <c r="D26" s="13">
        <v>2.0</v>
      </c>
      <c r="E26" s="3"/>
      <c r="F26" s="30" t="s">
        <v>165</v>
      </c>
      <c r="G26" s="34">
        <v>4.0</v>
      </c>
      <c r="H26" s="3"/>
      <c r="I26" s="3"/>
      <c r="J26" s="3"/>
      <c r="K26" s="3"/>
      <c r="L26" s="3"/>
    </row>
    <row r="27">
      <c r="A27" s="3"/>
      <c r="B27" s="3"/>
      <c r="C27" s="11" t="s">
        <v>166</v>
      </c>
      <c r="D27" s="17"/>
      <c r="E27" s="3"/>
      <c r="F27" s="3"/>
      <c r="G27" s="3"/>
      <c r="H27" s="3"/>
      <c r="I27" s="3"/>
      <c r="J27" s="3"/>
      <c r="K27" s="3"/>
      <c r="L27" s="3"/>
    </row>
    <row r="28">
      <c r="A28" s="3"/>
      <c r="B28" s="3"/>
      <c r="C28" s="30" t="s">
        <v>167</v>
      </c>
      <c r="D28" s="34">
        <v>2.0</v>
      </c>
      <c r="E28" s="3"/>
      <c r="F28" s="3"/>
      <c r="G28" s="3"/>
      <c r="H28" s="3"/>
      <c r="I28" s="3"/>
      <c r="J28" s="3"/>
      <c r="K28" s="3"/>
      <c r="L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>
      <c r="A30" s="3"/>
      <c r="B30" s="3"/>
      <c r="C30" s="3"/>
      <c r="D30" s="3"/>
      <c r="E30" s="23">
        <v>11.0</v>
      </c>
      <c r="F30" s="3"/>
      <c r="G30" s="3"/>
      <c r="H30" s="3"/>
      <c r="I30" s="3"/>
      <c r="J30" s="3"/>
      <c r="K30" s="3"/>
      <c r="L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</sheetData>
  <mergeCells count="1">
    <mergeCell ref="A1:D1"/>
  </mergeCells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9.0"/>
    <col customWidth="1" min="4" max="4" width="32.86"/>
    <col customWidth="1" min="5" max="5" width="22.57"/>
    <col customWidth="1" min="6" max="6" width="43.57"/>
    <col customWidth="1" min="8" max="8" width="19.43"/>
    <col customWidth="1" min="9" max="9" width="6.29"/>
    <col customWidth="1" min="10" max="10" width="4.29"/>
  </cols>
  <sheetData>
    <row r="1">
      <c r="A1" s="93" t="s">
        <v>1401</v>
      </c>
      <c r="D1" s="3"/>
      <c r="E1" s="3"/>
      <c r="F1" s="3"/>
      <c r="G1" s="3"/>
      <c r="H1" s="3"/>
      <c r="I1" s="3"/>
      <c r="J1" s="3"/>
      <c r="K1" s="3"/>
      <c r="L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17</v>
      </c>
      <c r="G2" s="8" t="s">
        <v>18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</row>
    <row r="3">
      <c r="A3" s="11" t="s">
        <v>1402</v>
      </c>
      <c r="B3" s="13">
        <v>1.0</v>
      </c>
      <c r="C3" s="11" t="s">
        <v>26</v>
      </c>
      <c r="D3" s="11" t="s">
        <v>1403</v>
      </c>
      <c r="E3" s="11" t="s">
        <v>1404</v>
      </c>
      <c r="F3" s="11" t="s">
        <v>1405</v>
      </c>
      <c r="G3" s="17"/>
      <c r="H3" s="11" t="s">
        <v>1406</v>
      </c>
      <c r="I3" s="13">
        <v>41124.0</v>
      </c>
      <c r="J3" s="11" t="s">
        <v>382</v>
      </c>
      <c r="K3" s="11" t="s">
        <v>1407</v>
      </c>
      <c r="L3" s="15">
        <v>43644.0</v>
      </c>
    </row>
    <row r="4">
      <c r="A4" s="11" t="s">
        <v>1408</v>
      </c>
      <c r="B4" s="13">
        <v>1.0</v>
      </c>
      <c r="C4" s="11" t="s">
        <v>151</v>
      </c>
      <c r="D4" s="11" t="s">
        <v>1409</v>
      </c>
      <c r="E4" s="11" t="s">
        <v>1410</v>
      </c>
      <c r="F4" s="11" t="s">
        <v>1411</v>
      </c>
      <c r="G4" s="17"/>
      <c r="H4" s="11" t="s">
        <v>1412</v>
      </c>
      <c r="I4" s="13">
        <v>72028.0</v>
      </c>
      <c r="J4" s="11" t="s">
        <v>1413</v>
      </c>
      <c r="K4" s="11" t="s">
        <v>1414</v>
      </c>
      <c r="L4" s="15">
        <v>43644.0</v>
      </c>
    </row>
    <row r="5">
      <c r="A5" s="11" t="s">
        <v>1415</v>
      </c>
      <c r="B5" s="13">
        <v>1.0</v>
      </c>
      <c r="C5" s="11" t="s">
        <v>152</v>
      </c>
      <c r="D5" s="11" t="s">
        <v>1416</v>
      </c>
      <c r="E5" s="11" t="s">
        <v>1417</v>
      </c>
      <c r="F5" s="11" t="s">
        <v>1418</v>
      </c>
      <c r="G5" s="11" t="s">
        <v>1419</v>
      </c>
      <c r="H5" s="11" t="s">
        <v>147</v>
      </c>
      <c r="I5" s="13">
        <v>197.0</v>
      </c>
      <c r="J5" s="11" t="s">
        <v>54</v>
      </c>
      <c r="K5" s="11" t="s">
        <v>1420</v>
      </c>
      <c r="L5" s="15">
        <v>43644.0</v>
      </c>
    </row>
    <row r="6">
      <c r="A6" s="11" t="s">
        <v>1421</v>
      </c>
      <c r="B6" s="13">
        <v>1.0</v>
      </c>
      <c r="C6" s="11" t="s">
        <v>160</v>
      </c>
      <c r="D6" s="11" t="s">
        <v>1416</v>
      </c>
      <c r="E6" s="11" t="s">
        <v>1417</v>
      </c>
      <c r="F6" s="11" t="s">
        <v>1418</v>
      </c>
      <c r="G6" s="11" t="s">
        <v>1419</v>
      </c>
      <c r="H6" s="11" t="s">
        <v>147</v>
      </c>
      <c r="I6" s="13">
        <v>197.0</v>
      </c>
      <c r="J6" s="11" t="s">
        <v>54</v>
      </c>
      <c r="K6" s="11" t="s">
        <v>1420</v>
      </c>
      <c r="L6" s="15">
        <v>43644.0</v>
      </c>
    </row>
    <row r="7">
      <c r="A7" s="11" t="s">
        <v>1422</v>
      </c>
      <c r="B7" s="13">
        <v>1.0</v>
      </c>
      <c r="C7" s="11" t="s">
        <v>152</v>
      </c>
      <c r="D7" s="11" t="s">
        <v>1423</v>
      </c>
      <c r="E7" s="11" t="s">
        <v>1424</v>
      </c>
      <c r="F7" s="11" t="s">
        <v>1425</v>
      </c>
      <c r="G7" s="17"/>
      <c r="H7" s="11" t="s">
        <v>1426</v>
      </c>
      <c r="I7" s="13">
        <v>47522.0</v>
      </c>
      <c r="J7" s="11" t="s">
        <v>193</v>
      </c>
      <c r="K7" s="11" t="s">
        <v>1427</v>
      </c>
      <c r="L7" s="15">
        <v>43644.0</v>
      </c>
    </row>
    <row r="8">
      <c r="A8" s="11" t="s">
        <v>1428</v>
      </c>
      <c r="B8" s="13">
        <v>1.0</v>
      </c>
      <c r="C8" s="11" t="s">
        <v>164</v>
      </c>
      <c r="D8" s="11" t="s">
        <v>1429</v>
      </c>
      <c r="E8" s="11" t="s">
        <v>1430</v>
      </c>
      <c r="F8" s="11" t="s">
        <v>1431</v>
      </c>
      <c r="G8" s="17"/>
      <c r="H8" s="11" t="s">
        <v>1432</v>
      </c>
      <c r="I8" s="13">
        <v>56124.0</v>
      </c>
      <c r="J8" s="11" t="s">
        <v>479</v>
      </c>
      <c r="K8" s="11" t="s">
        <v>1433</v>
      </c>
      <c r="L8" s="15">
        <v>43644.0</v>
      </c>
    </row>
    <row r="9">
      <c r="A9" s="11" t="s">
        <v>1434</v>
      </c>
      <c r="B9" s="13">
        <v>1.0</v>
      </c>
      <c r="C9" s="11" t="s">
        <v>160</v>
      </c>
      <c r="D9" s="11" t="s">
        <v>1435</v>
      </c>
      <c r="E9" s="11" t="s">
        <v>1436</v>
      </c>
      <c r="F9" s="11" t="s">
        <v>1437</v>
      </c>
      <c r="G9" s="17"/>
      <c r="H9" s="11" t="s">
        <v>1438</v>
      </c>
      <c r="I9" s="13">
        <v>71013.0</v>
      </c>
      <c r="J9" s="11" t="s">
        <v>1439</v>
      </c>
      <c r="K9" s="11" t="s">
        <v>1440</v>
      </c>
      <c r="L9" s="15">
        <v>43644.0</v>
      </c>
    </row>
    <row r="10">
      <c r="A10" s="11" t="s">
        <v>1441</v>
      </c>
      <c r="B10" s="13">
        <v>1.0</v>
      </c>
      <c r="C10" s="11" t="s">
        <v>26</v>
      </c>
      <c r="D10" s="11" t="s">
        <v>1442</v>
      </c>
      <c r="E10" s="11" t="s">
        <v>1443</v>
      </c>
      <c r="F10" s="11" t="s">
        <v>1444</v>
      </c>
      <c r="G10" s="17"/>
      <c r="H10" s="11" t="s">
        <v>779</v>
      </c>
      <c r="I10" s="13">
        <v>40013.0</v>
      </c>
      <c r="J10" s="11" t="s">
        <v>416</v>
      </c>
      <c r="K10" s="11" t="s">
        <v>1445</v>
      </c>
      <c r="L10" s="15">
        <v>43644.0</v>
      </c>
    </row>
    <row r="11">
      <c r="A11" s="11" t="s">
        <v>1446</v>
      </c>
      <c r="B11" s="13">
        <v>1.0</v>
      </c>
      <c r="C11" s="11" t="s">
        <v>163</v>
      </c>
      <c r="D11" s="11" t="s">
        <v>1442</v>
      </c>
      <c r="E11" s="11" t="s">
        <v>1443</v>
      </c>
      <c r="F11" s="11" t="s">
        <v>1444</v>
      </c>
      <c r="G11" s="17"/>
      <c r="H11" s="11" t="s">
        <v>779</v>
      </c>
      <c r="I11" s="13">
        <v>40013.0</v>
      </c>
      <c r="J11" s="11" t="s">
        <v>416</v>
      </c>
      <c r="K11" s="11" t="s">
        <v>1445</v>
      </c>
      <c r="L11" s="15">
        <v>43644.0</v>
      </c>
    </row>
    <row r="12">
      <c r="A12" s="11" t="s">
        <v>1447</v>
      </c>
      <c r="B12" s="13">
        <v>1.0</v>
      </c>
      <c r="C12" s="11" t="s">
        <v>63</v>
      </c>
      <c r="D12" s="11" t="s">
        <v>1448</v>
      </c>
      <c r="E12" s="11" t="s">
        <v>1449</v>
      </c>
      <c r="F12" s="11" t="s">
        <v>1450</v>
      </c>
      <c r="G12" s="17"/>
      <c r="H12" s="11" t="s">
        <v>1451</v>
      </c>
      <c r="I12" s="13">
        <v>23880.0</v>
      </c>
      <c r="J12" s="11" t="s">
        <v>1452</v>
      </c>
      <c r="K12" s="11" t="s">
        <v>1453</v>
      </c>
      <c r="L12" s="15">
        <v>43644.0</v>
      </c>
    </row>
    <row r="13">
      <c r="A13" s="11" t="s">
        <v>1454</v>
      </c>
      <c r="B13" s="13">
        <v>1.0</v>
      </c>
      <c r="C13" s="11" t="s">
        <v>156</v>
      </c>
      <c r="D13" s="11" t="s">
        <v>1455</v>
      </c>
      <c r="E13" s="11" t="s">
        <v>1456</v>
      </c>
      <c r="F13" s="11" t="s">
        <v>1457</v>
      </c>
      <c r="G13" s="11" t="s">
        <v>1458</v>
      </c>
      <c r="H13" s="11" t="s">
        <v>1459</v>
      </c>
      <c r="I13" s="13">
        <v>81100.0</v>
      </c>
      <c r="J13" s="11" t="s">
        <v>1460</v>
      </c>
      <c r="K13" s="11" t="s">
        <v>1461</v>
      </c>
      <c r="L13" s="15">
        <v>43644.0</v>
      </c>
    </row>
    <row r="14">
      <c r="A14" s="11" t="s">
        <v>1462</v>
      </c>
      <c r="B14" s="13">
        <v>1.0</v>
      </c>
      <c r="C14" s="11" t="s">
        <v>83</v>
      </c>
      <c r="D14" s="11" t="s">
        <v>1463</v>
      </c>
      <c r="E14" s="11" t="s">
        <v>1464</v>
      </c>
      <c r="F14" s="11" t="s">
        <v>1465</v>
      </c>
      <c r="G14" s="11" t="s">
        <v>1466</v>
      </c>
      <c r="H14" s="11" t="s">
        <v>147</v>
      </c>
      <c r="I14" s="13">
        <v>199.0</v>
      </c>
      <c r="J14" s="11" t="s">
        <v>54</v>
      </c>
      <c r="K14" s="11" t="s">
        <v>1467</v>
      </c>
      <c r="L14" s="15">
        <v>43644.0</v>
      </c>
    </row>
    <row r="15">
      <c r="A15" s="11" t="s">
        <v>1462</v>
      </c>
      <c r="B15" s="13">
        <v>1.0</v>
      </c>
      <c r="C15" s="11" t="s">
        <v>26</v>
      </c>
      <c r="D15" s="11" t="s">
        <v>1463</v>
      </c>
      <c r="E15" s="17"/>
      <c r="F15" s="17"/>
      <c r="G15" s="17"/>
      <c r="H15" s="17"/>
      <c r="I15" s="17"/>
      <c r="J15" s="17"/>
      <c r="K15" s="17"/>
      <c r="L15" s="15">
        <v>43644.0</v>
      </c>
    </row>
    <row r="16">
      <c r="A16" s="11" t="s">
        <v>1468</v>
      </c>
      <c r="B16" s="13">
        <v>1.0</v>
      </c>
      <c r="C16" s="11" t="s">
        <v>83</v>
      </c>
      <c r="D16" s="11" t="s">
        <v>1469</v>
      </c>
      <c r="E16" s="11" t="s">
        <v>1470</v>
      </c>
      <c r="F16" s="11" t="s">
        <v>1471</v>
      </c>
      <c r="G16" s="17"/>
      <c r="H16" s="11" t="s">
        <v>267</v>
      </c>
      <c r="I16" s="13">
        <v>50129.0</v>
      </c>
      <c r="J16" s="11" t="s">
        <v>268</v>
      </c>
      <c r="K16" s="11" t="s">
        <v>1472</v>
      </c>
      <c r="L16" s="15">
        <v>43644.0</v>
      </c>
    </row>
    <row r="17">
      <c r="A17" s="11" t="s">
        <v>1468</v>
      </c>
      <c r="B17" s="13">
        <v>1.0</v>
      </c>
      <c r="C17" s="11" t="s">
        <v>153</v>
      </c>
      <c r="D17" s="11" t="s">
        <v>1469</v>
      </c>
      <c r="E17" s="17"/>
      <c r="F17" s="17"/>
      <c r="G17" s="17"/>
      <c r="H17" s="17"/>
      <c r="I17" s="17"/>
      <c r="J17" s="17"/>
      <c r="K17" s="17"/>
      <c r="L17" s="15">
        <v>43644.0</v>
      </c>
    </row>
    <row r="18">
      <c r="A18" s="11" t="s">
        <v>1468</v>
      </c>
      <c r="B18" s="13">
        <v>1.0</v>
      </c>
      <c r="C18" s="11" t="s">
        <v>65</v>
      </c>
      <c r="D18" s="11" t="s">
        <v>1469</v>
      </c>
      <c r="E18" s="17"/>
      <c r="F18" s="17"/>
      <c r="G18" s="17"/>
      <c r="H18" s="17"/>
      <c r="I18" s="17"/>
      <c r="J18" s="17"/>
      <c r="K18" s="17"/>
      <c r="L18" s="15">
        <v>43644.0</v>
      </c>
    </row>
    <row r="19">
      <c r="A19" s="11" t="s">
        <v>1473</v>
      </c>
      <c r="B19" s="13">
        <v>1.0</v>
      </c>
      <c r="C19" s="11" t="s">
        <v>151</v>
      </c>
      <c r="D19" s="11" t="s">
        <v>1474</v>
      </c>
      <c r="E19" s="11" t="s">
        <v>1475</v>
      </c>
      <c r="F19" s="11" t="s">
        <v>1476</v>
      </c>
      <c r="G19" s="17"/>
      <c r="H19" s="11" t="s">
        <v>1477</v>
      </c>
      <c r="I19" s="13">
        <v>25015.0</v>
      </c>
      <c r="J19" s="11" t="s">
        <v>661</v>
      </c>
      <c r="K19" s="11" t="s">
        <v>1478</v>
      </c>
      <c r="L19" s="15">
        <v>43644.0</v>
      </c>
    </row>
    <row r="20">
      <c r="A20" s="11" t="s">
        <v>1479</v>
      </c>
      <c r="B20" s="13">
        <v>1.0</v>
      </c>
      <c r="C20" s="11" t="s">
        <v>63</v>
      </c>
      <c r="D20" s="11" t="s">
        <v>1480</v>
      </c>
      <c r="E20" s="11" t="s">
        <v>1481</v>
      </c>
      <c r="F20" s="11" t="s">
        <v>1482</v>
      </c>
      <c r="G20" s="17"/>
      <c r="H20" s="11" t="s">
        <v>147</v>
      </c>
      <c r="I20" s="13">
        <v>142.0</v>
      </c>
      <c r="J20" s="11" t="s">
        <v>54</v>
      </c>
      <c r="K20" s="11" t="s">
        <v>1483</v>
      </c>
      <c r="L20" s="15">
        <v>43644.0</v>
      </c>
    </row>
    <row r="21">
      <c r="A21" s="11" t="s">
        <v>1479</v>
      </c>
      <c r="B21" s="13">
        <v>1.0</v>
      </c>
      <c r="C21" s="11" t="s">
        <v>160</v>
      </c>
      <c r="D21" s="11" t="s">
        <v>1480</v>
      </c>
      <c r="E21" s="17"/>
      <c r="F21" s="17"/>
      <c r="G21" s="17"/>
      <c r="H21" s="17"/>
      <c r="I21" s="17"/>
      <c r="J21" s="17"/>
      <c r="K21" s="17"/>
      <c r="L21" s="15">
        <v>43644.0</v>
      </c>
    </row>
    <row r="22">
      <c r="A22" s="11" t="s">
        <v>1484</v>
      </c>
      <c r="B22" s="13">
        <v>1.0</v>
      </c>
      <c r="C22" s="11" t="s">
        <v>160</v>
      </c>
      <c r="D22" s="11" t="s">
        <v>1485</v>
      </c>
      <c r="E22" s="11" t="s">
        <v>1486</v>
      </c>
      <c r="F22" s="11" t="s">
        <v>1487</v>
      </c>
      <c r="G22" s="17"/>
      <c r="H22" s="11" t="s">
        <v>1248</v>
      </c>
      <c r="I22" s="13">
        <v>42123.0</v>
      </c>
      <c r="J22" s="11" t="s">
        <v>887</v>
      </c>
      <c r="K22" s="11" t="s">
        <v>1488</v>
      </c>
      <c r="L22" s="15">
        <v>43644.0</v>
      </c>
    </row>
    <row r="23">
      <c r="A23" s="11" t="s">
        <v>1489</v>
      </c>
      <c r="B23" s="13">
        <v>1.0</v>
      </c>
      <c r="C23" s="11" t="s">
        <v>151</v>
      </c>
      <c r="D23" s="11" t="s">
        <v>1490</v>
      </c>
      <c r="E23" s="11" t="s">
        <v>1491</v>
      </c>
      <c r="F23" s="11" t="s">
        <v>1492</v>
      </c>
      <c r="G23" s="17"/>
      <c r="H23" s="11" t="s">
        <v>1493</v>
      </c>
      <c r="I23" s="13">
        <v>87051.0</v>
      </c>
      <c r="J23" s="11" t="s">
        <v>1349</v>
      </c>
      <c r="K23" s="11" t="s">
        <v>1494</v>
      </c>
      <c r="L23" s="15">
        <v>43644.0</v>
      </c>
    </row>
    <row r="24">
      <c r="A24" s="11" t="s">
        <v>1495</v>
      </c>
      <c r="B24" s="13">
        <v>1.0</v>
      </c>
      <c r="C24" s="11" t="s">
        <v>152</v>
      </c>
      <c r="D24" s="11" t="s">
        <v>1496</v>
      </c>
      <c r="E24" s="11" t="s">
        <v>1497</v>
      </c>
      <c r="F24" s="11" t="s">
        <v>1498</v>
      </c>
      <c r="G24" s="17"/>
      <c r="H24" s="11" t="s">
        <v>1499</v>
      </c>
      <c r="I24" s="13">
        <v>14037.0</v>
      </c>
      <c r="J24" s="11" t="s">
        <v>430</v>
      </c>
      <c r="K24" s="11" t="s">
        <v>1500</v>
      </c>
      <c r="L24" s="15">
        <v>43644.0</v>
      </c>
    </row>
    <row r="25">
      <c r="A25" s="11" t="s">
        <v>1501</v>
      </c>
      <c r="B25" s="13">
        <v>1.0</v>
      </c>
      <c r="C25" s="11" t="s">
        <v>162</v>
      </c>
      <c r="D25" s="11" t="s">
        <v>1502</v>
      </c>
      <c r="E25" s="11" t="s">
        <v>1503</v>
      </c>
      <c r="F25" s="11" t="s">
        <v>1504</v>
      </c>
      <c r="G25" s="17"/>
      <c r="H25" s="11" t="s">
        <v>1505</v>
      </c>
      <c r="I25" s="13">
        <v>80030.0</v>
      </c>
      <c r="J25" s="11" t="s">
        <v>139</v>
      </c>
      <c r="K25" s="11" t="s">
        <v>1506</v>
      </c>
      <c r="L25" s="15">
        <v>43644.0</v>
      </c>
    </row>
    <row r="26">
      <c r="A26" s="11" t="s">
        <v>1507</v>
      </c>
      <c r="B26" s="13">
        <v>1.0</v>
      </c>
      <c r="C26" s="11" t="s">
        <v>63</v>
      </c>
      <c r="D26" s="11" t="s">
        <v>1508</v>
      </c>
      <c r="E26" s="11" t="s">
        <v>1509</v>
      </c>
      <c r="F26" s="11" t="s">
        <v>1510</v>
      </c>
      <c r="G26" s="17"/>
      <c r="H26" s="11" t="s">
        <v>1511</v>
      </c>
      <c r="I26" s="13">
        <v>19038.0</v>
      </c>
      <c r="J26" s="11" t="s">
        <v>1512</v>
      </c>
      <c r="K26" s="11" t="s">
        <v>1513</v>
      </c>
      <c r="L26" s="15">
        <v>43644.0</v>
      </c>
    </row>
    <row r="27">
      <c r="A27" s="11" t="s">
        <v>1514</v>
      </c>
      <c r="B27" s="13">
        <v>1.0</v>
      </c>
      <c r="C27" s="11" t="s">
        <v>151</v>
      </c>
      <c r="D27" s="11" t="s">
        <v>1515</v>
      </c>
      <c r="E27" s="11" t="s">
        <v>1516</v>
      </c>
      <c r="F27" s="11" t="s">
        <v>1517</v>
      </c>
      <c r="G27" s="17"/>
      <c r="H27" s="11" t="s">
        <v>147</v>
      </c>
      <c r="I27" s="13">
        <v>157.0</v>
      </c>
      <c r="J27" s="11" t="s">
        <v>54</v>
      </c>
      <c r="K27" s="11" t="s">
        <v>1518</v>
      </c>
      <c r="L27" s="15">
        <v>43644.0</v>
      </c>
    </row>
    <row r="28">
      <c r="A28" s="11" t="s">
        <v>1519</v>
      </c>
      <c r="B28" s="13">
        <v>1.0</v>
      </c>
      <c r="C28" s="11" t="s">
        <v>152</v>
      </c>
      <c r="D28" s="11" t="s">
        <v>1520</v>
      </c>
      <c r="E28" s="11" t="s">
        <v>1521</v>
      </c>
      <c r="F28" s="11" t="s">
        <v>1522</v>
      </c>
      <c r="G28" s="17"/>
      <c r="H28" s="11" t="s">
        <v>1523</v>
      </c>
      <c r="I28" s="13">
        <v>56021.0</v>
      </c>
      <c r="J28" s="11" t="s">
        <v>479</v>
      </c>
      <c r="K28" s="11" t="s">
        <v>1524</v>
      </c>
      <c r="L28" s="15">
        <v>43644.0</v>
      </c>
    </row>
    <row r="29">
      <c r="A29" s="11" t="s">
        <v>1525</v>
      </c>
      <c r="B29" s="13">
        <v>1.0</v>
      </c>
      <c r="C29" s="11" t="s">
        <v>163</v>
      </c>
      <c r="D29" s="11" t="s">
        <v>1526</v>
      </c>
      <c r="E29" s="11" t="s">
        <v>1527</v>
      </c>
      <c r="F29" s="11" t="s">
        <v>1528</v>
      </c>
      <c r="G29" s="17"/>
      <c r="H29" s="11" t="s">
        <v>1529</v>
      </c>
      <c r="I29" s="13">
        <v>50031.0</v>
      </c>
      <c r="J29" s="11" t="s">
        <v>268</v>
      </c>
      <c r="K29" s="11" t="s">
        <v>73</v>
      </c>
      <c r="L29" s="15">
        <v>43644.0</v>
      </c>
    </row>
    <row r="30">
      <c r="A30" s="11" t="s">
        <v>1530</v>
      </c>
      <c r="B30" s="13">
        <v>1.0</v>
      </c>
      <c r="C30" s="11" t="s">
        <v>63</v>
      </c>
      <c r="D30" s="11" t="s">
        <v>1531</v>
      </c>
      <c r="E30" s="11" t="s">
        <v>1532</v>
      </c>
      <c r="F30" s="11" t="s">
        <v>1533</v>
      </c>
      <c r="G30" s="17"/>
      <c r="H30" s="11" t="s">
        <v>1534</v>
      </c>
      <c r="I30" s="13">
        <v>21041.0</v>
      </c>
      <c r="J30" s="11" t="s">
        <v>586</v>
      </c>
      <c r="K30" s="11" t="s">
        <v>1535</v>
      </c>
      <c r="L30" s="15">
        <v>43644.0</v>
      </c>
    </row>
    <row r="31">
      <c r="A31" s="11" t="s">
        <v>1536</v>
      </c>
      <c r="B31" s="13">
        <v>1.0</v>
      </c>
      <c r="C31" s="11" t="s">
        <v>161</v>
      </c>
      <c r="D31" s="11" t="s">
        <v>1537</v>
      </c>
      <c r="E31" s="11" t="s">
        <v>1538</v>
      </c>
      <c r="F31" s="11" t="s">
        <v>1539</v>
      </c>
      <c r="G31" s="17"/>
      <c r="H31" s="11" t="s">
        <v>1540</v>
      </c>
      <c r="I31" s="13">
        <v>81030.0</v>
      </c>
      <c r="J31" s="11" t="s">
        <v>1460</v>
      </c>
      <c r="K31" s="11" t="s">
        <v>1541</v>
      </c>
      <c r="L31" s="15">
        <v>43644.0</v>
      </c>
    </row>
    <row r="32">
      <c r="A32" s="11" t="s">
        <v>1542</v>
      </c>
      <c r="B32" s="13">
        <v>2.0</v>
      </c>
      <c r="C32" s="11" t="s">
        <v>63</v>
      </c>
      <c r="D32" s="11" t="s">
        <v>1543</v>
      </c>
      <c r="E32" s="11" t="s">
        <v>1544</v>
      </c>
      <c r="F32" s="11" t="s">
        <v>1545</v>
      </c>
      <c r="G32" s="17"/>
      <c r="H32" s="11" t="s">
        <v>1546</v>
      </c>
      <c r="I32" s="13">
        <v>70121.0</v>
      </c>
      <c r="J32" s="11" t="s">
        <v>536</v>
      </c>
      <c r="K32" s="11" t="s">
        <v>1547</v>
      </c>
      <c r="L32" s="15">
        <v>43644.0</v>
      </c>
    </row>
    <row r="33">
      <c r="A33" s="11" t="s">
        <v>1542</v>
      </c>
      <c r="B33" s="13">
        <v>1.0</v>
      </c>
      <c r="C33" s="11" t="s">
        <v>153</v>
      </c>
      <c r="D33" s="11" t="s">
        <v>1543</v>
      </c>
      <c r="E33" s="17"/>
      <c r="F33" s="17"/>
      <c r="G33" s="17"/>
      <c r="H33" s="17"/>
      <c r="I33" s="17"/>
      <c r="J33" s="17"/>
      <c r="K33" s="17"/>
      <c r="L33" s="15">
        <v>43644.0</v>
      </c>
    </row>
    <row r="34">
      <c r="A34" s="11" t="s">
        <v>1548</v>
      </c>
      <c r="B34" s="13">
        <v>1.0</v>
      </c>
      <c r="C34" s="11" t="s">
        <v>85</v>
      </c>
      <c r="D34" s="11" t="s">
        <v>1549</v>
      </c>
      <c r="E34" s="11" t="s">
        <v>1550</v>
      </c>
      <c r="F34" s="11" t="s">
        <v>1551</v>
      </c>
      <c r="G34" s="17"/>
      <c r="H34" s="11" t="s">
        <v>503</v>
      </c>
      <c r="I34" s="13">
        <v>64100.0</v>
      </c>
      <c r="J34" s="11" t="s">
        <v>313</v>
      </c>
      <c r="K34" s="11" t="s">
        <v>1552</v>
      </c>
      <c r="L34" s="15">
        <v>43644.0</v>
      </c>
    </row>
    <row r="35">
      <c r="A35" s="11" t="s">
        <v>1553</v>
      </c>
      <c r="B35" s="13">
        <v>1.0</v>
      </c>
      <c r="C35" s="11" t="s">
        <v>83</v>
      </c>
      <c r="D35" s="11" t="s">
        <v>1554</v>
      </c>
      <c r="E35" s="11" t="s">
        <v>1555</v>
      </c>
      <c r="F35" s="11" t="s">
        <v>1556</v>
      </c>
      <c r="G35" s="11" t="s">
        <v>1557</v>
      </c>
      <c r="H35" s="11" t="s">
        <v>321</v>
      </c>
      <c r="I35" s="13">
        <v>62012.0</v>
      </c>
      <c r="J35" s="11" t="s">
        <v>322</v>
      </c>
      <c r="K35" s="11" t="s">
        <v>1558</v>
      </c>
      <c r="L35" s="15">
        <v>43644.0</v>
      </c>
    </row>
    <row r="36">
      <c r="A36" s="11" t="s">
        <v>1559</v>
      </c>
      <c r="B36" s="13">
        <v>1.0</v>
      </c>
      <c r="C36" s="11" t="s">
        <v>163</v>
      </c>
      <c r="D36" s="11" t="s">
        <v>1560</v>
      </c>
      <c r="E36" s="11" t="s">
        <v>1561</v>
      </c>
      <c r="F36" s="11" t="s">
        <v>1562</v>
      </c>
      <c r="G36" s="17"/>
      <c r="H36" s="11" t="s">
        <v>978</v>
      </c>
      <c r="I36" s="13">
        <v>46100.0</v>
      </c>
      <c r="J36" s="11" t="s">
        <v>980</v>
      </c>
      <c r="K36" s="11" t="s">
        <v>1563</v>
      </c>
      <c r="L36" s="15">
        <v>43644.0</v>
      </c>
    </row>
    <row r="37">
      <c r="A37" s="11" t="s">
        <v>1564</v>
      </c>
      <c r="B37" s="13">
        <v>1.0</v>
      </c>
      <c r="C37" s="11" t="s">
        <v>156</v>
      </c>
      <c r="D37" s="11" t="s">
        <v>1565</v>
      </c>
      <c r="E37" s="11" t="s">
        <v>1566</v>
      </c>
      <c r="F37" s="11" t="s">
        <v>1567</v>
      </c>
      <c r="G37" s="17"/>
      <c r="H37" s="11" t="s">
        <v>1569</v>
      </c>
      <c r="I37" s="13">
        <v>84014.0</v>
      </c>
      <c r="J37" s="11" t="s">
        <v>219</v>
      </c>
      <c r="K37" s="11" t="s">
        <v>1570</v>
      </c>
      <c r="L37" s="15">
        <v>43644.0</v>
      </c>
    </row>
    <row r="38">
      <c r="A38" s="11" t="s">
        <v>1571</v>
      </c>
      <c r="B38" s="13">
        <v>2.0</v>
      </c>
      <c r="C38" s="11" t="s">
        <v>152</v>
      </c>
      <c r="D38" s="11" t="s">
        <v>1572</v>
      </c>
      <c r="E38" s="11" t="s">
        <v>1573</v>
      </c>
      <c r="F38" s="11" t="s">
        <v>1574</v>
      </c>
      <c r="G38" s="17"/>
      <c r="H38" s="11" t="s">
        <v>1575</v>
      </c>
      <c r="I38" s="13">
        <v>20090.0</v>
      </c>
      <c r="J38" s="11" t="s">
        <v>123</v>
      </c>
      <c r="K38" s="11" t="s">
        <v>1576</v>
      </c>
      <c r="L38" s="15">
        <v>43644.0</v>
      </c>
    </row>
    <row r="39">
      <c r="A39" s="11" t="s">
        <v>1571</v>
      </c>
      <c r="B39" s="13">
        <v>1.0</v>
      </c>
      <c r="C39" s="11" t="s">
        <v>160</v>
      </c>
      <c r="D39" s="11" t="s">
        <v>1572</v>
      </c>
      <c r="E39" s="17"/>
      <c r="F39" s="17"/>
      <c r="G39" s="17"/>
      <c r="H39" s="17"/>
      <c r="I39" s="17"/>
      <c r="J39" s="17"/>
      <c r="K39" s="17"/>
      <c r="L39" s="45"/>
    </row>
    <row r="40">
      <c r="A40" s="11" t="s">
        <v>1571</v>
      </c>
      <c r="B40" s="13">
        <v>1.0</v>
      </c>
      <c r="C40" s="11" t="s">
        <v>63</v>
      </c>
      <c r="D40" s="11" t="s">
        <v>1572</v>
      </c>
      <c r="E40" s="17"/>
      <c r="F40" s="17"/>
      <c r="G40" s="17"/>
      <c r="H40" s="17"/>
      <c r="I40" s="17"/>
      <c r="J40" s="17"/>
      <c r="K40" s="17"/>
      <c r="L40" s="45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45"/>
    </row>
    <row r="42">
      <c r="A42" s="3"/>
      <c r="B42" s="23">
        <v>40.0</v>
      </c>
      <c r="C42" s="3"/>
      <c r="D42" s="3"/>
      <c r="E42" s="3"/>
      <c r="F42" s="3"/>
      <c r="G42" s="3"/>
      <c r="H42" s="3"/>
      <c r="I42" s="3"/>
      <c r="J42" s="3"/>
      <c r="K42" s="3"/>
      <c r="L42" s="3"/>
    </row>
    <row r="43">
      <c r="A43" s="3"/>
      <c r="B43" s="3"/>
      <c r="C43" s="3"/>
      <c r="D43" s="3"/>
      <c r="E43" s="28"/>
      <c r="F43" s="3"/>
      <c r="G43" s="3"/>
      <c r="H43" s="3"/>
      <c r="I43" s="3"/>
      <c r="J43" s="3"/>
      <c r="K43" s="3"/>
      <c r="L43" s="3"/>
    </row>
    <row r="44">
      <c r="A44" s="3"/>
      <c r="B44" s="3"/>
      <c r="C44" s="25" t="s">
        <v>106</v>
      </c>
      <c r="D44" s="3"/>
      <c r="E44" s="28"/>
      <c r="F44" s="3"/>
      <c r="G44" s="3"/>
      <c r="H44" s="3"/>
      <c r="I44" s="3"/>
      <c r="J44" s="3"/>
      <c r="K44" s="3"/>
      <c r="L44" s="3"/>
    </row>
    <row r="45">
      <c r="A45" s="3"/>
      <c r="B45" s="3"/>
      <c r="C45" s="30" t="s">
        <v>133</v>
      </c>
      <c r="D45" s="30" t="s">
        <v>15</v>
      </c>
      <c r="E45" s="28"/>
      <c r="F45" s="30" t="s">
        <v>150</v>
      </c>
      <c r="G45" s="3"/>
      <c r="H45" s="3"/>
      <c r="I45" s="3"/>
      <c r="J45" s="3"/>
      <c r="K45" s="3"/>
      <c r="L45" s="3"/>
    </row>
    <row r="46">
      <c r="A46" s="3"/>
      <c r="B46" s="3"/>
      <c r="C46" s="11" t="s">
        <v>156</v>
      </c>
      <c r="D46" s="13">
        <v>2.0</v>
      </c>
      <c r="E46" s="3"/>
      <c r="F46" s="11" t="s">
        <v>85</v>
      </c>
      <c r="G46" s="23">
        <v>1.0</v>
      </c>
      <c r="H46" s="3"/>
      <c r="I46" s="3"/>
      <c r="J46" s="3"/>
      <c r="K46" s="3"/>
      <c r="L46" s="3"/>
    </row>
    <row r="47">
      <c r="A47" s="3"/>
      <c r="B47" s="3"/>
      <c r="C47" s="11" t="s">
        <v>152</v>
      </c>
      <c r="D47" s="13">
        <v>6.0</v>
      </c>
      <c r="E47" s="3"/>
      <c r="F47" s="11" t="s">
        <v>153</v>
      </c>
      <c r="G47" s="23">
        <v>2.0</v>
      </c>
      <c r="H47" s="3"/>
      <c r="I47" s="3"/>
      <c r="J47" s="3"/>
      <c r="K47" s="3"/>
      <c r="L47" s="3"/>
    </row>
    <row r="48">
      <c r="A48" s="3"/>
      <c r="B48" s="3"/>
      <c r="C48" s="11" t="s">
        <v>63</v>
      </c>
      <c r="D48" s="13">
        <v>7.0</v>
      </c>
      <c r="E48" s="3"/>
      <c r="F48" s="11" t="s">
        <v>154</v>
      </c>
      <c r="G48" s="3"/>
      <c r="H48" s="3"/>
      <c r="I48" s="3"/>
      <c r="J48" s="3"/>
      <c r="K48" s="3"/>
      <c r="L48" s="3"/>
    </row>
    <row r="49">
      <c r="A49" s="3"/>
      <c r="B49" s="3"/>
      <c r="C49" s="11" t="s">
        <v>151</v>
      </c>
      <c r="D49" s="13">
        <v>4.0</v>
      </c>
      <c r="E49" s="3"/>
      <c r="F49" s="11" t="s">
        <v>155</v>
      </c>
      <c r="G49" s="3"/>
      <c r="H49" s="3"/>
      <c r="I49" s="3"/>
      <c r="J49" s="3"/>
      <c r="K49" s="3"/>
      <c r="L49" s="3"/>
    </row>
    <row r="50">
      <c r="A50" s="3"/>
      <c r="B50" s="3"/>
      <c r="C50" s="11" t="s">
        <v>83</v>
      </c>
      <c r="D50" s="13">
        <v>3.0</v>
      </c>
      <c r="E50" s="3"/>
      <c r="F50" s="30" t="s">
        <v>165</v>
      </c>
      <c r="G50" s="23">
        <v>3.0</v>
      </c>
      <c r="H50" s="3"/>
      <c r="I50" s="3"/>
      <c r="J50" s="3"/>
      <c r="K50" s="3"/>
      <c r="L50" s="3"/>
    </row>
    <row r="51">
      <c r="A51" s="3"/>
      <c r="B51" s="3"/>
      <c r="C51" s="30" t="s">
        <v>159</v>
      </c>
      <c r="D51" s="34">
        <v>22.0</v>
      </c>
      <c r="E51" s="3"/>
      <c r="F51" s="11" t="s">
        <v>160</v>
      </c>
      <c r="G51" s="23">
        <v>5.0</v>
      </c>
      <c r="H51" s="3"/>
      <c r="I51" s="3"/>
      <c r="J51" s="3"/>
      <c r="K51" s="3"/>
      <c r="L51" s="3"/>
    </row>
    <row r="52">
      <c r="A52" s="3"/>
      <c r="B52" s="3"/>
      <c r="C52" s="11" t="s">
        <v>166</v>
      </c>
      <c r="D52" s="17"/>
      <c r="E52" s="3"/>
      <c r="F52" s="11" t="s">
        <v>26</v>
      </c>
      <c r="G52" s="23">
        <v>3.0</v>
      </c>
      <c r="H52" s="3"/>
      <c r="I52" s="3"/>
      <c r="J52" s="3"/>
      <c r="K52" s="3"/>
      <c r="L52" s="3"/>
    </row>
    <row r="53">
      <c r="A53" s="3"/>
      <c r="B53" s="3"/>
      <c r="C53" s="11" t="s">
        <v>164</v>
      </c>
      <c r="D53" s="13">
        <v>1.0</v>
      </c>
      <c r="E53" s="3"/>
      <c r="F53" s="11" t="s">
        <v>163</v>
      </c>
      <c r="G53" s="23">
        <v>3.0</v>
      </c>
      <c r="H53" s="3"/>
      <c r="I53" s="3"/>
      <c r="J53" s="3"/>
      <c r="K53" s="3"/>
      <c r="L53" s="3"/>
    </row>
    <row r="54">
      <c r="A54" s="3"/>
      <c r="B54" s="3"/>
      <c r="C54" s="11" t="s">
        <v>75</v>
      </c>
      <c r="D54" s="17"/>
      <c r="E54" s="3"/>
      <c r="F54" s="11" t="s">
        <v>65</v>
      </c>
      <c r="G54" s="23">
        <v>1.0</v>
      </c>
      <c r="H54" s="3"/>
      <c r="I54" s="3"/>
      <c r="J54" s="3"/>
      <c r="K54" s="3"/>
      <c r="L54" s="3"/>
    </row>
    <row r="55">
      <c r="A55" s="3"/>
      <c r="B55" s="3"/>
      <c r="C55" s="11" t="s">
        <v>162</v>
      </c>
      <c r="D55" s="13">
        <v>1.0</v>
      </c>
      <c r="E55" s="3"/>
      <c r="F55" s="30" t="s">
        <v>165</v>
      </c>
      <c r="G55" s="23">
        <v>12.0</v>
      </c>
      <c r="H55" s="3"/>
      <c r="I55" s="3"/>
      <c r="J55" s="3"/>
      <c r="K55" s="3"/>
      <c r="L55" s="3"/>
    </row>
    <row r="56">
      <c r="A56" s="3"/>
      <c r="B56" s="3"/>
      <c r="C56" s="11" t="s">
        <v>161</v>
      </c>
      <c r="D56" s="13">
        <v>1.0</v>
      </c>
      <c r="E56" s="3"/>
      <c r="F56" s="3"/>
      <c r="G56" s="3"/>
      <c r="H56" s="3"/>
      <c r="I56" s="3"/>
      <c r="J56" s="3"/>
      <c r="K56" s="3"/>
      <c r="L56" s="3"/>
    </row>
    <row r="57">
      <c r="A57" s="3"/>
      <c r="B57" s="3"/>
      <c r="C57" s="30" t="s">
        <v>167</v>
      </c>
      <c r="D57" s="34">
        <v>3.0</v>
      </c>
      <c r="E57" s="3"/>
      <c r="F57" s="3"/>
      <c r="G57" s="3"/>
      <c r="H57" s="3"/>
      <c r="I57" s="3"/>
      <c r="J57" s="3"/>
      <c r="K57" s="3"/>
      <c r="L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>
      <c r="A59" s="3"/>
      <c r="B59" s="3"/>
      <c r="C59" s="3"/>
      <c r="D59" s="25" t="s">
        <v>447</v>
      </c>
      <c r="E59" s="91">
        <v>40.0</v>
      </c>
      <c r="F59" s="3"/>
      <c r="G59" s="3"/>
      <c r="H59" s="3"/>
      <c r="I59" s="3"/>
      <c r="J59" s="3"/>
      <c r="K59" s="3"/>
      <c r="L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</sheetData>
  <mergeCells count="1">
    <mergeCell ref="A1:C1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9.0"/>
    <col customWidth="1" min="4" max="4" width="32.86"/>
    <col customWidth="1" min="6" max="6" width="42.86"/>
    <col customWidth="1" min="7" max="7" width="22.29"/>
  </cols>
  <sheetData>
    <row r="1">
      <c r="A1" s="93" t="s">
        <v>1568</v>
      </c>
      <c r="D1" s="3"/>
      <c r="E1" s="3"/>
      <c r="F1" s="3"/>
      <c r="G1" s="3"/>
      <c r="H1" s="3"/>
      <c r="I1" s="3"/>
      <c r="J1" s="3"/>
      <c r="K1" s="3"/>
      <c r="L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17</v>
      </c>
      <c r="G2" s="8" t="s">
        <v>18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</row>
    <row r="3">
      <c r="A3" s="11" t="s">
        <v>1577</v>
      </c>
      <c r="B3" s="13">
        <v>1.0</v>
      </c>
      <c r="C3" s="11" t="s">
        <v>75</v>
      </c>
      <c r="D3" s="11" t="s">
        <v>1578</v>
      </c>
      <c r="E3" s="11" t="s">
        <v>1579</v>
      </c>
      <c r="F3" s="11" t="s">
        <v>1580</v>
      </c>
      <c r="G3" s="17"/>
      <c r="H3" s="11" t="s">
        <v>1581</v>
      </c>
      <c r="I3" s="13">
        <v>34133.0</v>
      </c>
      <c r="J3" s="11" t="s">
        <v>1582</v>
      </c>
      <c r="K3" s="11" t="s">
        <v>1583</v>
      </c>
      <c r="L3" s="15">
        <v>43640.0</v>
      </c>
    </row>
    <row r="4">
      <c r="A4" s="11" t="s">
        <v>1584</v>
      </c>
      <c r="B4" s="13">
        <v>1.0</v>
      </c>
      <c r="C4" s="11" t="s">
        <v>63</v>
      </c>
      <c r="D4" s="11" t="s">
        <v>1585</v>
      </c>
      <c r="E4" s="11" t="s">
        <v>1586</v>
      </c>
      <c r="F4" s="11" t="s">
        <v>1587</v>
      </c>
      <c r="G4" s="11" t="s">
        <v>1588</v>
      </c>
      <c r="H4" s="11" t="s">
        <v>404</v>
      </c>
      <c r="I4" s="13">
        <v>16161.0</v>
      </c>
      <c r="J4" s="11" t="s">
        <v>405</v>
      </c>
      <c r="K4" s="11" t="s">
        <v>1589</v>
      </c>
      <c r="L4" s="15">
        <v>43640.0</v>
      </c>
    </row>
    <row r="5">
      <c r="A5" s="11" t="s">
        <v>1584</v>
      </c>
      <c r="B5" s="13">
        <v>1.0</v>
      </c>
      <c r="C5" s="11" t="s">
        <v>151</v>
      </c>
      <c r="D5" s="11" t="s">
        <v>1585</v>
      </c>
      <c r="E5" s="17"/>
      <c r="F5" s="17"/>
      <c r="G5" s="17"/>
      <c r="H5" s="17"/>
      <c r="I5" s="17"/>
      <c r="J5" s="17"/>
      <c r="K5" s="17"/>
      <c r="L5" s="15">
        <v>43640.0</v>
      </c>
    </row>
    <row r="6">
      <c r="A6" s="11" t="s">
        <v>1590</v>
      </c>
      <c r="B6" s="13">
        <v>1.0</v>
      </c>
      <c r="C6" s="11" t="s">
        <v>156</v>
      </c>
      <c r="D6" s="11" t="s">
        <v>1591</v>
      </c>
      <c r="E6" s="11" t="s">
        <v>1592</v>
      </c>
      <c r="F6" s="11" t="s">
        <v>1593</v>
      </c>
      <c r="G6" s="17"/>
      <c r="H6" s="11" t="s">
        <v>1594</v>
      </c>
      <c r="I6" s="13">
        <v>20158.0</v>
      </c>
      <c r="J6" s="11" t="s">
        <v>123</v>
      </c>
      <c r="K6" s="11" t="s">
        <v>1595</v>
      </c>
      <c r="L6" s="15">
        <v>43640.0</v>
      </c>
    </row>
    <row r="7">
      <c r="A7" s="11" t="s">
        <v>1590</v>
      </c>
      <c r="B7" s="13">
        <v>1.0</v>
      </c>
      <c r="C7" s="11" t="s">
        <v>163</v>
      </c>
      <c r="D7" s="11" t="s">
        <v>1591</v>
      </c>
      <c r="E7" s="17"/>
      <c r="F7" s="17"/>
      <c r="G7" s="17"/>
      <c r="H7" s="17"/>
      <c r="I7" s="17"/>
      <c r="J7" s="17"/>
      <c r="K7" s="17"/>
      <c r="L7" s="15">
        <v>43640.0</v>
      </c>
    </row>
    <row r="8">
      <c r="A8" s="11" t="s">
        <v>1596</v>
      </c>
      <c r="B8" s="13">
        <v>1.0</v>
      </c>
      <c r="C8" s="11" t="s">
        <v>160</v>
      </c>
      <c r="D8" s="11" t="s">
        <v>1597</v>
      </c>
      <c r="E8" s="11" t="s">
        <v>1598</v>
      </c>
      <c r="F8" s="11" t="s">
        <v>1599</v>
      </c>
      <c r="G8" s="17"/>
      <c r="H8" s="11" t="s">
        <v>350</v>
      </c>
      <c r="I8" s="13">
        <v>57124.0</v>
      </c>
      <c r="J8" s="11" t="s">
        <v>351</v>
      </c>
      <c r="K8" s="11" t="s">
        <v>1600</v>
      </c>
      <c r="L8" s="15">
        <v>43640.0</v>
      </c>
    </row>
    <row r="9">
      <c r="A9" s="11" t="s">
        <v>1596</v>
      </c>
      <c r="B9" s="13">
        <v>1.0</v>
      </c>
      <c r="C9" s="11" t="s">
        <v>152</v>
      </c>
      <c r="D9" s="11" t="s">
        <v>1597</v>
      </c>
      <c r="E9" s="17"/>
      <c r="F9" s="17"/>
      <c r="G9" s="17"/>
      <c r="H9" s="17"/>
      <c r="I9" s="17"/>
      <c r="J9" s="17"/>
      <c r="K9" s="17"/>
      <c r="L9" s="15">
        <v>43640.0</v>
      </c>
    </row>
    <row r="10">
      <c r="A10" s="11" t="s">
        <v>1601</v>
      </c>
      <c r="B10" s="13">
        <v>1.0</v>
      </c>
      <c r="C10" s="11" t="s">
        <v>164</v>
      </c>
      <c r="D10" s="11" t="s">
        <v>1602</v>
      </c>
      <c r="E10" s="11" t="s">
        <v>1603</v>
      </c>
      <c r="F10" s="11" t="s">
        <v>1604</v>
      </c>
      <c r="G10" s="11" t="s">
        <v>1605</v>
      </c>
      <c r="H10" s="11" t="s">
        <v>212</v>
      </c>
      <c r="I10" s="13">
        <v>20125.0</v>
      </c>
      <c r="J10" s="11" t="s">
        <v>123</v>
      </c>
      <c r="K10" s="11" t="s">
        <v>1606</v>
      </c>
      <c r="L10" s="15">
        <v>43640.0</v>
      </c>
    </row>
    <row r="11">
      <c r="A11" s="11" t="s">
        <v>1601</v>
      </c>
      <c r="B11" s="13">
        <v>1.0</v>
      </c>
      <c r="C11" s="11" t="s">
        <v>153</v>
      </c>
      <c r="D11" s="11" t="s">
        <v>1602</v>
      </c>
      <c r="E11" s="17"/>
      <c r="F11" s="17"/>
      <c r="G11" s="17"/>
      <c r="H11" s="17"/>
      <c r="I11" s="17"/>
      <c r="J11" s="17"/>
      <c r="K11" s="17"/>
      <c r="L11" s="15">
        <v>43640.0</v>
      </c>
    </row>
    <row r="12">
      <c r="A12" s="11" t="s">
        <v>1607</v>
      </c>
      <c r="B12" s="13">
        <v>1.0</v>
      </c>
      <c r="C12" s="11" t="s">
        <v>160</v>
      </c>
      <c r="D12" s="11" t="s">
        <v>1608</v>
      </c>
      <c r="E12" s="11" t="s">
        <v>1609</v>
      </c>
      <c r="F12" s="11" t="s">
        <v>1610</v>
      </c>
      <c r="G12" s="17"/>
      <c r="H12" s="11" t="s">
        <v>1611</v>
      </c>
      <c r="I12" s="13">
        <v>17027.0</v>
      </c>
      <c r="J12" s="11" t="s">
        <v>1612</v>
      </c>
      <c r="K12" s="11" t="s">
        <v>1613</v>
      </c>
      <c r="L12" s="15">
        <v>43640.0</v>
      </c>
    </row>
    <row r="13">
      <c r="A13" s="11" t="s">
        <v>1614</v>
      </c>
      <c r="B13" s="13">
        <v>1.0</v>
      </c>
      <c r="C13" s="11" t="s">
        <v>63</v>
      </c>
      <c r="D13" s="11" t="s">
        <v>1333</v>
      </c>
      <c r="E13" s="11" t="s">
        <v>1334</v>
      </c>
      <c r="F13" s="11" t="s">
        <v>1615</v>
      </c>
      <c r="G13" s="17"/>
      <c r="H13" s="11" t="s">
        <v>492</v>
      </c>
      <c r="I13" s="13">
        <v>40121.0</v>
      </c>
      <c r="J13" s="11" t="s">
        <v>416</v>
      </c>
      <c r="K13" s="11" t="s">
        <v>1337</v>
      </c>
      <c r="L13" s="15">
        <v>43640.0</v>
      </c>
    </row>
    <row r="14">
      <c r="A14" s="11" t="s">
        <v>1616</v>
      </c>
      <c r="B14" s="13">
        <v>1.0</v>
      </c>
      <c r="C14" s="11" t="s">
        <v>26</v>
      </c>
      <c r="D14" s="11" t="s">
        <v>1617</v>
      </c>
      <c r="E14" s="11" t="s">
        <v>1618</v>
      </c>
      <c r="F14" s="11" t="s">
        <v>1619</v>
      </c>
      <c r="G14" s="11" t="s">
        <v>1620</v>
      </c>
      <c r="H14" s="11" t="s">
        <v>1621</v>
      </c>
      <c r="I14" s="13">
        <v>10099.0</v>
      </c>
      <c r="J14" s="11" t="s">
        <v>283</v>
      </c>
      <c r="K14" s="11" t="s">
        <v>1622</v>
      </c>
      <c r="L14" s="15">
        <v>43640.0</v>
      </c>
    </row>
    <row r="15">
      <c r="A15" s="11" t="s">
        <v>1623</v>
      </c>
      <c r="B15" s="13">
        <v>1.0</v>
      </c>
      <c r="C15" s="11" t="s">
        <v>160</v>
      </c>
      <c r="D15" s="11" t="s">
        <v>1028</v>
      </c>
      <c r="E15" s="11" t="s">
        <v>1624</v>
      </c>
      <c r="F15" s="11" t="s">
        <v>1625</v>
      </c>
      <c r="G15" s="17"/>
      <c r="H15" s="11" t="s">
        <v>267</v>
      </c>
      <c r="I15" s="13">
        <v>50129.0</v>
      </c>
      <c r="J15" s="11" t="s">
        <v>268</v>
      </c>
      <c r="K15" s="11" t="s">
        <v>1035</v>
      </c>
      <c r="L15" s="15">
        <v>43640.0</v>
      </c>
    </row>
    <row r="16">
      <c r="A16" s="11" t="s">
        <v>1623</v>
      </c>
      <c r="B16" s="13">
        <v>1.0</v>
      </c>
      <c r="C16" s="11" t="s">
        <v>152</v>
      </c>
      <c r="D16" s="11" t="s">
        <v>1028</v>
      </c>
      <c r="E16" s="17"/>
      <c r="F16" s="17"/>
      <c r="G16" s="17"/>
      <c r="H16" s="17"/>
      <c r="I16" s="17"/>
      <c r="J16" s="17"/>
      <c r="K16" s="17"/>
      <c r="L16" s="15">
        <v>43640.0</v>
      </c>
    </row>
    <row r="17">
      <c r="A17" s="11" t="s">
        <v>1626</v>
      </c>
      <c r="B17" s="13">
        <v>1.0</v>
      </c>
      <c r="C17" s="11" t="s">
        <v>63</v>
      </c>
      <c r="D17" s="11" t="s">
        <v>1627</v>
      </c>
      <c r="E17" s="11" t="s">
        <v>1628</v>
      </c>
      <c r="F17" s="11" t="s">
        <v>1629</v>
      </c>
      <c r="G17" s="11" t="s">
        <v>1630</v>
      </c>
      <c r="H17" s="11" t="s">
        <v>1631</v>
      </c>
      <c r="I17" s="13">
        <v>96014.0</v>
      </c>
      <c r="J17" s="11" t="s">
        <v>593</v>
      </c>
      <c r="K17" s="11" t="s">
        <v>1632</v>
      </c>
      <c r="L17" s="15">
        <v>43640.0</v>
      </c>
    </row>
    <row r="18">
      <c r="A18" s="11" t="s">
        <v>1633</v>
      </c>
      <c r="B18" s="13">
        <v>1.0</v>
      </c>
      <c r="C18" s="11" t="s">
        <v>164</v>
      </c>
      <c r="D18" s="11" t="s">
        <v>1634</v>
      </c>
      <c r="E18" s="11" t="s">
        <v>1635</v>
      </c>
      <c r="F18" s="11" t="s">
        <v>1636</v>
      </c>
      <c r="G18" s="17"/>
      <c r="H18" s="11" t="s">
        <v>1637</v>
      </c>
      <c r="I18" s="13">
        <v>93100.0</v>
      </c>
      <c r="J18" s="11" t="s">
        <v>1638</v>
      </c>
      <c r="K18" s="11" t="s">
        <v>1639</v>
      </c>
      <c r="L18" s="15">
        <v>43640.0</v>
      </c>
    </row>
    <row r="19">
      <c r="A19" s="11" t="s">
        <v>1633</v>
      </c>
      <c r="B19" s="13">
        <v>1.0</v>
      </c>
      <c r="C19" s="11" t="s">
        <v>163</v>
      </c>
      <c r="D19" s="11" t="s">
        <v>1634</v>
      </c>
      <c r="E19" s="17"/>
      <c r="F19" s="17"/>
      <c r="G19" s="17"/>
      <c r="H19" s="17"/>
      <c r="I19" s="17"/>
      <c r="J19" s="17"/>
      <c r="K19" s="17"/>
      <c r="L19" s="45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45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45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45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45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45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45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45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45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45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45"/>
    </row>
    <row r="34">
      <c r="A34" s="3"/>
      <c r="B34" s="23">
        <v>17.0</v>
      </c>
      <c r="C34" s="3"/>
      <c r="D34" s="3"/>
      <c r="E34" s="28"/>
      <c r="F34" s="3"/>
      <c r="G34" s="3"/>
      <c r="H34" s="3"/>
      <c r="I34" s="3"/>
      <c r="J34" s="3"/>
      <c r="K34" s="3"/>
      <c r="L34" s="3"/>
    </row>
    <row r="35">
      <c r="A35" s="3"/>
      <c r="B35" s="3"/>
      <c r="C35" s="3"/>
      <c r="D35" s="3"/>
      <c r="E35" s="28"/>
      <c r="F35" s="3"/>
      <c r="G35" s="3"/>
      <c r="H35" s="3"/>
      <c r="I35" s="3"/>
      <c r="J35" s="3"/>
      <c r="K35" s="3"/>
      <c r="L35" s="3"/>
    </row>
    <row r="36">
      <c r="A36" s="3"/>
      <c r="B36" s="3"/>
      <c r="C36" s="25" t="s">
        <v>106</v>
      </c>
      <c r="D36" s="3"/>
      <c r="E36" s="28"/>
      <c r="F36" s="3"/>
      <c r="G36" s="3"/>
      <c r="H36" s="3"/>
      <c r="I36" s="3"/>
      <c r="J36" s="3"/>
      <c r="K36" s="3"/>
      <c r="L36" s="3"/>
    </row>
    <row r="37">
      <c r="A37" s="3"/>
      <c r="B37" s="3"/>
      <c r="C37" s="30" t="s">
        <v>133</v>
      </c>
      <c r="D37" s="30" t="s">
        <v>15</v>
      </c>
      <c r="E37" s="28"/>
      <c r="F37" s="30" t="s">
        <v>150</v>
      </c>
      <c r="G37" s="30" t="s">
        <v>15</v>
      </c>
      <c r="H37" s="3"/>
      <c r="I37" s="3"/>
      <c r="J37" s="3"/>
      <c r="K37" s="3"/>
      <c r="L37" s="3"/>
    </row>
    <row r="38">
      <c r="A38" s="3"/>
      <c r="B38" s="3"/>
      <c r="C38" s="11" t="s">
        <v>156</v>
      </c>
      <c r="D38" s="13">
        <v>1.0</v>
      </c>
      <c r="E38" s="3"/>
      <c r="F38" s="11" t="s">
        <v>85</v>
      </c>
      <c r="G38" s="17"/>
      <c r="H38" s="3"/>
      <c r="I38" s="3"/>
      <c r="J38" s="3"/>
      <c r="K38" s="3"/>
      <c r="L38" s="3"/>
    </row>
    <row r="39">
      <c r="A39" s="3"/>
      <c r="B39" s="3"/>
      <c r="C39" s="11" t="s">
        <v>152</v>
      </c>
      <c r="D39" s="13">
        <v>2.0</v>
      </c>
      <c r="E39" s="3"/>
      <c r="F39" s="11" t="s">
        <v>153</v>
      </c>
      <c r="G39" s="13">
        <v>1.0</v>
      </c>
      <c r="H39" s="3"/>
      <c r="I39" s="3"/>
      <c r="J39" s="3"/>
      <c r="K39" s="3"/>
      <c r="L39" s="3"/>
    </row>
    <row r="40">
      <c r="A40" s="3"/>
      <c r="B40" s="3"/>
      <c r="C40" s="11" t="s">
        <v>63</v>
      </c>
      <c r="D40" s="13">
        <v>3.0</v>
      </c>
      <c r="E40" s="3"/>
      <c r="F40" s="11" t="s">
        <v>154</v>
      </c>
      <c r="G40" s="17"/>
      <c r="H40" s="3"/>
      <c r="I40" s="3"/>
      <c r="J40" s="3"/>
      <c r="K40" s="3"/>
      <c r="L40" s="3"/>
    </row>
    <row r="41">
      <c r="A41" s="3"/>
      <c r="B41" s="3"/>
      <c r="C41" s="11" t="s">
        <v>151</v>
      </c>
      <c r="D41" s="13">
        <v>1.0</v>
      </c>
      <c r="E41" s="3"/>
      <c r="F41" s="11" t="s">
        <v>155</v>
      </c>
      <c r="G41" s="17"/>
      <c r="H41" s="3"/>
      <c r="I41" s="3"/>
      <c r="J41" s="3"/>
      <c r="K41" s="3"/>
      <c r="L41" s="3"/>
    </row>
    <row r="42">
      <c r="A42" s="3"/>
      <c r="B42" s="3"/>
      <c r="C42" s="11" t="s">
        <v>83</v>
      </c>
      <c r="D42" s="17"/>
      <c r="E42" s="3"/>
      <c r="F42" s="30" t="s">
        <v>165</v>
      </c>
      <c r="G42" s="34">
        <v>1.0</v>
      </c>
      <c r="H42" s="3"/>
      <c r="I42" s="3"/>
      <c r="J42" s="3"/>
      <c r="K42" s="3"/>
      <c r="L42" s="3"/>
    </row>
    <row r="43">
      <c r="A43" s="3"/>
      <c r="B43" s="3"/>
      <c r="C43" s="30" t="s">
        <v>159</v>
      </c>
      <c r="D43" s="34">
        <v>7.0</v>
      </c>
      <c r="E43" s="3"/>
      <c r="F43" s="11" t="s">
        <v>160</v>
      </c>
      <c r="G43" s="13">
        <v>3.0</v>
      </c>
      <c r="H43" s="3"/>
      <c r="I43" s="3"/>
      <c r="J43" s="3"/>
      <c r="K43" s="3"/>
      <c r="L43" s="3"/>
    </row>
    <row r="44">
      <c r="A44" s="3"/>
      <c r="B44" s="3"/>
      <c r="C44" s="11" t="s">
        <v>166</v>
      </c>
      <c r="D44" s="17"/>
      <c r="E44" s="3"/>
      <c r="F44" s="11" t="s">
        <v>26</v>
      </c>
      <c r="G44" s="13">
        <v>1.0</v>
      </c>
      <c r="H44" s="3"/>
      <c r="I44" s="3"/>
      <c r="J44" s="3"/>
      <c r="K44" s="3"/>
      <c r="L44" s="3"/>
    </row>
    <row r="45">
      <c r="A45" s="3"/>
      <c r="B45" s="3"/>
      <c r="C45" s="11" t="s">
        <v>164</v>
      </c>
      <c r="D45" s="13">
        <v>2.0</v>
      </c>
      <c r="E45" s="3"/>
      <c r="F45" s="11" t="s">
        <v>163</v>
      </c>
      <c r="G45" s="13">
        <v>2.0</v>
      </c>
      <c r="H45" s="3"/>
      <c r="I45" s="3"/>
      <c r="J45" s="3"/>
      <c r="K45" s="3"/>
      <c r="L45" s="3"/>
    </row>
    <row r="46">
      <c r="A46" s="3"/>
      <c r="B46" s="3"/>
      <c r="C46" s="11" t="s">
        <v>75</v>
      </c>
      <c r="D46" s="13">
        <v>1.0</v>
      </c>
      <c r="E46" s="3"/>
      <c r="F46" s="11" t="s">
        <v>65</v>
      </c>
      <c r="G46" s="17"/>
      <c r="H46" s="3"/>
      <c r="I46" s="3"/>
      <c r="J46" s="3"/>
      <c r="K46" s="3"/>
      <c r="L46" s="3"/>
    </row>
    <row r="47">
      <c r="A47" s="3"/>
      <c r="B47" s="3"/>
      <c r="C47" s="11" t="s">
        <v>162</v>
      </c>
      <c r="D47" s="17"/>
      <c r="E47" s="3"/>
      <c r="F47" s="30" t="s">
        <v>165</v>
      </c>
      <c r="G47" s="34">
        <v>6.0</v>
      </c>
      <c r="H47" s="3"/>
      <c r="I47" s="3"/>
      <c r="J47" s="3"/>
      <c r="K47" s="3"/>
      <c r="L47" s="3"/>
    </row>
    <row r="48">
      <c r="A48" s="3"/>
      <c r="B48" s="3"/>
      <c r="C48" s="11" t="s">
        <v>161</v>
      </c>
      <c r="D48" s="17"/>
      <c r="E48" s="3"/>
      <c r="F48" s="3"/>
      <c r="G48" s="3"/>
      <c r="H48" s="3"/>
      <c r="I48" s="3"/>
      <c r="J48" s="3"/>
      <c r="K48" s="3"/>
      <c r="L48" s="3"/>
    </row>
    <row r="49">
      <c r="A49" s="3"/>
      <c r="B49" s="3"/>
      <c r="C49" s="30" t="s">
        <v>167</v>
      </c>
      <c r="D49" s="34">
        <v>3.0</v>
      </c>
      <c r="E49" s="3"/>
      <c r="F49" s="3"/>
      <c r="G49" s="3"/>
      <c r="H49" s="3"/>
      <c r="I49" s="3"/>
      <c r="J49" s="3"/>
      <c r="K49" s="3"/>
      <c r="L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>
      <c r="A51" s="3"/>
      <c r="B51" s="3"/>
      <c r="C51" s="3"/>
      <c r="D51" s="25" t="s">
        <v>447</v>
      </c>
      <c r="E51" s="91">
        <v>17.0</v>
      </c>
      <c r="F51" s="3"/>
      <c r="G51" s="3"/>
      <c r="H51" s="3"/>
      <c r="I51" s="3"/>
      <c r="J51" s="3"/>
      <c r="K51" s="3"/>
      <c r="L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</sheetData>
  <mergeCells count="1">
    <mergeCell ref="A1:C1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1.14"/>
  </cols>
  <sheetData>
    <row r="1">
      <c r="A1" s="93" t="s">
        <v>1640</v>
      </c>
      <c r="D1" s="3"/>
      <c r="E1" s="3"/>
      <c r="F1" s="3"/>
      <c r="G1" s="3"/>
      <c r="H1" s="3"/>
      <c r="I1" s="3"/>
      <c r="J1" s="3"/>
      <c r="K1" s="3"/>
      <c r="L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17</v>
      </c>
      <c r="G2" s="8" t="s">
        <v>18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</row>
    <row r="3">
      <c r="A3" s="11" t="s">
        <v>1641</v>
      </c>
      <c r="B3" s="13">
        <v>1.0</v>
      </c>
      <c r="C3" s="11" t="s">
        <v>163</v>
      </c>
      <c r="D3" s="11" t="s">
        <v>1642</v>
      </c>
      <c r="E3" s="11" t="s">
        <v>1643</v>
      </c>
      <c r="F3" s="11" t="s">
        <v>1644</v>
      </c>
      <c r="G3" s="11" t="s">
        <v>1645</v>
      </c>
      <c r="H3" s="11" t="s">
        <v>1646</v>
      </c>
      <c r="I3" s="13">
        <v>32038.0</v>
      </c>
      <c r="J3" s="11" t="s">
        <v>727</v>
      </c>
      <c r="K3" s="11" t="s">
        <v>1647</v>
      </c>
      <c r="L3" s="15">
        <v>43640.0</v>
      </c>
    </row>
    <row r="4">
      <c r="A4" s="11" t="s">
        <v>1641</v>
      </c>
      <c r="B4" s="13">
        <v>1.0</v>
      </c>
      <c r="C4" s="11" t="s">
        <v>83</v>
      </c>
      <c r="D4" s="11" t="s">
        <v>1642</v>
      </c>
      <c r="E4" s="17"/>
      <c r="F4" s="17"/>
      <c r="G4" s="17"/>
      <c r="H4" s="17"/>
      <c r="I4" s="17"/>
      <c r="J4" s="17"/>
      <c r="K4" s="17"/>
      <c r="L4" s="15">
        <v>43640.0</v>
      </c>
    </row>
    <row r="5">
      <c r="A5" s="11" t="s">
        <v>1648</v>
      </c>
      <c r="B5" s="13">
        <v>1.0</v>
      </c>
      <c r="C5" s="11" t="s">
        <v>156</v>
      </c>
      <c r="D5" s="11" t="s">
        <v>1649</v>
      </c>
      <c r="E5" s="11" t="s">
        <v>1650</v>
      </c>
      <c r="F5" s="11" t="s">
        <v>1651</v>
      </c>
      <c r="G5" s="17"/>
      <c r="H5" s="11" t="s">
        <v>1652</v>
      </c>
      <c r="I5" s="13">
        <v>51017.0</v>
      </c>
      <c r="J5" s="11" t="s">
        <v>786</v>
      </c>
      <c r="K5" s="11" t="s">
        <v>1653</v>
      </c>
      <c r="L5" s="15">
        <v>43640.0</v>
      </c>
    </row>
    <row r="6">
      <c r="A6" s="11" t="s">
        <v>1654</v>
      </c>
      <c r="B6" s="13">
        <v>1.0</v>
      </c>
      <c r="C6" s="11" t="s">
        <v>162</v>
      </c>
      <c r="D6" s="11" t="s">
        <v>1655</v>
      </c>
      <c r="E6" s="11" t="s">
        <v>1656</v>
      </c>
      <c r="F6" s="11" t="s">
        <v>1657</v>
      </c>
      <c r="G6" s="17"/>
      <c r="H6" s="11" t="s">
        <v>1658</v>
      </c>
      <c r="I6" s="13">
        <v>3043.0</v>
      </c>
      <c r="J6" s="11" t="s">
        <v>1638</v>
      </c>
      <c r="K6" s="11" t="s">
        <v>1659</v>
      </c>
      <c r="L6" s="15">
        <v>43640.0</v>
      </c>
    </row>
    <row r="7">
      <c r="A7" s="11" t="s">
        <v>1660</v>
      </c>
      <c r="B7" s="13">
        <v>1.0</v>
      </c>
      <c r="C7" s="11" t="s">
        <v>152</v>
      </c>
      <c r="D7" s="11" t="s">
        <v>1661</v>
      </c>
      <c r="E7" s="11" t="s">
        <v>1662</v>
      </c>
      <c r="F7" s="11" t="s">
        <v>1663</v>
      </c>
      <c r="G7" s="17"/>
      <c r="H7" s="11" t="s">
        <v>1664</v>
      </c>
      <c r="I7" s="13">
        <v>50019.0</v>
      </c>
      <c r="J7" s="11" t="s">
        <v>268</v>
      </c>
      <c r="K7" s="11" t="s">
        <v>1665</v>
      </c>
      <c r="L7" s="15">
        <v>43640.0</v>
      </c>
    </row>
    <row r="8">
      <c r="A8" s="11" t="s">
        <v>1666</v>
      </c>
      <c r="B8" s="13">
        <v>3.0</v>
      </c>
      <c r="C8" s="11" t="s">
        <v>153</v>
      </c>
      <c r="D8" s="11" t="s">
        <v>1602</v>
      </c>
      <c r="E8" s="11" t="s">
        <v>1603</v>
      </c>
      <c r="F8" s="11" t="s">
        <v>1604</v>
      </c>
      <c r="G8" s="11" t="s">
        <v>1605</v>
      </c>
      <c r="H8" s="11" t="s">
        <v>212</v>
      </c>
      <c r="I8" s="13">
        <v>20125.0</v>
      </c>
      <c r="J8" s="11" t="s">
        <v>123</v>
      </c>
      <c r="K8" s="11" t="s">
        <v>1606</v>
      </c>
      <c r="L8" s="15">
        <v>43640.0</v>
      </c>
    </row>
    <row r="9">
      <c r="A9" s="11" t="s">
        <v>1666</v>
      </c>
      <c r="B9" s="13">
        <v>2.0</v>
      </c>
      <c r="C9" s="11" t="s">
        <v>164</v>
      </c>
      <c r="D9" s="11" t="s">
        <v>1602</v>
      </c>
      <c r="E9" s="17"/>
      <c r="F9" s="17"/>
      <c r="G9" s="17"/>
      <c r="H9" s="17"/>
      <c r="I9" s="17"/>
      <c r="J9" s="17"/>
      <c r="K9" s="17"/>
      <c r="L9" s="15">
        <v>43640.0</v>
      </c>
    </row>
    <row r="10">
      <c r="A10" s="11" t="s">
        <v>1666</v>
      </c>
      <c r="B10" s="13">
        <v>2.0</v>
      </c>
      <c r="C10" s="11" t="s">
        <v>83</v>
      </c>
      <c r="D10" s="11" t="s">
        <v>1602</v>
      </c>
      <c r="E10" s="17"/>
      <c r="F10" s="17"/>
      <c r="G10" s="17"/>
      <c r="H10" s="17"/>
      <c r="I10" s="17"/>
      <c r="J10" s="17"/>
      <c r="K10" s="17"/>
      <c r="L10" s="15">
        <v>43640.0</v>
      </c>
    </row>
    <row r="11">
      <c r="A11" s="11" t="s">
        <v>1666</v>
      </c>
      <c r="B11" s="13">
        <v>2.0</v>
      </c>
      <c r="C11" s="11" t="s">
        <v>63</v>
      </c>
      <c r="D11" s="11" t="s">
        <v>1602</v>
      </c>
      <c r="E11" s="17"/>
      <c r="F11" s="17"/>
      <c r="G11" s="17"/>
      <c r="H11" s="17"/>
      <c r="I11" s="17"/>
      <c r="J11" s="17"/>
      <c r="K11" s="17"/>
      <c r="L11" s="15">
        <v>43640.0</v>
      </c>
    </row>
    <row r="12">
      <c r="A12" s="11" t="s">
        <v>1666</v>
      </c>
      <c r="B12" s="13">
        <v>1.0</v>
      </c>
      <c r="C12" s="11" t="s">
        <v>152</v>
      </c>
      <c r="D12" s="11" t="s">
        <v>1602</v>
      </c>
      <c r="E12" s="17"/>
      <c r="F12" s="17"/>
      <c r="G12" s="17"/>
      <c r="H12" s="17"/>
      <c r="I12" s="17"/>
      <c r="J12" s="17"/>
      <c r="K12" s="17"/>
      <c r="L12" s="15">
        <v>43640.0</v>
      </c>
    </row>
    <row r="13">
      <c r="A13" s="11" t="s">
        <v>1666</v>
      </c>
      <c r="B13" s="13">
        <v>6.0</v>
      </c>
      <c r="C13" s="11" t="s">
        <v>26</v>
      </c>
      <c r="D13" s="11" t="s">
        <v>1602</v>
      </c>
      <c r="E13" s="17"/>
      <c r="F13" s="17"/>
      <c r="G13" s="17"/>
      <c r="H13" s="17"/>
      <c r="I13" s="17"/>
      <c r="J13" s="17"/>
      <c r="K13" s="17"/>
      <c r="L13" s="15">
        <v>43640.0</v>
      </c>
    </row>
    <row r="14">
      <c r="A14" s="11" t="s">
        <v>1666</v>
      </c>
      <c r="B14" s="13">
        <v>1.0</v>
      </c>
      <c r="C14" s="11" t="s">
        <v>163</v>
      </c>
      <c r="D14" s="11" t="s">
        <v>1602</v>
      </c>
      <c r="E14" s="17"/>
      <c r="F14" s="17"/>
      <c r="G14" s="17"/>
      <c r="H14" s="17"/>
      <c r="I14" s="17"/>
      <c r="J14" s="17"/>
      <c r="K14" s="17"/>
      <c r="L14" s="15">
        <v>43640.0</v>
      </c>
    </row>
    <row r="15">
      <c r="A15" s="11" t="s">
        <v>1666</v>
      </c>
      <c r="B15" s="13">
        <v>1.0</v>
      </c>
      <c r="C15" s="11" t="s">
        <v>65</v>
      </c>
      <c r="D15" s="11" t="s">
        <v>1602</v>
      </c>
      <c r="E15" s="17"/>
      <c r="F15" s="17"/>
      <c r="G15" s="17"/>
      <c r="H15" s="17"/>
      <c r="I15" s="17"/>
      <c r="J15" s="17"/>
      <c r="K15" s="17"/>
      <c r="L15" s="15">
        <v>43640.0</v>
      </c>
    </row>
    <row r="16">
      <c r="A16" s="11" t="s">
        <v>1666</v>
      </c>
      <c r="B16" s="13">
        <v>2.0</v>
      </c>
      <c r="C16" s="11" t="s">
        <v>160</v>
      </c>
      <c r="D16" s="11" t="s">
        <v>1602</v>
      </c>
      <c r="E16" s="17"/>
      <c r="F16" s="17"/>
      <c r="G16" s="17"/>
      <c r="H16" s="17"/>
      <c r="I16" s="17"/>
      <c r="J16" s="17"/>
      <c r="K16" s="17"/>
      <c r="L16" s="15">
        <v>43640.0</v>
      </c>
    </row>
    <row r="17">
      <c r="A17" s="11" t="s">
        <v>1667</v>
      </c>
      <c r="B17" s="13">
        <v>1.0</v>
      </c>
      <c r="C17" s="11" t="s">
        <v>26</v>
      </c>
      <c r="D17" s="11" t="s">
        <v>1668</v>
      </c>
      <c r="E17" s="11" t="s">
        <v>1669</v>
      </c>
      <c r="F17" s="11" t="s">
        <v>1670</v>
      </c>
      <c r="G17" s="11" t="s">
        <v>1671</v>
      </c>
      <c r="H17" s="11" t="s">
        <v>1672</v>
      </c>
      <c r="I17" s="13">
        <v>2031.0</v>
      </c>
      <c r="J17" s="11" t="s">
        <v>1673</v>
      </c>
      <c r="K17" s="11" t="s">
        <v>1674</v>
      </c>
      <c r="L17" s="15">
        <v>43640.0</v>
      </c>
    </row>
    <row r="18">
      <c r="A18" s="11" t="s">
        <v>1667</v>
      </c>
      <c r="B18" s="13">
        <v>1.0</v>
      </c>
      <c r="C18" s="11" t="s">
        <v>83</v>
      </c>
      <c r="D18" s="11" t="s">
        <v>1668</v>
      </c>
      <c r="E18" s="17"/>
      <c r="F18" s="17"/>
      <c r="G18" s="17"/>
      <c r="H18" s="17"/>
      <c r="I18" s="17"/>
      <c r="J18" s="17"/>
      <c r="K18" s="17"/>
      <c r="L18" s="15">
        <v>43640.0</v>
      </c>
    </row>
    <row r="19">
      <c r="A19" s="11" t="s">
        <v>1675</v>
      </c>
      <c r="B19" s="13">
        <v>1.0</v>
      </c>
      <c r="C19" s="11" t="s">
        <v>152</v>
      </c>
      <c r="D19" s="11" t="s">
        <v>1676</v>
      </c>
      <c r="E19" s="11" t="s">
        <v>1677</v>
      </c>
      <c r="F19" s="11" t="s">
        <v>1678</v>
      </c>
      <c r="G19" s="17"/>
      <c r="H19" s="11" t="s">
        <v>1679</v>
      </c>
      <c r="I19" s="13">
        <v>80016.0</v>
      </c>
      <c r="J19" s="11" t="s">
        <v>139</v>
      </c>
      <c r="K19" s="11" t="s">
        <v>1680</v>
      </c>
      <c r="L19" s="15">
        <v>43640.0</v>
      </c>
    </row>
    <row r="20">
      <c r="A20" s="11" t="s">
        <v>1681</v>
      </c>
      <c r="B20" s="13">
        <v>1.0</v>
      </c>
      <c r="C20" s="11" t="s">
        <v>26</v>
      </c>
      <c r="D20" s="11" t="s">
        <v>1682</v>
      </c>
      <c r="E20" s="11" t="s">
        <v>1683</v>
      </c>
      <c r="F20" s="11" t="s">
        <v>1684</v>
      </c>
      <c r="G20" s="17"/>
      <c r="H20" s="11" t="s">
        <v>212</v>
      </c>
      <c r="I20" s="13">
        <v>20145.0</v>
      </c>
      <c r="J20" s="11" t="s">
        <v>123</v>
      </c>
      <c r="K20" s="11" t="s">
        <v>1685</v>
      </c>
      <c r="L20" s="15">
        <v>43640.0</v>
      </c>
    </row>
    <row r="21">
      <c r="A21" s="11" t="s">
        <v>1686</v>
      </c>
      <c r="B21" s="13">
        <v>1.0</v>
      </c>
      <c r="C21" s="11" t="s">
        <v>75</v>
      </c>
      <c r="D21" s="11" t="s">
        <v>1687</v>
      </c>
      <c r="E21" s="11" t="s">
        <v>1688</v>
      </c>
      <c r="F21" s="11" t="s">
        <v>1689</v>
      </c>
      <c r="G21" s="17"/>
      <c r="H21" s="11" t="s">
        <v>1690</v>
      </c>
      <c r="I21" s="13">
        <v>25030.0</v>
      </c>
      <c r="J21" s="11" t="s">
        <v>661</v>
      </c>
      <c r="K21" s="11" t="s">
        <v>1691</v>
      </c>
      <c r="L21" s="15">
        <v>43640.0</v>
      </c>
    </row>
    <row r="22">
      <c r="A22" s="11" t="s">
        <v>1692</v>
      </c>
      <c r="B22" s="13">
        <v>1.0</v>
      </c>
      <c r="C22" s="11" t="s">
        <v>160</v>
      </c>
      <c r="D22" s="11" t="s">
        <v>1693</v>
      </c>
      <c r="E22" s="11" t="s">
        <v>1694</v>
      </c>
      <c r="F22" s="11" t="s">
        <v>1695</v>
      </c>
      <c r="G22" s="11" t="s">
        <v>1696</v>
      </c>
      <c r="H22" s="11" t="s">
        <v>147</v>
      </c>
      <c r="I22" s="13">
        <v>182.0</v>
      </c>
      <c r="J22" s="11" t="s">
        <v>54</v>
      </c>
      <c r="K22" s="11" t="s">
        <v>1697</v>
      </c>
      <c r="L22" s="15">
        <v>43640.0</v>
      </c>
    </row>
    <row r="23">
      <c r="A23" s="11" t="s">
        <v>1698</v>
      </c>
      <c r="B23" s="13">
        <v>1.0</v>
      </c>
      <c r="C23" s="11" t="s">
        <v>63</v>
      </c>
      <c r="D23" s="11" t="s">
        <v>1699</v>
      </c>
      <c r="E23" s="11" t="s">
        <v>1700</v>
      </c>
      <c r="F23" s="11" t="s">
        <v>1701</v>
      </c>
      <c r="G23" s="17"/>
      <c r="H23" s="11" t="s">
        <v>1702</v>
      </c>
      <c r="I23" s="13">
        <v>70018.0</v>
      </c>
      <c r="J23" s="11" t="s">
        <v>536</v>
      </c>
      <c r="K23" s="11" t="s">
        <v>1703</v>
      </c>
      <c r="L23" s="15">
        <v>43640.0</v>
      </c>
    </row>
    <row r="24">
      <c r="A24" s="11" t="s">
        <v>1704</v>
      </c>
      <c r="B24" s="13">
        <v>2.0</v>
      </c>
      <c r="C24" s="11" t="s">
        <v>63</v>
      </c>
      <c r="D24" s="11" t="s">
        <v>1705</v>
      </c>
      <c r="E24" s="11" t="s">
        <v>1706</v>
      </c>
      <c r="F24" s="11" t="s">
        <v>1707</v>
      </c>
      <c r="G24" s="17"/>
      <c r="H24" s="11" t="s">
        <v>962</v>
      </c>
      <c r="I24" s="13">
        <v>37135.0</v>
      </c>
      <c r="J24" s="11" t="s">
        <v>235</v>
      </c>
      <c r="K24" s="11" t="s">
        <v>1708</v>
      </c>
      <c r="L24" s="15">
        <v>43640.0</v>
      </c>
    </row>
    <row r="25">
      <c r="A25" s="11" t="s">
        <v>1709</v>
      </c>
      <c r="B25" s="13">
        <v>1.0</v>
      </c>
      <c r="C25" s="11" t="s">
        <v>63</v>
      </c>
      <c r="D25" s="11" t="s">
        <v>1710</v>
      </c>
      <c r="E25" s="11" t="s">
        <v>1711</v>
      </c>
      <c r="F25" s="11" t="s">
        <v>1712</v>
      </c>
      <c r="G25" s="17"/>
      <c r="H25" s="11" t="s">
        <v>342</v>
      </c>
      <c r="I25" s="13">
        <v>6123.0</v>
      </c>
      <c r="J25" s="11" t="s">
        <v>343</v>
      </c>
      <c r="K25" s="11" t="s">
        <v>1713</v>
      </c>
      <c r="L25" s="15">
        <v>43640.0</v>
      </c>
    </row>
    <row r="26">
      <c r="A26" s="11" t="s">
        <v>1714</v>
      </c>
      <c r="B26" s="13">
        <v>1.0</v>
      </c>
      <c r="C26" s="11" t="s">
        <v>156</v>
      </c>
      <c r="D26" s="11" t="s">
        <v>1715</v>
      </c>
      <c r="E26" s="11" t="s">
        <v>1716</v>
      </c>
      <c r="F26" s="11" t="s">
        <v>1717</v>
      </c>
      <c r="G26" s="17"/>
      <c r="H26" s="11" t="s">
        <v>212</v>
      </c>
      <c r="I26" s="13">
        <v>20133.0</v>
      </c>
      <c r="J26" s="11" t="s">
        <v>123</v>
      </c>
      <c r="K26" s="11" t="s">
        <v>1718</v>
      </c>
      <c r="L26" s="15">
        <v>43640.0</v>
      </c>
    </row>
    <row r="27">
      <c r="A27" s="11" t="s">
        <v>1719</v>
      </c>
      <c r="B27" s="13">
        <v>1.0</v>
      </c>
      <c r="C27" s="11" t="s">
        <v>164</v>
      </c>
      <c r="D27" s="11" t="s">
        <v>1720</v>
      </c>
      <c r="E27" s="11" t="s">
        <v>1721</v>
      </c>
      <c r="F27" s="11" t="s">
        <v>1722</v>
      </c>
      <c r="G27" s="11" t="s">
        <v>1723</v>
      </c>
      <c r="H27" s="11" t="s">
        <v>267</v>
      </c>
      <c r="I27" s="13">
        <v>50134.0</v>
      </c>
      <c r="J27" s="11" t="s">
        <v>268</v>
      </c>
      <c r="K27" s="11" t="s">
        <v>1724</v>
      </c>
      <c r="L27" s="15">
        <v>43640.0</v>
      </c>
    </row>
    <row r="28">
      <c r="A28" s="11" t="s">
        <v>1719</v>
      </c>
      <c r="B28" s="13">
        <v>1.0</v>
      </c>
      <c r="C28" s="11" t="s">
        <v>163</v>
      </c>
      <c r="D28" s="11" t="s">
        <v>1720</v>
      </c>
      <c r="E28" s="17"/>
      <c r="F28" s="17"/>
      <c r="G28" s="17"/>
      <c r="H28" s="17"/>
      <c r="I28" s="17"/>
      <c r="J28" s="17"/>
      <c r="K28" s="17"/>
      <c r="L28" s="15">
        <v>43640.0</v>
      </c>
    </row>
    <row r="29">
      <c r="A29" s="11" t="s">
        <v>1725</v>
      </c>
      <c r="B29" s="13">
        <v>1.0</v>
      </c>
      <c r="C29" s="11" t="s">
        <v>75</v>
      </c>
      <c r="D29" s="11" t="s">
        <v>1726</v>
      </c>
      <c r="E29" s="11" t="s">
        <v>1727</v>
      </c>
      <c r="F29" s="11" t="s">
        <v>1728</v>
      </c>
      <c r="G29" s="11" t="s">
        <v>1729</v>
      </c>
      <c r="H29" s="11" t="s">
        <v>212</v>
      </c>
      <c r="I29" s="13">
        <v>20132.0</v>
      </c>
      <c r="J29" s="11" t="s">
        <v>123</v>
      </c>
      <c r="K29" s="11" t="s">
        <v>1730</v>
      </c>
      <c r="L29" s="15">
        <v>43640.0</v>
      </c>
    </row>
    <row r="30">
      <c r="A30" s="11" t="s">
        <v>1731</v>
      </c>
      <c r="B30" s="13">
        <v>1.0</v>
      </c>
      <c r="C30" s="11" t="s">
        <v>83</v>
      </c>
      <c r="D30" s="11" t="s">
        <v>1732</v>
      </c>
      <c r="E30" s="11" t="s">
        <v>1733</v>
      </c>
      <c r="F30" s="11" t="s">
        <v>1734</v>
      </c>
      <c r="G30" s="17"/>
      <c r="H30" s="11" t="s">
        <v>1735</v>
      </c>
      <c r="I30" s="13">
        <v>90017.0</v>
      </c>
      <c r="J30" s="11" t="s">
        <v>90</v>
      </c>
      <c r="K30" s="11" t="s">
        <v>1736</v>
      </c>
      <c r="L30" s="15">
        <v>43640.0</v>
      </c>
    </row>
    <row r="31">
      <c r="A31" s="11" t="s">
        <v>1731</v>
      </c>
      <c r="B31" s="13">
        <v>1.0</v>
      </c>
      <c r="C31" s="11" t="s">
        <v>163</v>
      </c>
      <c r="D31" s="11" t="s">
        <v>1732</v>
      </c>
      <c r="E31" s="17"/>
      <c r="F31" s="17"/>
      <c r="G31" s="17"/>
      <c r="H31" s="17"/>
      <c r="I31" s="17"/>
      <c r="J31" s="17"/>
      <c r="K31" s="17"/>
      <c r="L31" s="15">
        <v>43640.0</v>
      </c>
    </row>
    <row r="32">
      <c r="A32" s="11" t="s">
        <v>1731</v>
      </c>
      <c r="B32" s="13">
        <v>1.0</v>
      </c>
      <c r="C32" s="11" t="s">
        <v>63</v>
      </c>
      <c r="D32" s="11" t="s">
        <v>1732</v>
      </c>
      <c r="E32" s="17"/>
      <c r="F32" s="17"/>
      <c r="G32" s="17"/>
      <c r="H32" s="17"/>
      <c r="I32" s="17"/>
      <c r="J32" s="17"/>
      <c r="K32" s="17"/>
      <c r="L32" s="15">
        <v>43640.0</v>
      </c>
    </row>
    <row r="33">
      <c r="A33" s="11" t="s">
        <v>1737</v>
      </c>
      <c r="B33" s="13">
        <v>1.0</v>
      </c>
      <c r="C33" s="11" t="s">
        <v>83</v>
      </c>
      <c r="D33" s="11" t="s">
        <v>1738</v>
      </c>
      <c r="E33" s="11" t="s">
        <v>1739</v>
      </c>
      <c r="F33" s="11" t="s">
        <v>1740</v>
      </c>
      <c r="G33" s="17"/>
      <c r="H33" s="11" t="s">
        <v>1741</v>
      </c>
      <c r="I33" s="13">
        <v>12.0</v>
      </c>
      <c r="J33" s="11" t="s">
        <v>54</v>
      </c>
      <c r="K33" s="11" t="s">
        <v>1742</v>
      </c>
      <c r="L33" s="15">
        <v>43640.0</v>
      </c>
    </row>
    <row r="34">
      <c r="A34" s="11" t="s">
        <v>1743</v>
      </c>
      <c r="B34" s="13">
        <v>1.0</v>
      </c>
      <c r="C34" s="11" t="s">
        <v>164</v>
      </c>
      <c r="D34" s="11" t="s">
        <v>1744</v>
      </c>
      <c r="E34" s="11" t="s">
        <v>1745</v>
      </c>
      <c r="F34" s="11" t="s">
        <v>1746</v>
      </c>
      <c r="G34" s="11" t="s">
        <v>1747</v>
      </c>
      <c r="H34" s="11" t="s">
        <v>1748</v>
      </c>
      <c r="I34" s="13">
        <v>65123.0</v>
      </c>
      <c r="J34" s="11" t="s">
        <v>398</v>
      </c>
      <c r="K34" s="11" t="s">
        <v>1749</v>
      </c>
      <c r="L34" s="15">
        <v>43640.0</v>
      </c>
    </row>
    <row r="35">
      <c r="A35" s="11" t="s">
        <v>1750</v>
      </c>
      <c r="B35" s="13">
        <v>1.0</v>
      </c>
      <c r="C35" s="11" t="s">
        <v>164</v>
      </c>
      <c r="D35" s="11" t="s">
        <v>1751</v>
      </c>
      <c r="E35" s="11" t="s">
        <v>1752</v>
      </c>
      <c r="F35" s="11" t="s">
        <v>1753</v>
      </c>
      <c r="G35" s="17"/>
      <c r="H35" s="11" t="s">
        <v>212</v>
      </c>
      <c r="I35" s="13">
        <v>20143.0</v>
      </c>
      <c r="J35" s="11" t="s">
        <v>123</v>
      </c>
      <c r="K35" s="11" t="s">
        <v>1754</v>
      </c>
      <c r="L35" s="15">
        <v>43640.0</v>
      </c>
    </row>
    <row r="36">
      <c r="A36" s="11" t="s">
        <v>1750</v>
      </c>
      <c r="B36" s="13">
        <v>1.0</v>
      </c>
      <c r="C36" s="11" t="s">
        <v>152</v>
      </c>
      <c r="D36" s="11" t="s">
        <v>1751</v>
      </c>
      <c r="E36" s="17"/>
      <c r="F36" s="17"/>
      <c r="G36" s="17"/>
      <c r="H36" s="17"/>
      <c r="I36" s="17"/>
      <c r="J36" s="17"/>
      <c r="K36" s="17"/>
      <c r="L36" s="15">
        <v>43640.0</v>
      </c>
    </row>
    <row r="37">
      <c r="A37" s="11" t="s">
        <v>1755</v>
      </c>
      <c r="B37" s="13">
        <v>1.0</v>
      </c>
      <c r="C37" s="11" t="s">
        <v>153</v>
      </c>
      <c r="D37" s="11" t="s">
        <v>1756</v>
      </c>
      <c r="E37" s="11" t="s">
        <v>1757</v>
      </c>
      <c r="F37" s="11" t="s">
        <v>1758</v>
      </c>
      <c r="G37" s="17"/>
      <c r="H37" s="11" t="s">
        <v>212</v>
      </c>
      <c r="I37" s="13">
        <v>20152.0</v>
      </c>
      <c r="J37" s="11" t="s">
        <v>123</v>
      </c>
      <c r="K37" s="11" t="s">
        <v>1759</v>
      </c>
      <c r="L37" s="15">
        <v>43640.0</v>
      </c>
    </row>
    <row r="38">
      <c r="A38" s="3"/>
      <c r="B38" s="23">
        <v>47.0</v>
      </c>
      <c r="C38" s="3"/>
      <c r="D38" s="3"/>
      <c r="E38" s="28"/>
      <c r="F38" s="3"/>
      <c r="G38" s="3"/>
      <c r="H38" s="3"/>
      <c r="I38" s="3"/>
      <c r="J38" s="3"/>
      <c r="K38" s="3"/>
      <c r="L38" s="3"/>
    </row>
    <row r="39">
      <c r="A39" s="3"/>
      <c r="B39" s="3"/>
      <c r="C39" s="3"/>
      <c r="D39" s="3"/>
      <c r="E39" s="28"/>
      <c r="F39" s="3"/>
      <c r="G39" s="3"/>
      <c r="H39" s="3"/>
      <c r="I39" s="3"/>
      <c r="J39" s="3"/>
      <c r="K39" s="3"/>
      <c r="L39" s="3"/>
    </row>
    <row r="40">
      <c r="A40" s="3"/>
      <c r="B40" s="3"/>
      <c r="C40" s="25" t="s">
        <v>106</v>
      </c>
      <c r="D40" s="3"/>
      <c r="E40" s="28"/>
      <c r="F40" s="3"/>
      <c r="G40" s="3"/>
      <c r="H40" s="3"/>
      <c r="I40" s="3"/>
      <c r="J40" s="3"/>
      <c r="K40" s="3"/>
      <c r="L40" s="3"/>
    </row>
    <row r="41">
      <c r="A41" s="3"/>
      <c r="B41" s="3"/>
      <c r="C41" s="30" t="s">
        <v>133</v>
      </c>
      <c r="D41" s="30" t="s">
        <v>15</v>
      </c>
      <c r="E41" s="3"/>
      <c r="F41" s="30" t="s">
        <v>150</v>
      </c>
      <c r="G41" s="30" t="s">
        <v>15</v>
      </c>
      <c r="H41" s="3"/>
      <c r="I41" s="3"/>
      <c r="J41" s="3"/>
      <c r="K41" s="3"/>
      <c r="L41" s="3"/>
    </row>
    <row r="42">
      <c r="A42" s="3"/>
      <c r="B42" s="3"/>
      <c r="C42" s="11" t="s">
        <v>156</v>
      </c>
      <c r="D42" s="13">
        <v>2.0</v>
      </c>
      <c r="E42" s="3"/>
      <c r="F42" s="11" t="s">
        <v>85</v>
      </c>
      <c r="G42" s="17"/>
      <c r="H42" s="3"/>
      <c r="I42" s="3"/>
      <c r="J42" s="3"/>
      <c r="K42" s="3"/>
      <c r="L42" s="3"/>
    </row>
    <row r="43">
      <c r="A43" s="3"/>
      <c r="B43" s="3"/>
      <c r="C43" s="11" t="s">
        <v>152</v>
      </c>
      <c r="D43" s="13">
        <v>4.0</v>
      </c>
      <c r="E43" s="3"/>
      <c r="F43" s="11" t="s">
        <v>153</v>
      </c>
      <c r="G43" s="13">
        <v>4.0</v>
      </c>
      <c r="H43" s="3"/>
      <c r="I43" s="3"/>
      <c r="J43" s="3"/>
      <c r="K43" s="3"/>
      <c r="L43" s="3"/>
    </row>
    <row r="44">
      <c r="A44" s="3"/>
      <c r="B44" s="3"/>
      <c r="C44" s="11" t="s">
        <v>63</v>
      </c>
      <c r="D44" s="13">
        <v>7.0</v>
      </c>
      <c r="E44" s="3"/>
      <c r="F44" s="11" t="s">
        <v>154</v>
      </c>
      <c r="G44" s="17"/>
      <c r="H44" s="3"/>
      <c r="I44" s="3"/>
      <c r="J44" s="3"/>
      <c r="K44" s="3"/>
      <c r="L44" s="3"/>
    </row>
    <row r="45">
      <c r="A45" s="3"/>
      <c r="B45" s="3"/>
      <c r="C45" s="11" t="s">
        <v>151</v>
      </c>
      <c r="D45" s="17"/>
      <c r="E45" s="3"/>
      <c r="F45" s="11" t="s">
        <v>155</v>
      </c>
      <c r="G45" s="17"/>
      <c r="H45" s="3"/>
      <c r="I45" s="3"/>
      <c r="J45" s="3"/>
      <c r="K45" s="3"/>
      <c r="L45" s="3"/>
    </row>
    <row r="46">
      <c r="A46" s="3"/>
      <c r="B46" s="3"/>
      <c r="C46" s="11" t="s">
        <v>83</v>
      </c>
      <c r="D46" s="13">
        <v>6.0</v>
      </c>
      <c r="E46" s="3"/>
      <c r="F46" s="30" t="s">
        <v>165</v>
      </c>
      <c r="G46" s="34">
        <v>4.0</v>
      </c>
      <c r="H46" s="3"/>
      <c r="I46" s="3"/>
      <c r="J46" s="3"/>
      <c r="K46" s="3"/>
      <c r="L46" s="3"/>
    </row>
    <row r="47">
      <c r="A47" s="3"/>
      <c r="B47" s="3"/>
      <c r="C47" s="30" t="s">
        <v>159</v>
      </c>
      <c r="D47" s="34">
        <v>19.0</v>
      </c>
      <c r="E47" s="3"/>
      <c r="F47" s="11" t="s">
        <v>160</v>
      </c>
      <c r="G47" s="13">
        <v>3.0</v>
      </c>
      <c r="H47" s="3"/>
      <c r="I47" s="3"/>
      <c r="J47" s="3"/>
      <c r="K47" s="3"/>
      <c r="L47" s="3"/>
    </row>
    <row r="48">
      <c r="A48" s="3"/>
      <c r="B48" s="3"/>
      <c r="C48" s="11" t="s">
        <v>166</v>
      </c>
      <c r="D48" s="17"/>
      <c r="E48" s="3"/>
      <c r="F48" s="11" t="s">
        <v>26</v>
      </c>
      <c r="G48" s="13">
        <v>8.0</v>
      </c>
      <c r="H48" s="3"/>
      <c r="I48" s="3"/>
      <c r="J48" s="3"/>
      <c r="K48" s="3"/>
      <c r="L48" s="3"/>
    </row>
    <row r="49">
      <c r="A49" s="3"/>
      <c r="B49" s="3"/>
      <c r="C49" s="11" t="s">
        <v>164</v>
      </c>
      <c r="D49" s="13">
        <v>5.0</v>
      </c>
      <c r="E49" s="3"/>
      <c r="F49" s="11" t="s">
        <v>163</v>
      </c>
      <c r="G49" s="13">
        <v>4.0</v>
      </c>
      <c r="H49" s="3"/>
      <c r="I49" s="3"/>
      <c r="J49" s="3"/>
      <c r="K49" s="3"/>
      <c r="L49" s="3"/>
    </row>
    <row r="50">
      <c r="A50" s="3"/>
      <c r="B50" s="3"/>
      <c r="C50" s="11" t="s">
        <v>75</v>
      </c>
      <c r="D50" s="13">
        <v>2.0</v>
      </c>
      <c r="E50" s="3"/>
      <c r="F50" s="11" t="s">
        <v>65</v>
      </c>
      <c r="G50" s="13">
        <v>1.0</v>
      </c>
      <c r="H50" s="3"/>
      <c r="I50" s="3"/>
      <c r="J50" s="3"/>
      <c r="K50" s="3"/>
      <c r="L50" s="3"/>
    </row>
    <row r="51">
      <c r="A51" s="3"/>
      <c r="B51" s="3"/>
      <c r="C51" s="11" t="s">
        <v>162</v>
      </c>
      <c r="D51" s="13">
        <v>1.0</v>
      </c>
      <c r="E51" s="3"/>
      <c r="F51" s="30" t="s">
        <v>165</v>
      </c>
      <c r="G51" s="34">
        <v>16.0</v>
      </c>
      <c r="H51" s="3"/>
      <c r="I51" s="3"/>
      <c r="J51" s="3"/>
      <c r="K51" s="3"/>
      <c r="L51" s="3"/>
    </row>
    <row r="52">
      <c r="A52" s="3"/>
      <c r="B52" s="3"/>
      <c r="C52" s="11" t="s">
        <v>161</v>
      </c>
      <c r="D52" s="17"/>
      <c r="E52" s="3"/>
      <c r="F52" s="3"/>
      <c r="G52" s="3"/>
      <c r="H52" s="3"/>
      <c r="I52" s="3"/>
      <c r="J52" s="3"/>
      <c r="K52" s="3"/>
      <c r="L52" s="3"/>
    </row>
    <row r="53">
      <c r="A53" s="3"/>
      <c r="B53" s="3"/>
      <c r="C53" s="30" t="s">
        <v>167</v>
      </c>
      <c r="D53" s="34">
        <v>8.0</v>
      </c>
      <c r="E53" s="3"/>
      <c r="F53" s="3"/>
      <c r="G53" s="3"/>
      <c r="H53" s="3"/>
      <c r="I53" s="3"/>
      <c r="J53" s="3"/>
      <c r="K53" s="3"/>
      <c r="L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>
      <c r="A55" s="3"/>
      <c r="B55" s="3"/>
      <c r="C55" s="3"/>
      <c r="D55" s="25" t="s">
        <v>447</v>
      </c>
      <c r="E55" s="91">
        <v>47.0</v>
      </c>
      <c r="F55" s="3"/>
      <c r="G55" s="3"/>
      <c r="H55" s="3"/>
      <c r="I55" s="3"/>
      <c r="J55" s="3"/>
      <c r="K55" s="3"/>
      <c r="L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</sheetData>
  <mergeCells count="1">
    <mergeCell ref="A1:C1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48.29"/>
    <col customWidth="1" min="4" max="4" width="35.14"/>
    <col customWidth="1" min="5" max="5" width="30.29"/>
    <col customWidth="1" min="6" max="6" width="26.71"/>
    <col customWidth="1" min="7" max="10" width="8.71"/>
    <col customWidth="1" min="11" max="11" width="22.86"/>
    <col customWidth="1" min="12" max="12" width="10.71"/>
    <col customWidth="1" min="13" max="29" width="8.71"/>
  </cols>
  <sheetData>
    <row r="1" ht="14.25" customHeight="1">
      <c r="A1" s="95" t="s">
        <v>4</v>
      </c>
      <c r="B1" s="95" t="s">
        <v>15</v>
      </c>
      <c r="C1" s="95" t="s">
        <v>0</v>
      </c>
      <c r="D1" s="95" t="s">
        <v>1760</v>
      </c>
      <c r="E1" s="95" t="s">
        <v>5</v>
      </c>
      <c r="F1" s="95" t="s">
        <v>17</v>
      </c>
      <c r="G1" s="95" t="s">
        <v>1761</v>
      </c>
      <c r="H1" s="95" t="s">
        <v>19</v>
      </c>
      <c r="I1" s="95" t="s">
        <v>9</v>
      </c>
      <c r="J1" s="95" t="s">
        <v>20</v>
      </c>
      <c r="K1" s="95" t="s">
        <v>21</v>
      </c>
      <c r="L1" s="96" t="s">
        <v>22</v>
      </c>
      <c r="M1" s="97"/>
    </row>
    <row r="2" ht="14.25" customHeight="1">
      <c r="A2" s="98" t="s">
        <v>1762</v>
      </c>
      <c r="B2" s="98">
        <v>1.0</v>
      </c>
      <c r="C2" s="99" t="s">
        <v>1763</v>
      </c>
      <c r="D2" s="98" t="s">
        <v>1764</v>
      </c>
      <c r="E2" s="98" t="s">
        <v>1765</v>
      </c>
      <c r="F2" s="98" t="s">
        <v>1766</v>
      </c>
      <c r="G2" s="98"/>
      <c r="H2" s="98" t="s">
        <v>1767</v>
      </c>
      <c r="I2" s="100">
        <v>4020.0</v>
      </c>
      <c r="J2" s="98" t="s">
        <v>1768</v>
      </c>
      <c r="K2" s="98" t="s">
        <v>1769</v>
      </c>
      <c r="L2" s="99"/>
      <c r="M2" s="101"/>
      <c r="N2" s="101"/>
      <c r="O2" s="101"/>
      <c r="P2" s="101"/>
      <c r="Q2" s="101"/>
      <c r="R2" s="101"/>
      <c r="S2" s="101"/>
      <c r="T2" s="101"/>
      <c r="U2" s="101"/>
      <c r="V2" s="101"/>
      <c r="W2" s="101"/>
      <c r="X2" s="101"/>
      <c r="Y2" s="101"/>
      <c r="Z2" s="101"/>
      <c r="AA2" s="101"/>
      <c r="AB2" s="101"/>
      <c r="AC2" s="101"/>
    </row>
    <row r="3" ht="14.25" customHeight="1">
      <c r="A3" s="102" t="s">
        <v>1770</v>
      </c>
      <c r="B3" s="103">
        <v>1.0</v>
      </c>
      <c r="C3" s="104" t="s">
        <v>1772</v>
      </c>
      <c r="D3" s="105" t="s">
        <v>1773</v>
      </c>
      <c r="E3" s="105" t="s">
        <v>1774</v>
      </c>
      <c r="F3" s="105" t="s">
        <v>1775</v>
      </c>
      <c r="G3" s="105"/>
      <c r="H3" s="105" t="s">
        <v>1776</v>
      </c>
      <c r="I3" s="106">
        <v>75020.0</v>
      </c>
      <c r="J3" s="105" t="s">
        <v>1638</v>
      </c>
      <c r="K3" s="107" t="s">
        <v>1778</v>
      </c>
      <c r="L3" s="108"/>
      <c r="M3" s="109"/>
      <c r="N3" s="109"/>
      <c r="O3" s="109"/>
      <c r="P3" s="109"/>
      <c r="Q3" s="109"/>
      <c r="R3" s="109"/>
      <c r="S3" s="109"/>
      <c r="T3" s="109"/>
      <c r="U3" s="109"/>
      <c r="V3" s="109"/>
      <c r="W3" s="109"/>
      <c r="X3" s="109"/>
      <c r="Y3" s="109"/>
      <c r="Z3" s="109"/>
      <c r="AA3" s="110"/>
      <c r="AB3" s="110"/>
      <c r="AC3" s="110"/>
    </row>
    <row r="4" ht="14.25" customHeight="1">
      <c r="A4" s="111" t="s">
        <v>1790</v>
      </c>
      <c r="B4" s="112">
        <v>1.0</v>
      </c>
      <c r="C4" s="111" t="s">
        <v>1801</v>
      </c>
      <c r="D4" s="111" t="s">
        <v>1802</v>
      </c>
      <c r="E4" s="111" t="s">
        <v>1803</v>
      </c>
      <c r="F4" s="111" t="s">
        <v>1804</v>
      </c>
      <c r="G4" s="113"/>
      <c r="H4" s="111" t="s">
        <v>1811</v>
      </c>
      <c r="I4" s="112">
        <v>75018.0</v>
      </c>
      <c r="J4" s="111" t="s">
        <v>1638</v>
      </c>
      <c r="K4" s="113" t="str">
        <f>+33 6243 8151</f>
        <v>#ERROR!</v>
      </c>
      <c r="L4" s="113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</row>
    <row r="5" ht="14.25" customHeight="1">
      <c r="A5" s="111" t="s">
        <v>1827</v>
      </c>
      <c r="B5" s="112">
        <v>2.0</v>
      </c>
      <c r="C5" s="111" t="s">
        <v>1828</v>
      </c>
      <c r="D5" s="111" t="s">
        <v>1829</v>
      </c>
      <c r="E5" s="11" t="s">
        <v>1830</v>
      </c>
      <c r="F5" s="11" t="s">
        <v>1832</v>
      </c>
      <c r="G5" s="17"/>
      <c r="H5" s="11" t="s">
        <v>350</v>
      </c>
      <c r="I5" s="11">
        <v>57126.0</v>
      </c>
      <c r="J5" s="11" t="s">
        <v>1835</v>
      </c>
      <c r="K5" s="11" t="s">
        <v>1837</v>
      </c>
      <c r="L5" s="45"/>
      <c r="M5" s="101"/>
      <c r="N5" s="101"/>
      <c r="O5" s="101"/>
      <c r="P5" s="101"/>
      <c r="Q5" s="101"/>
      <c r="R5" s="101"/>
      <c r="S5" s="101"/>
      <c r="T5" s="101"/>
      <c r="U5" s="101"/>
      <c r="V5" s="101"/>
      <c r="W5" s="101"/>
      <c r="X5" s="101"/>
      <c r="Y5" s="101"/>
      <c r="Z5" s="101"/>
      <c r="AA5" s="101"/>
      <c r="AB5" s="101"/>
      <c r="AC5" s="101"/>
    </row>
    <row r="6" ht="14.25" customHeight="1">
      <c r="A6" s="114" t="s">
        <v>1841</v>
      </c>
      <c r="B6" s="18">
        <v>1.0</v>
      </c>
      <c r="C6" s="115" t="s">
        <v>1843</v>
      </c>
      <c r="D6" s="18" t="s">
        <v>1849</v>
      </c>
      <c r="E6" s="18" t="s">
        <v>1850</v>
      </c>
      <c r="F6" s="117" t="s">
        <v>1851</v>
      </c>
      <c r="H6" s="18" t="s">
        <v>492</v>
      </c>
      <c r="I6" s="18">
        <v>40139.0</v>
      </c>
      <c r="J6" s="18" t="s">
        <v>416</v>
      </c>
    </row>
    <row r="7" ht="14.25" customHeight="1">
      <c r="A7" s="18" t="s">
        <v>1857</v>
      </c>
      <c r="B7" s="18">
        <v>1.0</v>
      </c>
      <c r="C7" s="115" t="s">
        <v>1858</v>
      </c>
      <c r="D7" s="18" t="s">
        <v>1859</v>
      </c>
      <c r="E7" s="18" t="s">
        <v>1860</v>
      </c>
      <c r="F7" s="18" t="s">
        <v>1861</v>
      </c>
      <c r="H7" s="18" t="s">
        <v>1188</v>
      </c>
      <c r="I7" s="18">
        <v>35136.0</v>
      </c>
      <c r="J7" s="18" t="s">
        <v>275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</sheetData>
  <printOptions/>
  <pageMargins bottom="0.75" footer="0.0" header="0.0" left="0.7" right="0.7" top="0.75"/>
  <pageSetup orientation="landscape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3" t="s">
        <v>1771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17</v>
      </c>
      <c r="G2" s="8" t="s">
        <v>18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  <c r="M2" s="3"/>
      <c r="N2" s="3"/>
      <c r="O2" s="3"/>
      <c r="P2" s="3"/>
      <c r="Q2" s="3"/>
      <c r="R2" s="3"/>
    </row>
    <row r="3">
      <c r="A3" s="11" t="s">
        <v>1777</v>
      </c>
      <c r="B3" s="13">
        <v>1.0</v>
      </c>
      <c r="C3" s="11" t="s">
        <v>63</v>
      </c>
      <c r="D3" s="11" t="s">
        <v>1779</v>
      </c>
      <c r="E3" s="11" t="s">
        <v>1780</v>
      </c>
      <c r="F3" s="11" t="s">
        <v>1781</v>
      </c>
      <c r="G3" s="38"/>
      <c r="H3" s="11" t="s">
        <v>1782</v>
      </c>
      <c r="I3" s="13">
        <v>10060.0</v>
      </c>
      <c r="J3" s="11" t="s">
        <v>283</v>
      </c>
      <c r="K3" s="11" t="s">
        <v>1783</v>
      </c>
      <c r="L3" s="15">
        <v>43663.0</v>
      </c>
      <c r="M3" s="3"/>
      <c r="N3" s="3"/>
      <c r="O3" s="3"/>
      <c r="P3" s="3"/>
      <c r="Q3" s="3"/>
      <c r="R3" s="3"/>
    </row>
    <row r="4">
      <c r="A4" s="11" t="s">
        <v>1784</v>
      </c>
      <c r="B4" s="13">
        <v>1.0</v>
      </c>
      <c r="C4" s="11" t="s">
        <v>162</v>
      </c>
      <c r="D4" s="11" t="s">
        <v>1785</v>
      </c>
      <c r="E4" s="11" t="s">
        <v>1786</v>
      </c>
      <c r="F4" s="11" t="s">
        <v>1787</v>
      </c>
      <c r="G4" s="38"/>
      <c r="H4" s="11" t="s">
        <v>1788</v>
      </c>
      <c r="I4" s="13">
        <v>1200.0</v>
      </c>
      <c r="J4" s="17"/>
      <c r="K4" s="11" t="s">
        <v>1789</v>
      </c>
      <c r="L4" s="15">
        <v>43663.0</v>
      </c>
      <c r="M4" s="3"/>
      <c r="N4" s="3"/>
      <c r="O4" s="3"/>
      <c r="P4" s="3"/>
      <c r="Q4" s="3"/>
      <c r="R4" s="3"/>
    </row>
    <row r="5">
      <c r="A5" s="11" t="s">
        <v>1784</v>
      </c>
      <c r="B5" s="13">
        <v>1.0</v>
      </c>
      <c r="C5" s="11" t="s">
        <v>163</v>
      </c>
      <c r="D5" s="11" t="s">
        <v>1785</v>
      </c>
      <c r="E5" s="17"/>
      <c r="F5" s="17"/>
      <c r="G5" s="38"/>
      <c r="H5" s="17"/>
      <c r="I5" s="17"/>
      <c r="J5" s="17"/>
      <c r="K5" s="17"/>
      <c r="L5" s="15">
        <v>43663.0</v>
      </c>
      <c r="M5" s="3"/>
      <c r="N5" s="3"/>
      <c r="O5" s="3"/>
      <c r="P5" s="3"/>
      <c r="Q5" s="3"/>
      <c r="R5" s="3"/>
    </row>
    <row r="6">
      <c r="A6" s="11" t="s">
        <v>1791</v>
      </c>
      <c r="B6" s="13">
        <v>1.0</v>
      </c>
      <c r="C6" s="11" t="s">
        <v>63</v>
      </c>
      <c r="D6" s="11" t="s">
        <v>1792</v>
      </c>
      <c r="E6" s="11" t="s">
        <v>1793</v>
      </c>
      <c r="F6" s="11" t="s">
        <v>1794</v>
      </c>
      <c r="G6" s="38"/>
      <c r="H6" s="11" t="s">
        <v>1082</v>
      </c>
      <c r="I6" s="13">
        <v>50141.0</v>
      </c>
      <c r="J6" s="11" t="s">
        <v>268</v>
      </c>
      <c r="K6" s="11" t="s">
        <v>1795</v>
      </c>
      <c r="L6" s="15">
        <v>43663.0</v>
      </c>
      <c r="M6" s="3"/>
      <c r="N6" s="3"/>
      <c r="O6" s="3"/>
      <c r="P6" s="3"/>
      <c r="Q6" s="3"/>
      <c r="R6" s="3"/>
    </row>
    <row r="7">
      <c r="A7" s="11" t="s">
        <v>1796</v>
      </c>
      <c r="B7" s="13">
        <v>1.0</v>
      </c>
      <c r="C7" s="11" t="s">
        <v>63</v>
      </c>
      <c r="D7" s="11" t="s">
        <v>1797</v>
      </c>
      <c r="E7" s="11" t="s">
        <v>1798</v>
      </c>
      <c r="F7" s="11" t="s">
        <v>1799</v>
      </c>
      <c r="G7" s="27" t="s">
        <v>1800</v>
      </c>
      <c r="H7" s="11" t="s">
        <v>212</v>
      </c>
      <c r="I7" s="13">
        <v>20152.0</v>
      </c>
      <c r="J7" s="11" t="s">
        <v>123</v>
      </c>
      <c r="K7" s="11" t="s">
        <v>1805</v>
      </c>
      <c r="L7" s="15">
        <v>43663.0</v>
      </c>
      <c r="M7" s="3"/>
      <c r="N7" s="3"/>
      <c r="O7" s="3"/>
      <c r="P7" s="3"/>
      <c r="Q7" s="3"/>
      <c r="R7" s="3"/>
    </row>
    <row r="8">
      <c r="A8" s="11" t="s">
        <v>1806</v>
      </c>
      <c r="B8" s="13">
        <v>1.0</v>
      </c>
      <c r="C8" s="11" t="s">
        <v>162</v>
      </c>
      <c r="D8" s="11" t="s">
        <v>1807</v>
      </c>
      <c r="E8" s="11" t="s">
        <v>1808</v>
      </c>
      <c r="F8" s="11" t="s">
        <v>1809</v>
      </c>
      <c r="G8" s="27" t="s">
        <v>1810</v>
      </c>
      <c r="H8" s="11" t="s">
        <v>1812</v>
      </c>
      <c r="I8" s="13">
        <v>90134.0</v>
      </c>
      <c r="J8" s="11" t="s">
        <v>90</v>
      </c>
      <c r="K8" s="11" t="s">
        <v>1813</v>
      </c>
      <c r="L8" s="15">
        <v>43663.0</v>
      </c>
      <c r="M8" s="3"/>
      <c r="N8" s="3"/>
      <c r="O8" s="3"/>
      <c r="P8" s="3"/>
      <c r="Q8" s="3"/>
      <c r="R8" s="3"/>
    </row>
    <row r="9">
      <c r="A9" s="11" t="s">
        <v>1814</v>
      </c>
      <c r="B9" s="13">
        <v>1.0</v>
      </c>
      <c r="C9" s="11" t="s">
        <v>26</v>
      </c>
      <c r="D9" s="11" t="s">
        <v>1815</v>
      </c>
      <c r="E9" s="11" t="s">
        <v>1816</v>
      </c>
      <c r="F9" s="11" t="s">
        <v>1817</v>
      </c>
      <c r="G9" s="38"/>
      <c r="H9" s="11" t="s">
        <v>1818</v>
      </c>
      <c r="I9" s="13">
        <v>53019.0</v>
      </c>
      <c r="J9" s="11" t="s">
        <v>471</v>
      </c>
      <c r="K9" s="11" t="s">
        <v>1819</v>
      </c>
      <c r="L9" s="15">
        <v>43663.0</v>
      </c>
      <c r="M9" s="3"/>
      <c r="N9" s="3"/>
      <c r="O9" s="3"/>
      <c r="P9" s="3"/>
      <c r="Q9" s="3"/>
      <c r="R9" s="3"/>
    </row>
    <row r="10">
      <c r="A10" s="11" t="s">
        <v>1820</v>
      </c>
      <c r="B10" s="13">
        <v>1.0</v>
      </c>
      <c r="C10" s="11" t="s">
        <v>63</v>
      </c>
      <c r="D10" s="11" t="s">
        <v>1821</v>
      </c>
      <c r="E10" s="11" t="s">
        <v>1822</v>
      </c>
      <c r="F10" s="11" t="s">
        <v>1823</v>
      </c>
      <c r="G10" s="38"/>
      <c r="H10" s="11" t="s">
        <v>1824</v>
      </c>
      <c r="I10" s="13">
        <v>86020.0</v>
      </c>
      <c r="J10" s="11" t="s">
        <v>1825</v>
      </c>
      <c r="K10" s="11" t="s">
        <v>1826</v>
      </c>
      <c r="L10" s="15">
        <v>43663.0</v>
      </c>
      <c r="M10" s="3"/>
      <c r="N10" s="3"/>
      <c r="O10" s="3"/>
      <c r="P10" s="3"/>
      <c r="Q10" s="3"/>
      <c r="R10" s="3"/>
    </row>
    <row r="11">
      <c r="A11" s="11" t="s">
        <v>1831</v>
      </c>
      <c r="B11" s="13">
        <v>1.0</v>
      </c>
      <c r="C11" s="11" t="s">
        <v>63</v>
      </c>
      <c r="D11" s="11" t="s">
        <v>1833</v>
      </c>
      <c r="E11" s="11" t="s">
        <v>1834</v>
      </c>
      <c r="F11" s="11" t="s">
        <v>1836</v>
      </c>
      <c r="G11" s="27" t="s">
        <v>1838</v>
      </c>
      <c r="H11" s="11" t="s">
        <v>1839</v>
      </c>
      <c r="I11" s="13">
        <v>60027.0</v>
      </c>
      <c r="J11" s="11" t="s">
        <v>771</v>
      </c>
      <c r="K11" s="11" t="s">
        <v>1840</v>
      </c>
      <c r="L11" s="15">
        <v>43663.0</v>
      </c>
      <c r="M11" s="3"/>
      <c r="N11" s="3"/>
      <c r="O11" s="3"/>
      <c r="P11" s="3"/>
      <c r="Q11" s="3"/>
      <c r="R11" s="3"/>
    </row>
    <row r="12">
      <c r="A12" s="11" t="s">
        <v>1831</v>
      </c>
      <c r="B12" s="13">
        <v>1.0</v>
      </c>
      <c r="C12" s="11" t="s">
        <v>164</v>
      </c>
      <c r="D12" s="11" t="s">
        <v>1833</v>
      </c>
      <c r="E12" s="17"/>
      <c r="F12" s="17"/>
      <c r="G12" s="38"/>
      <c r="H12" s="17"/>
      <c r="I12" s="17"/>
      <c r="J12" s="17"/>
      <c r="K12" s="17"/>
      <c r="L12" s="15">
        <v>43663.0</v>
      </c>
      <c r="M12" s="3"/>
      <c r="N12" s="3"/>
      <c r="O12" s="3"/>
      <c r="P12" s="3"/>
      <c r="Q12" s="3"/>
      <c r="R12" s="3"/>
    </row>
    <row r="13">
      <c r="A13" s="11" t="s">
        <v>1842</v>
      </c>
      <c r="B13" s="13">
        <v>1.0</v>
      </c>
      <c r="C13" s="11" t="s">
        <v>154</v>
      </c>
      <c r="D13" s="11" t="s">
        <v>1844</v>
      </c>
      <c r="E13" s="11" t="s">
        <v>1845</v>
      </c>
      <c r="F13" s="11" t="s">
        <v>1846</v>
      </c>
      <c r="G13" s="38"/>
      <c r="H13" s="11" t="s">
        <v>1847</v>
      </c>
      <c r="I13" s="13">
        <v>25043.0</v>
      </c>
      <c r="J13" s="11" t="s">
        <v>661</v>
      </c>
      <c r="K13" s="11" t="s">
        <v>1848</v>
      </c>
      <c r="L13" s="15">
        <v>43663.0</v>
      </c>
      <c r="M13" s="116"/>
      <c r="N13" s="64"/>
      <c r="O13" s="64"/>
      <c r="P13" s="64"/>
      <c r="Q13" s="64"/>
      <c r="R13" s="64"/>
    </row>
    <row r="14">
      <c r="A14" s="11" t="s">
        <v>1852</v>
      </c>
      <c r="B14" s="13">
        <v>1.0</v>
      </c>
      <c r="C14" s="11" t="s">
        <v>161</v>
      </c>
      <c r="D14" s="11" t="s">
        <v>1853</v>
      </c>
      <c r="E14" s="11" t="s">
        <v>1854</v>
      </c>
      <c r="F14" s="11" t="s">
        <v>1855</v>
      </c>
      <c r="G14" s="38"/>
      <c r="H14" s="11" t="s">
        <v>147</v>
      </c>
      <c r="I14" s="13">
        <v>123.0</v>
      </c>
      <c r="J14" s="11" t="s">
        <v>54</v>
      </c>
      <c r="K14" s="11" t="s">
        <v>1856</v>
      </c>
      <c r="L14" s="15">
        <v>43663.0</v>
      </c>
      <c r="M14" s="118"/>
      <c r="N14" s="64"/>
      <c r="O14" s="64"/>
      <c r="P14" s="64"/>
      <c r="Q14" s="64"/>
      <c r="R14" s="64"/>
    </row>
    <row r="15">
      <c r="A15" s="11" t="s">
        <v>1852</v>
      </c>
      <c r="B15" s="13">
        <v>1.0</v>
      </c>
      <c r="C15" s="11" t="s">
        <v>154</v>
      </c>
      <c r="D15" s="11" t="s">
        <v>1853</v>
      </c>
      <c r="E15" s="17"/>
      <c r="F15" s="17"/>
      <c r="G15" s="38"/>
      <c r="H15" s="17"/>
      <c r="I15" s="17"/>
      <c r="J15" s="17"/>
      <c r="K15" s="17"/>
      <c r="L15" s="15">
        <v>43663.0</v>
      </c>
      <c r="M15" s="3"/>
      <c r="N15" s="3"/>
      <c r="O15" s="3"/>
      <c r="P15" s="3"/>
      <c r="Q15" s="3"/>
      <c r="R15" s="3"/>
    </row>
    <row r="16">
      <c r="A16" s="11" t="s">
        <v>1862</v>
      </c>
      <c r="B16" s="13">
        <v>1.0</v>
      </c>
      <c r="C16" s="11" t="s">
        <v>163</v>
      </c>
      <c r="D16" s="11" t="s">
        <v>1863</v>
      </c>
      <c r="E16" s="11" t="s">
        <v>1864</v>
      </c>
      <c r="F16" s="11" t="s">
        <v>1865</v>
      </c>
      <c r="G16" s="38"/>
      <c r="H16" s="11" t="s">
        <v>1866</v>
      </c>
      <c r="I16" s="13">
        <v>50014.0</v>
      </c>
      <c r="J16" s="11" t="s">
        <v>268</v>
      </c>
      <c r="K16" s="11" t="s">
        <v>1867</v>
      </c>
      <c r="L16" s="15">
        <v>43663.0</v>
      </c>
      <c r="M16" s="3"/>
      <c r="N16" s="3"/>
      <c r="O16" s="3"/>
      <c r="P16" s="3"/>
      <c r="Q16" s="3"/>
      <c r="R16" s="3"/>
    </row>
    <row r="17">
      <c r="A17" s="11" t="s">
        <v>1862</v>
      </c>
      <c r="B17" s="13">
        <v>1.0</v>
      </c>
      <c r="C17" s="11" t="s">
        <v>75</v>
      </c>
      <c r="D17" s="11" t="s">
        <v>1863</v>
      </c>
      <c r="E17" s="17"/>
      <c r="F17" s="17"/>
      <c r="G17" s="38"/>
      <c r="H17" s="17"/>
      <c r="I17" s="17"/>
      <c r="J17" s="17"/>
      <c r="K17" s="17"/>
      <c r="L17" s="15">
        <v>43663.0</v>
      </c>
      <c r="M17" s="3"/>
      <c r="N17" s="3"/>
      <c r="O17" s="3"/>
      <c r="P17" s="3"/>
      <c r="Q17" s="3"/>
      <c r="R17" s="3"/>
    </row>
    <row r="18">
      <c r="A18" s="11" t="s">
        <v>1868</v>
      </c>
      <c r="B18" s="13">
        <v>1.0</v>
      </c>
      <c r="C18" s="11" t="s">
        <v>75</v>
      </c>
      <c r="D18" s="11" t="s">
        <v>1869</v>
      </c>
      <c r="E18" s="11" t="s">
        <v>1870</v>
      </c>
      <c r="F18" s="27" t="s">
        <v>1871</v>
      </c>
      <c r="G18" s="27" t="s">
        <v>1872</v>
      </c>
      <c r="H18" s="11" t="s">
        <v>1248</v>
      </c>
      <c r="I18" s="13">
        <v>42124.0</v>
      </c>
      <c r="J18" s="11" t="s">
        <v>887</v>
      </c>
      <c r="K18" s="11" t="s">
        <v>1873</v>
      </c>
      <c r="L18" s="15">
        <v>43663.0</v>
      </c>
      <c r="M18" s="3"/>
      <c r="N18" s="3"/>
      <c r="O18" s="3"/>
      <c r="P18" s="3"/>
      <c r="Q18" s="3"/>
      <c r="R18" s="3"/>
    </row>
    <row r="19">
      <c r="A19" s="11" t="s">
        <v>1874</v>
      </c>
      <c r="B19" s="13">
        <v>1.0</v>
      </c>
      <c r="C19" s="11" t="s">
        <v>83</v>
      </c>
      <c r="D19" s="11" t="s">
        <v>1875</v>
      </c>
      <c r="E19" s="11" t="s">
        <v>1876</v>
      </c>
      <c r="F19" s="11" t="s">
        <v>1877</v>
      </c>
      <c r="G19" s="38"/>
      <c r="H19" s="11" t="s">
        <v>573</v>
      </c>
      <c r="I19" s="13">
        <v>24123.0</v>
      </c>
      <c r="J19" s="11" t="s">
        <v>81</v>
      </c>
      <c r="K19" s="11" t="s">
        <v>1878</v>
      </c>
      <c r="L19" s="15">
        <v>43663.0</v>
      </c>
      <c r="M19" s="3"/>
      <c r="N19" s="3"/>
      <c r="O19" s="3"/>
      <c r="P19" s="3"/>
      <c r="Q19" s="3"/>
      <c r="R19" s="3"/>
    </row>
    <row r="20">
      <c r="A20" s="11" t="s">
        <v>1879</v>
      </c>
      <c r="B20" s="13">
        <v>1.0</v>
      </c>
      <c r="C20" s="11" t="s">
        <v>152</v>
      </c>
      <c r="D20" s="11" t="s">
        <v>1880</v>
      </c>
      <c r="E20" s="11" t="s">
        <v>1881</v>
      </c>
      <c r="F20" s="11" t="s">
        <v>1882</v>
      </c>
      <c r="G20" s="38"/>
      <c r="H20" s="11" t="s">
        <v>1883</v>
      </c>
      <c r="I20" s="13">
        <v>27051.0</v>
      </c>
      <c r="J20" s="11" t="s">
        <v>179</v>
      </c>
      <c r="K20" s="11" t="s">
        <v>1884</v>
      </c>
      <c r="L20" s="15">
        <v>43663.0</v>
      </c>
      <c r="M20" s="3"/>
      <c r="N20" s="3"/>
      <c r="O20" s="3"/>
      <c r="P20" s="3"/>
      <c r="Q20" s="3"/>
      <c r="R20" s="3"/>
    </row>
    <row r="21">
      <c r="A21" s="11" t="s">
        <v>1885</v>
      </c>
      <c r="B21" s="13">
        <v>1.0</v>
      </c>
      <c r="C21" s="11" t="s">
        <v>83</v>
      </c>
      <c r="D21" s="11" t="s">
        <v>1886</v>
      </c>
      <c r="E21" s="11" t="s">
        <v>1887</v>
      </c>
      <c r="F21" s="11" t="s">
        <v>1888</v>
      </c>
      <c r="G21" s="38"/>
      <c r="H21" s="11" t="s">
        <v>147</v>
      </c>
      <c r="I21" s="13">
        <v>156.0</v>
      </c>
      <c r="J21" s="11" t="s">
        <v>54</v>
      </c>
      <c r="K21" s="11" t="s">
        <v>1889</v>
      </c>
      <c r="L21" s="15">
        <v>43663.0</v>
      </c>
      <c r="M21" s="3"/>
      <c r="N21" s="3"/>
      <c r="O21" s="3"/>
      <c r="P21" s="3"/>
      <c r="Q21" s="3"/>
      <c r="R21" s="3"/>
    </row>
    <row r="22">
      <c r="A22" s="11" t="s">
        <v>1890</v>
      </c>
      <c r="B22" s="13">
        <v>1.0</v>
      </c>
      <c r="C22" s="11" t="s">
        <v>65</v>
      </c>
      <c r="D22" s="11" t="s">
        <v>1891</v>
      </c>
      <c r="E22" s="11" t="s">
        <v>1892</v>
      </c>
      <c r="F22" s="11" t="s">
        <v>1893</v>
      </c>
      <c r="G22" s="38"/>
      <c r="H22" s="11" t="s">
        <v>1459</v>
      </c>
      <c r="I22" s="13">
        <v>81100.0</v>
      </c>
      <c r="J22" s="11" t="s">
        <v>1460</v>
      </c>
      <c r="K22" s="11" t="s">
        <v>1894</v>
      </c>
      <c r="L22" s="15">
        <v>43663.0</v>
      </c>
      <c r="M22" s="3"/>
      <c r="N22" s="3"/>
      <c r="O22" s="3"/>
      <c r="P22" s="3"/>
      <c r="Q22" s="3"/>
      <c r="R22" s="3"/>
    </row>
    <row r="23">
      <c r="A23" s="11" t="s">
        <v>1895</v>
      </c>
      <c r="B23" s="13">
        <v>1.0</v>
      </c>
      <c r="C23" s="11" t="s">
        <v>26</v>
      </c>
      <c r="D23" s="11" t="s">
        <v>1896</v>
      </c>
      <c r="E23" s="11" t="s">
        <v>1897</v>
      </c>
      <c r="F23" s="11" t="s">
        <v>1898</v>
      </c>
      <c r="G23" s="38"/>
      <c r="H23" s="11" t="s">
        <v>212</v>
      </c>
      <c r="I23" s="13">
        <v>20143.0</v>
      </c>
      <c r="J23" s="11" t="s">
        <v>123</v>
      </c>
      <c r="K23" s="11" t="s">
        <v>1899</v>
      </c>
      <c r="L23" s="15">
        <v>43663.0</v>
      </c>
      <c r="M23" s="3"/>
      <c r="N23" s="3"/>
      <c r="O23" s="3"/>
      <c r="P23" s="3"/>
      <c r="Q23" s="3"/>
      <c r="R23" s="3"/>
    </row>
    <row r="24">
      <c r="A24" s="11" t="s">
        <v>1900</v>
      </c>
      <c r="B24" s="13">
        <v>1.0</v>
      </c>
      <c r="C24" s="11" t="s">
        <v>153</v>
      </c>
      <c r="D24" s="11" t="s">
        <v>1901</v>
      </c>
      <c r="E24" s="11" t="s">
        <v>1902</v>
      </c>
      <c r="F24" s="11" t="s">
        <v>1903</v>
      </c>
      <c r="G24" s="38"/>
      <c r="H24" s="11" t="s">
        <v>1904</v>
      </c>
      <c r="I24" s="13">
        <v>35013.0</v>
      </c>
      <c r="J24" s="11" t="s">
        <v>275</v>
      </c>
      <c r="K24" s="11" t="s">
        <v>1905</v>
      </c>
      <c r="L24" s="15">
        <v>43663.0</v>
      </c>
      <c r="M24" s="3"/>
      <c r="N24" s="3"/>
      <c r="O24" s="3"/>
      <c r="P24" s="3"/>
      <c r="Q24" s="3"/>
      <c r="R24" s="3"/>
    </row>
    <row r="25">
      <c r="A25" s="11" t="s">
        <v>1900</v>
      </c>
      <c r="B25" s="13">
        <v>1.0</v>
      </c>
      <c r="C25" s="11" t="s">
        <v>156</v>
      </c>
      <c r="D25" s="11" t="s">
        <v>1901</v>
      </c>
      <c r="E25" s="17"/>
      <c r="F25" s="17"/>
      <c r="G25" s="38"/>
      <c r="H25" s="17"/>
      <c r="I25" s="17"/>
      <c r="J25" s="17"/>
      <c r="K25" s="17"/>
      <c r="L25" s="15">
        <v>43663.0</v>
      </c>
      <c r="M25" s="3"/>
      <c r="N25" s="3"/>
      <c r="O25" s="3"/>
      <c r="P25" s="3"/>
      <c r="Q25" s="3"/>
      <c r="R25" s="3"/>
    </row>
    <row r="26">
      <c r="A26" s="11" t="s">
        <v>1906</v>
      </c>
      <c r="B26" s="13">
        <v>1.0</v>
      </c>
      <c r="C26" s="11" t="s">
        <v>156</v>
      </c>
      <c r="D26" s="11" t="s">
        <v>1907</v>
      </c>
      <c r="E26" s="11" t="s">
        <v>1908</v>
      </c>
      <c r="F26" s="11" t="s">
        <v>1909</v>
      </c>
      <c r="G26" s="38"/>
      <c r="H26" s="11" t="s">
        <v>342</v>
      </c>
      <c r="I26" s="13">
        <v>6135.0</v>
      </c>
      <c r="J26" s="11" t="s">
        <v>343</v>
      </c>
      <c r="K26" s="11" t="s">
        <v>1910</v>
      </c>
      <c r="L26" s="15">
        <v>43663.0</v>
      </c>
      <c r="M26" s="3"/>
      <c r="N26" s="3"/>
      <c r="O26" s="3"/>
      <c r="P26" s="3"/>
      <c r="Q26" s="3"/>
      <c r="R26" s="3"/>
    </row>
    <row r="27">
      <c r="A27" s="11" t="s">
        <v>1906</v>
      </c>
      <c r="B27" s="13">
        <v>1.0</v>
      </c>
      <c r="C27" s="11" t="s">
        <v>163</v>
      </c>
      <c r="D27" s="11" t="s">
        <v>1907</v>
      </c>
      <c r="E27" s="17"/>
      <c r="F27" s="17"/>
      <c r="G27" s="38"/>
      <c r="H27" s="17"/>
      <c r="I27" s="17"/>
      <c r="J27" s="17"/>
      <c r="K27" s="17"/>
      <c r="L27" s="15">
        <v>43663.0</v>
      </c>
      <c r="M27" s="3"/>
      <c r="N27" s="3"/>
      <c r="O27" s="3"/>
      <c r="P27" s="3"/>
      <c r="Q27" s="3"/>
      <c r="R27" s="3"/>
    </row>
    <row r="28">
      <c r="A28" s="11" t="s">
        <v>1911</v>
      </c>
      <c r="B28" s="13">
        <v>1.0</v>
      </c>
      <c r="C28" s="11" t="s">
        <v>26</v>
      </c>
      <c r="D28" s="11" t="s">
        <v>1913</v>
      </c>
      <c r="E28" s="11" t="s">
        <v>1914</v>
      </c>
      <c r="F28" s="11" t="s">
        <v>1915</v>
      </c>
      <c r="G28" s="27" t="s">
        <v>1916</v>
      </c>
      <c r="H28" s="11" t="s">
        <v>1917</v>
      </c>
      <c r="I28" s="13">
        <v>10060.0</v>
      </c>
      <c r="J28" s="11" t="s">
        <v>283</v>
      </c>
      <c r="K28" s="11" t="s">
        <v>1918</v>
      </c>
      <c r="L28" s="15">
        <v>43663.0</v>
      </c>
      <c r="M28" s="3"/>
      <c r="N28" s="3"/>
      <c r="O28" s="3"/>
      <c r="P28" s="3"/>
      <c r="Q28" s="3"/>
      <c r="R28" s="3"/>
    </row>
    <row r="29">
      <c r="A29" s="11" t="s">
        <v>1919</v>
      </c>
      <c r="B29" s="13">
        <v>1.0</v>
      </c>
      <c r="C29" s="11" t="s">
        <v>75</v>
      </c>
      <c r="D29" s="11" t="s">
        <v>1920</v>
      </c>
      <c r="E29" s="11" t="s">
        <v>1921</v>
      </c>
      <c r="F29" s="11" t="s">
        <v>1922</v>
      </c>
      <c r="G29" s="38"/>
      <c r="H29" s="11" t="s">
        <v>831</v>
      </c>
      <c r="I29" s="13">
        <v>26900.0</v>
      </c>
      <c r="J29" s="11" t="s">
        <v>832</v>
      </c>
      <c r="K29" s="17"/>
      <c r="L29" s="15">
        <v>43663.0</v>
      </c>
      <c r="M29" s="3"/>
      <c r="N29" s="3"/>
      <c r="O29" s="3"/>
      <c r="P29" s="3"/>
      <c r="Q29" s="3"/>
      <c r="R29" s="3"/>
    </row>
    <row r="30">
      <c r="A30" s="11" t="s">
        <v>1919</v>
      </c>
      <c r="B30" s="13">
        <v>1.0</v>
      </c>
      <c r="C30" s="11" t="s">
        <v>83</v>
      </c>
      <c r="D30" s="11" t="s">
        <v>1920</v>
      </c>
      <c r="E30" s="17"/>
      <c r="F30" s="17"/>
      <c r="G30" s="38"/>
      <c r="H30" s="17"/>
      <c r="I30" s="17"/>
      <c r="J30" s="17"/>
      <c r="K30" s="17"/>
      <c r="L30" s="15">
        <v>43663.0</v>
      </c>
      <c r="M30" s="3"/>
      <c r="N30" s="3"/>
      <c r="O30" s="3"/>
      <c r="P30" s="3"/>
      <c r="Q30" s="3"/>
      <c r="R30" s="3"/>
    </row>
    <row r="31">
      <c r="A31" s="11" t="s">
        <v>1923</v>
      </c>
      <c r="B31" s="13">
        <v>1.0</v>
      </c>
      <c r="C31" s="11" t="s">
        <v>83</v>
      </c>
      <c r="D31" s="11" t="s">
        <v>1924</v>
      </c>
      <c r="E31" s="11" t="s">
        <v>1925</v>
      </c>
      <c r="F31" s="11" t="s">
        <v>1926</v>
      </c>
      <c r="G31" s="38"/>
      <c r="H31" s="11" t="s">
        <v>1927</v>
      </c>
      <c r="I31" s="13">
        <v>23900.0</v>
      </c>
      <c r="J31" s="11" t="s">
        <v>1452</v>
      </c>
      <c r="K31" s="11" t="s">
        <v>1928</v>
      </c>
      <c r="L31" s="15">
        <v>43663.0</v>
      </c>
      <c r="M31" s="3"/>
      <c r="N31" s="3"/>
      <c r="O31" s="3"/>
      <c r="P31" s="3"/>
      <c r="Q31" s="3"/>
      <c r="R31" s="3"/>
    </row>
    <row r="32">
      <c r="A32" s="11" t="s">
        <v>1929</v>
      </c>
      <c r="B32" s="13">
        <v>1.0</v>
      </c>
      <c r="C32" s="11" t="s">
        <v>152</v>
      </c>
      <c r="D32" s="11" t="s">
        <v>1930</v>
      </c>
      <c r="E32" s="11" t="s">
        <v>1931</v>
      </c>
      <c r="F32" s="11" t="s">
        <v>1932</v>
      </c>
      <c r="G32" s="38"/>
      <c r="H32" s="11" t="s">
        <v>1933</v>
      </c>
      <c r="I32" s="13">
        <v>53100.0</v>
      </c>
      <c r="J32" s="11" t="s">
        <v>471</v>
      </c>
      <c r="K32" s="11" t="s">
        <v>1934</v>
      </c>
      <c r="L32" s="15">
        <v>43663.0</v>
      </c>
      <c r="M32" s="3"/>
      <c r="N32" s="3"/>
      <c r="O32" s="3"/>
      <c r="P32" s="3"/>
      <c r="Q32" s="3"/>
      <c r="R32" s="3"/>
    </row>
    <row r="33">
      <c r="A33" s="11" t="s">
        <v>1935</v>
      </c>
      <c r="B33" s="13">
        <v>1.0</v>
      </c>
      <c r="C33" s="11" t="s">
        <v>164</v>
      </c>
      <c r="D33" s="11" t="s">
        <v>1936</v>
      </c>
      <c r="E33" s="11" t="s">
        <v>1937</v>
      </c>
      <c r="F33" s="11" t="s">
        <v>1938</v>
      </c>
      <c r="G33" s="38"/>
      <c r="H33" s="11" t="s">
        <v>1230</v>
      </c>
      <c r="I33" s="13">
        <v>10125.0</v>
      </c>
      <c r="J33" s="11" t="s">
        <v>283</v>
      </c>
      <c r="K33" s="11" t="s">
        <v>1939</v>
      </c>
      <c r="L33" s="15">
        <v>43663.0</v>
      </c>
      <c r="M33" s="3"/>
      <c r="N33" s="3"/>
      <c r="O33" s="3"/>
      <c r="P33" s="3"/>
      <c r="Q33" s="3"/>
      <c r="R33" s="3"/>
    </row>
    <row r="34">
      <c r="A34" s="11" t="s">
        <v>1935</v>
      </c>
      <c r="B34" s="13">
        <v>2.0</v>
      </c>
      <c r="C34" s="11" t="s">
        <v>63</v>
      </c>
      <c r="D34" s="11" t="s">
        <v>1936</v>
      </c>
      <c r="E34" s="17"/>
      <c r="F34" s="17"/>
      <c r="G34" s="38"/>
      <c r="H34" s="17"/>
      <c r="I34" s="17"/>
      <c r="J34" s="17"/>
      <c r="K34" s="17"/>
      <c r="L34" s="15">
        <v>43663.0</v>
      </c>
      <c r="M34" s="3"/>
      <c r="N34" s="3"/>
      <c r="O34" s="3"/>
      <c r="P34" s="3"/>
      <c r="Q34" s="3"/>
      <c r="R34" s="3"/>
    </row>
    <row r="35">
      <c r="A35" s="11" t="s">
        <v>1942</v>
      </c>
      <c r="B35" s="13">
        <v>1.0</v>
      </c>
      <c r="C35" s="11" t="s">
        <v>152</v>
      </c>
      <c r="D35" s="11" t="s">
        <v>1943</v>
      </c>
      <c r="E35" s="11" t="s">
        <v>1944</v>
      </c>
      <c r="F35" s="11" t="s">
        <v>1945</v>
      </c>
      <c r="G35" s="27" t="s">
        <v>1946</v>
      </c>
      <c r="H35" s="11" t="s">
        <v>1188</v>
      </c>
      <c r="I35" s="13">
        <v>35128.0</v>
      </c>
      <c r="J35" s="11" t="s">
        <v>275</v>
      </c>
      <c r="K35" s="11" t="s">
        <v>1947</v>
      </c>
      <c r="L35" s="15">
        <v>43663.0</v>
      </c>
      <c r="M35" s="3"/>
      <c r="N35" s="3"/>
      <c r="O35" s="3"/>
      <c r="P35" s="3"/>
      <c r="Q35" s="3"/>
      <c r="R35" s="3"/>
    </row>
    <row r="36">
      <c r="A36" s="11" t="s">
        <v>1949</v>
      </c>
      <c r="B36" s="13">
        <v>1.0</v>
      </c>
      <c r="C36" s="11" t="s">
        <v>65</v>
      </c>
      <c r="D36" s="11" t="s">
        <v>1951</v>
      </c>
      <c r="E36" s="11" t="s">
        <v>1952</v>
      </c>
      <c r="F36" s="11" t="s">
        <v>1953</v>
      </c>
      <c r="G36" s="38"/>
      <c r="H36" s="11" t="s">
        <v>1954</v>
      </c>
      <c r="I36" s="13">
        <v>33050.0</v>
      </c>
      <c r="J36" s="11" t="s">
        <v>600</v>
      </c>
      <c r="K36" s="11" t="s">
        <v>1955</v>
      </c>
      <c r="L36" s="15">
        <v>43663.0</v>
      </c>
      <c r="M36" s="3"/>
      <c r="N36" s="3"/>
      <c r="O36" s="3"/>
      <c r="P36" s="3"/>
      <c r="Q36" s="3"/>
      <c r="R36" s="3"/>
    </row>
    <row r="37">
      <c r="A37" s="11" t="s">
        <v>1956</v>
      </c>
      <c r="B37" s="13">
        <v>1.0</v>
      </c>
      <c r="C37" s="11" t="s">
        <v>154</v>
      </c>
      <c r="D37" s="11" t="s">
        <v>1957</v>
      </c>
      <c r="E37" s="11" t="s">
        <v>1958</v>
      </c>
      <c r="F37" s="11" t="s">
        <v>1959</v>
      </c>
      <c r="G37" s="38"/>
      <c r="H37" s="11" t="s">
        <v>1960</v>
      </c>
      <c r="I37" s="13">
        <v>15010.0</v>
      </c>
      <c r="J37" s="11" t="s">
        <v>1961</v>
      </c>
      <c r="K37" s="11" t="s">
        <v>1962</v>
      </c>
      <c r="L37" s="15">
        <v>43663.0</v>
      </c>
      <c r="M37" s="3"/>
      <c r="N37" s="3"/>
      <c r="O37" s="3"/>
      <c r="P37" s="3"/>
      <c r="Q37" s="3"/>
      <c r="R37" s="3"/>
    </row>
    <row r="38">
      <c r="A38" s="11" t="s">
        <v>1964</v>
      </c>
      <c r="B38" s="13">
        <v>1.0</v>
      </c>
      <c r="C38" s="11" t="s">
        <v>152</v>
      </c>
      <c r="D38" s="11" t="s">
        <v>1968</v>
      </c>
      <c r="E38" s="11" t="s">
        <v>1970</v>
      </c>
      <c r="F38" s="11" t="s">
        <v>1971</v>
      </c>
      <c r="G38" s="38"/>
      <c r="H38" s="11" t="s">
        <v>212</v>
      </c>
      <c r="I38" s="13">
        <v>20127.0</v>
      </c>
      <c r="J38" s="11" t="s">
        <v>123</v>
      </c>
      <c r="K38" s="11" t="s">
        <v>1973</v>
      </c>
      <c r="L38" s="15">
        <v>43663.0</v>
      </c>
      <c r="M38" s="3"/>
      <c r="N38" s="3"/>
      <c r="O38" s="3"/>
      <c r="P38" s="3"/>
      <c r="Q38" s="3"/>
      <c r="R38" s="3"/>
    </row>
    <row r="39">
      <c r="A39" s="11" t="s">
        <v>1977</v>
      </c>
      <c r="B39" s="13">
        <v>1.0</v>
      </c>
      <c r="C39" s="11" t="s">
        <v>162</v>
      </c>
      <c r="D39" s="11" t="s">
        <v>1980</v>
      </c>
      <c r="E39" s="11" t="s">
        <v>1981</v>
      </c>
      <c r="F39" s="11" t="s">
        <v>1982</v>
      </c>
      <c r="G39" s="27" t="s">
        <v>1983</v>
      </c>
      <c r="H39" s="11" t="s">
        <v>404</v>
      </c>
      <c r="I39" s="13">
        <v>16126.0</v>
      </c>
      <c r="J39" s="11" t="s">
        <v>405</v>
      </c>
      <c r="K39" s="11" t="s">
        <v>1984</v>
      </c>
      <c r="L39" s="15">
        <v>43663.0</v>
      </c>
      <c r="M39" s="3"/>
      <c r="N39" s="3"/>
      <c r="O39" s="3"/>
      <c r="P39" s="3"/>
      <c r="Q39" s="3"/>
      <c r="R39" s="3"/>
    </row>
    <row r="40">
      <c r="A40" s="11" t="s">
        <v>1977</v>
      </c>
      <c r="B40" s="13">
        <v>1.0</v>
      </c>
      <c r="C40" s="11" t="s">
        <v>164</v>
      </c>
      <c r="D40" s="11" t="s">
        <v>1980</v>
      </c>
      <c r="E40" s="17"/>
      <c r="F40" s="17"/>
      <c r="G40" s="38"/>
      <c r="H40" s="17"/>
      <c r="I40" s="17"/>
      <c r="J40" s="17"/>
      <c r="K40" s="17"/>
      <c r="L40" s="15">
        <v>43663.0</v>
      </c>
      <c r="M40" s="3"/>
      <c r="N40" s="3"/>
      <c r="O40" s="3"/>
      <c r="P40" s="3"/>
      <c r="Q40" s="3"/>
      <c r="R40" s="3"/>
    </row>
    <row r="41">
      <c r="A41" s="11" t="s">
        <v>1977</v>
      </c>
      <c r="B41" s="13">
        <v>1.0</v>
      </c>
      <c r="C41" s="11" t="s">
        <v>156</v>
      </c>
      <c r="D41" s="11" t="s">
        <v>1980</v>
      </c>
      <c r="E41" s="17"/>
      <c r="F41" s="17"/>
      <c r="G41" s="38"/>
      <c r="H41" s="17"/>
      <c r="I41" s="17"/>
      <c r="J41" s="17"/>
      <c r="K41" s="17"/>
      <c r="L41" s="15">
        <v>43663.0</v>
      </c>
      <c r="M41" s="3"/>
      <c r="N41" s="3"/>
      <c r="O41" s="3"/>
      <c r="P41" s="3"/>
      <c r="Q41" s="3"/>
      <c r="R41" s="3"/>
    </row>
    <row r="42">
      <c r="A42" s="11" t="s">
        <v>1995</v>
      </c>
      <c r="B42" s="13">
        <v>1.0</v>
      </c>
      <c r="C42" s="11" t="s">
        <v>85</v>
      </c>
      <c r="D42" s="11" t="s">
        <v>1998</v>
      </c>
      <c r="E42" s="11" t="s">
        <v>2000</v>
      </c>
      <c r="F42" s="11" t="s">
        <v>2002</v>
      </c>
      <c r="G42" s="38"/>
      <c r="H42" s="11" t="s">
        <v>147</v>
      </c>
      <c r="I42" s="13">
        <v>162.0</v>
      </c>
      <c r="J42" s="11" t="s">
        <v>54</v>
      </c>
      <c r="K42" s="11" t="s">
        <v>2004</v>
      </c>
      <c r="L42" s="15">
        <v>43663.0</v>
      </c>
      <c r="M42" s="3"/>
      <c r="N42" s="3"/>
      <c r="O42" s="3"/>
      <c r="P42" s="3"/>
      <c r="Q42" s="3"/>
      <c r="R42" s="3"/>
    </row>
    <row r="43">
      <c r="A43" s="11" t="s">
        <v>1995</v>
      </c>
      <c r="B43" s="13">
        <v>1.0</v>
      </c>
      <c r="C43" s="11" t="s">
        <v>152</v>
      </c>
      <c r="D43" s="11" t="s">
        <v>1998</v>
      </c>
      <c r="E43" s="17"/>
      <c r="F43" s="17"/>
      <c r="G43" s="38"/>
      <c r="H43" s="17"/>
      <c r="I43" s="17"/>
      <c r="J43" s="17"/>
      <c r="K43" s="17"/>
      <c r="L43" s="15">
        <v>43663.0</v>
      </c>
      <c r="M43" s="3"/>
      <c r="N43" s="3"/>
      <c r="O43" s="3"/>
      <c r="P43" s="3"/>
      <c r="Q43" s="3"/>
      <c r="R43" s="3"/>
    </row>
    <row r="44">
      <c r="A44" s="11" t="s">
        <v>2007</v>
      </c>
      <c r="B44" s="13">
        <v>1.0</v>
      </c>
      <c r="C44" s="11" t="s">
        <v>163</v>
      </c>
      <c r="D44" s="11" t="s">
        <v>2011</v>
      </c>
      <c r="E44" s="11" t="s">
        <v>2012</v>
      </c>
      <c r="F44" s="11" t="s">
        <v>2013</v>
      </c>
      <c r="G44" s="38"/>
      <c r="H44" s="11" t="s">
        <v>147</v>
      </c>
      <c r="I44" s="13">
        <v>144.0</v>
      </c>
      <c r="J44" s="11" t="s">
        <v>54</v>
      </c>
      <c r="K44" s="11" t="s">
        <v>2015</v>
      </c>
      <c r="L44" s="15">
        <v>43663.0</v>
      </c>
      <c r="M44" s="3"/>
      <c r="N44" s="3"/>
      <c r="O44" s="3"/>
      <c r="P44" s="3"/>
      <c r="Q44" s="3"/>
      <c r="R44" s="3"/>
    </row>
    <row r="45">
      <c r="A45" s="11" t="s">
        <v>2018</v>
      </c>
      <c r="B45" s="13">
        <v>2.0</v>
      </c>
      <c r="C45" s="11" t="s">
        <v>152</v>
      </c>
      <c r="D45" s="11" t="s">
        <v>2021</v>
      </c>
      <c r="E45" s="11" t="s">
        <v>2023</v>
      </c>
      <c r="F45" s="11" t="s">
        <v>2024</v>
      </c>
      <c r="G45" s="27" t="s">
        <v>2026</v>
      </c>
      <c r="H45" s="11" t="s">
        <v>2027</v>
      </c>
      <c r="I45" s="13">
        <v>80071.0</v>
      </c>
      <c r="J45" s="11" t="s">
        <v>139</v>
      </c>
      <c r="K45" s="11" t="s">
        <v>2030</v>
      </c>
      <c r="L45" s="15">
        <v>43663.0</v>
      </c>
      <c r="M45" s="3"/>
      <c r="N45" s="3"/>
      <c r="O45" s="3"/>
      <c r="P45" s="3"/>
      <c r="Q45" s="3"/>
      <c r="R45" s="3"/>
    </row>
    <row r="46">
      <c r="A46" s="11" t="s">
        <v>2035</v>
      </c>
      <c r="B46" s="13">
        <v>1.0</v>
      </c>
      <c r="C46" s="11" t="s">
        <v>63</v>
      </c>
      <c r="D46" s="11" t="s">
        <v>2038</v>
      </c>
      <c r="E46" s="11" t="s">
        <v>2039</v>
      </c>
      <c r="F46" s="11" t="s">
        <v>2040</v>
      </c>
      <c r="G46" s="38"/>
      <c r="H46" s="11" t="s">
        <v>2042</v>
      </c>
      <c r="I46" s="13">
        <v>70056.0</v>
      </c>
      <c r="J46" s="11" t="s">
        <v>536</v>
      </c>
      <c r="K46" s="11" t="s">
        <v>2044</v>
      </c>
      <c r="L46" s="15">
        <v>43663.0</v>
      </c>
      <c r="M46" s="3"/>
      <c r="N46" s="3"/>
      <c r="O46" s="3"/>
      <c r="P46" s="3"/>
      <c r="Q46" s="3"/>
      <c r="R46" s="3"/>
    </row>
    <row r="47">
      <c r="A47" s="11" t="s">
        <v>2049</v>
      </c>
      <c r="B47" s="13">
        <v>1.0</v>
      </c>
      <c r="C47" s="11" t="s">
        <v>65</v>
      </c>
      <c r="D47" s="11" t="s">
        <v>2050</v>
      </c>
      <c r="E47" s="11" t="s">
        <v>2051</v>
      </c>
      <c r="F47" s="11" t="s">
        <v>2053</v>
      </c>
      <c r="G47" s="27" t="s">
        <v>2054</v>
      </c>
      <c r="H47" s="11" t="s">
        <v>212</v>
      </c>
      <c r="I47" s="13">
        <v>20141.0</v>
      </c>
      <c r="J47" s="11" t="s">
        <v>123</v>
      </c>
      <c r="K47" s="11" t="s">
        <v>2056</v>
      </c>
      <c r="L47" s="15">
        <v>43663.0</v>
      </c>
      <c r="M47" s="3"/>
      <c r="N47" s="3"/>
      <c r="O47" s="3"/>
      <c r="P47" s="3"/>
      <c r="Q47" s="3"/>
      <c r="R47" s="3"/>
    </row>
    <row r="48">
      <c r="A48" s="11" t="s">
        <v>2060</v>
      </c>
      <c r="B48" s="13">
        <v>1.0</v>
      </c>
      <c r="C48" s="11" t="s">
        <v>160</v>
      </c>
      <c r="D48" s="11" t="s">
        <v>2061</v>
      </c>
      <c r="E48" s="11" t="s">
        <v>2063</v>
      </c>
      <c r="F48" s="11" t="s">
        <v>2064</v>
      </c>
      <c r="G48" s="38"/>
      <c r="H48" s="11" t="s">
        <v>147</v>
      </c>
      <c r="I48" s="13">
        <v>136.0</v>
      </c>
      <c r="J48" s="11" t="s">
        <v>54</v>
      </c>
      <c r="K48" s="17"/>
      <c r="L48" s="15">
        <v>43663.0</v>
      </c>
      <c r="M48" s="3"/>
      <c r="N48" s="3"/>
      <c r="O48" s="3"/>
      <c r="P48" s="3"/>
      <c r="Q48" s="3"/>
      <c r="R48" s="3"/>
    </row>
    <row r="49">
      <c r="A49" s="11" t="s">
        <v>2067</v>
      </c>
      <c r="B49" s="13">
        <v>1.0</v>
      </c>
      <c r="C49" s="11" t="s">
        <v>153</v>
      </c>
      <c r="D49" s="11" t="s">
        <v>2069</v>
      </c>
      <c r="E49" s="11" t="s">
        <v>2071</v>
      </c>
      <c r="F49" s="11" t="s">
        <v>2072</v>
      </c>
      <c r="G49" s="38"/>
      <c r="H49" s="11" t="s">
        <v>962</v>
      </c>
      <c r="I49" s="13">
        <v>37123.0</v>
      </c>
      <c r="J49" s="11" t="s">
        <v>235</v>
      </c>
      <c r="K49" s="11" t="s">
        <v>2074</v>
      </c>
      <c r="L49" s="15">
        <v>43663.0</v>
      </c>
      <c r="M49" s="3"/>
      <c r="N49" s="3"/>
      <c r="O49" s="3"/>
      <c r="P49" s="3"/>
      <c r="Q49" s="3"/>
      <c r="R49" s="3"/>
    </row>
    <row r="50">
      <c r="A50" s="11" t="s">
        <v>2067</v>
      </c>
      <c r="B50" s="13">
        <v>1.0</v>
      </c>
      <c r="C50" s="11" t="s">
        <v>166</v>
      </c>
      <c r="D50" s="11" t="s">
        <v>2069</v>
      </c>
      <c r="E50" s="17"/>
      <c r="F50" s="17"/>
      <c r="G50" s="38"/>
      <c r="H50" s="17"/>
      <c r="I50" s="17"/>
      <c r="J50" s="17"/>
      <c r="K50" s="17"/>
      <c r="L50" s="15">
        <v>43663.0</v>
      </c>
      <c r="M50" s="3"/>
      <c r="N50" s="3"/>
      <c r="O50" s="3"/>
      <c r="P50" s="3"/>
      <c r="Q50" s="3"/>
      <c r="R50" s="3"/>
    </row>
    <row r="51">
      <c r="A51" s="11" t="s">
        <v>2075</v>
      </c>
      <c r="B51" s="13">
        <v>1.0</v>
      </c>
      <c r="C51" s="11" t="s">
        <v>63</v>
      </c>
      <c r="D51" s="11" t="s">
        <v>2076</v>
      </c>
      <c r="E51" s="11" t="s">
        <v>2077</v>
      </c>
      <c r="F51" s="11" t="s">
        <v>2078</v>
      </c>
      <c r="G51" s="38"/>
      <c r="H51" s="11" t="s">
        <v>1248</v>
      </c>
      <c r="I51" s="13">
        <v>42123.0</v>
      </c>
      <c r="J51" s="11" t="s">
        <v>887</v>
      </c>
      <c r="K51" s="11" t="s">
        <v>2079</v>
      </c>
      <c r="L51" s="15">
        <v>43663.0</v>
      </c>
      <c r="M51" s="3"/>
      <c r="N51" s="3"/>
      <c r="O51" s="3"/>
      <c r="P51" s="3"/>
      <c r="Q51" s="3"/>
      <c r="R51" s="3"/>
    </row>
    <row r="52">
      <c r="A52" s="11" t="s">
        <v>2081</v>
      </c>
      <c r="B52" s="13">
        <v>1.0</v>
      </c>
      <c r="C52" s="11" t="s">
        <v>26</v>
      </c>
      <c r="D52" s="11" t="s">
        <v>2084</v>
      </c>
      <c r="E52" s="11" t="s">
        <v>2085</v>
      </c>
      <c r="F52" s="11" t="s">
        <v>2086</v>
      </c>
      <c r="G52" s="38"/>
      <c r="H52" s="11" t="s">
        <v>147</v>
      </c>
      <c r="I52" s="13">
        <v>165.0</v>
      </c>
      <c r="J52" s="11" t="s">
        <v>54</v>
      </c>
      <c r="K52" s="11" t="s">
        <v>2090</v>
      </c>
      <c r="L52" s="15">
        <v>43663.0</v>
      </c>
      <c r="M52" s="3"/>
      <c r="N52" s="3"/>
      <c r="O52" s="3"/>
      <c r="P52" s="3"/>
      <c r="Q52" s="3"/>
      <c r="R52" s="3"/>
    </row>
    <row r="53">
      <c r="A53" s="11" t="s">
        <v>2081</v>
      </c>
      <c r="B53" s="13">
        <v>1.0</v>
      </c>
      <c r="C53" s="11" t="s">
        <v>153</v>
      </c>
      <c r="D53" s="11" t="s">
        <v>2084</v>
      </c>
      <c r="E53" s="17"/>
      <c r="F53" s="17"/>
      <c r="G53" s="38"/>
      <c r="H53" s="17"/>
      <c r="I53" s="17"/>
      <c r="J53" s="17"/>
      <c r="K53" s="17"/>
      <c r="L53" s="15">
        <v>43663.0</v>
      </c>
      <c r="M53" s="3"/>
      <c r="N53" s="3"/>
      <c r="O53" s="3"/>
      <c r="P53" s="3"/>
      <c r="Q53" s="3"/>
      <c r="R53" s="3"/>
    </row>
    <row r="54">
      <c r="A54" s="11" t="s">
        <v>2093</v>
      </c>
      <c r="B54" s="13">
        <v>1.0</v>
      </c>
      <c r="C54" s="11" t="s">
        <v>65</v>
      </c>
      <c r="D54" s="11" t="s">
        <v>2094</v>
      </c>
      <c r="E54" s="11" t="s">
        <v>2096</v>
      </c>
      <c r="F54" s="11" t="s">
        <v>2097</v>
      </c>
      <c r="G54" s="27" t="s">
        <v>2098</v>
      </c>
      <c r="H54" s="11" t="s">
        <v>429</v>
      </c>
      <c r="I54" s="13">
        <v>14100.0</v>
      </c>
      <c r="J54" s="11" t="s">
        <v>430</v>
      </c>
      <c r="K54" s="11" t="s">
        <v>2101</v>
      </c>
      <c r="L54" s="15">
        <v>43663.0</v>
      </c>
      <c r="M54" s="3"/>
      <c r="N54" s="3"/>
      <c r="O54" s="3"/>
      <c r="P54" s="3"/>
      <c r="Q54" s="3"/>
      <c r="R54" s="3"/>
    </row>
    <row r="55">
      <c r="A55" s="11" t="s">
        <v>2106</v>
      </c>
      <c r="B55" s="13">
        <v>1.0</v>
      </c>
      <c r="C55" s="11" t="s">
        <v>152</v>
      </c>
      <c r="D55" s="11" t="s">
        <v>2107</v>
      </c>
      <c r="E55" s="11" t="s">
        <v>2108</v>
      </c>
      <c r="F55" s="11" t="s">
        <v>2109</v>
      </c>
      <c r="G55" s="17"/>
      <c r="H55" s="11" t="s">
        <v>2110</v>
      </c>
      <c r="I55" s="13">
        <v>45018.0</v>
      </c>
      <c r="J55" s="11" t="s">
        <v>2111</v>
      </c>
      <c r="K55" s="11" t="s">
        <v>2112</v>
      </c>
      <c r="L55" s="15">
        <v>43663.0</v>
      </c>
      <c r="M55" s="3"/>
      <c r="N55" s="3"/>
      <c r="O55" s="3"/>
      <c r="P55" s="3"/>
      <c r="Q55" s="3"/>
      <c r="R55" s="3"/>
    </row>
    <row r="56">
      <c r="A56" s="11" t="s">
        <v>2113</v>
      </c>
      <c r="B56" s="13">
        <v>1.0</v>
      </c>
      <c r="C56" s="11" t="s">
        <v>75</v>
      </c>
      <c r="D56" s="11" t="s">
        <v>2114</v>
      </c>
      <c r="E56" s="11" t="s">
        <v>2115</v>
      </c>
      <c r="F56" s="11" t="s">
        <v>2116</v>
      </c>
      <c r="G56" s="17"/>
      <c r="H56" s="11" t="s">
        <v>2117</v>
      </c>
      <c r="I56" s="13">
        <v>19032.0</v>
      </c>
      <c r="J56" s="11" t="s">
        <v>1512</v>
      </c>
      <c r="K56" s="11" t="s">
        <v>2118</v>
      </c>
      <c r="L56" s="15">
        <v>43663.0</v>
      </c>
      <c r="M56" s="3"/>
      <c r="N56" s="3"/>
      <c r="O56" s="3"/>
      <c r="P56" s="3"/>
      <c r="Q56" s="3"/>
      <c r="R56" s="3"/>
    </row>
    <row r="57">
      <c r="A57" s="11" t="s">
        <v>2119</v>
      </c>
      <c r="B57" s="13">
        <v>1.0</v>
      </c>
      <c r="C57" s="11" t="s">
        <v>160</v>
      </c>
      <c r="D57" s="11" t="s">
        <v>2120</v>
      </c>
      <c r="E57" s="11" t="s">
        <v>2121</v>
      </c>
      <c r="F57" s="11" t="s">
        <v>2122</v>
      </c>
      <c r="G57" s="17"/>
      <c r="H57" s="11" t="s">
        <v>2123</v>
      </c>
      <c r="I57" s="13">
        <v>54035.0</v>
      </c>
      <c r="J57" s="11" t="s">
        <v>2124</v>
      </c>
      <c r="K57" s="11" t="s">
        <v>2125</v>
      </c>
      <c r="L57" s="15">
        <v>43663.0</v>
      </c>
      <c r="M57" s="3"/>
      <c r="N57" s="3"/>
      <c r="O57" s="3"/>
      <c r="P57" s="3"/>
      <c r="Q57" s="3"/>
      <c r="R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</row>
    <row r="59">
      <c r="A59" s="3"/>
      <c r="B59" s="23">
        <v>57.0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</row>
    <row r="60">
      <c r="A60" s="3"/>
      <c r="B60" s="3"/>
      <c r="C60" s="25" t="s">
        <v>106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</row>
    <row r="61">
      <c r="A61" s="3"/>
      <c r="B61" s="3"/>
      <c r="C61" s="30" t="s">
        <v>133</v>
      </c>
      <c r="D61" s="30" t="s">
        <v>15</v>
      </c>
      <c r="E61" s="3"/>
      <c r="F61" s="30" t="s">
        <v>150</v>
      </c>
      <c r="G61" s="30" t="s">
        <v>15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</row>
    <row r="62">
      <c r="A62" s="3"/>
      <c r="B62" s="3"/>
      <c r="C62" s="11" t="s">
        <v>156</v>
      </c>
      <c r="D62" s="13">
        <v>3.0</v>
      </c>
      <c r="E62" s="3"/>
      <c r="F62" s="11" t="s">
        <v>85</v>
      </c>
      <c r="G62" s="13">
        <v>1.0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</row>
    <row r="63">
      <c r="A63" s="3"/>
      <c r="B63" s="3"/>
      <c r="C63" s="11" t="s">
        <v>152</v>
      </c>
      <c r="D63" s="13">
        <v>8.0</v>
      </c>
      <c r="E63" s="3"/>
      <c r="F63" s="11" t="s">
        <v>153</v>
      </c>
      <c r="G63" s="13">
        <v>3.0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</row>
    <row r="64">
      <c r="A64" s="3"/>
      <c r="B64" s="3"/>
      <c r="C64" s="11" t="s">
        <v>63</v>
      </c>
      <c r="D64" s="13">
        <v>9.0</v>
      </c>
      <c r="E64" s="3"/>
      <c r="F64" s="11" t="s">
        <v>154</v>
      </c>
      <c r="G64" s="13">
        <v>3.0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</row>
    <row r="65">
      <c r="A65" s="3"/>
      <c r="B65" s="3"/>
      <c r="C65" s="11" t="s">
        <v>151</v>
      </c>
      <c r="D65" s="17"/>
      <c r="E65" s="3"/>
      <c r="F65" s="11" t="s">
        <v>155</v>
      </c>
      <c r="G65" s="17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</row>
    <row r="66">
      <c r="A66" s="3"/>
      <c r="B66" s="3"/>
      <c r="C66" s="11" t="s">
        <v>83</v>
      </c>
      <c r="D66" s="13">
        <v>4.0</v>
      </c>
      <c r="E66" s="3"/>
      <c r="F66" s="30" t="s">
        <v>165</v>
      </c>
      <c r="G66" s="34">
        <v>7.0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</row>
    <row r="67">
      <c r="A67" s="3"/>
      <c r="B67" s="3"/>
      <c r="C67" s="30" t="s">
        <v>159</v>
      </c>
      <c r="D67" s="34">
        <v>24.0</v>
      </c>
      <c r="E67" s="3"/>
      <c r="F67" s="11" t="s">
        <v>160</v>
      </c>
      <c r="G67" s="13">
        <v>2.0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</row>
    <row r="68">
      <c r="A68" s="3"/>
      <c r="B68" s="3"/>
      <c r="C68" s="11" t="s">
        <v>166</v>
      </c>
      <c r="D68" s="13">
        <v>1.0</v>
      </c>
      <c r="E68" s="3"/>
      <c r="F68" s="11" t="s">
        <v>26</v>
      </c>
      <c r="G68" s="13">
        <v>4.0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</row>
    <row r="69">
      <c r="A69" s="3"/>
      <c r="B69" s="3"/>
      <c r="C69" s="11" t="s">
        <v>164</v>
      </c>
      <c r="D69" s="13">
        <v>3.0</v>
      </c>
      <c r="E69" s="3"/>
      <c r="F69" s="11" t="s">
        <v>163</v>
      </c>
      <c r="G69" s="13">
        <v>4.0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</row>
    <row r="70">
      <c r="A70" s="3"/>
      <c r="B70" s="3"/>
      <c r="C70" s="11" t="s">
        <v>75</v>
      </c>
      <c r="D70" s="13">
        <v>4.0</v>
      </c>
      <c r="E70" s="3"/>
      <c r="F70" s="11" t="s">
        <v>65</v>
      </c>
      <c r="G70" s="13">
        <v>4.0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</row>
    <row r="71">
      <c r="A71" s="3"/>
      <c r="B71" s="3"/>
      <c r="C71" s="11" t="s">
        <v>162</v>
      </c>
      <c r="D71" s="13">
        <v>3.0</v>
      </c>
      <c r="E71" s="3"/>
      <c r="F71" s="30" t="s">
        <v>165</v>
      </c>
      <c r="G71" s="34">
        <v>14.0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</row>
    <row r="72">
      <c r="A72" s="3"/>
      <c r="B72" s="3"/>
      <c r="C72" s="11" t="s">
        <v>161</v>
      </c>
      <c r="D72" s="13">
        <v>1.0</v>
      </c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</row>
    <row r="73">
      <c r="A73" s="3"/>
      <c r="B73" s="3"/>
      <c r="C73" s="30" t="s">
        <v>167</v>
      </c>
      <c r="D73" s="34">
        <v>12.0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</row>
    <row r="75">
      <c r="A75" s="3"/>
      <c r="B75" s="3"/>
      <c r="C75" s="3"/>
      <c r="D75" s="25" t="s">
        <v>447</v>
      </c>
      <c r="E75" s="91">
        <v>57.0</v>
      </c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</row>
  </sheetData>
  <mergeCells count="1">
    <mergeCell ref="A1:D1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71"/>
    <col customWidth="1" min="3" max="3" width="38.57"/>
    <col customWidth="1" min="4" max="4" width="33.29"/>
    <col customWidth="1" min="5" max="5" width="19.57"/>
    <col customWidth="1" min="6" max="6" width="38.86"/>
    <col customWidth="1" min="7" max="7" width="15.86"/>
    <col customWidth="1" min="8" max="8" width="22.71"/>
    <col customWidth="1" min="9" max="9" width="6.0"/>
    <col customWidth="1" min="10" max="10" width="4.29"/>
    <col customWidth="1" min="11" max="11" width="16.29"/>
    <col customWidth="1" min="12" max="12" width="10.43"/>
    <col customWidth="1" min="13" max="26" width="8.71"/>
  </cols>
  <sheetData>
    <row r="1" ht="14.25" customHeight="1">
      <c r="A1" s="119" t="s">
        <v>1912</v>
      </c>
    </row>
    <row r="2" ht="14.25" customHeight="1">
      <c r="A2" s="95" t="s">
        <v>4</v>
      </c>
      <c r="B2" s="95" t="s">
        <v>15</v>
      </c>
      <c r="C2" s="95" t="s">
        <v>0</v>
      </c>
      <c r="D2" s="95" t="s">
        <v>1760</v>
      </c>
      <c r="E2" s="95" t="s">
        <v>5</v>
      </c>
      <c r="F2" s="95" t="s">
        <v>17</v>
      </c>
      <c r="G2" s="95" t="s">
        <v>1761</v>
      </c>
      <c r="H2" s="95" t="s">
        <v>19</v>
      </c>
      <c r="I2" s="95" t="s">
        <v>9</v>
      </c>
      <c r="J2" s="95" t="s">
        <v>20</v>
      </c>
      <c r="K2" s="95" t="s">
        <v>21</v>
      </c>
      <c r="L2" s="96" t="s">
        <v>22</v>
      </c>
      <c r="M2" s="97"/>
    </row>
    <row r="3" ht="14.25" customHeight="1">
      <c r="A3" s="120" t="s">
        <v>1857</v>
      </c>
      <c r="B3" s="120">
        <v>1.0</v>
      </c>
      <c r="C3" s="120" t="s">
        <v>161</v>
      </c>
      <c r="D3" s="120" t="s">
        <v>1940</v>
      </c>
      <c r="E3" s="120" t="s">
        <v>1860</v>
      </c>
      <c r="F3" s="120" t="s">
        <v>1941</v>
      </c>
      <c r="G3" s="120"/>
      <c r="H3" s="120" t="s">
        <v>1188</v>
      </c>
      <c r="I3" s="121">
        <v>35136.0</v>
      </c>
      <c r="J3" s="120" t="s">
        <v>275</v>
      </c>
      <c r="K3" s="120" t="s">
        <v>1948</v>
      </c>
      <c r="L3" s="122" t="s">
        <v>1950</v>
      </c>
      <c r="M3" s="97"/>
    </row>
    <row r="4" ht="14.25" customHeight="1">
      <c r="A4" s="120" t="s">
        <v>1963</v>
      </c>
      <c r="B4" s="120">
        <v>1.0</v>
      </c>
      <c r="C4" s="120" t="s">
        <v>160</v>
      </c>
      <c r="D4" s="120" t="s">
        <v>1965</v>
      </c>
      <c r="E4" s="120" t="s">
        <v>1966</v>
      </c>
      <c r="F4" s="120" t="s">
        <v>1967</v>
      </c>
      <c r="G4" s="120"/>
      <c r="H4" s="120" t="s">
        <v>1969</v>
      </c>
      <c r="I4" s="121">
        <v>42016.0</v>
      </c>
      <c r="J4" s="120" t="s">
        <v>887</v>
      </c>
      <c r="K4" s="120" t="s">
        <v>1972</v>
      </c>
      <c r="L4" s="122" t="s">
        <v>1950</v>
      </c>
      <c r="M4" s="97"/>
    </row>
    <row r="5" ht="14.25" customHeight="1">
      <c r="A5" s="120" t="s">
        <v>1974</v>
      </c>
      <c r="B5" s="120">
        <v>1.0</v>
      </c>
      <c r="C5" s="120" t="s">
        <v>85</v>
      </c>
      <c r="D5" s="120" t="s">
        <v>1975</v>
      </c>
      <c r="E5" s="120" t="s">
        <v>1976</v>
      </c>
      <c r="F5" s="120" t="s">
        <v>1978</v>
      </c>
      <c r="G5" s="123" t="s">
        <v>1979</v>
      </c>
      <c r="H5" s="120" t="s">
        <v>1985</v>
      </c>
      <c r="I5" s="121">
        <v>10040.0</v>
      </c>
      <c r="J5" s="120" t="s">
        <v>283</v>
      </c>
      <c r="K5" s="120" t="s">
        <v>1986</v>
      </c>
      <c r="L5" s="122" t="s">
        <v>1950</v>
      </c>
      <c r="M5" s="97"/>
    </row>
    <row r="6" ht="14.25" customHeight="1">
      <c r="A6" s="120" t="s">
        <v>1987</v>
      </c>
      <c r="B6" s="120">
        <v>1.0</v>
      </c>
      <c r="C6" s="120" t="s">
        <v>162</v>
      </c>
      <c r="D6" s="120" t="s">
        <v>1988</v>
      </c>
      <c r="E6" s="120" t="s">
        <v>1989</v>
      </c>
      <c r="F6" s="120" t="s">
        <v>1990</v>
      </c>
      <c r="G6" s="120"/>
      <c r="H6" s="120" t="s">
        <v>1991</v>
      </c>
      <c r="I6" s="121">
        <v>89125.0</v>
      </c>
      <c r="J6" s="120" t="s">
        <v>1992</v>
      </c>
      <c r="K6" s="120" t="s">
        <v>1993</v>
      </c>
      <c r="L6" s="122" t="s">
        <v>1950</v>
      </c>
      <c r="M6" s="97"/>
    </row>
    <row r="7" ht="14.25" customHeight="1">
      <c r="A7" s="120" t="s">
        <v>1994</v>
      </c>
      <c r="B7" s="120">
        <v>1.0</v>
      </c>
      <c r="C7" s="120" t="s">
        <v>164</v>
      </c>
      <c r="D7" s="120" t="s">
        <v>1996</v>
      </c>
      <c r="E7" s="120" t="s">
        <v>1997</v>
      </c>
      <c r="F7" s="120" t="s">
        <v>1999</v>
      </c>
      <c r="G7" s="120"/>
      <c r="H7" s="120" t="s">
        <v>2001</v>
      </c>
      <c r="I7" s="121">
        <v>82100.0</v>
      </c>
      <c r="J7" s="120" t="s">
        <v>299</v>
      </c>
      <c r="K7" s="123" t="s">
        <v>2003</v>
      </c>
      <c r="L7" s="122" t="s">
        <v>1950</v>
      </c>
      <c r="M7" s="97"/>
    </row>
    <row r="8" ht="14.25" customHeight="1">
      <c r="A8" s="120" t="s">
        <v>1994</v>
      </c>
      <c r="B8" s="120">
        <v>1.0</v>
      </c>
      <c r="C8" s="120" t="s">
        <v>26</v>
      </c>
      <c r="D8" s="120" t="s">
        <v>1996</v>
      </c>
      <c r="E8" s="120"/>
      <c r="F8" s="120"/>
      <c r="G8" s="120"/>
      <c r="H8" s="120"/>
      <c r="I8" s="121"/>
      <c r="J8" s="120"/>
      <c r="K8" s="120"/>
      <c r="L8" s="122" t="s">
        <v>1950</v>
      </c>
      <c r="M8" s="97"/>
    </row>
    <row r="9" ht="14.25" customHeight="1">
      <c r="A9" s="120" t="s">
        <v>2006</v>
      </c>
      <c r="B9" s="120">
        <v>1.0</v>
      </c>
      <c r="C9" s="120" t="s">
        <v>164</v>
      </c>
      <c r="D9" s="120" t="s">
        <v>2008</v>
      </c>
      <c r="E9" s="120" t="s">
        <v>2009</v>
      </c>
      <c r="F9" s="120" t="s">
        <v>2010</v>
      </c>
      <c r="G9" s="120"/>
      <c r="H9" s="120" t="s">
        <v>1372</v>
      </c>
      <c r="I9" s="121">
        <v>70019.0</v>
      </c>
      <c r="J9" s="120" t="s">
        <v>536</v>
      </c>
      <c r="K9" s="120" t="s">
        <v>2014</v>
      </c>
      <c r="L9" s="122" t="s">
        <v>1950</v>
      </c>
      <c r="M9" s="97"/>
    </row>
    <row r="10" ht="14.25" customHeight="1">
      <c r="A10" s="120" t="s">
        <v>2016</v>
      </c>
      <c r="B10" s="120">
        <v>1.0</v>
      </c>
      <c r="C10" s="120" t="s">
        <v>152</v>
      </c>
      <c r="D10" s="120" t="s">
        <v>2017</v>
      </c>
      <c r="E10" s="120" t="s">
        <v>2019</v>
      </c>
      <c r="F10" s="120" t="s">
        <v>2020</v>
      </c>
      <c r="G10" s="120"/>
      <c r="H10" s="120" t="s">
        <v>2022</v>
      </c>
      <c r="I10" s="121">
        <v>83040.0</v>
      </c>
      <c r="J10" s="120" t="s">
        <v>61</v>
      </c>
      <c r="K10" s="120" t="s">
        <v>2025</v>
      </c>
      <c r="L10" s="122" t="s">
        <v>1950</v>
      </c>
      <c r="M10" s="97"/>
    </row>
    <row r="11" ht="14.25" customHeight="1">
      <c r="A11" s="120" t="s">
        <v>2029</v>
      </c>
      <c r="B11" s="120">
        <v>1.0</v>
      </c>
      <c r="C11" s="120" t="s">
        <v>152</v>
      </c>
      <c r="D11" s="120" t="s">
        <v>2031</v>
      </c>
      <c r="E11" s="120" t="s">
        <v>2032</v>
      </c>
      <c r="F11" s="120" t="s">
        <v>2033</v>
      </c>
      <c r="G11" s="120"/>
      <c r="H11" s="120" t="s">
        <v>2034</v>
      </c>
      <c r="I11" s="121">
        <v>47121.0</v>
      </c>
      <c r="J11" s="120" t="s">
        <v>193</v>
      </c>
      <c r="K11" s="120" t="s">
        <v>2036</v>
      </c>
      <c r="L11" s="122" t="s">
        <v>1950</v>
      </c>
      <c r="M11" s="97"/>
    </row>
    <row r="12" ht="14.25" customHeight="1">
      <c r="A12" s="120" t="s">
        <v>2041</v>
      </c>
      <c r="B12" s="120">
        <v>1.0</v>
      </c>
      <c r="C12" s="120" t="s">
        <v>63</v>
      </c>
      <c r="D12" s="120" t="s">
        <v>2043</v>
      </c>
      <c r="E12" s="120" t="s">
        <v>2045</v>
      </c>
      <c r="F12" s="120" t="s">
        <v>2046</v>
      </c>
      <c r="G12" s="120"/>
      <c r="H12" s="120" t="s">
        <v>2047</v>
      </c>
      <c r="I12" s="121">
        <v>31020.0</v>
      </c>
      <c r="J12" s="120" t="s">
        <v>330</v>
      </c>
      <c r="K12" s="120" t="s">
        <v>2048</v>
      </c>
      <c r="L12" s="122" t="s">
        <v>1950</v>
      </c>
      <c r="M12" s="97"/>
    </row>
    <row r="13" ht="14.25" customHeight="1">
      <c r="A13" s="120" t="s">
        <v>2052</v>
      </c>
      <c r="B13" s="120">
        <v>2.0</v>
      </c>
      <c r="C13" s="120" t="s">
        <v>65</v>
      </c>
      <c r="D13" s="120" t="s">
        <v>2055</v>
      </c>
      <c r="E13" s="120" t="s">
        <v>2057</v>
      </c>
      <c r="F13" s="120" t="s">
        <v>2058</v>
      </c>
      <c r="G13" s="120"/>
      <c r="H13" s="120" t="s">
        <v>2059</v>
      </c>
      <c r="I13" s="121">
        <v>60019.0</v>
      </c>
      <c r="J13" s="120" t="s">
        <v>771</v>
      </c>
      <c r="K13" s="120" t="s">
        <v>2062</v>
      </c>
      <c r="L13" s="122" t="s">
        <v>1950</v>
      </c>
      <c r="M13" s="97"/>
    </row>
    <row r="14" ht="14.25" customHeight="1">
      <c r="A14" s="120" t="s">
        <v>2065</v>
      </c>
      <c r="B14" s="120">
        <v>1.0</v>
      </c>
      <c r="C14" s="120" t="s">
        <v>153</v>
      </c>
      <c r="D14" s="120" t="s">
        <v>2066</v>
      </c>
      <c r="E14" s="120" t="s">
        <v>2068</v>
      </c>
      <c r="F14" s="120" t="s">
        <v>2070</v>
      </c>
      <c r="G14" s="120"/>
      <c r="H14" s="120" t="s">
        <v>212</v>
      </c>
      <c r="I14" s="121">
        <v>20159.0</v>
      </c>
      <c r="J14" s="120" t="s">
        <v>123</v>
      </c>
      <c r="K14" s="120" t="s">
        <v>2073</v>
      </c>
      <c r="L14" s="122" t="s">
        <v>1950</v>
      </c>
      <c r="M14" s="97"/>
    </row>
    <row r="15" ht="14.25" customHeight="1">
      <c r="A15" s="120" t="s">
        <v>2065</v>
      </c>
      <c r="B15" s="120">
        <v>1.0</v>
      </c>
      <c r="C15" s="120" t="s">
        <v>152</v>
      </c>
      <c r="D15" s="120" t="s">
        <v>2066</v>
      </c>
      <c r="E15" s="120"/>
      <c r="F15" s="120"/>
      <c r="G15" s="120"/>
      <c r="H15" s="120"/>
      <c r="I15" s="121"/>
      <c r="J15" s="120"/>
      <c r="K15" s="120"/>
      <c r="L15" s="122" t="s">
        <v>1950</v>
      </c>
      <c r="M15" s="97"/>
    </row>
    <row r="16" ht="14.25" customHeight="1">
      <c r="A16" s="120" t="s">
        <v>2065</v>
      </c>
      <c r="B16" s="120">
        <v>1.0</v>
      </c>
      <c r="C16" s="120" t="s">
        <v>162</v>
      </c>
      <c r="D16" s="120" t="s">
        <v>2066</v>
      </c>
      <c r="E16" s="120"/>
      <c r="F16" s="120"/>
      <c r="G16" s="120"/>
      <c r="H16" s="120"/>
      <c r="I16" s="121"/>
      <c r="J16" s="120"/>
      <c r="K16" s="120"/>
      <c r="L16" s="122" t="s">
        <v>1950</v>
      </c>
      <c r="M16" s="97"/>
    </row>
    <row r="17" ht="14.25" customHeight="1">
      <c r="A17" s="120" t="s">
        <v>2082</v>
      </c>
      <c r="B17" s="120">
        <v>1.0</v>
      </c>
      <c r="C17" s="120" t="s">
        <v>83</v>
      </c>
      <c r="D17" s="120" t="s">
        <v>2087</v>
      </c>
      <c r="E17" s="120" t="s">
        <v>2088</v>
      </c>
      <c r="F17" s="120" t="s">
        <v>2089</v>
      </c>
      <c r="G17" s="120"/>
      <c r="H17" s="120" t="s">
        <v>147</v>
      </c>
      <c r="I17" s="121">
        <v>199.0</v>
      </c>
      <c r="J17" s="120" t="s">
        <v>54</v>
      </c>
      <c r="K17" s="120" t="s">
        <v>2092</v>
      </c>
      <c r="L17" s="122" t="s">
        <v>1950</v>
      </c>
      <c r="M17" s="97"/>
    </row>
    <row r="18" ht="14.25" customHeight="1">
      <c r="A18" s="120" t="s">
        <v>2082</v>
      </c>
      <c r="B18" s="120">
        <v>1.0</v>
      </c>
      <c r="C18" s="120" t="s">
        <v>154</v>
      </c>
      <c r="D18" s="120" t="s">
        <v>2087</v>
      </c>
      <c r="E18" s="120"/>
      <c r="F18" s="120"/>
      <c r="G18" s="120"/>
      <c r="H18" s="120"/>
      <c r="I18" s="121"/>
      <c r="J18" s="120"/>
      <c r="K18" s="120"/>
      <c r="L18" s="122" t="s">
        <v>1950</v>
      </c>
    </row>
    <row r="19" ht="14.25" customHeight="1">
      <c r="A19" s="120" t="s">
        <v>2095</v>
      </c>
      <c r="B19" s="120">
        <v>1.0</v>
      </c>
      <c r="C19" s="120" t="s">
        <v>163</v>
      </c>
      <c r="D19" s="120" t="s">
        <v>2099</v>
      </c>
      <c r="E19" s="120" t="s">
        <v>2100</v>
      </c>
      <c r="F19" s="120" t="s">
        <v>2102</v>
      </c>
      <c r="G19" s="120"/>
      <c r="H19" s="120" t="s">
        <v>2103</v>
      </c>
      <c r="I19" s="121">
        <v>44121.0</v>
      </c>
      <c r="J19" s="120" t="s">
        <v>2104</v>
      </c>
      <c r="K19" s="120" t="s">
        <v>2105</v>
      </c>
      <c r="L19" s="122" t="s">
        <v>1950</v>
      </c>
      <c r="M19" s="97"/>
    </row>
    <row r="20" ht="14.25" customHeight="1">
      <c r="A20" s="120" t="s">
        <v>2095</v>
      </c>
      <c r="B20" s="120">
        <v>1.0</v>
      </c>
      <c r="C20" s="120" t="s">
        <v>156</v>
      </c>
      <c r="D20" s="120" t="s">
        <v>2099</v>
      </c>
      <c r="E20" s="120"/>
      <c r="F20" s="120"/>
      <c r="G20" s="120"/>
      <c r="H20" s="120"/>
      <c r="I20" s="121"/>
      <c r="J20" s="120"/>
      <c r="K20" s="120"/>
      <c r="L20" s="122" t="s">
        <v>1950</v>
      </c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</row>
    <row r="21" ht="14.25" customHeight="1">
      <c r="A21" s="120" t="s">
        <v>2126</v>
      </c>
      <c r="B21" s="120">
        <v>1.0</v>
      </c>
      <c r="C21" s="120" t="s">
        <v>152</v>
      </c>
      <c r="D21" s="120" t="s">
        <v>2127</v>
      </c>
      <c r="E21" s="120" t="s">
        <v>2128</v>
      </c>
      <c r="F21" s="120" t="s">
        <v>2129</v>
      </c>
      <c r="G21" s="120"/>
      <c r="H21" s="120" t="s">
        <v>2130</v>
      </c>
      <c r="I21" s="121">
        <v>30123.0</v>
      </c>
      <c r="J21" s="120" t="s">
        <v>502</v>
      </c>
      <c r="K21" s="120" t="s">
        <v>2131</v>
      </c>
      <c r="L21" s="122" t="s">
        <v>1950</v>
      </c>
      <c r="M21" s="97"/>
    </row>
    <row r="22" ht="14.25" customHeight="1">
      <c r="A22" s="120" t="s">
        <v>2132</v>
      </c>
      <c r="B22" s="120">
        <v>1.0</v>
      </c>
      <c r="C22" s="120" t="s">
        <v>26</v>
      </c>
      <c r="D22" s="120" t="s">
        <v>2133</v>
      </c>
      <c r="E22" s="120" t="s">
        <v>2134</v>
      </c>
      <c r="F22" s="120" t="s">
        <v>2135</v>
      </c>
      <c r="G22" s="120"/>
      <c r="H22" s="120" t="s">
        <v>2136</v>
      </c>
      <c r="I22" s="121">
        <v>32012.0</v>
      </c>
      <c r="J22" s="120" t="s">
        <v>727</v>
      </c>
      <c r="K22" s="120" t="s">
        <v>2137</v>
      </c>
      <c r="L22" s="122" t="s">
        <v>1950</v>
      </c>
      <c r="M22" s="97"/>
    </row>
    <row r="23" ht="14.25" customHeight="1">
      <c r="A23" s="120" t="s">
        <v>2132</v>
      </c>
      <c r="B23" s="120">
        <v>1.0</v>
      </c>
      <c r="C23" s="120" t="s">
        <v>164</v>
      </c>
      <c r="D23" s="120" t="s">
        <v>2133</v>
      </c>
      <c r="E23" s="120"/>
      <c r="F23" s="120"/>
      <c r="G23" s="120"/>
      <c r="H23" s="120"/>
      <c r="I23" s="121"/>
      <c r="J23" s="120"/>
      <c r="K23" s="120"/>
      <c r="L23" s="122" t="s">
        <v>1950</v>
      </c>
      <c r="M23" s="97"/>
    </row>
    <row r="24" ht="14.25" customHeight="1">
      <c r="A24" s="120" t="s">
        <v>2138</v>
      </c>
      <c r="B24" s="120">
        <v>1.0</v>
      </c>
      <c r="C24" s="120" t="s">
        <v>83</v>
      </c>
      <c r="D24" s="120" t="s">
        <v>2139</v>
      </c>
      <c r="E24" s="120" t="s">
        <v>2140</v>
      </c>
      <c r="F24" s="120" t="s">
        <v>2141</v>
      </c>
      <c r="G24" s="120"/>
      <c r="H24" s="120" t="s">
        <v>954</v>
      </c>
      <c r="I24" s="121">
        <v>179.0</v>
      </c>
      <c r="J24" s="120" t="s">
        <v>54</v>
      </c>
      <c r="K24" s="120" t="s">
        <v>2142</v>
      </c>
      <c r="L24" s="122" t="s">
        <v>1950</v>
      </c>
      <c r="M24" s="97"/>
    </row>
    <row r="25" ht="14.25" customHeight="1">
      <c r="A25" s="120" t="s">
        <v>2143</v>
      </c>
      <c r="B25" s="120">
        <v>1.0</v>
      </c>
      <c r="C25" s="120" t="s">
        <v>83</v>
      </c>
      <c r="D25" s="120" t="s">
        <v>2144</v>
      </c>
      <c r="E25" s="120" t="s">
        <v>2145</v>
      </c>
      <c r="F25" s="120" t="s">
        <v>2146</v>
      </c>
      <c r="G25" s="120"/>
      <c r="H25" s="120" t="s">
        <v>2147</v>
      </c>
      <c r="I25" s="121">
        <v>20814.0</v>
      </c>
      <c r="J25" s="120" t="s">
        <v>291</v>
      </c>
      <c r="K25" s="120" t="s">
        <v>2148</v>
      </c>
      <c r="L25" s="122" t="s">
        <v>1950</v>
      </c>
      <c r="M25" s="97"/>
    </row>
    <row r="26" ht="14.25" customHeight="1">
      <c r="A26" s="120" t="s">
        <v>2149</v>
      </c>
      <c r="B26" s="120">
        <v>1.0</v>
      </c>
      <c r="C26" s="120" t="s">
        <v>65</v>
      </c>
      <c r="D26" s="120" t="s">
        <v>2150</v>
      </c>
      <c r="E26" s="120" t="s">
        <v>2151</v>
      </c>
      <c r="F26" s="120" t="s">
        <v>2152</v>
      </c>
      <c r="G26" s="120"/>
      <c r="H26" s="120" t="s">
        <v>2154</v>
      </c>
      <c r="I26" s="121">
        <v>9016.0</v>
      </c>
      <c r="J26" s="120" t="s">
        <v>2155</v>
      </c>
      <c r="K26" s="120" t="s">
        <v>2157</v>
      </c>
      <c r="L26" s="122" t="s">
        <v>1950</v>
      </c>
      <c r="M26" s="97"/>
    </row>
    <row r="27" ht="14.25" customHeight="1">
      <c r="A27" s="120" t="s">
        <v>2159</v>
      </c>
      <c r="B27" s="120">
        <v>1.0</v>
      </c>
      <c r="C27" s="120" t="s">
        <v>26</v>
      </c>
      <c r="D27" s="120" t="s">
        <v>2160</v>
      </c>
      <c r="E27" s="120" t="s">
        <v>2161</v>
      </c>
      <c r="F27" s="120" t="s">
        <v>2162</v>
      </c>
      <c r="G27" s="120"/>
      <c r="H27" s="120" t="s">
        <v>212</v>
      </c>
      <c r="I27" s="121">
        <v>20144.0</v>
      </c>
      <c r="J27" s="120" t="s">
        <v>123</v>
      </c>
      <c r="K27" s="120" t="s">
        <v>2164</v>
      </c>
      <c r="L27" s="122" t="s">
        <v>1950</v>
      </c>
      <c r="M27" s="97"/>
    </row>
    <row r="28" ht="14.25" customHeight="1">
      <c r="A28" s="120" t="s">
        <v>2159</v>
      </c>
      <c r="B28" s="120">
        <v>1.0</v>
      </c>
      <c r="C28" s="120" t="s">
        <v>161</v>
      </c>
      <c r="D28" s="120" t="s">
        <v>2160</v>
      </c>
      <c r="E28" s="120"/>
      <c r="F28" s="120"/>
      <c r="G28" s="120"/>
      <c r="H28" s="120"/>
      <c r="I28" s="121"/>
      <c r="J28" s="120"/>
      <c r="K28" s="120"/>
      <c r="L28" s="122" t="s">
        <v>1950</v>
      </c>
      <c r="M28" s="97"/>
    </row>
    <row r="29" ht="14.25" customHeight="1">
      <c r="A29" s="120" t="s">
        <v>2170</v>
      </c>
      <c r="B29" s="120">
        <v>1.0</v>
      </c>
      <c r="C29" s="120" t="s">
        <v>63</v>
      </c>
      <c r="D29" s="120" t="s">
        <v>2171</v>
      </c>
      <c r="E29" s="120" t="s">
        <v>2172</v>
      </c>
      <c r="F29" s="120" t="s">
        <v>2174</v>
      </c>
      <c r="G29" s="120"/>
      <c r="H29" s="120" t="s">
        <v>2175</v>
      </c>
      <c r="I29" s="121">
        <v>34.0</v>
      </c>
      <c r="J29" s="120" t="s">
        <v>54</v>
      </c>
      <c r="K29" s="120" t="s">
        <v>2180</v>
      </c>
      <c r="L29" s="122" t="s">
        <v>1950</v>
      </c>
      <c r="M29" s="97"/>
    </row>
    <row r="30" ht="14.25" customHeight="1">
      <c r="A30" s="120" t="s">
        <v>2184</v>
      </c>
      <c r="B30" s="120">
        <v>1.0</v>
      </c>
      <c r="C30" s="120" t="s">
        <v>163</v>
      </c>
      <c r="D30" s="120" t="s">
        <v>2186</v>
      </c>
      <c r="E30" s="120" t="s">
        <v>2187</v>
      </c>
      <c r="F30" s="120" t="s">
        <v>2190</v>
      </c>
      <c r="G30" s="120" t="s">
        <v>2192</v>
      </c>
      <c r="H30" s="120" t="s">
        <v>2193</v>
      </c>
      <c r="I30" s="121">
        <v>41053.0</v>
      </c>
      <c r="J30" s="120" t="s">
        <v>382</v>
      </c>
      <c r="K30" s="120" t="s">
        <v>2195</v>
      </c>
      <c r="L30" s="122" t="s">
        <v>1950</v>
      </c>
      <c r="M30" s="97"/>
    </row>
    <row r="31" ht="14.25" customHeight="1">
      <c r="A31" s="120" t="s">
        <v>2198</v>
      </c>
      <c r="B31" s="120">
        <v>1.0</v>
      </c>
      <c r="C31" s="120" t="s">
        <v>154</v>
      </c>
      <c r="D31" s="120" t="s">
        <v>2201</v>
      </c>
      <c r="E31" s="120" t="s">
        <v>2202</v>
      </c>
      <c r="F31" s="120" t="s">
        <v>2204</v>
      </c>
      <c r="G31" s="120"/>
      <c r="H31" s="120" t="s">
        <v>599</v>
      </c>
      <c r="I31" s="120">
        <v>33100.0</v>
      </c>
      <c r="J31" s="120" t="s">
        <v>600</v>
      </c>
      <c r="K31" s="120" t="s">
        <v>2208</v>
      </c>
      <c r="L31" s="122" t="s">
        <v>1950</v>
      </c>
      <c r="M31" s="97"/>
    </row>
    <row r="32" ht="14.25" customHeight="1">
      <c r="A32" s="120" t="s">
        <v>2198</v>
      </c>
      <c r="B32" s="120">
        <v>1.0</v>
      </c>
      <c r="C32" s="120" t="s">
        <v>83</v>
      </c>
      <c r="D32" s="120"/>
      <c r="E32" s="120"/>
      <c r="F32" s="120"/>
      <c r="G32" s="120"/>
      <c r="H32" s="120"/>
      <c r="I32" s="121"/>
      <c r="J32" s="120"/>
      <c r="K32" s="120"/>
      <c r="L32" s="122" t="s">
        <v>1950</v>
      </c>
      <c r="M32" s="97"/>
    </row>
    <row r="33" ht="14.25" customHeight="1">
      <c r="A33" s="120" t="s">
        <v>2217</v>
      </c>
      <c r="B33" s="120">
        <v>1.0</v>
      </c>
      <c r="C33" s="120" t="s">
        <v>26</v>
      </c>
      <c r="D33" s="120" t="s">
        <v>2219</v>
      </c>
      <c r="E33" s="120" t="s">
        <v>2221</v>
      </c>
      <c r="F33" s="120" t="s">
        <v>2223</v>
      </c>
      <c r="G33" s="120"/>
      <c r="H33" s="120" t="s">
        <v>2225</v>
      </c>
      <c r="I33" s="120">
        <v>25029.0</v>
      </c>
      <c r="J33" s="120" t="s">
        <v>661</v>
      </c>
      <c r="K33" s="120" t="s">
        <v>2228</v>
      </c>
      <c r="L33" s="122" t="s">
        <v>1950</v>
      </c>
      <c r="M33" s="97"/>
    </row>
    <row r="34" ht="14.25" customHeight="1">
      <c r="A34" s="120" t="s">
        <v>2229</v>
      </c>
      <c r="B34" s="120">
        <v>1.0</v>
      </c>
      <c r="C34" s="120" t="s">
        <v>166</v>
      </c>
      <c r="D34" s="120" t="s">
        <v>1085</v>
      </c>
      <c r="E34" s="120" t="s">
        <v>2230</v>
      </c>
      <c r="F34" s="120" t="s">
        <v>2231</v>
      </c>
      <c r="G34" s="120"/>
      <c r="H34" s="120" t="s">
        <v>2232</v>
      </c>
      <c r="I34" s="121">
        <v>61025.0</v>
      </c>
      <c r="J34" s="120" t="s">
        <v>1089</v>
      </c>
      <c r="K34" s="120" t="s">
        <v>1090</v>
      </c>
      <c r="L34" s="122" t="s">
        <v>1950</v>
      </c>
      <c r="M34" s="97"/>
    </row>
    <row r="35" ht="14.25" customHeight="1">
      <c r="A35" s="120" t="s">
        <v>2233</v>
      </c>
      <c r="B35" s="120">
        <v>2.0</v>
      </c>
      <c r="C35" s="120" t="s">
        <v>63</v>
      </c>
      <c r="D35" s="120" t="s">
        <v>2234</v>
      </c>
      <c r="E35" s="120" t="s">
        <v>2235</v>
      </c>
      <c r="F35" s="120" t="s">
        <v>2236</v>
      </c>
      <c r="G35" s="120"/>
      <c r="H35" s="120" t="s">
        <v>267</v>
      </c>
      <c r="I35" s="121">
        <v>50129.0</v>
      </c>
      <c r="J35" s="120" t="s">
        <v>268</v>
      </c>
      <c r="K35" s="120" t="s">
        <v>2237</v>
      </c>
      <c r="L35" s="122" t="s">
        <v>1950</v>
      </c>
      <c r="M35" s="97"/>
    </row>
    <row r="36" ht="14.25" customHeight="1">
      <c r="A36" s="120" t="s">
        <v>2238</v>
      </c>
      <c r="B36" s="120">
        <v>1.0</v>
      </c>
      <c r="C36" s="120" t="s">
        <v>75</v>
      </c>
      <c r="D36" s="120" t="s">
        <v>2239</v>
      </c>
      <c r="E36" s="120" t="s">
        <v>2240</v>
      </c>
      <c r="F36" s="120" t="s">
        <v>2241</v>
      </c>
      <c r="G36" s="120"/>
      <c r="H36" s="120" t="s">
        <v>267</v>
      </c>
      <c r="I36" s="121">
        <v>50144.0</v>
      </c>
      <c r="J36" s="120" t="s">
        <v>268</v>
      </c>
      <c r="K36" s="120" t="s">
        <v>2242</v>
      </c>
      <c r="L36" s="122" t="s">
        <v>1950</v>
      </c>
      <c r="M36" s="97"/>
    </row>
    <row r="37" ht="14.25" customHeight="1">
      <c r="A37" s="120" t="s">
        <v>2238</v>
      </c>
      <c r="B37" s="120">
        <v>1.0</v>
      </c>
      <c r="C37" s="120" t="s">
        <v>83</v>
      </c>
      <c r="D37" s="120" t="s">
        <v>2239</v>
      </c>
      <c r="E37" s="120"/>
      <c r="F37" s="120"/>
      <c r="G37" s="120"/>
      <c r="H37" s="120"/>
      <c r="I37" s="121"/>
      <c r="J37" s="120"/>
      <c r="K37" s="120"/>
      <c r="L37" s="122" t="s">
        <v>1950</v>
      </c>
      <c r="M37" s="97"/>
    </row>
    <row r="38" ht="14.25" customHeight="1">
      <c r="A38" s="120" t="s">
        <v>2244</v>
      </c>
      <c r="B38" s="120">
        <v>1.0</v>
      </c>
      <c r="C38" s="120" t="s">
        <v>63</v>
      </c>
      <c r="D38" s="120" t="s">
        <v>2245</v>
      </c>
      <c r="E38" s="120" t="s">
        <v>2246</v>
      </c>
      <c r="F38" s="120" t="s">
        <v>2247</v>
      </c>
      <c r="G38" s="120"/>
      <c r="H38" s="120" t="s">
        <v>2248</v>
      </c>
      <c r="I38" s="121">
        <v>83048.0</v>
      </c>
      <c r="J38" s="120" t="s">
        <v>61</v>
      </c>
      <c r="K38" s="120" t="s">
        <v>2249</v>
      </c>
      <c r="L38" s="122" t="s">
        <v>1950</v>
      </c>
      <c r="M38" s="97"/>
    </row>
    <row r="39" ht="14.25" customHeight="1">
      <c r="A39" s="120" t="s">
        <v>2250</v>
      </c>
      <c r="B39" s="120">
        <v>1.0</v>
      </c>
      <c r="C39" s="120" t="s">
        <v>164</v>
      </c>
      <c r="D39" s="120" t="s">
        <v>2251</v>
      </c>
      <c r="E39" s="120" t="s">
        <v>2252</v>
      </c>
      <c r="F39" s="120" t="s">
        <v>2253</v>
      </c>
      <c r="G39" s="120"/>
      <c r="H39" s="120" t="s">
        <v>234</v>
      </c>
      <c r="I39" s="121">
        <v>37038.0</v>
      </c>
      <c r="J39" s="120" t="s">
        <v>235</v>
      </c>
      <c r="K39" s="120" t="s">
        <v>2254</v>
      </c>
      <c r="L39" s="122" t="s">
        <v>1950</v>
      </c>
      <c r="M39" s="97"/>
    </row>
    <row r="40" ht="14.25" customHeight="1">
      <c r="A40" s="120" t="s">
        <v>2255</v>
      </c>
      <c r="B40" s="120">
        <v>1.0</v>
      </c>
      <c r="C40" s="120" t="s">
        <v>63</v>
      </c>
      <c r="D40" s="120" t="s">
        <v>2256</v>
      </c>
      <c r="E40" s="120" t="s">
        <v>2257</v>
      </c>
      <c r="F40" s="120" t="s">
        <v>2258</v>
      </c>
      <c r="G40" s="120"/>
      <c r="H40" s="120" t="s">
        <v>2259</v>
      </c>
      <c r="I40" s="121">
        <v>91025.0</v>
      </c>
      <c r="J40" s="120" t="s">
        <v>2260</v>
      </c>
      <c r="K40" s="120" t="s">
        <v>2261</v>
      </c>
      <c r="L40" s="122" t="s">
        <v>1950</v>
      </c>
      <c r="M40" s="97"/>
    </row>
    <row r="41" ht="14.25" customHeight="1">
      <c r="A41" s="120" t="s">
        <v>2262</v>
      </c>
      <c r="B41" s="120">
        <v>1.0</v>
      </c>
      <c r="C41" s="120" t="s">
        <v>63</v>
      </c>
      <c r="D41" s="120" t="s">
        <v>2263</v>
      </c>
      <c r="E41" s="120" t="s">
        <v>2264</v>
      </c>
      <c r="F41" s="120" t="s">
        <v>2265</v>
      </c>
      <c r="G41" s="120"/>
      <c r="H41" s="120" t="s">
        <v>2266</v>
      </c>
      <c r="I41" s="121">
        <v>70020.0</v>
      </c>
      <c r="J41" s="120" t="s">
        <v>536</v>
      </c>
      <c r="K41" s="120" t="s">
        <v>2267</v>
      </c>
      <c r="L41" s="122" t="s">
        <v>1950</v>
      </c>
      <c r="M41" s="97"/>
    </row>
    <row r="42" ht="14.25" customHeight="1">
      <c r="A42" s="120" t="s">
        <v>2262</v>
      </c>
      <c r="B42" s="120">
        <v>1.0</v>
      </c>
      <c r="C42" s="120" t="s">
        <v>164</v>
      </c>
      <c r="D42" s="120" t="s">
        <v>2263</v>
      </c>
      <c r="E42" s="120"/>
      <c r="F42" s="120"/>
      <c r="G42" s="120"/>
      <c r="H42" s="120"/>
      <c r="I42" s="121"/>
      <c r="J42" s="120"/>
      <c r="K42" s="120"/>
      <c r="L42" s="122" t="s">
        <v>1950</v>
      </c>
      <c r="M42" s="97"/>
    </row>
    <row r="43" ht="14.25" customHeight="1">
      <c r="A43" s="120" t="s">
        <v>2268</v>
      </c>
      <c r="B43" s="120">
        <v>1.0</v>
      </c>
      <c r="C43" s="120" t="s">
        <v>26</v>
      </c>
      <c r="D43" s="120" t="s">
        <v>2269</v>
      </c>
      <c r="E43" s="120" t="s">
        <v>2270</v>
      </c>
      <c r="F43" s="120" t="s">
        <v>2271</v>
      </c>
      <c r="G43" s="120"/>
      <c r="H43" s="120" t="s">
        <v>2272</v>
      </c>
      <c r="I43" s="121">
        <v>20831.0</v>
      </c>
      <c r="J43" s="120" t="s">
        <v>291</v>
      </c>
      <c r="K43" s="120" t="s">
        <v>2273</v>
      </c>
      <c r="L43" s="122" t="s">
        <v>1950</v>
      </c>
      <c r="M43" s="97"/>
    </row>
    <row r="44" ht="14.25" customHeight="1">
      <c r="A44" s="120" t="s">
        <v>2268</v>
      </c>
      <c r="B44" s="120">
        <v>1.0</v>
      </c>
      <c r="C44" s="120" t="s">
        <v>160</v>
      </c>
      <c r="D44" s="120" t="s">
        <v>2269</v>
      </c>
      <c r="E44" s="120"/>
      <c r="F44" s="120"/>
      <c r="G44" s="120"/>
      <c r="H44" s="120"/>
      <c r="I44" s="121"/>
      <c r="J44" s="120"/>
      <c r="K44" s="120"/>
      <c r="L44" s="122" t="s">
        <v>1950</v>
      </c>
      <c r="M44" s="97"/>
    </row>
    <row r="45" ht="14.25" customHeight="1">
      <c r="A45" s="120" t="s">
        <v>2274</v>
      </c>
      <c r="B45" s="120">
        <v>1.0</v>
      </c>
      <c r="C45" s="120" t="s">
        <v>63</v>
      </c>
      <c r="D45" s="120" t="s">
        <v>2275</v>
      </c>
      <c r="E45" s="120" t="s">
        <v>2276</v>
      </c>
      <c r="F45" s="120" t="s">
        <v>2277</v>
      </c>
      <c r="G45" s="120"/>
      <c r="H45" s="120" t="s">
        <v>2278</v>
      </c>
      <c r="I45" s="121">
        <v>20020.0</v>
      </c>
      <c r="J45" s="120" t="s">
        <v>123</v>
      </c>
      <c r="K45" s="120" t="s">
        <v>2279</v>
      </c>
      <c r="L45" s="122" t="s">
        <v>1950</v>
      </c>
      <c r="M45" s="97"/>
    </row>
    <row r="46" ht="14.25" customHeight="1">
      <c r="A46" s="120" t="s">
        <v>2280</v>
      </c>
      <c r="B46" s="120">
        <v>1.0</v>
      </c>
      <c r="C46" s="120" t="s">
        <v>160</v>
      </c>
      <c r="D46" s="120" t="s">
        <v>2281</v>
      </c>
      <c r="E46" s="120" t="s">
        <v>2282</v>
      </c>
      <c r="F46" s="120" t="s">
        <v>2283</v>
      </c>
      <c r="G46" s="120" t="s">
        <v>2284</v>
      </c>
      <c r="H46" s="120" t="s">
        <v>212</v>
      </c>
      <c r="I46" s="121">
        <v>20141.0</v>
      </c>
      <c r="J46" s="120" t="s">
        <v>2285</v>
      </c>
      <c r="K46" s="120" t="s">
        <v>2286</v>
      </c>
      <c r="L46" s="122" t="s">
        <v>1950</v>
      </c>
      <c r="M46" s="97"/>
    </row>
    <row r="47" ht="14.25" customHeight="1">
      <c r="A47" s="120" t="s">
        <v>2287</v>
      </c>
      <c r="B47" s="120">
        <v>1.0</v>
      </c>
      <c r="C47" s="120" t="s">
        <v>63</v>
      </c>
      <c r="D47" s="120" t="s">
        <v>2288</v>
      </c>
      <c r="E47" s="120" t="s">
        <v>2289</v>
      </c>
      <c r="F47" s="120" t="s">
        <v>2290</v>
      </c>
      <c r="G47" s="120" t="s">
        <v>2291</v>
      </c>
      <c r="H47" s="120" t="s">
        <v>492</v>
      </c>
      <c r="I47" s="121">
        <v>40124.0</v>
      </c>
      <c r="J47" s="120" t="s">
        <v>416</v>
      </c>
      <c r="K47" s="120" t="s">
        <v>2292</v>
      </c>
      <c r="L47" s="122" t="s">
        <v>1950</v>
      </c>
      <c r="M47" s="97"/>
    </row>
    <row r="48" ht="14.25" customHeight="1">
      <c r="A48" s="120" t="s">
        <v>2293</v>
      </c>
      <c r="B48" s="120">
        <v>1.0</v>
      </c>
      <c r="C48" s="120" t="s">
        <v>26</v>
      </c>
      <c r="D48" s="120" t="s">
        <v>2294</v>
      </c>
      <c r="E48" s="120" t="s">
        <v>2295</v>
      </c>
      <c r="F48" s="120" t="s">
        <v>2296</v>
      </c>
      <c r="G48" s="120" t="s">
        <v>2297</v>
      </c>
      <c r="H48" s="120" t="s">
        <v>282</v>
      </c>
      <c r="I48" s="121">
        <v>10153.0</v>
      </c>
      <c r="J48" s="120" t="s">
        <v>283</v>
      </c>
      <c r="K48" s="120" t="s">
        <v>2298</v>
      </c>
      <c r="L48" s="122" t="s">
        <v>1950</v>
      </c>
      <c r="M48" s="97"/>
    </row>
    <row r="49" ht="14.25" customHeight="1">
      <c r="A49" s="120" t="s">
        <v>2293</v>
      </c>
      <c r="B49" s="120">
        <v>1.0</v>
      </c>
      <c r="C49" s="120" t="s">
        <v>152</v>
      </c>
      <c r="D49" s="120" t="s">
        <v>2294</v>
      </c>
      <c r="E49" s="120"/>
      <c r="F49" s="120"/>
      <c r="G49" s="120"/>
      <c r="H49" s="120"/>
      <c r="I49" s="121"/>
      <c r="J49" s="120"/>
      <c r="K49" s="120"/>
      <c r="L49" s="122" t="s">
        <v>1950</v>
      </c>
      <c r="M49" s="97"/>
    </row>
    <row r="50" ht="14.25" customHeight="1">
      <c r="A50" s="120" t="s">
        <v>2299</v>
      </c>
      <c r="B50" s="120">
        <v>1.0</v>
      </c>
      <c r="C50" s="120" t="s">
        <v>63</v>
      </c>
      <c r="D50" s="120" t="s">
        <v>2300</v>
      </c>
      <c r="E50" s="120" t="s">
        <v>2301</v>
      </c>
      <c r="F50" s="120" t="s">
        <v>2302</v>
      </c>
      <c r="G50" s="120"/>
      <c r="H50" s="120" t="s">
        <v>2303</v>
      </c>
      <c r="I50" s="121">
        <v>20096.0</v>
      </c>
      <c r="J50" s="120" t="s">
        <v>123</v>
      </c>
      <c r="K50" s="120" t="s">
        <v>2304</v>
      </c>
      <c r="L50" s="122" t="s">
        <v>1950</v>
      </c>
      <c r="M50" s="97"/>
    </row>
    <row r="51" ht="14.25" customHeight="1">
      <c r="A51" s="120" t="s">
        <v>2305</v>
      </c>
      <c r="B51" s="120">
        <v>1.0</v>
      </c>
      <c r="C51" s="120" t="s">
        <v>153</v>
      </c>
      <c r="D51" s="120" t="s">
        <v>2306</v>
      </c>
      <c r="E51" s="120" t="s">
        <v>2307</v>
      </c>
      <c r="F51" s="120" t="s">
        <v>2308</v>
      </c>
      <c r="G51" s="120"/>
      <c r="H51" s="120" t="s">
        <v>2309</v>
      </c>
      <c r="I51" s="121">
        <v>9098.0</v>
      </c>
      <c r="J51" s="120" t="s">
        <v>358</v>
      </c>
      <c r="K51" s="120" t="s">
        <v>2310</v>
      </c>
      <c r="L51" s="122" t="s">
        <v>1950</v>
      </c>
      <c r="M51" s="97"/>
    </row>
    <row r="52" ht="14.25" customHeight="1">
      <c r="A52" s="120" t="s">
        <v>2305</v>
      </c>
      <c r="B52" s="120">
        <v>1.0</v>
      </c>
      <c r="C52" s="120" t="s">
        <v>85</v>
      </c>
      <c r="D52" s="120" t="s">
        <v>2306</v>
      </c>
      <c r="E52" s="120"/>
      <c r="F52" s="120"/>
      <c r="G52" s="120"/>
      <c r="H52" s="120"/>
      <c r="I52" s="121"/>
      <c r="J52" s="120"/>
      <c r="K52" s="120"/>
      <c r="L52" s="122" t="s">
        <v>1950</v>
      </c>
      <c r="M52" s="97"/>
    </row>
    <row r="53" ht="14.25" customHeight="1">
      <c r="A53" s="120" t="s">
        <v>2311</v>
      </c>
      <c r="B53" s="120">
        <v>1.0</v>
      </c>
      <c r="C53" s="120" t="s">
        <v>26</v>
      </c>
      <c r="D53" s="120" t="s">
        <v>2312</v>
      </c>
      <c r="E53" s="120" t="s">
        <v>2313</v>
      </c>
      <c r="F53" s="120" t="s">
        <v>2314</v>
      </c>
      <c r="G53" s="120" t="s">
        <v>2315</v>
      </c>
      <c r="H53" s="120" t="s">
        <v>267</v>
      </c>
      <c r="I53" s="121">
        <v>50134.0</v>
      </c>
      <c r="J53" s="120" t="s">
        <v>268</v>
      </c>
      <c r="K53" s="120" t="s">
        <v>2316</v>
      </c>
      <c r="L53" s="122" t="s">
        <v>1950</v>
      </c>
      <c r="M53" s="97"/>
    </row>
    <row r="54" ht="14.25" customHeight="1">
      <c r="A54" s="120" t="s">
        <v>2317</v>
      </c>
      <c r="B54" s="120">
        <v>1.0</v>
      </c>
      <c r="C54" s="120" t="s">
        <v>152</v>
      </c>
      <c r="D54" s="120" t="s">
        <v>2318</v>
      </c>
      <c r="E54" s="120" t="s">
        <v>2319</v>
      </c>
      <c r="F54" s="120" t="s">
        <v>2320</v>
      </c>
      <c r="G54" s="120"/>
      <c r="H54" s="120" t="s">
        <v>212</v>
      </c>
      <c r="I54" s="121">
        <v>20124.0</v>
      </c>
      <c r="J54" s="120" t="s">
        <v>123</v>
      </c>
      <c r="K54" s="120" t="s">
        <v>2321</v>
      </c>
      <c r="L54" s="122" t="s">
        <v>1950</v>
      </c>
      <c r="M54" s="97"/>
    </row>
    <row r="55" ht="14.25" customHeight="1">
      <c r="A55" s="120" t="s">
        <v>2317</v>
      </c>
      <c r="B55" s="120">
        <v>1.0</v>
      </c>
      <c r="C55" s="120" t="s">
        <v>166</v>
      </c>
      <c r="D55" s="120" t="s">
        <v>2318</v>
      </c>
      <c r="E55" s="120"/>
      <c r="F55" s="120"/>
      <c r="G55" s="120"/>
      <c r="H55" s="120"/>
      <c r="I55" s="121"/>
      <c r="J55" s="120"/>
      <c r="K55" s="120"/>
      <c r="L55" s="122" t="s">
        <v>1950</v>
      </c>
      <c r="M55" s="97"/>
    </row>
    <row r="56" ht="14.25" customHeight="1">
      <c r="A56" s="120" t="s">
        <v>2322</v>
      </c>
      <c r="B56" s="120">
        <v>1.0</v>
      </c>
      <c r="C56" s="120" t="s">
        <v>153</v>
      </c>
      <c r="D56" s="120" t="s">
        <v>2323</v>
      </c>
      <c r="E56" s="120" t="s">
        <v>2324</v>
      </c>
      <c r="F56" s="120" t="s">
        <v>2325</v>
      </c>
      <c r="G56" s="120"/>
      <c r="H56" s="120" t="s">
        <v>2326</v>
      </c>
      <c r="I56" s="121">
        <v>24060.0</v>
      </c>
      <c r="J56" s="120" t="s">
        <v>81</v>
      </c>
      <c r="K56" s="120" t="s">
        <v>2327</v>
      </c>
      <c r="L56" s="122" t="s">
        <v>1950</v>
      </c>
      <c r="M56" s="97"/>
    </row>
    <row r="57" ht="14.25" customHeight="1">
      <c r="A57" s="120" t="s">
        <v>2328</v>
      </c>
      <c r="B57" s="120">
        <v>1.0</v>
      </c>
      <c r="C57" s="120" t="s">
        <v>152</v>
      </c>
      <c r="D57" s="120" t="s">
        <v>2329</v>
      </c>
      <c r="E57" s="120" t="s">
        <v>2330</v>
      </c>
      <c r="F57" s="120" t="s">
        <v>2331</v>
      </c>
      <c r="G57" s="120"/>
      <c r="H57" s="120" t="s">
        <v>2332</v>
      </c>
      <c r="I57" s="121">
        <v>6050.0</v>
      </c>
      <c r="J57" s="120" t="s">
        <v>343</v>
      </c>
      <c r="K57" s="120" t="s">
        <v>2333</v>
      </c>
      <c r="L57" s="122" t="s">
        <v>1950</v>
      </c>
      <c r="M57" s="97"/>
    </row>
    <row r="58" ht="14.25" customHeight="1">
      <c r="A58" s="120" t="s">
        <v>2334</v>
      </c>
      <c r="B58" s="120">
        <v>1.0</v>
      </c>
      <c r="C58" s="120" t="s">
        <v>160</v>
      </c>
      <c r="D58" s="120" t="s">
        <v>2335</v>
      </c>
      <c r="E58" s="120" t="s">
        <v>2336</v>
      </c>
      <c r="F58" s="120" t="s">
        <v>2337</v>
      </c>
      <c r="G58" s="120">
        <v>1978.0</v>
      </c>
      <c r="H58" s="120" t="s">
        <v>1188</v>
      </c>
      <c r="I58" s="121">
        <v>35134.0</v>
      </c>
      <c r="J58" s="120" t="s">
        <v>275</v>
      </c>
      <c r="K58" s="120" t="s">
        <v>2338</v>
      </c>
      <c r="L58" s="122" t="s">
        <v>1950</v>
      </c>
      <c r="M58" s="97"/>
    </row>
    <row r="59" ht="14.25" customHeight="1">
      <c r="A59" s="120" t="s">
        <v>2339</v>
      </c>
      <c r="B59" s="120">
        <v>1.0</v>
      </c>
      <c r="C59" s="120" t="s">
        <v>160</v>
      </c>
      <c r="D59" s="120" t="s">
        <v>2340</v>
      </c>
      <c r="E59" s="120" t="s">
        <v>2341</v>
      </c>
      <c r="F59" s="120" t="s">
        <v>2342</v>
      </c>
      <c r="G59" s="120"/>
      <c r="H59" s="120" t="s">
        <v>1927</v>
      </c>
      <c r="I59" s="121">
        <v>23900.0</v>
      </c>
      <c r="J59" s="120" t="s">
        <v>1452</v>
      </c>
      <c r="K59" s="120" t="s">
        <v>2343</v>
      </c>
      <c r="L59" s="122" t="s">
        <v>1950</v>
      </c>
    </row>
    <row r="60" ht="14.25" customHeight="1">
      <c r="A60" s="120" t="s">
        <v>2344</v>
      </c>
      <c r="B60" s="120">
        <v>1.0</v>
      </c>
      <c r="C60" s="120" t="s">
        <v>152</v>
      </c>
      <c r="D60" s="120" t="s">
        <v>2345</v>
      </c>
      <c r="E60" s="120" t="s">
        <v>2346</v>
      </c>
      <c r="F60" s="120" t="s">
        <v>2347</v>
      </c>
      <c r="G60" s="120"/>
      <c r="H60" s="120" t="s">
        <v>492</v>
      </c>
      <c r="I60" s="121">
        <v>40129.0</v>
      </c>
      <c r="J60" s="120" t="s">
        <v>416</v>
      </c>
      <c r="K60" s="120" t="s">
        <v>2348</v>
      </c>
      <c r="L60" s="122" t="s">
        <v>1950</v>
      </c>
    </row>
    <row r="61" ht="14.25" customHeight="1">
      <c r="A61" s="120" t="s">
        <v>2349</v>
      </c>
      <c r="B61" s="120">
        <v>1.0</v>
      </c>
      <c r="C61" s="120" t="s">
        <v>160</v>
      </c>
      <c r="D61" s="120" t="s">
        <v>2350</v>
      </c>
      <c r="E61" s="120" t="s">
        <v>2351</v>
      </c>
      <c r="F61" s="120" t="s">
        <v>2352</v>
      </c>
      <c r="G61" s="120" t="s">
        <v>2353</v>
      </c>
      <c r="H61" s="120" t="s">
        <v>2354</v>
      </c>
      <c r="I61" s="121">
        <v>38033.0</v>
      </c>
      <c r="J61" s="120" t="s">
        <v>1150</v>
      </c>
      <c r="K61" s="120" t="s">
        <v>2355</v>
      </c>
      <c r="L61" s="122" t="s">
        <v>1950</v>
      </c>
    </row>
    <row r="62" ht="14.25" customHeight="1">
      <c r="A62" s="120" t="s">
        <v>2349</v>
      </c>
      <c r="B62" s="120">
        <v>1.0</v>
      </c>
      <c r="C62" s="120" t="s">
        <v>63</v>
      </c>
      <c r="D62" s="120" t="s">
        <v>2350</v>
      </c>
      <c r="E62" s="120"/>
      <c r="F62" s="120"/>
      <c r="G62" s="120"/>
      <c r="H62" s="120"/>
      <c r="I62" s="121"/>
      <c r="J62" s="120"/>
      <c r="K62" s="120"/>
      <c r="L62" s="122" t="s">
        <v>1950</v>
      </c>
      <c r="M62" s="97"/>
    </row>
    <row r="63" ht="14.25" customHeight="1">
      <c r="A63" s="120" t="s">
        <v>2356</v>
      </c>
      <c r="B63" s="120">
        <v>1.0</v>
      </c>
      <c r="C63" s="120" t="s">
        <v>152</v>
      </c>
      <c r="D63" s="120" t="s">
        <v>2357</v>
      </c>
      <c r="E63" s="120" t="s">
        <v>2358</v>
      </c>
      <c r="F63" s="120" t="s">
        <v>2359</v>
      </c>
      <c r="G63" s="120"/>
      <c r="H63" s="120" t="s">
        <v>1581</v>
      </c>
      <c r="I63" s="121">
        <v>34135.0</v>
      </c>
      <c r="J63" s="120" t="s">
        <v>1582</v>
      </c>
      <c r="K63" s="120" t="s">
        <v>2360</v>
      </c>
      <c r="L63" s="122" t="s">
        <v>1950</v>
      </c>
    </row>
    <row r="64" ht="14.25" customHeight="1">
      <c r="A64" s="120" t="s">
        <v>2361</v>
      </c>
      <c r="B64" s="120">
        <v>1.0</v>
      </c>
      <c r="C64" s="120" t="s">
        <v>152</v>
      </c>
      <c r="D64" s="120" t="s">
        <v>2362</v>
      </c>
      <c r="E64" s="120" t="s">
        <v>2363</v>
      </c>
      <c r="F64" s="120" t="s">
        <v>2364</v>
      </c>
      <c r="G64" s="120"/>
      <c r="H64" s="120" t="s">
        <v>2365</v>
      </c>
      <c r="I64" s="121">
        <v>23010.0</v>
      </c>
      <c r="J64" s="120" t="s">
        <v>1123</v>
      </c>
      <c r="K64" s="120" t="s">
        <v>2366</v>
      </c>
      <c r="L64" s="122" t="s">
        <v>1950</v>
      </c>
      <c r="M64" s="97"/>
      <c r="N64" s="97"/>
      <c r="O64" s="97"/>
      <c r="P64" s="97"/>
      <c r="Q64" s="97"/>
      <c r="R64" s="97"/>
      <c r="S64" s="97"/>
      <c r="T64" s="97"/>
      <c r="U64" s="97"/>
      <c r="V64" s="97"/>
      <c r="W64" s="97"/>
      <c r="X64" s="97"/>
      <c r="Y64" s="97"/>
      <c r="Z64" s="97"/>
    </row>
    <row r="65" ht="14.25" customHeight="1">
      <c r="A65" s="120" t="s">
        <v>2367</v>
      </c>
      <c r="B65" s="120">
        <v>1.0</v>
      </c>
      <c r="C65" s="120" t="s">
        <v>63</v>
      </c>
      <c r="D65" s="120" t="s">
        <v>2368</v>
      </c>
      <c r="E65" s="120" t="s">
        <v>2369</v>
      </c>
      <c r="F65" s="120" t="s">
        <v>2370</v>
      </c>
      <c r="G65" s="120"/>
      <c r="H65" s="120" t="s">
        <v>147</v>
      </c>
      <c r="I65" s="121">
        <v>146.0</v>
      </c>
      <c r="J65" s="120" t="s">
        <v>54</v>
      </c>
      <c r="K65" s="120" t="s">
        <v>2371</v>
      </c>
      <c r="L65" s="122" t="s">
        <v>1950</v>
      </c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 ht="14.25" customHeight="1">
      <c r="A66" s="120" t="s">
        <v>2372</v>
      </c>
      <c r="B66" s="120">
        <v>1.0</v>
      </c>
      <c r="C66" s="120" t="s">
        <v>63</v>
      </c>
      <c r="D66" s="120" t="s">
        <v>2373</v>
      </c>
      <c r="E66" s="120" t="s">
        <v>2374</v>
      </c>
      <c r="F66" s="120" t="s">
        <v>2375</v>
      </c>
      <c r="G66" s="120" t="s">
        <v>2376</v>
      </c>
      <c r="H66" s="120" t="s">
        <v>267</v>
      </c>
      <c r="I66" s="121">
        <v>50136.0</v>
      </c>
      <c r="J66" s="120" t="s">
        <v>268</v>
      </c>
      <c r="K66" s="120" t="s">
        <v>2377</v>
      </c>
      <c r="L66" s="122" t="s">
        <v>1950</v>
      </c>
    </row>
    <row r="67" ht="14.25" customHeight="1">
      <c r="A67" s="120" t="s">
        <v>2378</v>
      </c>
      <c r="B67" s="120">
        <v>1.0</v>
      </c>
      <c r="C67" s="120" t="s">
        <v>75</v>
      </c>
      <c r="D67" s="120" t="s">
        <v>2379</v>
      </c>
      <c r="E67" s="120" t="s">
        <v>2380</v>
      </c>
      <c r="F67" s="120" t="s">
        <v>2381</v>
      </c>
      <c r="G67" s="120"/>
      <c r="H67" s="120" t="s">
        <v>2382</v>
      </c>
      <c r="I67" s="121">
        <v>10060.0</v>
      </c>
      <c r="J67" s="120" t="s">
        <v>283</v>
      </c>
      <c r="K67" s="120" t="s">
        <v>2383</v>
      </c>
      <c r="L67" s="122" t="s">
        <v>1950</v>
      </c>
    </row>
    <row r="68" ht="14.25" customHeight="1">
      <c r="A68" s="120" t="s">
        <v>2384</v>
      </c>
      <c r="B68" s="120">
        <v>1.0</v>
      </c>
      <c r="C68" s="120" t="s">
        <v>63</v>
      </c>
      <c r="D68" s="120" t="s">
        <v>2385</v>
      </c>
      <c r="E68" s="120" t="s">
        <v>2386</v>
      </c>
      <c r="F68" s="120" t="s">
        <v>2387</v>
      </c>
      <c r="G68" s="120"/>
      <c r="H68" s="120" t="s">
        <v>212</v>
      </c>
      <c r="I68" s="121">
        <v>20137.0</v>
      </c>
      <c r="J68" s="120" t="s">
        <v>123</v>
      </c>
      <c r="K68" s="120" t="s">
        <v>2388</v>
      </c>
      <c r="L68" s="122" t="s">
        <v>1950</v>
      </c>
    </row>
    <row r="69" ht="14.25" customHeight="1">
      <c r="A69" s="120" t="s">
        <v>2384</v>
      </c>
      <c r="B69" s="120">
        <v>1.0</v>
      </c>
      <c r="C69" s="120" t="s">
        <v>26</v>
      </c>
      <c r="D69" s="120" t="s">
        <v>2385</v>
      </c>
      <c r="E69" s="120"/>
      <c r="F69" s="120"/>
      <c r="G69" s="120"/>
      <c r="H69" s="120"/>
      <c r="I69" s="121"/>
      <c r="J69" s="120"/>
      <c r="K69" s="120"/>
      <c r="L69" s="122" t="s">
        <v>1950</v>
      </c>
    </row>
    <row r="70" ht="14.25" customHeight="1">
      <c r="A70" s="120" t="s">
        <v>2390</v>
      </c>
      <c r="B70" s="120">
        <v>1.0</v>
      </c>
      <c r="C70" s="120" t="s">
        <v>75</v>
      </c>
      <c r="D70" s="120" t="s">
        <v>2391</v>
      </c>
      <c r="E70" s="120" t="s">
        <v>2392</v>
      </c>
      <c r="F70" s="120" t="s">
        <v>2393</v>
      </c>
      <c r="G70" s="120" t="s">
        <v>2394</v>
      </c>
      <c r="H70" s="120" t="s">
        <v>2395</v>
      </c>
      <c r="I70" s="121">
        <v>54100.0</v>
      </c>
      <c r="J70" s="120" t="s">
        <v>2124</v>
      </c>
      <c r="K70" s="120" t="s">
        <v>2396</v>
      </c>
      <c r="L70" s="122" t="s">
        <v>1950</v>
      </c>
    </row>
    <row r="71" ht="14.25" customHeight="1">
      <c r="A71" s="120" t="s">
        <v>2390</v>
      </c>
      <c r="B71" s="120">
        <v>1.0</v>
      </c>
      <c r="C71" s="120" t="s">
        <v>63</v>
      </c>
      <c r="D71" s="120" t="s">
        <v>2391</v>
      </c>
      <c r="E71" s="120"/>
      <c r="F71" s="120"/>
      <c r="G71" s="120"/>
      <c r="H71" s="120"/>
      <c r="I71" s="121"/>
      <c r="J71" s="120"/>
      <c r="K71" s="120"/>
      <c r="L71" s="122" t="s">
        <v>1950</v>
      </c>
    </row>
    <row r="72" ht="14.25" customHeight="1">
      <c r="A72" s="120" t="s">
        <v>2397</v>
      </c>
      <c r="B72" s="120">
        <v>1.0</v>
      </c>
      <c r="C72" s="120" t="s">
        <v>152</v>
      </c>
      <c r="D72" s="120" t="s">
        <v>2398</v>
      </c>
      <c r="E72" s="120" t="s">
        <v>2399</v>
      </c>
      <c r="F72" s="120" t="s">
        <v>2400</v>
      </c>
      <c r="G72" s="120"/>
      <c r="H72" s="120" t="s">
        <v>2401</v>
      </c>
      <c r="I72" s="121">
        <v>10010.0</v>
      </c>
      <c r="J72" s="120" t="s">
        <v>283</v>
      </c>
      <c r="K72" s="120" t="s">
        <v>2402</v>
      </c>
      <c r="L72" s="122" t="s">
        <v>1950</v>
      </c>
    </row>
    <row r="73" ht="14.25" customHeight="1">
      <c r="A73" s="120" t="s">
        <v>2403</v>
      </c>
      <c r="B73" s="120">
        <v>1.0</v>
      </c>
      <c r="C73" s="120" t="s">
        <v>152</v>
      </c>
      <c r="D73" s="120" t="s">
        <v>782</v>
      </c>
      <c r="E73" s="120" t="s">
        <v>2404</v>
      </c>
      <c r="F73" s="120" t="s">
        <v>784</v>
      </c>
      <c r="G73" s="120"/>
      <c r="H73" s="120" t="s">
        <v>785</v>
      </c>
      <c r="I73" s="121">
        <v>51016.0</v>
      </c>
      <c r="J73" s="120" t="s">
        <v>786</v>
      </c>
      <c r="K73" s="120" t="s">
        <v>2405</v>
      </c>
      <c r="L73" s="122" t="s">
        <v>1950</v>
      </c>
    </row>
    <row r="74" ht="14.25" customHeight="1">
      <c r="A74" s="120" t="s">
        <v>2407</v>
      </c>
      <c r="B74" s="120">
        <v>1.0</v>
      </c>
      <c r="C74" s="120" t="s">
        <v>152</v>
      </c>
      <c r="D74" s="120" t="s">
        <v>2408</v>
      </c>
      <c r="E74" s="120" t="s">
        <v>2409</v>
      </c>
      <c r="F74" s="120" t="s">
        <v>2410</v>
      </c>
      <c r="G74" s="120"/>
      <c r="H74" s="120" t="s">
        <v>2059</v>
      </c>
      <c r="I74" s="121">
        <v>60019.0</v>
      </c>
      <c r="J74" s="120" t="s">
        <v>771</v>
      </c>
      <c r="K74" s="120" t="s">
        <v>2411</v>
      </c>
      <c r="L74" s="122" t="s">
        <v>1950</v>
      </c>
    </row>
    <row r="75" ht="14.25" customHeight="1">
      <c r="A75" s="120" t="s">
        <v>2413</v>
      </c>
      <c r="B75" s="120">
        <v>1.0</v>
      </c>
      <c r="C75" s="120" t="s">
        <v>63</v>
      </c>
      <c r="D75" s="120" t="s">
        <v>2416</v>
      </c>
      <c r="E75" s="120" t="s">
        <v>2417</v>
      </c>
      <c r="F75" s="120" t="s">
        <v>2418</v>
      </c>
      <c r="G75" s="120"/>
      <c r="H75" s="120" t="s">
        <v>2419</v>
      </c>
      <c r="I75" s="121">
        <v>70021.0</v>
      </c>
      <c r="J75" s="120" t="s">
        <v>536</v>
      </c>
      <c r="K75" s="120" t="s">
        <v>2421</v>
      </c>
      <c r="L75" s="122" t="s">
        <v>1950</v>
      </c>
    </row>
    <row r="76" ht="14.25" customHeight="1">
      <c r="A76" s="120" t="s">
        <v>2422</v>
      </c>
      <c r="B76" s="120">
        <v>1.0</v>
      </c>
      <c r="C76" s="120" t="s">
        <v>163</v>
      </c>
      <c r="D76" s="120" t="s">
        <v>2423</v>
      </c>
      <c r="E76" s="120" t="s">
        <v>2425</v>
      </c>
      <c r="F76" s="120" t="s">
        <v>2426</v>
      </c>
      <c r="G76" s="120" t="s">
        <v>2427</v>
      </c>
      <c r="H76" s="120" t="s">
        <v>2428</v>
      </c>
      <c r="I76" s="121">
        <v>42122.0</v>
      </c>
      <c r="J76" s="120" t="s">
        <v>2429</v>
      </c>
      <c r="K76" s="120" t="s">
        <v>2430</v>
      </c>
      <c r="L76" s="122" t="s">
        <v>1950</v>
      </c>
    </row>
    <row r="77" ht="14.25" customHeight="1">
      <c r="A77" s="120" t="s">
        <v>2422</v>
      </c>
      <c r="B77" s="120">
        <v>1.0</v>
      </c>
      <c r="C77" s="120" t="s">
        <v>162</v>
      </c>
      <c r="D77" s="120" t="s">
        <v>2423</v>
      </c>
      <c r="E77" s="120"/>
      <c r="F77" s="120"/>
      <c r="G77" s="120"/>
      <c r="H77" s="120"/>
      <c r="I77" s="121"/>
      <c r="J77" s="120"/>
      <c r="K77" s="120"/>
      <c r="L77" s="122" t="s">
        <v>1950</v>
      </c>
    </row>
    <row r="78" ht="14.25" customHeight="1">
      <c r="A78" s="120" t="s">
        <v>2431</v>
      </c>
      <c r="B78" s="120">
        <v>1.0</v>
      </c>
      <c r="C78" s="120" t="s">
        <v>75</v>
      </c>
      <c r="D78" s="120" t="s">
        <v>2432</v>
      </c>
      <c r="E78" s="120" t="s">
        <v>2433</v>
      </c>
      <c r="F78" s="120" t="s">
        <v>2434</v>
      </c>
      <c r="G78" s="120"/>
      <c r="H78" s="120" t="s">
        <v>147</v>
      </c>
      <c r="I78" s="121">
        <v>133.0</v>
      </c>
      <c r="J78" s="120" t="s">
        <v>54</v>
      </c>
      <c r="K78" s="120" t="s">
        <v>2435</v>
      </c>
      <c r="L78" s="122" t="s">
        <v>1950</v>
      </c>
    </row>
    <row r="79" ht="14.25" customHeight="1">
      <c r="A79" s="120" t="s">
        <v>2431</v>
      </c>
      <c r="B79" s="120">
        <v>1.0</v>
      </c>
      <c r="C79" s="120" t="s">
        <v>63</v>
      </c>
      <c r="D79" s="120" t="s">
        <v>2432</v>
      </c>
      <c r="E79" s="120"/>
      <c r="F79" s="120"/>
      <c r="G79" s="120"/>
      <c r="H79" s="120"/>
      <c r="I79" s="121"/>
      <c r="J79" s="120"/>
      <c r="K79" s="120"/>
      <c r="L79" s="122" t="s">
        <v>1950</v>
      </c>
    </row>
    <row r="80" ht="14.25" customHeight="1">
      <c r="A80" s="120" t="s">
        <v>2441</v>
      </c>
      <c r="B80" s="120">
        <v>2.0</v>
      </c>
      <c r="C80" s="120" t="s">
        <v>152</v>
      </c>
      <c r="D80" s="120" t="s">
        <v>1705</v>
      </c>
      <c r="E80" s="120" t="s">
        <v>1706</v>
      </c>
      <c r="F80" s="120" t="s">
        <v>2444</v>
      </c>
      <c r="G80" s="120"/>
      <c r="H80" s="120" t="s">
        <v>962</v>
      </c>
      <c r="I80" s="121">
        <v>37135.0</v>
      </c>
      <c r="J80" s="120" t="s">
        <v>235</v>
      </c>
      <c r="K80" s="120" t="s">
        <v>1708</v>
      </c>
      <c r="L80" s="122" t="s">
        <v>1950</v>
      </c>
    </row>
    <row r="81" ht="14.25" customHeight="1">
      <c r="A81" s="120" t="s">
        <v>2447</v>
      </c>
      <c r="B81" s="120">
        <v>1.0</v>
      </c>
      <c r="C81" s="120" t="s">
        <v>166</v>
      </c>
      <c r="D81" s="120" t="s">
        <v>2450</v>
      </c>
      <c r="E81" s="120" t="s">
        <v>2451</v>
      </c>
      <c r="F81" s="120" t="s">
        <v>2452</v>
      </c>
      <c r="G81" s="120"/>
      <c r="H81" s="120" t="s">
        <v>147</v>
      </c>
      <c r="I81" s="121">
        <v>198.0</v>
      </c>
      <c r="J81" s="120" t="s">
        <v>54</v>
      </c>
      <c r="K81" s="120" t="s">
        <v>2454</v>
      </c>
      <c r="L81" s="122" t="s">
        <v>1950</v>
      </c>
    </row>
    <row r="82" ht="14.25" customHeight="1">
      <c r="A82" s="120" t="s">
        <v>2447</v>
      </c>
      <c r="B82" s="120">
        <v>1.0</v>
      </c>
      <c r="C82" s="120" t="s">
        <v>163</v>
      </c>
      <c r="D82" s="120" t="s">
        <v>2450</v>
      </c>
      <c r="E82" s="120"/>
      <c r="F82" s="120"/>
      <c r="G82" s="120"/>
      <c r="H82" s="120"/>
      <c r="I82" s="121"/>
      <c r="J82" s="120"/>
      <c r="K82" s="120"/>
      <c r="L82" s="122" t="s">
        <v>1950</v>
      </c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</row>
    <row r="83" ht="14.25" customHeight="1">
      <c r="A83" s="120" t="s">
        <v>2460</v>
      </c>
      <c r="B83" s="120">
        <v>1.0</v>
      </c>
      <c r="C83" s="120" t="s">
        <v>63</v>
      </c>
      <c r="D83" s="120" t="s">
        <v>2461</v>
      </c>
      <c r="E83" s="120" t="s">
        <v>2462</v>
      </c>
      <c r="F83" s="120" t="s">
        <v>2463</v>
      </c>
      <c r="G83" s="120"/>
      <c r="H83" s="120" t="s">
        <v>282</v>
      </c>
      <c r="I83" s="121">
        <v>10152.0</v>
      </c>
      <c r="J83" s="120" t="s">
        <v>283</v>
      </c>
      <c r="K83" s="120" t="s">
        <v>2464</v>
      </c>
      <c r="L83" s="122" t="s">
        <v>1950</v>
      </c>
      <c r="M83" s="97"/>
      <c r="N83" s="97"/>
      <c r="O83" s="97"/>
      <c r="P83" s="97"/>
      <c r="Q83" s="97"/>
      <c r="R83" s="97"/>
      <c r="S83" s="97"/>
      <c r="T83" s="97"/>
      <c r="U83" s="97"/>
      <c r="V83" s="97"/>
      <c r="W83" s="97"/>
      <c r="X83" s="97"/>
      <c r="Y83" s="97"/>
      <c r="Z83" s="97"/>
    </row>
    <row r="84" ht="14.25" customHeight="1">
      <c r="A84" s="120" t="s">
        <v>2460</v>
      </c>
      <c r="B84" s="120">
        <v>1.0</v>
      </c>
      <c r="C84" s="120" t="s">
        <v>153</v>
      </c>
      <c r="D84" s="120" t="s">
        <v>2461</v>
      </c>
      <c r="E84" s="120"/>
      <c r="F84" s="120"/>
      <c r="G84" s="120"/>
      <c r="H84" s="120"/>
      <c r="I84" s="121"/>
      <c r="J84" s="120"/>
      <c r="K84" s="120"/>
      <c r="L84" s="122" t="s">
        <v>1950</v>
      </c>
      <c r="M84" s="97"/>
      <c r="N84" s="97"/>
      <c r="O84" s="97"/>
      <c r="P84" s="97"/>
      <c r="Q84" s="97"/>
      <c r="R84" s="97"/>
      <c r="S84" s="97"/>
      <c r="T84" s="97"/>
      <c r="U84" s="97"/>
      <c r="V84" s="97"/>
      <c r="W84" s="97"/>
      <c r="X84" s="97"/>
      <c r="Y84" s="97"/>
      <c r="Z84" s="97"/>
    </row>
    <row r="85" ht="14.25" customHeight="1">
      <c r="A85" s="120" t="s">
        <v>2468</v>
      </c>
      <c r="B85" s="120">
        <v>1.0</v>
      </c>
      <c r="C85" s="120" t="s">
        <v>63</v>
      </c>
      <c r="D85" s="120" t="s">
        <v>2471</v>
      </c>
      <c r="E85" s="120" t="s">
        <v>2472</v>
      </c>
      <c r="F85" s="122" t="s">
        <v>2473</v>
      </c>
      <c r="G85" s="120"/>
      <c r="H85" s="120" t="s">
        <v>2474</v>
      </c>
      <c r="I85" s="121">
        <v>74024.0</v>
      </c>
      <c r="J85" s="120" t="s">
        <v>2475</v>
      </c>
      <c r="K85" s="120" t="s">
        <v>2476</v>
      </c>
      <c r="L85" s="122" t="s">
        <v>1950</v>
      </c>
      <c r="M85" s="97"/>
      <c r="N85" s="97"/>
      <c r="O85" s="97"/>
      <c r="P85" s="97"/>
      <c r="Q85" s="97"/>
      <c r="R85" s="97"/>
      <c r="S85" s="97"/>
      <c r="T85" s="97"/>
      <c r="U85" s="97"/>
      <c r="V85" s="97"/>
      <c r="W85" s="97"/>
      <c r="X85" s="97"/>
      <c r="Y85" s="97"/>
      <c r="Z85" s="97"/>
    </row>
    <row r="86" ht="14.25" customHeight="1">
      <c r="A86" s="120" t="s">
        <v>2468</v>
      </c>
      <c r="B86" s="120">
        <v>1.0</v>
      </c>
      <c r="C86" s="120" t="s">
        <v>162</v>
      </c>
      <c r="D86" s="120" t="s">
        <v>2471</v>
      </c>
      <c r="E86" s="120"/>
      <c r="F86" s="120"/>
      <c r="G86" s="120"/>
      <c r="H86" s="120"/>
      <c r="I86" s="121"/>
      <c r="J86" s="120"/>
      <c r="K86" s="120"/>
      <c r="L86" s="122" t="s">
        <v>1950</v>
      </c>
      <c r="M86" s="97"/>
      <c r="N86" s="97"/>
      <c r="O86" s="97"/>
      <c r="P86" s="97"/>
      <c r="Q86" s="97"/>
      <c r="R86" s="97"/>
      <c r="S86" s="97"/>
      <c r="T86" s="97"/>
      <c r="U86" s="97"/>
      <c r="V86" s="97"/>
      <c r="W86" s="97"/>
      <c r="X86" s="97"/>
      <c r="Y86" s="97"/>
      <c r="Z86" s="97"/>
    </row>
    <row r="87" ht="14.25" customHeight="1">
      <c r="A87" s="120" t="s">
        <v>2483</v>
      </c>
      <c r="B87" s="120">
        <v>1.0</v>
      </c>
      <c r="C87" s="120" t="s">
        <v>63</v>
      </c>
      <c r="D87" s="120" t="s">
        <v>2485</v>
      </c>
      <c r="E87" s="120" t="s">
        <v>2486</v>
      </c>
      <c r="F87" s="120" t="s">
        <v>2488</v>
      </c>
      <c r="G87" s="120"/>
      <c r="H87" s="120" t="s">
        <v>492</v>
      </c>
      <c r="I87" s="121">
        <v>40138.0</v>
      </c>
      <c r="J87" s="120" t="s">
        <v>416</v>
      </c>
      <c r="K87" s="120" t="s">
        <v>2491</v>
      </c>
      <c r="L87" s="122" t="s">
        <v>1950</v>
      </c>
      <c r="M87" s="97"/>
      <c r="N87" s="97"/>
      <c r="O87" s="97"/>
      <c r="P87" s="97"/>
      <c r="Q87" s="97"/>
      <c r="R87" s="97"/>
      <c r="S87" s="97"/>
      <c r="T87" s="97"/>
      <c r="U87" s="97"/>
      <c r="V87" s="97"/>
      <c r="W87" s="97"/>
      <c r="X87" s="97"/>
      <c r="Y87" s="97"/>
      <c r="Z87" s="97"/>
    </row>
    <row r="88" ht="14.25" customHeight="1">
      <c r="A88" s="120" t="s">
        <v>2497</v>
      </c>
      <c r="B88" s="120">
        <v>1.0</v>
      </c>
      <c r="C88" s="120" t="s">
        <v>162</v>
      </c>
      <c r="D88" s="120" t="s">
        <v>2500</v>
      </c>
      <c r="E88" s="120" t="s">
        <v>2502</v>
      </c>
      <c r="F88" s="120" t="s">
        <v>2503</v>
      </c>
      <c r="G88" s="120"/>
      <c r="H88" s="120" t="s">
        <v>2505</v>
      </c>
      <c r="I88" s="121">
        <v>57100.0</v>
      </c>
      <c r="J88" s="120" t="s">
        <v>351</v>
      </c>
      <c r="K88" s="120" t="s">
        <v>2506</v>
      </c>
      <c r="L88" s="122" t="s">
        <v>1950</v>
      </c>
      <c r="M88" s="97"/>
      <c r="N88" s="97"/>
      <c r="O88" s="97"/>
      <c r="P88" s="97"/>
      <c r="Q88" s="97"/>
      <c r="R88" s="97"/>
      <c r="S88" s="97"/>
      <c r="T88" s="97"/>
      <c r="U88" s="97"/>
      <c r="V88" s="97"/>
      <c r="W88" s="97"/>
      <c r="X88" s="97"/>
      <c r="Y88" s="97"/>
      <c r="Z88" s="97"/>
    </row>
    <row r="89" ht="14.25" customHeight="1">
      <c r="A89" s="120" t="s">
        <v>2512</v>
      </c>
      <c r="B89" s="120">
        <v>1.0</v>
      </c>
      <c r="C89" s="120" t="s">
        <v>85</v>
      </c>
      <c r="D89" s="120" t="s">
        <v>2514</v>
      </c>
      <c r="E89" s="120" t="s">
        <v>2515</v>
      </c>
      <c r="F89" s="120" t="s">
        <v>2516</v>
      </c>
      <c r="G89" s="120"/>
      <c r="H89" s="120" t="s">
        <v>2517</v>
      </c>
      <c r="I89" s="121">
        <v>1023.0</v>
      </c>
      <c r="J89" s="120" t="s">
        <v>2226</v>
      </c>
      <c r="K89" s="126" t="s">
        <v>2518</v>
      </c>
      <c r="L89" s="122" t="s">
        <v>1950</v>
      </c>
      <c r="M89" s="97"/>
      <c r="N89" s="97"/>
      <c r="O89" s="97"/>
      <c r="P89" s="97"/>
      <c r="Q89" s="97"/>
      <c r="R89" s="97"/>
      <c r="S89" s="97"/>
      <c r="T89" s="97"/>
      <c r="U89" s="97"/>
      <c r="V89" s="97"/>
      <c r="W89" s="97"/>
      <c r="X89" s="97"/>
      <c r="Y89" s="97"/>
      <c r="Z89" s="97"/>
    </row>
    <row r="90" ht="14.25" customHeight="1">
      <c r="A90" s="120" t="s">
        <v>2526</v>
      </c>
      <c r="B90" s="120">
        <v>1.0</v>
      </c>
      <c r="C90" s="120" t="s">
        <v>26</v>
      </c>
      <c r="D90" s="120" t="s">
        <v>2527</v>
      </c>
      <c r="E90" s="120" t="s">
        <v>2528</v>
      </c>
      <c r="F90" s="120" t="s">
        <v>2529</v>
      </c>
      <c r="G90" s="120" t="s">
        <v>2528</v>
      </c>
      <c r="H90" s="120" t="s">
        <v>404</v>
      </c>
      <c r="I90" s="121">
        <v>16122.0</v>
      </c>
      <c r="J90" s="120" t="s">
        <v>405</v>
      </c>
      <c r="K90" s="120" t="s">
        <v>2530</v>
      </c>
      <c r="L90" s="122" t="s">
        <v>1950</v>
      </c>
      <c r="M90" s="97"/>
      <c r="N90" s="97"/>
      <c r="O90" s="97"/>
      <c r="P90" s="97"/>
      <c r="Q90" s="97"/>
      <c r="R90" s="97"/>
      <c r="S90" s="97"/>
      <c r="T90" s="97"/>
      <c r="U90" s="97"/>
      <c r="V90" s="97"/>
      <c r="W90" s="97"/>
      <c r="X90" s="97"/>
      <c r="Y90" s="97"/>
      <c r="Z90" s="97"/>
    </row>
    <row r="91" ht="14.25" customHeight="1">
      <c r="A91" s="120" t="s">
        <v>2531</v>
      </c>
      <c r="B91" s="120">
        <v>1.0</v>
      </c>
      <c r="C91" s="120" t="s">
        <v>63</v>
      </c>
      <c r="D91" s="120" t="s">
        <v>2532</v>
      </c>
      <c r="E91" s="120" t="s">
        <v>2533</v>
      </c>
      <c r="F91" s="120" t="s">
        <v>2534</v>
      </c>
      <c r="G91" s="120"/>
      <c r="H91" s="120" t="s">
        <v>573</v>
      </c>
      <c r="I91" s="121">
        <v>24126.0</v>
      </c>
      <c r="J91" s="120" t="s">
        <v>81</v>
      </c>
      <c r="K91" s="120" t="s">
        <v>2535</v>
      </c>
      <c r="L91" s="122" t="s">
        <v>1950</v>
      </c>
      <c r="M91" s="97"/>
      <c r="N91" s="97"/>
      <c r="O91" s="97"/>
      <c r="P91" s="97"/>
      <c r="Q91" s="97"/>
      <c r="R91" s="97"/>
      <c r="S91" s="97"/>
      <c r="T91" s="97"/>
      <c r="U91" s="97"/>
      <c r="V91" s="97"/>
      <c r="W91" s="97"/>
      <c r="X91" s="97"/>
      <c r="Y91" s="97"/>
      <c r="Z91" s="97"/>
    </row>
    <row r="92" ht="14.25" customHeight="1">
      <c r="A92" s="120" t="s">
        <v>2536</v>
      </c>
      <c r="B92" s="120">
        <v>1.0</v>
      </c>
      <c r="C92" s="120" t="s">
        <v>63</v>
      </c>
      <c r="D92" s="120" t="s">
        <v>2537</v>
      </c>
      <c r="E92" s="120" t="s">
        <v>2538</v>
      </c>
      <c r="F92" s="120" t="s">
        <v>2539</v>
      </c>
      <c r="G92" s="120" t="s">
        <v>2540</v>
      </c>
      <c r="H92" s="120" t="s">
        <v>978</v>
      </c>
      <c r="I92" s="121">
        <v>46100.0</v>
      </c>
      <c r="J92" s="120" t="s">
        <v>980</v>
      </c>
      <c r="K92" s="120" t="s">
        <v>2543</v>
      </c>
      <c r="L92" s="132" t="s">
        <v>1950</v>
      </c>
      <c r="M92" s="97"/>
      <c r="N92" s="97"/>
      <c r="O92" s="97"/>
      <c r="P92" s="97"/>
      <c r="Q92" s="97"/>
      <c r="R92" s="97"/>
      <c r="S92" s="97"/>
      <c r="T92" s="97"/>
      <c r="U92" s="97"/>
      <c r="V92" s="97"/>
      <c r="W92" s="97"/>
      <c r="X92" s="97"/>
      <c r="Y92" s="97"/>
      <c r="Z92" s="97"/>
    </row>
    <row r="93" ht="14.25" customHeight="1">
      <c r="A93" s="120" t="s">
        <v>2548</v>
      </c>
      <c r="B93" s="120">
        <v>1.0</v>
      </c>
      <c r="C93" s="120" t="s">
        <v>152</v>
      </c>
      <c r="D93" s="120" t="s">
        <v>2549</v>
      </c>
      <c r="E93" s="120" t="s">
        <v>2550</v>
      </c>
      <c r="F93" s="120" t="s">
        <v>2551</v>
      </c>
      <c r="G93" s="120"/>
      <c r="H93" s="120" t="s">
        <v>2552</v>
      </c>
      <c r="I93" s="121">
        <v>63100.0</v>
      </c>
      <c r="J93" s="120" t="s">
        <v>821</v>
      </c>
      <c r="K93" s="120" t="s">
        <v>2553</v>
      </c>
      <c r="L93" s="132" t="s">
        <v>1950</v>
      </c>
      <c r="M93" s="97"/>
      <c r="N93" s="97"/>
      <c r="O93" s="97"/>
      <c r="P93" s="97"/>
      <c r="Q93" s="97"/>
      <c r="R93" s="97"/>
      <c r="S93" s="97"/>
      <c r="T93" s="97"/>
      <c r="U93" s="97"/>
      <c r="V93" s="97"/>
      <c r="W93" s="97"/>
      <c r="X93" s="97"/>
      <c r="Y93" s="97"/>
      <c r="Z93" s="97"/>
    </row>
    <row r="94" ht="14.25" customHeight="1">
      <c r="A94" s="120" t="s">
        <v>2554</v>
      </c>
      <c r="B94" s="120">
        <v>1.0</v>
      </c>
      <c r="C94" s="120" t="s">
        <v>26</v>
      </c>
      <c r="D94" s="120" t="s">
        <v>2555</v>
      </c>
      <c r="E94" s="120" t="s">
        <v>2556</v>
      </c>
      <c r="F94" s="120" t="s">
        <v>2557</v>
      </c>
      <c r="G94" s="120" t="s">
        <v>2558</v>
      </c>
      <c r="H94" s="120" t="s">
        <v>212</v>
      </c>
      <c r="I94" s="121">
        <v>20124.0</v>
      </c>
      <c r="J94" s="120" t="s">
        <v>123</v>
      </c>
      <c r="K94" s="120" t="s">
        <v>2561</v>
      </c>
      <c r="L94" s="132" t="s">
        <v>1950</v>
      </c>
      <c r="M94" s="97"/>
      <c r="N94" s="97"/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</row>
    <row r="95" ht="14.25" customHeight="1">
      <c r="A95" s="120" t="s">
        <v>2554</v>
      </c>
      <c r="B95" s="120">
        <v>1.0</v>
      </c>
      <c r="C95" s="120" t="s">
        <v>63</v>
      </c>
      <c r="D95" s="120" t="s">
        <v>2555</v>
      </c>
      <c r="E95" s="120"/>
      <c r="F95" s="120"/>
      <c r="G95" s="120"/>
      <c r="H95" s="120"/>
      <c r="I95" s="121"/>
      <c r="J95" s="120"/>
      <c r="K95" s="120"/>
      <c r="L95" s="132" t="s">
        <v>1950</v>
      </c>
      <c r="M95" s="97"/>
      <c r="N95" s="97"/>
      <c r="O95" s="97"/>
      <c r="P95" s="97"/>
      <c r="Q95" s="97"/>
      <c r="R95" s="97"/>
      <c r="S95" s="97"/>
      <c r="T95" s="97"/>
      <c r="U95" s="97"/>
      <c r="V95" s="97"/>
      <c r="W95" s="97"/>
      <c r="X95" s="97"/>
      <c r="Y95" s="97"/>
      <c r="Z95" s="97"/>
    </row>
    <row r="96" ht="14.25" customHeight="1">
      <c r="A96" s="135"/>
      <c r="B96" s="135"/>
      <c r="C96" s="135"/>
      <c r="D96" s="137"/>
      <c r="E96" s="135"/>
      <c r="F96" s="135"/>
      <c r="G96" s="135"/>
      <c r="H96" s="135"/>
      <c r="I96" s="139"/>
      <c r="J96" s="135"/>
      <c r="K96" s="135"/>
      <c r="L96" s="135"/>
      <c r="M96" s="135"/>
      <c r="N96" s="135"/>
      <c r="O96" s="135"/>
      <c r="P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</row>
    <row r="97" ht="14.25" customHeight="1">
      <c r="A97" s="11" t="s">
        <v>2567</v>
      </c>
      <c r="B97" s="13">
        <v>2.0</v>
      </c>
      <c r="C97" s="11" t="s">
        <v>2570</v>
      </c>
      <c r="D97" s="11" t="s">
        <v>2571</v>
      </c>
      <c r="E97" s="11" t="s">
        <v>2572</v>
      </c>
      <c r="F97" s="11" t="s">
        <v>2573</v>
      </c>
      <c r="G97" s="11" t="s">
        <v>2574</v>
      </c>
      <c r="H97" s="11" t="s">
        <v>147</v>
      </c>
      <c r="I97" s="13">
        <v>195.0</v>
      </c>
      <c r="J97" s="11" t="s">
        <v>54</v>
      </c>
      <c r="K97" s="11" t="s">
        <v>2575</v>
      </c>
      <c r="L97" s="15">
        <v>43626.0</v>
      </c>
    </row>
    <row r="98" ht="14.25" customHeight="1">
      <c r="A98" s="11" t="s">
        <v>2576</v>
      </c>
      <c r="B98" s="13">
        <v>1.0</v>
      </c>
      <c r="C98" s="11" t="s">
        <v>2577</v>
      </c>
      <c r="D98" s="11" t="s">
        <v>2578</v>
      </c>
      <c r="E98" s="11" t="s">
        <v>2579</v>
      </c>
      <c r="F98" s="11" t="s">
        <v>2580</v>
      </c>
      <c r="G98" s="17"/>
      <c r="H98" s="11" t="s">
        <v>282</v>
      </c>
      <c r="I98" s="13">
        <v>10143.0</v>
      </c>
      <c r="J98" s="11" t="s">
        <v>283</v>
      </c>
      <c r="K98" s="11" t="s">
        <v>2581</v>
      </c>
      <c r="L98" s="15">
        <v>43626.0</v>
      </c>
    </row>
    <row r="99" ht="14.25" customHeight="1">
      <c r="A99" s="11" t="s">
        <v>2582</v>
      </c>
      <c r="B99" s="13">
        <v>2.0</v>
      </c>
      <c r="C99" s="11" t="s">
        <v>2583</v>
      </c>
      <c r="D99" s="11" t="s">
        <v>2584</v>
      </c>
      <c r="E99" s="11" t="s">
        <v>2585</v>
      </c>
      <c r="F99" s="11" t="s">
        <v>2586</v>
      </c>
      <c r="G99" s="17"/>
      <c r="H99" s="11" t="s">
        <v>2587</v>
      </c>
      <c r="I99" s="13">
        <v>25080.0</v>
      </c>
      <c r="J99" s="11" t="s">
        <v>661</v>
      </c>
      <c r="K99" s="11" t="s">
        <v>2588</v>
      </c>
      <c r="L99" s="15">
        <v>43626.0</v>
      </c>
    </row>
    <row r="100" ht="14.25" customHeight="1">
      <c r="A100" s="11" t="s">
        <v>2589</v>
      </c>
      <c r="B100" s="13">
        <v>1.0</v>
      </c>
      <c r="C100" s="11" t="s">
        <v>1763</v>
      </c>
      <c r="D100" s="11" t="s">
        <v>2590</v>
      </c>
      <c r="E100" s="11" t="s">
        <v>2591</v>
      </c>
      <c r="F100" s="11" t="s">
        <v>2592</v>
      </c>
      <c r="G100" s="17"/>
      <c r="H100" s="11" t="s">
        <v>267</v>
      </c>
      <c r="I100" s="13">
        <v>50125.0</v>
      </c>
      <c r="J100" s="11" t="s">
        <v>268</v>
      </c>
      <c r="K100" s="11" t="s">
        <v>2593</v>
      </c>
      <c r="L100" s="15">
        <v>43626.0</v>
      </c>
    </row>
    <row r="101" ht="14.25" customHeight="1">
      <c r="A101" s="11" t="s">
        <v>2594</v>
      </c>
      <c r="B101" s="13">
        <v>1.0</v>
      </c>
      <c r="C101" s="11" t="s">
        <v>1801</v>
      </c>
      <c r="D101" s="11" t="s">
        <v>2595</v>
      </c>
      <c r="E101" s="11" t="s">
        <v>2596</v>
      </c>
      <c r="F101" s="11" t="s">
        <v>2597</v>
      </c>
      <c r="G101" s="17"/>
      <c r="H101" s="11" t="s">
        <v>147</v>
      </c>
      <c r="I101" s="13">
        <v>198.0</v>
      </c>
      <c r="J101" s="11" t="s">
        <v>54</v>
      </c>
      <c r="K101" s="11" t="s">
        <v>2598</v>
      </c>
      <c r="L101" s="15">
        <v>43626.0</v>
      </c>
    </row>
    <row r="102" ht="14.25" customHeight="1">
      <c r="A102" s="11" t="s">
        <v>2599</v>
      </c>
      <c r="B102" s="13">
        <v>1.0</v>
      </c>
      <c r="C102" s="11" t="s">
        <v>1763</v>
      </c>
      <c r="D102" s="11" t="s">
        <v>2600</v>
      </c>
      <c r="E102" s="11" t="s">
        <v>2601</v>
      </c>
      <c r="F102" s="11" t="s">
        <v>2602</v>
      </c>
      <c r="G102" s="11" t="s">
        <v>2603</v>
      </c>
      <c r="H102" s="11" t="s">
        <v>2604</v>
      </c>
      <c r="I102" s="13">
        <v>17100.0</v>
      </c>
      <c r="J102" s="11" t="s">
        <v>1612</v>
      </c>
      <c r="K102" s="11" t="s">
        <v>2605</v>
      </c>
      <c r="L102" s="15">
        <v>43626.0</v>
      </c>
    </row>
    <row r="103" ht="14.25" customHeight="1">
      <c r="A103" s="11" t="s">
        <v>2606</v>
      </c>
      <c r="B103" s="13">
        <v>1.0</v>
      </c>
      <c r="C103" s="11" t="s">
        <v>1763</v>
      </c>
      <c r="D103" s="11" t="s">
        <v>2607</v>
      </c>
      <c r="E103" s="11" t="s">
        <v>2608</v>
      </c>
      <c r="F103" s="11" t="s">
        <v>2609</v>
      </c>
      <c r="G103" s="13">
        <v>1993.0</v>
      </c>
      <c r="H103" s="11" t="s">
        <v>2610</v>
      </c>
      <c r="I103" s="13">
        <v>48022.0</v>
      </c>
      <c r="J103" s="11" t="s">
        <v>856</v>
      </c>
      <c r="K103" s="11" t="s">
        <v>2611</v>
      </c>
      <c r="L103" s="15">
        <v>43626.0</v>
      </c>
    </row>
    <row r="104" ht="14.25" customHeight="1">
      <c r="A104" s="11" t="s">
        <v>2612</v>
      </c>
      <c r="B104" s="13">
        <v>1.0</v>
      </c>
      <c r="C104" s="11" t="s">
        <v>2613</v>
      </c>
      <c r="D104" s="11" t="s">
        <v>2614</v>
      </c>
      <c r="E104" s="11" t="s">
        <v>2615</v>
      </c>
      <c r="F104" s="11" t="s">
        <v>2616</v>
      </c>
      <c r="G104" s="17"/>
      <c r="H104" s="11" t="s">
        <v>2617</v>
      </c>
      <c r="I104" s="13">
        <v>45100.0</v>
      </c>
      <c r="J104" s="11" t="s">
        <v>2111</v>
      </c>
      <c r="K104" s="11" t="s">
        <v>2618</v>
      </c>
      <c r="L104" s="15">
        <v>43626.0</v>
      </c>
    </row>
    <row r="105" ht="14.25" customHeight="1">
      <c r="A105" s="11" t="s">
        <v>2619</v>
      </c>
      <c r="B105" s="13">
        <v>1.0</v>
      </c>
      <c r="C105" s="11" t="s">
        <v>2620</v>
      </c>
      <c r="D105" s="11" t="s">
        <v>2621</v>
      </c>
      <c r="E105" s="11" t="s">
        <v>2622</v>
      </c>
      <c r="F105" s="11" t="s">
        <v>2623</v>
      </c>
      <c r="G105" s="11" t="s">
        <v>2624</v>
      </c>
      <c r="H105" s="11" t="s">
        <v>212</v>
      </c>
      <c r="I105" s="13">
        <v>20154.0</v>
      </c>
      <c r="J105" s="11" t="s">
        <v>123</v>
      </c>
      <c r="K105" s="11" t="s">
        <v>2625</v>
      </c>
      <c r="L105" s="15">
        <v>43626.0</v>
      </c>
    </row>
    <row r="106" ht="14.25" customHeight="1">
      <c r="A106" s="11" t="s">
        <v>2626</v>
      </c>
      <c r="B106" s="13">
        <v>1.0</v>
      </c>
      <c r="C106" s="11" t="s">
        <v>2627</v>
      </c>
      <c r="D106" s="11" t="s">
        <v>2628</v>
      </c>
      <c r="E106" s="11" t="s">
        <v>2629</v>
      </c>
      <c r="F106" s="11" t="s">
        <v>2630</v>
      </c>
      <c r="G106" s="17"/>
      <c r="H106" s="11" t="s">
        <v>2631</v>
      </c>
      <c r="I106" s="13">
        <v>24050.0</v>
      </c>
      <c r="J106" s="11" t="s">
        <v>81</v>
      </c>
      <c r="K106" s="11" t="s">
        <v>2632</v>
      </c>
      <c r="L106" s="15">
        <v>43626.0</v>
      </c>
    </row>
    <row r="107" ht="14.25" customHeight="1">
      <c r="A107" s="11" t="s">
        <v>2633</v>
      </c>
      <c r="B107" s="13">
        <v>1.0</v>
      </c>
      <c r="C107" s="11" t="s">
        <v>1763</v>
      </c>
      <c r="D107" s="11" t="s">
        <v>2634</v>
      </c>
      <c r="E107" s="11" t="s">
        <v>2635</v>
      </c>
      <c r="F107" s="11" t="s">
        <v>2636</v>
      </c>
      <c r="G107" s="17"/>
      <c r="H107" s="11" t="s">
        <v>2637</v>
      </c>
      <c r="I107" s="13">
        <v>55049.0</v>
      </c>
      <c r="J107" s="11" t="s">
        <v>2638</v>
      </c>
      <c r="K107" s="11" t="s">
        <v>2639</v>
      </c>
      <c r="L107" s="15">
        <v>43626.0</v>
      </c>
    </row>
    <row r="108" ht="14.25" customHeight="1">
      <c r="A108" s="11" t="s">
        <v>2640</v>
      </c>
      <c r="B108" s="13">
        <v>1.0</v>
      </c>
      <c r="C108" s="11" t="s">
        <v>1801</v>
      </c>
      <c r="D108" s="11" t="s">
        <v>2641</v>
      </c>
      <c r="E108" s="11" t="s">
        <v>2642</v>
      </c>
      <c r="F108" s="11" t="s">
        <v>2643</v>
      </c>
      <c r="G108" s="17"/>
      <c r="H108" s="11" t="s">
        <v>2644</v>
      </c>
      <c r="I108" s="13">
        <v>36015.0</v>
      </c>
      <c r="J108" s="11" t="s">
        <v>2566</v>
      </c>
      <c r="K108" s="11" t="s">
        <v>2645</v>
      </c>
      <c r="L108" s="15">
        <v>43626.0</v>
      </c>
    </row>
    <row r="109" ht="14.25" customHeight="1">
      <c r="A109" s="11" t="s">
        <v>2646</v>
      </c>
      <c r="B109" s="13">
        <v>1.0</v>
      </c>
      <c r="C109" s="11" t="s">
        <v>2647</v>
      </c>
      <c r="D109" s="11" t="s">
        <v>2648</v>
      </c>
      <c r="E109" s="11" t="s">
        <v>2649</v>
      </c>
      <c r="F109" s="11" t="s">
        <v>2650</v>
      </c>
      <c r="G109" s="17"/>
      <c r="H109" s="11" t="s">
        <v>2651</v>
      </c>
      <c r="I109" s="13">
        <v>72100.0</v>
      </c>
      <c r="J109" s="11" t="s">
        <v>1413</v>
      </c>
      <c r="K109" s="11" t="s">
        <v>2652</v>
      </c>
      <c r="L109" s="15">
        <v>43626.0</v>
      </c>
    </row>
    <row r="110" ht="14.25" customHeight="1">
      <c r="A110" s="11" t="s">
        <v>2653</v>
      </c>
      <c r="B110" s="13">
        <v>1.0</v>
      </c>
      <c r="C110" s="11" t="s">
        <v>1801</v>
      </c>
      <c r="D110" s="11" t="s">
        <v>2654</v>
      </c>
      <c r="E110" s="11" t="s">
        <v>2655</v>
      </c>
      <c r="F110" s="11" t="s">
        <v>2656</v>
      </c>
      <c r="G110" s="17"/>
      <c r="H110" s="11" t="s">
        <v>147</v>
      </c>
      <c r="I110" s="13">
        <v>198.0</v>
      </c>
      <c r="J110" s="11" t="s">
        <v>54</v>
      </c>
      <c r="K110" s="11" t="s">
        <v>2657</v>
      </c>
      <c r="L110" s="15">
        <v>43626.0</v>
      </c>
    </row>
    <row r="111" ht="14.25" customHeight="1">
      <c r="A111" s="11" t="s">
        <v>2658</v>
      </c>
      <c r="B111" s="13">
        <v>2.0</v>
      </c>
      <c r="C111" s="11" t="s">
        <v>2659</v>
      </c>
      <c r="D111" s="11" t="s">
        <v>2660</v>
      </c>
      <c r="E111" s="11" t="s">
        <v>2661</v>
      </c>
      <c r="F111" s="11" t="s">
        <v>2662</v>
      </c>
      <c r="G111" s="17"/>
      <c r="H111" s="11" t="s">
        <v>2663</v>
      </c>
      <c r="I111" s="13">
        <v>86030.0</v>
      </c>
      <c r="J111" s="11" t="s">
        <v>1825</v>
      </c>
      <c r="K111" s="11" t="s">
        <v>2664</v>
      </c>
      <c r="L111" s="15">
        <v>43626.0</v>
      </c>
    </row>
    <row r="112" ht="14.25" customHeight="1">
      <c r="A112" s="11" t="s">
        <v>2665</v>
      </c>
      <c r="B112" s="13">
        <v>1.0</v>
      </c>
      <c r="C112" s="11" t="s">
        <v>2627</v>
      </c>
      <c r="D112" s="11" t="s">
        <v>2666</v>
      </c>
      <c r="E112" s="11" t="s">
        <v>2667</v>
      </c>
      <c r="F112" s="11" t="s">
        <v>2668</v>
      </c>
      <c r="G112" s="17"/>
      <c r="H112" s="11" t="s">
        <v>282</v>
      </c>
      <c r="I112" s="13">
        <v>10125.0</v>
      </c>
      <c r="J112" s="11" t="s">
        <v>283</v>
      </c>
      <c r="K112" s="11" t="s">
        <v>2669</v>
      </c>
      <c r="L112" s="15">
        <v>43626.0</v>
      </c>
    </row>
    <row r="113" ht="14.25" customHeight="1">
      <c r="A113" s="11" t="s">
        <v>2670</v>
      </c>
      <c r="B113" s="13">
        <v>1.0</v>
      </c>
      <c r="C113" s="11" t="s">
        <v>1763</v>
      </c>
      <c r="D113" s="11" t="s">
        <v>2671</v>
      </c>
      <c r="E113" s="11" t="s">
        <v>2672</v>
      </c>
      <c r="F113" s="11" t="s">
        <v>2673</v>
      </c>
      <c r="G113" s="17"/>
      <c r="H113" s="11" t="s">
        <v>147</v>
      </c>
      <c r="I113" s="13">
        <v>139.0</v>
      </c>
      <c r="J113" s="11" t="s">
        <v>54</v>
      </c>
      <c r="K113" s="11" t="s">
        <v>2674</v>
      </c>
      <c r="L113" s="15">
        <v>43626.0</v>
      </c>
    </row>
    <row r="114" ht="14.25" customHeight="1">
      <c r="A114" s="11" t="s">
        <v>2675</v>
      </c>
      <c r="B114" s="13">
        <v>1.0</v>
      </c>
      <c r="C114" s="11" t="s">
        <v>1763</v>
      </c>
      <c r="D114" s="11" t="s">
        <v>2676</v>
      </c>
      <c r="E114" s="11" t="s">
        <v>2677</v>
      </c>
      <c r="F114" s="11" t="s">
        <v>2678</v>
      </c>
      <c r="G114" s="17"/>
      <c r="H114" s="11" t="s">
        <v>2679</v>
      </c>
      <c r="I114" s="13">
        <v>82034.0</v>
      </c>
      <c r="J114" s="11" t="s">
        <v>299</v>
      </c>
      <c r="K114" s="11" t="s">
        <v>2680</v>
      </c>
      <c r="L114" s="15">
        <v>43626.0</v>
      </c>
    </row>
    <row r="115" ht="14.25" customHeight="1">
      <c r="A115" s="11" t="s">
        <v>2681</v>
      </c>
      <c r="B115" s="13">
        <v>1.0</v>
      </c>
      <c r="C115" s="11" t="s">
        <v>1763</v>
      </c>
      <c r="D115" s="11" t="s">
        <v>2648</v>
      </c>
      <c r="E115" s="11" t="s">
        <v>2649</v>
      </c>
      <c r="F115" s="11" t="s">
        <v>2650</v>
      </c>
      <c r="G115" s="17"/>
      <c r="H115" s="11" t="s">
        <v>2651</v>
      </c>
      <c r="I115" s="13">
        <v>72100.0</v>
      </c>
      <c r="J115" s="11" t="s">
        <v>1413</v>
      </c>
      <c r="K115" s="11" t="s">
        <v>2652</v>
      </c>
      <c r="L115" s="15">
        <v>43626.0</v>
      </c>
    </row>
    <row r="116" ht="14.25" customHeight="1">
      <c r="A116" s="11" t="s">
        <v>2682</v>
      </c>
      <c r="B116" s="13">
        <v>2.0</v>
      </c>
      <c r="C116" s="11" t="s">
        <v>2683</v>
      </c>
      <c r="D116" s="11" t="s">
        <v>2634</v>
      </c>
      <c r="E116" s="11" t="s">
        <v>2635</v>
      </c>
      <c r="F116" s="11" t="s">
        <v>2684</v>
      </c>
      <c r="G116" s="17"/>
      <c r="H116" s="11" t="s">
        <v>2637</v>
      </c>
      <c r="I116" s="13">
        <v>55049.0</v>
      </c>
      <c r="J116" s="11" t="s">
        <v>2638</v>
      </c>
      <c r="K116" s="11" t="s">
        <v>2639</v>
      </c>
      <c r="L116" s="15">
        <v>43626.0</v>
      </c>
    </row>
    <row r="117" ht="14.25" customHeight="1">
      <c r="A117" s="11" t="s">
        <v>2685</v>
      </c>
      <c r="B117" s="13">
        <v>3.0</v>
      </c>
      <c r="C117" s="11" t="s">
        <v>2686</v>
      </c>
      <c r="D117" s="11" t="s">
        <v>2687</v>
      </c>
      <c r="E117" s="11" t="s">
        <v>2688</v>
      </c>
      <c r="F117" s="11" t="s">
        <v>2689</v>
      </c>
      <c r="G117" s="17"/>
      <c r="H117" s="11" t="s">
        <v>2690</v>
      </c>
      <c r="I117" s="13">
        <v>33037.0</v>
      </c>
      <c r="J117" s="11" t="s">
        <v>600</v>
      </c>
      <c r="K117" s="11" t="s">
        <v>2691</v>
      </c>
      <c r="L117" s="15">
        <v>43626.0</v>
      </c>
    </row>
    <row r="118" ht="14.25" customHeight="1">
      <c r="A118" s="11" t="s">
        <v>2692</v>
      </c>
      <c r="B118" s="13">
        <v>1.0</v>
      </c>
      <c r="C118" s="11" t="s">
        <v>1763</v>
      </c>
      <c r="D118" s="11" t="s">
        <v>2693</v>
      </c>
      <c r="E118" s="11" t="s">
        <v>2694</v>
      </c>
      <c r="F118" s="11" t="s">
        <v>2695</v>
      </c>
      <c r="G118" s="17"/>
      <c r="H118" s="11" t="s">
        <v>2453</v>
      </c>
      <c r="I118" s="13">
        <v>61121.0</v>
      </c>
      <c r="J118" s="11" t="s">
        <v>1089</v>
      </c>
      <c r="K118" s="11" t="s">
        <v>2696</v>
      </c>
      <c r="L118" s="15">
        <v>43626.0</v>
      </c>
    </row>
    <row r="119" ht="14.25" customHeight="1">
      <c r="A119" s="11" t="s">
        <v>2697</v>
      </c>
      <c r="B119" s="13">
        <v>1.0</v>
      </c>
      <c r="C119" s="11" t="s">
        <v>1763</v>
      </c>
      <c r="D119" s="11" t="s">
        <v>2698</v>
      </c>
      <c r="E119" s="11" t="s">
        <v>2699</v>
      </c>
      <c r="F119" s="11" t="s">
        <v>2700</v>
      </c>
      <c r="G119" s="17"/>
      <c r="H119" s="11" t="s">
        <v>2701</v>
      </c>
      <c r="I119" s="13">
        <v>36035.0</v>
      </c>
      <c r="J119" s="11" t="s">
        <v>2566</v>
      </c>
      <c r="K119" s="11" t="s">
        <v>2702</v>
      </c>
      <c r="L119" s="15">
        <v>43626.0</v>
      </c>
    </row>
    <row r="120" ht="14.25" customHeight="1">
      <c r="A120" s="11" t="s">
        <v>2703</v>
      </c>
      <c r="B120" s="13">
        <v>1.0</v>
      </c>
      <c r="C120" s="11" t="s">
        <v>2704</v>
      </c>
      <c r="D120" s="11" t="s">
        <v>2705</v>
      </c>
      <c r="E120" s="11" t="s">
        <v>2706</v>
      </c>
      <c r="F120" s="11" t="s">
        <v>2707</v>
      </c>
      <c r="G120" s="17"/>
      <c r="H120" s="11" t="s">
        <v>2708</v>
      </c>
      <c r="I120" s="13">
        <v>44034.0</v>
      </c>
      <c r="J120" s="11" t="s">
        <v>2104</v>
      </c>
      <c r="K120" s="11" t="s">
        <v>2709</v>
      </c>
      <c r="L120" s="15">
        <v>43626.0</v>
      </c>
    </row>
    <row r="121" ht="14.25" customHeight="1">
      <c r="A121" s="11" t="s">
        <v>2710</v>
      </c>
      <c r="B121" s="13">
        <v>2.0</v>
      </c>
      <c r="C121" s="11" t="s">
        <v>2711</v>
      </c>
      <c r="D121" s="11" t="s">
        <v>2712</v>
      </c>
      <c r="E121" s="11" t="s">
        <v>2713</v>
      </c>
      <c r="F121" s="11" t="s">
        <v>2714</v>
      </c>
      <c r="G121" s="11" t="s">
        <v>2715</v>
      </c>
      <c r="H121" s="11" t="s">
        <v>2716</v>
      </c>
      <c r="I121" s="13">
        <v>40011.0</v>
      </c>
      <c r="J121" s="11" t="s">
        <v>416</v>
      </c>
      <c r="K121" s="11" t="s">
        <v>2717</v>
      </c>
      <c r="L121" s="15">
        <v>43626.0</v>
      </c>
    </row>
    <row r="122" ht="14.25" customHeight="1">
      <c r="A122" s="11" t="s">
        <v>2718</v>
      </c>
      <c r="B122" s="13">
        <v>1.0</v>
      </c>
      <c r="C122" s="11" t="s">
        <v>2719</v>
      </c>
      <c r="D122" s="11" t="s">
        <v>2720</v>
      </c>
      <c r="E122" s="11" t="s">
        <v>2721</v>
      </c>
      <c r="F122" s="11" t="s">
        <v>2722</v>
      </c>
      <c r="G122" s="17"/>
      <c r="H122" s="11" t="s">
        <v>2723</v>
      </c>
      <c r="I122" s="13">
        <v>33038.0</v>
      </c>
      <c r="J122" s="11" t="s">
        <v>600</v>
      </c>
      <c r="K122" s="11" t="s">
        <v>2724</v>
      </c>
      <c r="L122" s="15">
        <v>43626.0</v>
      </c>
    </row>
    <row r="123" ht="14.25" customHeight="1">
      <c r="A123" s="11" t="s">
        <v>2725</v>
      </c>
      <c r="B123" s="13">
        <v>1.0</v>
      </c>
      <c r="C123" s="11" t="s">
        <v>2704</v>
      </c>
      <c r="D123" s="11" t="s">
        <v>2726</v>
      </c>
      <c r="E123" s="11" t="s">
        <v>2727</v>
      </c>
      <c r="F123" s="11" t="s">
        <v>2728</v>
      </c>
      <c r="G123" s="17"/>
      <c r="H123" s="11" t="s">
        <v>2729</v>
      </c>
      <c r="I123" s="13">
        <v>6083.0</v>
      </c>
      <c r="J123" s="11" t="s">
        <v>343</v>
      </c>
      <c r="K123" s="11" t="s">
        <v>2730</v>
      </c>
      <c r="L123" s="15">
        <v>43626.0</v>
      </c>
    </row>
    <row r="124" ht="14.25" customHeight="1">
      <c r="A124" s="11" t="s">
        <v>2731</v>
      </c>
      <c r="B124" s="13">
        <v>2.0</v>
      </c>
      <c r="C124" s="11" t="s">
        <v>2732</v>
      </c>
      <c r="D124" s="11" t="s">
        <v>2733</v>
      </c>
      <c r="E124" s="11" t="s">
        <v>2734</v>
      </c>
      <c r="F124" s="11" t="s">
        <v>2735</v>
      </c>
      <c r="G124" s="17"/>
      <c r="H124" s="11" t="s">
        <v>342</v>
      </c>
      <c r="I124" s="13">
        <v>6131.0</v>
      </c>
      <c r="J124" s="11" t="s">
        <v>343</v>
      </c>
      <c r="K124" s="11" t="s">
        <v>2736</v>
      </c>
      <c r="L124" s="15">
        <v>43626.0</v>
      </c>
    </row>
    <row r="125" ht="14.25" customHeight="1">
      <c r="A125" s="11" t="s">
        <v>2737</v>
      </c>
      <c r="B125" s="13">
        <v>1.0</v>
      </c>
      <c r="C125" s="11" t="s">
        <v>2719</v>
      </c>
      <c r="D125" s="11" t="s">
        <v>2738</v>
      </c>
      <c r="E125" s="11" t="s">
        <v>2739</v>
      </c>
      <c r="F125" s="11" t="s">
        <v>2740</v>
      </c>
      <c r="G125" s="11" t="s">
        <v>2741</v>
      </c>
      <c r="H125" s="11" t="s">
        <v>2742</v>
      </c>
      <c r="I125" s="13">
        <v>16042.0</v>
      </c>
      <c r="J125" s="11" t="s">
        <v>405</v>
      </c>
      <c r="K125" s="11" t="s">
        <v>2743</v>
      </c>
      <c r="L125" s="15">
        <v>43626.0</v>
      </c>
    </row>
    <row r="126" ht="14.25" customHeight="1">
      <c r="A126" s="11" t="s">
        <v>2744</v>
      </c>
      <c r="B126" s="13">
        <v>2.0</v>
      </c>
      <c r="C126" s="11" t="s">
        <v>2745</v>
      </c>
      <c r="D126" s="11" t="s">
        <v>2746</v>
      </c>
      <c r="E126" s="11" t="s">
        <v>2747</v>
      </c>
      <c r="F126" s="11" t="s">
        <v>2748</v>
      </c>
      <c r="G126" s="17"/>
      <c r="H126" s="11" t="s">
        <v>212</v>
      </c>
      <c r="I126" s="13">
        <v>20127.0</v>
      </c>
      <c r="J126" s="11" t="s">
        <v>123</v>
      </c>
      <c r="K126" s="11" t="s">
        <v>2749</v>
      </c>
      <c r="L126" s="15">
        <v>43626.0</v>
      </c>
    </row>
    <row r="127" ht="14.25" customHeight="1">
      <c r="A127" s="11" t="s">
        <v>2750</v>
      </c>
      <c r="B127" s="13">
        <v>1.0</v>
      </c>
      <c r="C127" s="11" t="s">
        <v>1763</v>
      </c>
      <c r="D127" s="11" t="s">
        <v>2751</v>
      </c>
      <c r="E127" s="11" t="s">
        <v>2752</v>
      </c>
      <c r="F127" s="11" t="s">
        <v>2753</v>
      </c>
      <c r="G127" s="17"/>
      <c r="H127" s="11" t="s">
        <v>147</v>
      </c>
      <c r="I127" s="13">
        <v>142.0</v>
      </c>
      <c r="J127" s="11" t="s">
        <v>54</v>
      </c>
      <c r="K127" s="11" t="s">
        <v>2754</v>
      </c>
      <c r="L127" s="15">
        <v>43626.0</v>
      </c>
    </row>
    <row r="128" ht="14.25" customHeight="1">
      <c r="A128" s="11" t="s">
        <v>2755</v>
      </c>
      <c r="B128" s="13">
        <v>2.0</v>
      </c>
      <c r="C128" s="11" t="s">
        <v>2756</v>
      </c>
      <c r="D128" s="11" t="s">
        <v>2757</v>
      </c>
      <c r="E128" s="11" t="s">
        <v>2758</v>
      </c>
      <c r="F128" s="11" t="s">
        <v>2759</v>
      </c>
      <c r="G128" s="11" t="s">
        <v>2760</v>
      </c>
      <c r="H128" s="11" t="s">
        <v>2130</v>
      </c>
      <c r="I128" s="13">
        <v>30135.0</v>
      </c>
      <c r="J128" s="11" t="s">
        <v>502</v>
      </c>
      <c r="K128" s="11" t="s">
        <v>2761</v>
      </c>
      <c r="L128" s="15">
        <v>43626.0</v>
      </c>
    </row>
    <row r="129" ht="14.25" customHeight="1">
      <c r="A129" s="11" t="s">
        <v>2762</v>
      </c>
      <c r="B129" s="13">
        <v>2.0</v>
      </c>
      <c r="C129" s="11" t="s">
        <v>2763</v>
      </c>
      <c r="D129" s="11" t="s">
        <v>2764</v>
      </c>
      <c r="E129" s="11" t="s">
        <v>2765</v>
      </c>
      <c r="F129" s="11" t="s">
        <v>2766</v>
      </c>
      <c r="G129" s="13">
        <v>1983.0</v>
      </c>
      <c r="H129" s="11" t="s">
        <v>2767</v>
      </c>
      <c r="I129" s="13">
        <v>5100.0</v>
      </c>
      <c r="J129" s="11" t="s">
        <v>98</v>
      </c>
      <c r="K129" s="11" t="s">
        <v>2768</v>
      </c>
      <c r="L129" s="15">
        <v>43626.0</v>
      </c>
    </row>
    <row r="130" ht="14.25" customHeight="1">
      <c r="A130" s="52" t="s">
        <v>2769</v>
      </c>
      <c r="B130" s="23">
        <v>1.0</v>
      </c>
      <c r="C130" s="52" t="s">
        <v>1763</v>
      </c>
      <c r="D130" s="52" t="s">
        <v>2770</v>
      </c>
      <c r="E130" s="52" t="s">
        <v>2771</v>
      </c>
      <c r="F130" s="52" t="s">
        <v>2772</v>
      </c>
      <c r="G130" s="3"/>
      <c r="H130" s="52" t="s">
        <v>2773</v>
      </c>
      <c r="I130" s="23">
        <v>85024.0</v>
      </c>
      <c r="J130" s="52" t="s">
        <v>2774</v>
      </c>
      <c r="K130" s="52" t="s">
        <v>2775</v>
      </c>
      <c r="L130" s="15">
        <v>43626.0</v>
      </c>
    </row>
    <row r="131" ht="14.25" customHeight="1">
      <c r="A131" s="11" t="s">
        <v>2776</v>
      </c>
      <c r="B131" s="13">
        <v>1.0</v>
      </c>
      <c r="C131" s="11" t="s">
        <v>1763</v>
      </c>
      <c r="D131" s="11" t="s">
        <v>2777</v>
      </c>
      <c r="E131" s="11" t="s">
        <v>2778</v>
      </c>
      <c r="F131" s="11" t="s">
        <v>2779</v>
      </c>
      <c r="G131" s="17"/>
      <c r="H131" s="11" t="s">
        <v>2780</v>
      </c>
      <c r="I131" s="13">
        <v>10040.0</v>
      </c>
      <c r="J131" s="11" t="s">
        <v>283</v>
      </c>
      <c r="K131" s="11" t="s">
        <v>2782</v>
      </c>
      <c r="L131" s="15">
        <v>43626.0</v>
      </c>
    </row>
    <row r="132" ht="14.25" customHeight="1">
      <c r="A132" s="11" t="s">
        <v>2783</v>
      </c>
      <c r="B132" s="13">
        <v>1.0</v>
      </c>
      <c r="C132" s="11" t="s">
        <v>2784</v>
      </c>
      <c r="D132" s="11" t="s">
        <v>2785</v>
      </c>
      <c r="E132" s="11" t="s">
        <v>2786</v>
      </c>
      <c r="F132" s="11" t="s">
        <v>2787</v>
      </c>
      <c r="G132" s="13">
        <v>1979.0</v>
      </c>
      <c r="H132" s="11" t="s">
        <v>147</v>
      </c>
      <c r="I132" s="13">
        <v>125.0</v>
      </c>
      <c r="J132" s="11" t="s">
        <v>54</v>
      </c>
      <c r="K132" s="11" t="s">
        <v>2788</v>
      </c>
      <c r="L132" s="15">
        <v>43626.0</v>
      </c>
    </row>
    <row r="133" ht="14.25" customHeight="1">
      <c r="A133" s="11" t="s">
        <v>2789</v>
      </c>
      <c r="B133" s="13">
        <v>2.0</v>
      </c>
      <c r="C133" s="11" t="s">
        <v>2790</v>
      </c>
      <c r="D133" s="11" t="s">
        <v>1797</v>
      </c>
      <c r="E133" s="11" t="s">
        <v>1798</v>
      </c>
      <c r="F133" s="11" t="s">
        <v>1799</v>
      </c>
      <c r="G133" s="11" t="s">
        <v>2791</v>
      </c>
      <c r="H133" s="11" t="s">
        <v>212</v>
      </c>
      <c r="I133" s="13">
        <v>20152.0</v>
      </c>
      <c r="J133" s="11" t="s">
        <v>123</v>
      </c>
      <c r="K133" s="11" t="s">
        <v>1805</v>
      </c>
      <c r="L133" s="15">
        <v>43626.0</v>
      </c>
    </row>
    <row r="134" ht="14.25" customHeight="1">
      <c r="A134" s="11" t="s">
        <v>2792</v>
      </c>
      <c r="B134" s="13">
        <v>1.0</v>
      </c>
      <c r="C134" s="11" t="s">
        <v>2704</v>
      </c>
      <c r="D134" s="11" t="s">
        <v>2793</v>
      </c>
      <c r="E134" s="11" t="s">
        <v>2795</v>
      </c>
      <c r="F134" s="11" t="s">
        <v>2796</v>
      </c>
      <c r="G134" s="17"/>
      <c r="H134" s="11" t="s">
        <v>1523</v>
      </c>
      <c r="I134" s="13">
        <v>56021.0</v>
      </c>
      <c r="J134" s="11" t="s">
        <v>479</v>
      </c>
      <c r="K134" s="11" t="s">
        <v>2797</v>
      </c>
      <c r="L134" s="15">
        <v>43626.0</v>
      </c>
    </row>
    <row r="135" ht="14.25" customHeight="1">
      <c r="A135" s="11" t="s">
        <v>2801</v>
      </c>
      <c r="B135" s="13">
        <v>2.0</v>
      </c>
      <c r="C135" s="11" t="s">
        <v>2745</v>
      </c>
      <c r="D135" s="11" t="s">
        <v>2802</v>
      </c>
      <c r="E135" s="11" t="s">
        <v>2804</v>
      </c>
      <c r="F135" s="11" t="s">
        <v>2805</v>
      </c>
      <c r="G135" s="17"/>
      <c r="H135" s="11" t="s">
        <v>2806</v>
      </c>
      <c r="I135" s="13">
        <v>15059.0</v>
      </c>
      <c r="J135" s="11" t="s">
        <v>1961</v>
      </c>
      <c r="K135" s="11" t="s">
        <v>2808</v>
      </c>
      <c r="L135" s="15">
        <v>43626.0</v>
      </c>
    </row>
    <row r="136" ht="14.25" customHeight="1">
      <c r="A136" s="11" t="s">
        <v>2809</v>
      </c>
      <c r="B136" s="13">
        <v>1.0</v>
      </c>
      <c r="C136" s="11" t="s">
        <v>2784</v>
      </c>
      <c r="D136" s="11" t="s">
        <v>2811</v>
      </c>
      <c r="E136" s="11" t="s">
        <v>2813</v>
      </c>
      <c r="F136" s="11" t="s">
        <v>2815</v>
      </c>
      <c r="G136" s="17"/>
      <c r="H136" s="11" t="s">
        <v>342</v>
      </c>
      <c r="I136" s="13">
        <v>6125.0</v>
      </c>
      <c r="J136" s="11" t="s">
        <v>343</v>
      </c>
      <c r="K136" s="11" t="s">
        <v>2817</v>
      </c>
      <c r="L136" s="15">
        <v>43626.0</v>
      </c>
    </row>
    <row r="137" ht="14.25" customHeight="1">
      <c r="A137" s="11" t="s">
        <v>2819</v>
      </c>
      <c r="B137" s="13">
        <v>1.0</v>
      </c>
      <c r="C137" s="11" t="s">
        <v>1763</v>
      </c>
      <c r="D137" s="11" t="s">
        <v>2820</v>
      </c>
      <c r="E137" s="11" t="s">
        <v>2821</v>
      </c>
      <c r="F137" s="11" t="s">
        <v>2822</v>
      </c>
      <c r="G137" s="17"/>
      <c r="H137" s="11" t="s">
        <v>2823</v>
      </c>
      <c r="I137" s="13">
        <v>11020.0</v>
      </c>
      <c r="J137" s="11" t="s">
        <v>375</v>
      </c>
      <c r="K137" s="11" t="s">
        <v>2824</v>
      </c>
      <c r="L137" s="15">
        <v>43626.0</v>
      </c>
    </row>
    <row r="138" ht="14.25" customHeight="1">
      <c r="A138" s="11" t="s">
        <v>2826</v>
      </c>
      <c r="B138" s="13">
        <v>2.0</v>
      </c>
      <c r="C138" s="11" t="s">
        <v>2827</v>
      </c>
      <c r="D138" s="11" t="s">
        <v>2828</v>
      </c>
      <c r="E138" s="11" t="s">
        <v>2830</v>
      </c>
      <c r="F138" s="11" t="s">
        <v>2832</v>
      </c>
      <c r="G138" s="11" t="s">
        <v>2834</v>
      </c>
      <c r="H138" s="11" t="s">
        <v>492</v>
      </c>
      <c r="I138" s="13">
        <v>40122.0</v>
      </c>
      <c r="J138" s="11" t="s">
        <v>416</v>
      </c>
      <c r="K138" s="11" t="s">
        <v>2836</v>
      </c>
      <c r="L138" s="15">
        <v>43626.0</v>
      </c>
    </row>
    <row r="139" ht="14.25" customHeight="1">
      <c r="A139" s="11" t="s">
        <v>2838</v>
      </c>
      <c r="B139" s="13">
        <v>1.0</v>
      </c>
      <c r="C139" s="11" t="s">
        <v>1801</v>
      </c>
      <c r="D139" s="11" t="s">
        <v>2373</v>
      </c>
      <c r="E139" s="11" t="s">
        <v>2374</v>
      </c>
      <c r="F139" s="11" t="s">
        <v>2375</v>
      </c>
      <c r="G139" s="11" t="s">
        <v>2840</v>
      </c>
      <c r="H139" s="11" t="s">
        <v>267</v>
      </c>
      <c r="I139" s="13">
        <v>50136.0</v>
      </c>
      <c r="J139" s="11" t="s">
        <v>268</v>
      </c>
      <c r="K139" s="11" t="s">
        <v>2377</v>
      </c>
      <c r="L139" s="15">
        <v>43626.0</v>
      </c>
    </row>
    <row r="140" ht="14.25" customHeight="1">
      <c r="A140" s="11" t="s">
        <v>2794</v>
      </c>
      <c r="B140" s="13">
        <v>1.0</v>
      </c>
      <c r="C140" s="11" t="s">
        <v>2846</v>
      </c>
      <c r="D140" s="11" t="s">
        <v>2798</v>
      </c>
      <c r="E140" s="11" t="s">
        <v>2799</v>
      </c>
      <c r="F140" s="11" t="s">
        <v>2800</v>
      </c>
      <c r="G140" s="17"/>
      <c r="H140" s="11" t="s">
        <v>2803</v>
      </c>
      <c r="I140" s="13">
        <v>84131.0</v>
      </c>
      <c r="J140" s="11" t="s">
        <v>219</v>
      </c>
      <c r="K140" s="11" t="s">
        <v>2807</v>
      </c>
      <c r="L140" s="15">
        <v>43626.0</v>
      </c>
    </row>
    <row r="141" ht="14.25" customHeight="1">
      <c r="A141" s="11" t="s">
        <v>2810</v>
      </c>
      <c r="B141" s="13">
        <v>2.0</v>
      </c>
      <c r="C141" s="11" t="s">
        <v>2848</v>
      </c>
      <c r="D141" s="11" t="s">
        <v>2812</v>
      </c>
      <c r="E141" s="11" t="s">
        <v>2814</v>
      </c>
      <c r="F141" s="11" t="s">
        <v>2816</v>
      </c>
      <c r="G141" s="17"/>
      <c r="H141" s="11" t="s">
        <v>282</v>
      </c>
      <c r="I141" s="13">
        <v>10125.0</v>
      </c>
      <c r="J141" s="11" t="s">
        <v>283</v>
      </c>
      <c r="K141" s="11" t="s">
        <v>2818</v>
      </c>
      <c r="L141" s="15">
        <v>43626.0</v>
      </c>
    </row>
    <row r="142" ht="14.25" customHeight="1">
      <c r="A142" s="11" t="s">
        <v>2825</v>
      </c>
      <c r="B142" s="13">
        <v>1.0</v>
      </c>
      <c r="C142" s="11" t="s">
        <v>1763</v>
      </c>
      <c r="D142" s="11" t="s">
        <v>2829</v>
      </c>
      <c r="E142" s="11" t="s">
        <v>2831</v>
      </c>
      <c r="F142" s="11" t="s">
        <v>2833</v>
      </c>
      <c r="G142" s="17"/>
      <c r="H142" s="11" t="s">
        <v>212</v>
      </c>
      <c r="I142" s="13">
        <v>20090.0</v>
      </c>
      <c r="J142" s="11" t="s">
        <v>123</v>
      </c>
      <c r="K142" s="11" t="s">
        <v>2837</v>
      </c>
      <c r="L142" s="15">
        <v>43626.0</v>
      </c>
    </row>
    <row r="143" ht="14.25" customHeight="1">
      <c r="A143" s="11" t="s">
        <v>2839</v>
      </c>
      <c r="B143" s="13">
        <v>1.0</v>
      </c>
      <c r="C143" s="11" t="s">
        <v>1763</v>
      </c>
      <c r="D143" s="11" t="s">
        <v>2841</v>
      </c>
      <c r="E143" s="11" t="s">
        <v>2842</v>
      </c>
      <c r="F143" s="11" t="s">
        <v>2843</v>
      </c>
      <c r="G143" s="17"/>
      <c r="H143" s="11" t="s">
        <v>2844</v>
      </c>
      <c r="I143" s="13">
        <v>83031.0</v>
      </c>
      <c r="J143" s="11" t="s">
        <v>61</v>
      </c>
      <c r="K143" s="11" t="s">
        <v>2845</v>
      </c>
      <c r="L143" s="15">
        <v>43626.0</v>
      </c>
    </row>
    <row r="144" ht="14.25" customHeight="1">
      <c r="A144" s="11" t="s">
        <v>2847</v>
      </c>
      <c r="B144" s="13">
        <v>2.0</v>
      </c>
      <c r="C144" s="11" t="s">
        <v>2859</v>
      </c>
      <c r="D144" s="11" t="s">
        <v>2628</v>
      </c>
      <c r="E144" s="11" t="s">
        <v>2629</v>
      </c>
      <c r="F144" s="11" t="s">
        <v>2630</v>
      </c>
      <c r="G144" s="17"/>
      <c r="H144" s="11" t="s">
        <v>2631</v>
      </c>
      <c r="I144" s="13">
        <v>24050.0</v>
      </c>
      <c r="J144" s="11" t="s">
        <v>81</v>
      </c>
      <c r="K144" s="11" t="s">
        <v>2632</v>
      </c>
      <c r="L144" s="15">
        <v>43626.0</v>
      </c>
    </row>
    <row r="145" ht="14.25" customHeight="1">
      <c r="A145" s="11" t="s">
        <v>2849</v>
      </c>
      <c r="B145" s="13">
        <v>1.0</v>
      </c>
      <c r="C145" s="11" t="s">
        <v>2704</v>
      </c>
      <c r="D145" s="11" t="s">
        <v>2850</v>
      </c>
      <c r="E145" s="11" t="s">
        <v>2851</v>
      </c>
      <c r="F145" s="11" t="s">
        <v>2852</v>
      </c>
      <c r="G145" s="17"/>
      <c r="H145" s="11" t="s">
        <v>2130</v>
      </c>
      <c r="I145" s="13">
        <v>30124.0</v>
      </c>
      <c r="J145" s="11" t="s">
        <v>502</v>
      </c>
      <c r="K145" s="11" t="s">
        <v>2853</v>
      </c>
      <c r="L145" s="15">
        <v>43626.0</v>
      </c>
    </row>
    <row r="146" ht="14.25" customHeight="1">
      <c r="A146" s="11" t="s">
        <v>2854</v>
      </c>
      <c r="B146" s="13">
        <v>2.0</v>
      </c>
      <c r="C146" s="11" t="s">
        <v>2865</v>
      </c>
      <c r="D146" s="11" t="s">
        <v>2855</v>
      </c>
      <c r="E146" s="11" t="s">
        <v>2856</v>
      </c>
      <c r="F146" s="11" t="s">
        <v>2857</v>
      </c>
      <c r="G146" s="11" t="s">
        <v>2858</v>
      </c>
      <c r="H146" s="11" t="s">
        <v>429</v>
      </c>
      <c r="I146" s="13">
        <v>14100.0</v>
      </c>
      <c r="J146" s="11" t="s">
        <v>430</v>
      </c>
      <c r="K146" s="11" t="s">
        <v>2860</v>
      </c>
      <c r="L146" s="15">
        <v>43626.0</v>
      </c>
    </row>
    <row r="147" ht="14.25" customHeight="1">
      <c r="A147" s="11" t="s">
        <v>2861</v>
      </c>
      <c r="B147" s="13">
        <v>1.0</v>
      </c>
      <c r="C147" s="11" t="s">
        <v>2846</v>
      </c>
      <c r="D147" s="11" t="s">
        <v>2862</v>
      </c>
      <c r="E147" s="11" t="s">
        <v>2863</v>
      </c>
      <c r="F147" s="11" t="s">
        <v>2864</v>
      </c>
      <c r="G147" s="11" t="s">
        <v>2866</v>
      </c>
      <c r="H147" s="11" t="s">
        <v>147</v>
      </c>
      <c r="I147" s="13">
        <v>185.0</v>
      </c>
      <c r="J147" s="11" t="s">
        <v>54</v>
      </c>
      <c r="K147" s="11" t="s">
        <v>2867</v>
      </c>
      <c r="L147" s="15">
        <v>43626.0</v>
      </c>
    </row>
    <row r="148" ht="14.25" customHeight="1">
      <c r="A148" s="11" t="s">
        <v>2868</v>
      </c>
      <c r="B148" s="13">
        <v>1.0</v>
      </c>
      <c r="C148" s="11" t="s">
        <v>2577</v>
      </c>
      <c r="D148" s="11" t="s">
        <v>2869</v>
      </c>
      <c r="E148" s="11" t="s">
        <v>2870</v>
      </c>
      <c r="F148" s="11" t="s">
        <v>2871</v>
      </c>
      <c r="G148" s="17"/>
      <c r="H148" s="11" t="s">
        <v>2872</v>
      </c>
      <c r="I148" s="13">
        <v>23894.0</v>
      </c>
      <c r="J148" s="11" t="s">
        <v>1452</v>
      </c>
      <c r="K148" s="11" t="s">
        <v>2873</v>
      </c>
      <c r="L148" s="15">
        <v>43626.0</v>
      </c>
    </row>
    <row r="149" ht="14.25" customHeight="1">
      <c r="A149" s="11" t="s">
        <v>2874</v>
      </c>
      <c r="B149" s="13">
        <v>1.0</v>
      </c>
      <c r="C149" s="11" t="s">
        <v>2879</v>
      </c>
      <c r="D149" s="11" t="s">
        <v>2875</v>
      </c>
      <c r="E149" s="11" t="s">
        <v>2876</v>
      </c>
      <c r="F149" s="11" t="s">
        <v>2877</v>
      </c>
      <c r="G149" s="17"/>
      <c r="H149" s="11" t="s">
        <v>2878</v>
      </c>
      <c r="I149" s="13">
        <v>16038.0</v>
      </c>
      <c r="J149" s="11" t="s">
        <v>405</v>
      </c>
      <c r="K149" s="13">
        <v>3.357252898E9</v>
      </c>
      <c r="L149" s="15">
        <v>43626.0</v>
      </c>
    </row>
    <row r="150" ht="14.25" customHeight="1">
      <c r="A150" s="11" t="s">
        <v>2880</v>
      </c>
      <c r="B150" s="13">
        <v>1.0</v>
      </c>
      <c r="C150" s="11" t="s">
        <v>2881</v>
      </c>
      <c r="D150" s="11" t="s">
        <v>2882</v>
      </c>
      <c r="E150" s="11" t="s">
        <v>2883</v>
      </c>
      <c r="F150" s="11" t="s">
        <v>2884</v>
      </c>
      <c r="G150" s="17"/>
      <c r="H150" s="11" t="s">
        <v>2885</v>
      </c>
      <c r="I150" s="13">
        <v>25012.0</v>
      </c>
      <c r="J150" s="11" t="s">
        <v>661</v>
      </c>
      <c r="K150" s="11" t="s">
        <v>2886</v>
      </c>
      <c r="L150" s="15">
        <v>43626.0</v>
      </c>
    </row>
    <row r="151" ht="14.25" customHeight="1">
      <c r="A151" s="11" t="s">
        <v>2887</v>
      </c>
      <c r="B151" s="13">
        <v>1.0</v>
      </c>
      <c r="C151" s="11" t="s">
        <v>2879</v>
      </c>
      <c r="D151" s="11" t="s">
        <v>2888</v>
      </c>
      <c r="E151" s="11" t="s">
        <v>2889</v>
      </c>
      <c r="F151" s="11" t="s">
        <v>2890</v>
      </c>
      <c r="G151" s="17"/>
      <c r="H151" s="11" t="s">
        <v>2224</v>
      </c>
      <c r="I151" s="13">
        <v>1033.0</v>
      </c>
      <c r="J151" s="11" t="s">
        <v>2226</v>
      </c>
      <c r="K151" s="11" t="s">
        <v>2891</v>
      </c>
      <c r="L151" s="15">
        <v>43626.0</v>
      </c>
    </row>
    <row r="152" ht="14.25" customHeight="1">
      <c r="A152" s="11" t="s">
        <v>2892</v>
      </c>
      <c r="B152" s="13">
        <v>5.0</v>
      </c>
      <c r="C152" s="11" t="s">
        <v>2893</v>
      </c>
      <c r="D152" s="11" t="s">
        <v>2894</v>
      </c>
      <c r="E152" s="11" t="s">
        <v>2895</v>
      </c>
      <c r="F152" s="11" t="s">
        <v>2896</v>
      </c>
      <c r="G152" s="11" t="s">
        <v>2897</v>
      </c>
      <c r="H152" s="11" t="s">
        <v>2898</v>
      </c>
      <c r="I152" s="13">
        <v>36071.0</v>
      </c>
      <c r="J152" s="11" t="s">
        <v>2566</v>
      </c>
      <c r="K152" s="11" t="s">
        <v>2899</v>
      </c>
      <c r="L152" s="15">
        <v>43626.0</v>
      </c>
    </row>
    <row r="153" ht="14.25" customHeight="1">
      <c r="A153" s="11" t="s">
        <v>2900</v>
      </c>
      <c r="B153" s="13">
        <v>1.0</v>
      </c>
      <c r="C153" s="11" t="s">
        <v>2620</v>
      </c>
      <c r="D153" s="11" t="s">
        <v>2901</v>
      </c>
      <c r="E153" s="11" t="s">
        <v>2902</v>
      </c>
      <c r="F153" s="11" t="s">
        <v>2903</v>
      </c>
      <c r="G153" s="17"/>
      <c r="H153" s="11" t="s">
        <v>2904</v>
      </c>
      <c r="I153" s="13">
        <v>25039.0</v>
      </c>
      <c r="J153" s="11" t="s">
        <v>661</v>
      </c>
      <c r="K153" s="11" t="s">
        <v>2905</v>
      </c>
      <c r="L153" s="15">
        <v>43626.0</v>
      </c>
    </row>
    <row r="154" ht="14.25" customHeight="1">
      <c r="A154" s="11" t="s">
        <v>2906</v>
      </c>
      <c r="B154" s="13">
        <v>1.0</v>
      </c>
      <c r="C154" s="11" t="s">
        <v>1763</v>
      </c>
      <c r="D154" s="11" t="s">
        <v>1442</v>
      </c>
      <c r="E154" s="11" t="s">
        <v>1443</v>
      </c>
      <c r="F154" s="11" t="s">
        <v>1444</v>
      </c>
      <c r="G154" s="17"/>
      <c r="H154" s="11" t="s">
        <v>779</v>
      </c>
      <c r="I154" s="13">
        <v>40013.0</v>
      </c>
      <c r="J154" s="11" t="s">
        <v>416</v>
      </c>
      <c r="K154" s="11" t="s">
        <v>1445</v>
      </c>
      <c r="L154" s="15">
        <v>43626.0</v>
      </c>
    </row>
    <row r="155" ht="14.25" customHeight="1">
      <c r="A155" s="11" t="s">
        <v>2907</v>
      </c>
      <c r="B155" s="13">
        <v>2.0</v>
      </c>
      <c r="C155" s="11" t="s">
        <v>2908</v>
      </c>
      <c r="D155" s="11" t="s">
        <v>2909</v>
      </c>
      <c r="E155" s="11" t="s">
        <v>2910</v>
      </c>
      <c r="F155" s="11" t="s">
        <v>2911</v>
      </c>
      <c r="G155" s="17"/>
      <c r="H155" s="11" t="s">
        <v>954</v>
      </c>
      <c r="I155" s="13">
        <v>125.0</v>
      </c>
      <c r="J155" s="11" t="s">
        <v>54</v>
      </c>
      <c r="K155" s="11" t="s">
        <v>2912</v>
      </c>
      <c r="L155" s="15">
        <v>43626.0</v>
      </c>
    </row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</sheetData>
  <printOptions/>
  <pageMargins bottom="0.7480314960629921" footer="0.0" header="0.0" left="0.7086614173228347" right="0.7086614173228347" top="0.7480314960629921"/>
  <pageSetup paperSize="9" scale="50" orientation="landscape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31.71"/>
    <col customWidth="1" min="3" max="3" width="39.0"/>
    <col customWidth="1" min="4" max="4" width="32.86"/>
    <col customWidth="1" min="5" max="5" width="16.14"/>
    <col customWidth="1" min="6" max="6" width="38.29"/>
    <col customWidth="1" min="7" max="7" width="30.57"/>
    <col customWidth="1" min="8" max="8" width="14.71"/>
  </cols>
  <sheetData>
    <row r="1">
      <c r="A1" s="93" t="s">
        <v>2005</v>
      </c>
      <c r="E1" s="3"/>
      <c r="F1" s="3"/>
      <c r="G1" s="3"/>
      <c r="H1" s="3"/>
      <c r="I1" s="3"/>
      <c r="J1" s="3"/>
      <c r="K1" s="3"/>
      <c r="L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17</v>
      </c>
      <c r="G2" s="8" t="s">
        <v>18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</row>
    <row r="3">
      <c r="A3" s="27" t="s">
        <v>2028</v>
      </c>
      <c r="B3" s="13">
        <v>10.0</v>
      </c>
      <c r="C3" s="11" t="s">
        <v>152</v>
      </c>
      <c r="D3" s="124" t="s">
        <v>2037</v>
      </c>
      <c r="E3" s="11" t="s">
        <v>2080</v>
      </c>
      <c r="F3" s="11" t="s">
        <v>2083</v>
      </c>
      <c r="G3" s="17"/>
      <c r="H3" s="11" t="s">
        <v>147</v>
      </c>
      <c r="I3" s="13">
        <v>159.0</v>
      </c>
      <c r="J3" s="11" t="s">
        <v>54</v>
      </c>
      <c r="K3" s="11" t="s">
        <v>2091</v>
      </c>
      <c r="L3" s="15">
        <v>43630.0</v>
      </c>
    </row>
    <row r="4">
      <c r="A4" s="17"/>
      <c r="B4" s="13">
        <v>7.0</v>
      </c>
      <c r="C4" s="11" t="s">
        <v>63</v>
      </c>
      <c r="D4" s="17"/>
      <c r="E4" s="17"/>
      <c r="F4" s="17"/>
      <c r="G4" s="17"/>
      <c r="H4" s="17"/>
      <c r="I4" s="17"/>
      <c r="J4" s="17"/>
      <c r="K4" s="17"/>
      <c r="L4" s="15">
        <v>43630.0</v>
      </c>
    </row>
    <row r="5">
      <c r="A5" s="17"/>
      <c r="B5" s="13">
        <v>10.0</v>
      </c>
      <c r="C5" s="11" t="s">
        <v>151</v>
      </c>
      <c r="D5" s="17"/>
      <c r="E5" s="17"/>
      <c r="F5" s="17"/>
      <c r="G5" s="17"/>
      <c r="H5" s="17"/>
      <c r="I5" s="17"/>
      <c r="J5" s="17"/>
      <c r="K5" s="17"/>
      <c r="L5" s="15">
        <v>43630.0</v>
      </c>
    </row>
    <row r="6">
      <c r="A6" s="17"/>
      <c r="B6" s="13">
        <v>5.0</v>
      </c>
      <c r="C6" s="11" t="s">
        <v>83</v>
      </c>
      <c r="D6" s="17"/>
      <c r="E6" s="17"/>
      <c r="F6" s="17"/>
      <c r="G6" s="17"/>
      <c r="H6" s="17"/>
      <c r="I6" s="17"/>
      <c r="J6" s="17"/>
      <c r="K6" s="17"/>
      <c r="L6" s="15">
        <v>43630.0</v>
      </c>
    </row>
    <row r="7">
      <c r="A7" s="17"/>
      <c r="B7" s="13">
        <v>10.0</v>
      </c>
      <c r="C7" s="11" t="s">
        <v>160</v>
      </c>
      <c r="D7" s="17"/>
      <c r="E7" s="17"/>
      <c r="F7" s="17"/>
      <c r="G7" s="17"/>
      <c r="H7" s="17"/>
      <c r="I7" s="17"/>
      <c r="J7" s="17"/>
      <c r="K7" s="17"/>
      <c r="L7" s="15">
        <v>43630.0</v>
      </c>
    </row>
    <row r="8">
      <c r="A8" s="17"/>
      <c r="B8" s="13">
        <v>10.0</v>
      </c>
      <c r="C8" s="11" t="s">
        <v>26</v>
      </c>
      <c r="D8" s="17"/>
      <c r="E8" s="17"/>
      <c r="F8" s="17"/>
      <c r="G8" s="17"/>
      <c r="H8" s="17"/>
      <c r="I8" s="17"/>
      <c r="J8" s="17"/>
      <c r="K8" s="17"/>
      <c r="L8" s="15">
        <v>43630.0</v>
      </c>
    </row>
    <row r="9">
      <c r="A9" s="17"/>
      <c r="B9" s="13">
        <v>10.0</v>
      </c>
      <c r="C9" s="11" t="s">
        <v>163</v>
      </c>
      <c r="D9" s="17"/>
      <c r="E9" s="17"/>
      <c r="F9" s="17"/>
      <c r="G9" s="17"/>
      <c r="H9" s="17"/>
      <c r="I9" s="17"/>
      <c r="J9" s="17"/>
      <c r="K9" s="17"/>
      <c r="L9" s="15">
        <v>43630.0</v>
      </c>
    </row>
    <row r="10">
      <c r="A10" s="17"/>
      <c r="B10" s="13">
        <v>5.0</v>
      </c>
      <c r="C10" s="11" t="s">
        <v>65</v>
      </c>
      <c r="D10" s="17"/>
      <c r="E10" s="17"/>
      <c r="F10" s="17"/>
      <c r="G10" s="17"/>
      <c r="H10" s="17"/>
      <c r="I10" s="17"/>
      <c r="J10" s="17"/>
      <c r="K10" s="17"/>
      <c r="L10" s="15">
        <v>43630.0</v>
      </c>
    </row>
    <row r="11">
      <c r="A11" s="17"/>
      <c r="B11" s="13">
        <v>5.0</v>
      </c>
      <c r="C11" s="11" t="s">
        <v>164</v>
      </c>
      <c r="D11" s="17"/>
      <c r="E11" s="17"/>
      <c r="F11" s="17"/>
      <c r="G11" s="17"/>
      <c r="H11" s="17"/>
      <c r="I11" s="17"/>
      <c r="J11" s="17"/>
      <c r="K11" s="17"/>
      <c r="L11" s="15">
        <v>43630.0</v>
      </c>
    </row>
    <row r="12">
      <c r="A12" s="17"/>
      <c r="B12" s="13">
        <v>5.0</v>
      </c>
      <c r="C12" s="11" t="s">
        <v>75</v>
      </c>
      <c r="D12" s="17"/>
      <c r="E12" s="17"/>
      <c r="F12" s="17"/>
      <c r="G12" s="17"/>
      <c r="H12" s="17"/>
      <c r="I12" s="17"/>
      <c r="J12" s="17"/>
      <c r="K12" s="17"/>
      <c r="L12" s="15">
        <v>43630.0</v>
      </c>
    </row>
    <row r="13">
      <c r="A13" s="17"/>
      <c r="B13" s="13">
        <v>5.0</v>
      </c>
      <c r="C13" s="11" t="s">
        <v>162</v>
      </c>
      <c r="D13" s="17"/>
      <c r="E13" s="17"/>
      <c r="F13" s="17"/>
      <c r="G13" s="17"/>
      <c r="H13" s="17"/>
      <c r="I13" s="17"/>
      <c r="J13" s="17"/>
      <c r="K13" s="17"/>
      <c r="L13" s="15">
        <v>43630.0</v>
      </c>
    </row>
    <row r="14">
      <c r="A14" s="17"/>
      <c r="B14" s="13">
        <v>5.0</v>
      </c>
      <c r="C14" s="11" t="s">
        <v>161</v>
      </c>
      <c r="D14" s="17"/>
      <c r="E14" s="17"/>
      <c r="F14" s="17"/>
      <c r="G14" s="17"/>
      <c r="H14" s="17"/>
      <c r="I14" s="17"/>
      <c r="J14" s="17"/>
      <c r="K14" s="17"/>
      <c r="L14" s="15">
        <v>43630.0</v>
      </c>
    </row>
    <row r="15">
      <c r="A15" s="17"/>
      <c r="B15" s="13">
        <v>5.0</v>
      </c>
      <c r="C15" s="11" t="s">
        <v>85</v>
      </c>
      <c r="D15" s="17"/>
      <c r="E15" s="17"/>
      <c r="F15" s="17"/>
      <c r="G15" s="17"/>
      <c r="H15" s="17"/>
      <c r="I15" s="17"/>
      <c r="J15" s="17"/>
      <c r="K15" s="17"/>
      <c r="L15" s="15">
        <v>43630.0</v>
      </c>
    </row>
    <row r="16">
      <c r="A16" s="17"/>
      <c r="B16" s="13">
        <v>5.0</v>
      </c>
      <c r="C16" s="11" t="s">
        <v>153</v>
      </c>
      <c r="D16" s="17"/>
      <c r="E16" s="17"/>
      <c r="F16" s="17"/>
      <c r="G16" s="17"/>
      <c r="H16" s="17"/>
      <c r="I16" s="17"/>
      <c r="J16" s="17"/>
      <c r="K16" s="17"/>
      <c r="L16" s="15">
        <v>43630.0</v>
      </c>
    </row>
    <row r="17">
      <c r="A17" s="17"/>
      <c r="B17" s="13">
        <v>5.0</v>
      </c>
      <c r="C17" s="11" t="s">
        <v>154</v>
      </c>
      <c r="D17" s="17"/>
      <c r="E17" s="17"/>
      <c r="F17" s="17"/>
      <c r="G17" s="17"/>
      <c r="H17" s="17"/>
      <c r="I17" s="17"/>
      <c r="J17" s="17"/>
      <c r="K17" s="17"/>
      <c r="L17" s="15">
        <v>43630.0</v>
      </c>
    </row>
    <row r="18">
      <c r="A18" s="17"/>
      <c r="B18" s="13">
        <v>5.0</v>
      </c>
      <c r="C18" s="11" t="s">
        <v>155</v>
      </c>
      <c r="D18" s="17"/>
      <c r="E18" s="17"/>
      <c r="F18" s="17"/>
      <c r="G18" s="17"/>
      <c r="H18" s="17"/>
      <c r="I18" s="17"/>
      <c r="J18" s="17"/>
      <c r="K18" s="17"/>
      <c r="L18" s="15">
        <v>43630.0</v>
      </c>
    </row>
    <row r="19">
      <c r="A19" s="11" t="s">
        <v>2153</v>
      </c>
      <c r="B19" s="13">
        <v>1.0</v>
      </c>
      <c r="C19" s="11" t="s">
        <v>160</v>
      </c>
      <c r="D19" s="11" t="s">
        <v>699</v>
      </c>
      <c r="E19" s="11" t="s">
        <v>2156</v>
      </c>
      <c r="F19" s="11" t="s">
        <v>2158</v>
      </c>
      <c r="G19" s="17"/>
      <c r="H19" s="11" t="s">
        <v>147</v>
      </c>
      <c r="I19" s="13">
        <v>197.0</v>
      </c>
      <c r="J19" s="11" t="s">
        <v>54</v>
      </c>
      <c r="K19" s="11" t="s">
        <v>703</v>
      </c>
      <c r="L19" s="15">
        <v>43630.0</v>
      </c>
    </row>
    <row r="20">
      <c r="A20" s="11" t="s">
        <v>2153</v>
      </c>
      <c r="B20" s="13">
        <v>1.0</v>
      </c>
      <c r="C20" s="11" t="s">
        <v>26</v>
      </c>
      <c r="D20" s="11" t="s">
        <v>699</v>
      </c>
      <c r="E20" s="17"/>
      <c r="F20" s="17"/>
      <c r="G20" s="17"/>
      <c r="H20" s="17"/>
      <c r="I20" s="17"/>
      <c r="J20" s="17"/>
      <c r="K20" s="17"/>
      <c r="L20" s="15">
        <v>43630.0</v>
      </c>
    </row>
    <row r="21">
      <c r="A21" s="11" t="s">
        <v>2163</v>
      </c>
      <c r="B21" s="13">
        <v>1.0</v>
      </c>
      <c r="C21" s="11" t="s">
        <v>160</v>
      </c>
      <c r="D21" s="11" t="s">
        <v>2165</v>
      </c>
      <c r="E21" s="11" t="s">
        <v>2166</v>
      </c>
      <c r="F21" s="11" t="s">
        <v>2167</v>
      </c>
      <c r="G21" s="17"/>
      <c r="H21" s="11" t="s">
        <v>2168</v>
      </c>
      <c r="I21" s="13">
        <v>25050.0</v>
      </c>
      <c r="J21" s="11" t="s">
        <v>661</v>
      </c>
      <c r="K21" s="11" t="s">
        <v>2169</v>
      </c>
      <c r="L21" s="15">
        <v>43630.0</v>
      </c>
    </row>
    <row r="22">
      <c r="A22" s="11" t="s">
        <v>2163</v>
      </c>
      <c r="B22" s="13">
        <v>1.0</v>
      </c>
      <c r="C22" s="11" t="s">
        <v>63</v>
      </c>
      <c r="D22" s="11" t="s">
        <v>2165</v>
      </c>
      <c r="E22" s="17"/>
      <c r="F22" s="17"/>
      <c r="G22" s="17"/>
      <c r="H22" s="17"/>
      <c r="I22" s="17"/>
      <c r="J22" s="17"/>
      <c r="K22" s="17"/>
      <c r="L22" s="15">
        <v>43630.0</v>
      </c>
    </row>
    <row r="23">
      <c r="A23" s="11" t="s">
        <v>2173</v>
      </c>
      <c r="B23" s="13">
        <v>1.0</v>
      </c>
      <c r="C23" s="11" t="s">
        <v>156</v>
      </c>
      <c r="D23" s="11" t="s">
        <v>2176</v>
      </c>
      <c r="E23" s="11" t="s">
        <v>2177</v>
      </c>
      <c r="F23" s="11" t="s">
        <v>2178</v>
      </c>
      <c r="G23" s="27" t="s">
        <v>2179</v>
      </c>
      <c r="H23" s="11" t="s">
        <v>2181</v>
      </c>
      <c r="I23" s="13">
        <v>22100.0</v>
      </c>
      <c r="J23" s="11" t="s">
        <v>2182</v>
      </c>
      <c r="K23" s="11" t="s">
        <v>2183</v>
      </c>
      <c r="L23" s="15">
        <v>43630.0</v>
      </c>
    </row>
    <row r="24">
      <c r="A24" s="11" t="s">
        <v>2185</v>
      </c>
      <c r="B24" s="13">
        <v>1.0</v>
      </c>
      <c r="C24" s="11" t="s">
        <v>83</v>
      </c>
      <c r="D24" s="11" t="s">
        <v>2188</v>
      </c>
      <c r="E24" s="11" t="s">
        <v>2189</v>
      </c>
      <c r="F24" s="11" t="s">
        <v>2191</v>
      </c>
      <c r="G24" s="17"/>
      <c r="H24" s="11" t="s">
        <v>1288</v>
      </c>
      <c r="I24" s="13">
        <v>51100.0</v>
      </c>
      <c r="J24" s="11" t="s">
        <v>786</v>
      </c>
      <c r="K24" s="11" t="s">
        <v>2194</v>
      </c>
      <c r="L24" s="15">
        <v>43630.0</v>
      </c>
    </row>
    <row r="25">
      <c r="A25" s="11" t="s">
        <v>2196</v>
      </c>
      <c r="B25" s="13">
        <v>1.0</v>
      </c>
      <c r="C25" s="11" t="s">
        <v>152</v>
      </c>
      <c r="D25" s="11" t="s">
        <v>2197</v>
      </c>
      <c r="E25" s="11" t="s">
        <v>2199</v>
      </c>
      <c r="F25" s="11" t="s">
        <v>2200</v>
      </c>
      <c r="G25" s="17"/>
      <c r="H25" s="11" t="s">
        <v>2027</v>
      </c>
      <c r="I25" s="13">
        <v>80071.0</v>
      </c>
      <c r="J25" s="11" t="s">
        <v>139</v>
      </c>
      <c r="K25" s="11" t="s">
        <v>2203</v>
      </c>
      <c r="L25" s="15">
        <v>43630.0</v>
      </c>
    </row>
    <row r="26">
      <c r="A26" s="11" t="s">
        <v>2205</v>
      </c>
      <c r="B26" s="13">
        <v>1.0</v>
      </c>
      <c r="C26" s="11" t="s">
        <v>151</v>
      </c>
      <c r="D26" s="11" t="s">
        <v>2206</v>
      </c>
      <c r="E26" s="11" t="s">
        <v>2207</v>
      </c>
      <c r="F26" s="11" t="s">
        <v>2209</v>
      </c>
      <c r="G26" s="17"/>
      <c r="H26" s="11" t="s">
        <v>147</v>
      </c>
      <c r="I26" s="13">
        <v>174.0</v>
      </c>
      <c r="J26" s="11" t="s">
        <v>54</v>
      </c>
      <c r="K26" s="11" t="s">
        <v>2210</v>
      </c>
      <c r="L26" s="15">
        <v>43630.0</v>
      </c>
    </row>
    <row r="27">
      <c r="A27" s="11" t="s">
        <v>2211</v>
      </c>
      <c r="B27" s="13">
        <v>1.0</v>
      </c>
      <c r="C27" s="11" t="s">
        <v>83</v>
      </c>
      <c r="D27" s="11" t="s">
        <v>2212</v>
      </c>
      <c r="E27" s="11" t="s">
        <v>2213</v>
      </c>
      <c r="F27" s="11" t="s">
        <v>2214</v>
      </c>
      <c r="G27" s="17"/>
      <c r="H27" s="11" t="s">
        <v>1432</v>
      </c>
      <c r="I27" s="13">
        <v>56127.0</v>
      </c>
      <c r="J27" s="11" t="s">
        <v>479</v>
      </c>
      <c r="K27" s="11" t="s">
        <v>2215</v>
      </c>
      <c r="L27" s="15">
        <v>43630.0</v>
      </c>
    </row>
    <row r="28">
      <c r="A28" s="11" t="s">
        <v>2216</v>
      </c>
      <c r="B28" s="13">
        <v>1.0</v>
      </c>
      <c r="C28" s="11" t="s">
        <v>151</v>
      </c>
      <c r="D28" s="11" t="s">
        <v>2218</v>
      </c>
      <c r="E28" s="11" t="s">
        <v>2220</v>
      </c>
      <c r="F28" s="11" t="s">
        <v>2222</v>
      </c>
      <c r="G28" s="17"/>
      <c r="H28" s="11" t="s">
        <v>2224</v>
      </c>
      <c r="I28" s="13">
        <v>1033.0</v>
      </c>
      <c r="J28" s="11" t="s">
        <v>2226</v>
      </c>
      <c r="K28" s="11" t="s">
        <v>2227</v>
      </c>
      <c r="L28" s="15">
        <v>43630.0</v>
      </c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5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5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5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5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5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5"/>
    </row>
    <row r="35">
      <c r="A35" s="93" t="s">
        <v>2243</v>
      </c>
      <c r="B35" s="23">
        <v>117.0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>
      <c r="A36" s="3"/>
      <c r="B36" s="3"/>
      <c r="C36" s="3"/>
      <c r="D36" s="28"/>
      <c r="E36" s="3"/>
      <c r="F36" s="3"/>
      <c r="G36" s="3"/>
      <c r="H36" s="3"/>
      <c r="I36" s="3"/>
      <c r="J36" s="3"/>
      <c r="K36" s="3"/>
      <c r="L36" s="3"/>
    </row>
    <row r="37">
      <c r="A37" s="3"/>
      <c r="B37" s="3"/>
      <c r="C37" s="3"/>
      <c r="D37" s="28"/>
      <c r="E37" s="3"/>
      <c r="F37" s="3"/>
      <c r="G37" s="3"/>
      <c r="H37" s="3"/>
      <c r="I37" s="3"/>
      <c r="J37" s="3"/>
      <c r="K37" s="3"/>
      <c r="L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>
      <c r="A40" s="3"/>
      <c r="B40" s="3"/>
      <c r="C40" s="25" t="s">
        <v>106</v>
      </c>
      <c r="D40" s="3"/>
      <c r="E40" s="3"/>
      <c r="F40" s="3"/>
      <c r="G40" s="3"/>
      <c r="H40" s="3"/>
      <c r="I40" s="3"/>
      <c r="J40" s="3"/>
      <c r="K40" s="3"/>
      <c r="L40" s="3"/>
    </row>
    <row r="41">
      <c r="A41" s="3"/>
      <c r="B41" s="3"/>
      <c r="C41" s="30" t="s">
        <v>133</v>
      </c>
      <c r="D41" s="30" t="s">
        <v>15</v>
      </c>
      <c r="E41" s="3"/>
      <c r="F41" s="30" t="s">
        <v>150</v>
      </c>
      <c r="G41" s="30" t="s">
        <v>15</v>
      </c>
      <c r="H41" s="3"/>
      <c r="I41" s="3"/>
      <c r="J41" s="3"/>
      <c r="K41" s="3"/>
      <c r="L41" s="3"/>
    </row>
    <row r="42">
      <c r="A42" s="3"/>
      <c r="B42" s="3"/>
      <c r="C42" s="11" t="s">
        <v>156</v>
      </c>
      <c r="D42" s="13">
        <v>1.0</v>
      </c>
      <c r="E42" s="3"/>
      <c r="F42" s="11" t="s">
        <v>85</v>
      </c>
      <c r="G42" s="13">
        <v>5.0</v>
      </c>
      <c r="H42" s="3"/>
      <c r="I42" s="3"/>
      <c r="J42" s="3"/>
      <c r="K42" s="3"/>
      <c r="L42" s="3"/>
    </row>
    <row r="43">
      <c r="A43" s="3"/>
      <c r="B43" s="3"/>
      <c r="C43" s="11" t="s">
        <v>152</v>
      </c>
      <c r="D43" s="13">
        <v>11.0</v>
      </c>
      <c r="E43" s="3"/>
      <c r="F43" s="11" t="s">
        <v>153</v>
      </c>
      <c r="G43" s="13">
        <v>5.0</v>
      </c>
      <c r="H43" s="3"/>
      <c r="I43" s="3"/>
      <c r="J43" s="3"/>
      <c r="K43" s="3"/>
      <c r="L43" s="3"/>
    </row>
    <row r="44">
      <c r="A44" s="3"/>
      <c r="B44" s="3"/>
      <c r="C44" s="11" t="s">
        <v>63</v>
      </c>
      <c r="D44" s="13">
        <v>8.0</v>
      </c>
      <c r="E44" s="3"/>
      <c r="F44" s="11" t="s">
        <v>154</v>
      </c>
      <c r="G44" s="13">
        <v>5.0</v>
      </c>
      <c r="H44" s="3"/>
      <c r="I44" s="3"/>
      <c r="J44" s="3"/>
      <c r="K44" s="3"/>
      <c r="L44" s="3"/>
    </row>
    <row r="45">
      <c r="A45" s="3"/>
      <c r="B45" s="3"/>
      <c r="C45" s="11" t="s">
        <v>151</v>
      </c>
      <c r="D45" s="13">
        <v>12.0</v>
      </c>
      <c r="E45" s="3"/>
      <c r="F45" s="11" t="s">
        <v>155</v>
      </c>
      <c r="G45" s="13">
        <v>5.0</v>
      </c>
      <c r="H45" s="3"/>
      <c r="I45" s="3"/>
      <c r="J45" s="3"/>
      <c r="K45" s="3"/>
      <c r="L45" s="3"/>
    </row>
    <row r="46">
      <c r="A46" s="3"/>
      <c r="B46" s="3"/>
      <c r="C46" s="11" t="s">
        <v>83</v>
      </c>
      <c r="D46" s="13">
        <v>7.0</v>
      </c>
      <c r="E46" s="3"/>
      <c r="F46" s="30" t="s">
        <v>165</v>
      </c>
      <c r="G46" s="34">
        <v>20.0</v>
      </c>
      <c r="H46" s="3"/>
      <c r="I46" s="3"/>
      <c r="J46" s="3"/>
      <c r="K46" s="3"/>
      <c r="L46" s="3"/>
    </row>
    <row r="47">
      <c r="A47" s="3"/>
      <c r="B47" s="3"/>
      <c r="C47" s="30" t="s">
        <v>159</v>
      </c>
      <c r="D47" s="34">
        <v>39.0</v>
      </c>
      <c r="E47" s="3"/>
      <c r="F47" s="11" t="s">
        <v>160</v>
      </c>
      <c r="G47" s="13">
        <v>12.0</v>
      </c>
      <c r="H47" s="3"/>
      <c r="I47" s="3"/>
      <c r="J47" s="3"/>
      <c r="K47" s="3"/>
      <c r="L47" s="3"/>
    </row>
    <row r="48">
      <c r="A48" s="3"/>
      <c r="B48" s="3"/>
      <c r="C48" s="11" t="s">
        <v>166</v>
      </c>
      <c r="D48" s="17"/>
      <c r="E48" s="3"/>
      <c r="F48" s="11" t="s">
        <v>26</v>
      </c>
      <c r="G48" s="13">
        <v>11.0</v>
      </c>
      <c r="H48" s="3"/>
      <c r="I48" s="3"/>
      <c r="J48" s="3"/>
      <c r="K48" s="3"/>
      <c r="L48" s="3"/>
    </row>
    <row r="49">
      <c r="A49" s="3"/>
      <c r="B49" s="3"/>
      <c r="C49" s="11" t="s">
        <v>164</v>
      </c>
      <c r="D49" s="13">
        <v>5.0</v>
      </c>
      <c r="E49" s="3"/>
      <c r="F49" s="11" t="s">
        <v>163</v>
      </c>
      <c r="G49" s="13">
        <v>10.0</v>
      </c>
      <c r="H49" s="3"/>
      <c r="I49" s="3"/>
      <c r="J49" s="3"/>
      <c r="K49" s="3"/>
      <c r="L49" s="3"/>
    </row>
    <row r="50">
      <c r="A50" s="3"/>
      <c r="B50" s="3"/>
      <c r="C50" s="11" t="s">
        <v>75</v>
      </c>
      <c r="D50" s="13">
        <v>5.0</v>
      </c>
      <c r="E50" s="3"/>
      <c r="F50" s="11" t="s">
        <v>65</v>
      </c>
      <c r="G50" s="13">
        <v>5.0</v>
      </c>
      <c r="H50" s="3"/>
      <c r="I50" s="3"/>
      <c r="J50" s="3"/>
      <c r="K50" s="3"/>
      <c r="L50" s="3"/>
    </row>
    <row r="51">
      <c r="A51" s="3"/>
      <c r="B51" s="3"/>
      <c r="C51" s="11" t="s">
        <v>162</v>
      </c>
      <c r="D51" s="13">
        <v>5.0</v>
      </c>
      <c r="E51" s="3"/>
      <c r="F51" s="30" t="s">
        <v>165</v>
      </c>
      <c r="G51" s="34">
        <v>38.0</v>
      </c>
      <c r="H51" s="3"/>
      <c r="I51" s="3"/>
      <c r="J51" s="3"/>
      <c r="K51" s="3"/>
      <c r="L51" s="3"/>
    </row>
    <row r="52">
      <c r="A52" s="3"/>
      <c r="B52" s="3"/>
      <c r="C52" s="11" t="s">
        <v>161</v>
      </c>
      <c r="D52" s="13">
        <v>5.0</v>
      </c>
      <c r="E52" s="3"/>
      <c r="F52" s="3"/>
      <c r="G52" s="3"/>
      <c r="H52" s="3"/>
      <c r="I52" s="3"/>
      <c r="J52" s="3"/>
      <c r="K52" s="3"/>
      <c r="L52" s="3"/>
    </row>
    <row r="53">
      <c r="A53" s="3"/>
      <c r="B53" s="3"/>
      <c r="C53" s="30" t="s">
        <v>167</v>
      </c>
      <c r="D53" s="34">
        <v>20.0</v>
      </c>
      <c r="E53" s="3"/>
      <c r="F53" s="3"/>
      <c r="G53" s="3"/>
      <c r="H53" s="3"/>
      <c r="I53" s="3"/>
      <c r="J53" s="3"/>
      <c r="K53" s="3"/>
      <c r="L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>
      <c r="A55" s="3"/>
      <c r="B55" s="3"/>
      <c r="C55" s="3"/>
      <c r="D55" s="25" t="s">
        <v>447</v>
      </c>
      <c r="E55" s="91">
        <v>117.0</v>
      </c>
      <c r="F55" s="3"/>
      <c r="G55" s="3"/>
      <c r="H55" s="3"/>
      <c r="I55" s="3"/>
      <c r="J55" s="3"/>
      <c r="K55" s="3"/>
      <c r="L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</sheetData>
  <mergeCells count="1">
    <mergeCell ref="A1:D1"/>
  </mergeCells>
  <hyperlinks>
    <hyperlink r:id="rId1" ref="D3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63.0"/>
    <col customWidth="1" min="4" max="4" width="32.86"/>
    <col customWidth="1" min="6" max="6" width="46.43"/>
    <col customWidth="1" min="7" max="7" width="27.43"/>
  </cols>
  <sheetData>
    <row r="1">
      <c r="A1" s="93" t="s">
        <v>2389</v>
      </c>
      <c r="D1" s="3"/>
      <c r="E1" s="3"/>
      <c r="F1" s="3"/>
      <c r="G1" s="3"/>
      <c r="H1" s="3"/>
      <c r="I1" s="3"/>
      <c r="J1" s="3"/>
      <c r="K1" s="3"/>
      <c r="L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17</v>
      </c>
      <c r="G2" s="8" t="s">
        <v>18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</row>
    <row r="3">
      <c r="A3" s="11" t="s">
        <v>2406</v>
      </c>
      <c r="B3" s="13">
        <v>1.0</v>
      </c>
      <c r="C3" s="11" t="s">
        <v>163</v>
      </c>
      <c r="D3" s="11" t="s">
        <v>2412</v>
      </c>
      <c r="E3" s="11" t="s">
        <v>2414</v>
      </c>
      <c r="F3" s="11" t="s">
        <v>2415</v>
      </c>
      <c r="G3" s="17"/>
      <c r="H3" s="11" t="s">
        <v>2420</v>
      </c>
      <c r="I3" s="13">
        <v>20099.0</v>
      </c>
      <c r="J3" s="11" t="s">
        <v>123</v>
      </c>
      <c r="K3" s="52" t="s">
        <v>2424</v>
      </c>
      <c r="L3" s="15">
        <v>43630.0</v>
      </c>
    </row>
    <row r="4">
      <c r="A4" s="11" t="s">
        <v>2406</v>
      </c>
      <c r="B4" s="13">
        <v>1.0</v>
      </c>
      <c r="C4" s="11" t="s">
        <v>83</v>
      </c>
      <c r="D4" s="11" t="s">
        <v>2412</v>
      </c>
      <c r="E4" s="17"/>
      <c r="F4" s="17"/>
      <c r="G4" s="17"/>
      <c r="H4" s="17"/>
      <c r="I4" s="17"/>
      <c r="J4" s="17"/>
      <c r="K4" s="3"/>
      <c r="L4" s="15">
        <v>43630.0</v>
      </c>
    </row>
    <row r="5">
      <c r="A5" s="11" t="s">
        <v>2436</v>
      </c>
      <c r="B5" s="13">
        <v>1.0</v>
      </c>
      <c r="C5" s="11" t="s">
        <v>152</v>
      </c>
      <c r="D5" s="11" t="s">
        <v>2437</v>
      </c>
      <c r="E5" s="11" t="s">
        <v>2438</v>
      </c>
      <c r="F5" s="11" t="s">
        <v>2439</v>
      </c>
      <c r="G5" s="17"/>
      <c r="H5" s="11" t="s">
        <v>2440</v>
      </c>
      <c r="I5" s="13">
        <v>29028.0</v>
      </c>
      <c r="J5" s="11" t="s">
        <v>2442</v>
      </c>
      <c r="K5" s="52" t="s">
        <v>2443</v>
      </c>
      <c r="L5" s="15">
        <v>43630.0</v>
      </c>
    </row>
    <row r="6">
      <c r="A6" s="11" t="s">
        <v>2445</v>
      </c>
      <c r="B6" s="13">
        <v>1.0</v>
      </c>
      <c r="C6" s="11" t="s">
        <v>163</v>
      </c>
      <c r="D6" s="11" t="s">
        <v>2446</v>
      </c>
      <c r="E6" s="11" t="s">
        <v>2448</v>
      </c>
      <c r="F6" s="11" t="s">
        <v>2449</v>
      </c>
      <c r="G6" s="17"/>
      <c r="H6" s="11" t="s">
        <v>2453</v>
      </c>
      <c r="I6" s="13">
        <v>61122.0</v>
      </c>
      <c r="J6" s="11" t="s">
        <v>1089</v>
      </c>
      <c r="K6" s="52" t="s">
        <v>2455</v>
      </c>
      <c r="L6" s="15">
        <v>43630.0</v>
      </c>
    </row>
    <row r="7">
      <c r="A7" s="11" t="s">
        <v>2456</v>
      </c>
      <c r="B7" s="13">
        <v>1.0</v>
      </c>
      <c r="C7" s="11" t="s">
        <v>26</v>
      </c>
      <c r="D7" s="11" t="s">
        <v>2457</v>
      </c>
      <c r="E7" s="11" t="s">
        <v>2458</v>
      </c>
      <c r="F7" s="11" t="s">
        <v>2459</v>
      </c>
      <c r="G7" s="17"/>
      <c r="H7" s="11" t="s">
        <v>492</v>
      </c>
      <c r="I7" s="13">
        <v>40127.0</v>
      </c>
      <c r="J7" s="11" t="s">
        <v>416</v>
      </c>
      <c r="K7" s="52" t="s">
        <v>2465</v>
      </c>
      <c r="L7" s="15">
        <v>43630.0</v>
      </c>
    </row>
    <row r="8">
      <c r="A8" s="11" t="s">
        <v>2466</v>
      </c>
      <c r="B8" s="13">
        <v>1.0</v>
      </c>
      <c r="C8" s="11" t="s">
        <v>163</v>
      </c>
      <c r="D8" s="11" t="s">
        <v>2467</v>
      </c>
      <c r="E8" s="11" t="s">
        <v>2469</v>
      </c>
      <c r="F8" s="11" t="s">
        <v>2470</v>
      </c>
      <c r="G8" s="17"/>
      <c r="H8" s="11" t="s">
        <v>1581</v>
      </c>
      <c r="I8" s="13">
        <v>34145.0</v>
      </c>
      <c r="J8" s="11" t="s">
        <v>1582</v>
      </c>
      <c r="K8" s="52" t="s">
        <v>2477</v>
      </c>
      <c r="L8" s="15">
        <v>43630.0</v>
      </c>
    </row>
    <row r="9">
      <c r="A9" s="11" t="s">
        <v>2478</v>
      </c>
      <c r="B9" s="13">
        <v>1.0</v>
      </c>
      <c r="C9" s="11" t="s">
        <v>75</v>
      </c>
      <c r="D9" s="11" t="s">
        <v>2479</v>
      </c>
      <c r="E9" s="11" t="s">
        <v>2480</v>
      </c>
      <c r="F9" s="11" t="s">
        <v>2481</v>
      </c>
      <c r="G9" s="17"/>
      <c r="H9" s="11" t="s">
        <v>492</v>
      </c>
      <c r="I9" s="13">
        <v>40137.0</v>
      </c>
      <c r="J9" s="11" t="s">
        <v>416</v>
      </c>
      <c r="K9" s="52" t="s">
        <v>2482</v>
      </c>
      <c r="L9" s="15">
        <v>43630.0</v>
      </c>
    </row>
    <row r="10">
      <c r="A10" s="11" t="s">
        <v>2484</v>
      </c>
      <c r="B10" s="13">
        <v>1.0</v>
      </c>
      <c r="C10" s="11" t="s">
        <v>26</v>
      </c>
      <c r="D10" s="11" t="s">
        <v>2487</v>
      </c>
      <c r="E10" s="11" t="s">
        <v>2489</v>
      </c>
      <c r="F10" s="11" t="s">
        <v>2490</v>
      </c>
      <c r="G10" s="17"/>
      <c r="H10" s="11" t="s">
        <v>147</v>
      </c>
      <c r="I10" s="13">
        <v>162.0</v>
      </c>
      <c r="J10" s="11" t="s">
        <v>54</v>
      </c>
      <c r="K10" s="52" t="s">
        <v>2492</v>
      </c>
      <c r="L10" s="15">
        <v>43630.0</v>
      </c>
    </row>
    <row r="11">
      <c r="A11" s="11" t="s">
        <v>2493</v>
      </c>
      <c r="B11" s="13">
        <v>1.0</v>
      </c>
      <c r="C11" s="11" t="s">
        <v>63</v>
      </c>
      <c r="D11" s="11" t="s">
        <v>2496</v>
      </c>
      <c r="E11" s="11" t="s">
        <v>2498</v>
      </c>
      <c r="F11" s="11" t="s">
        <v>2499</v>
      </c>
      <c r="G11" s="17"/>
      <c r="H11" s="11" t="s">
        <v>2501</v>
      </c>
      <c r="I11" s="13">
        <v>80019.0</v>
      </c>
      <c r="J11" s="11" t="s">
        <v>139</v>
      </c>
      <c r="K11" s="52" t="s">
        <v>2504</v>
      </c>
      <c r="L11" s="15">
        <v>43630.0</v>
      </c>
    </row>
    <row r="12">
      <c r="A12" s="11" t="s">
        <v>2507</v>
      </c>
      <c r="B12" s="13">
        <v>1.0</v>
      </c>
      <c r="C12" s="11" t="s">
        <v>63</v>
      </c>
      <c r="D12" s="11" t="s">
        <v>2508</v>
      </c>
      <c r="E12" s="11" t="s">
        <v>2509</v>
      </c>
      <c r="F12" s="11" t="s">
        <v>2510</v>
      </c>
      <c r="G12" s="17"/>
      <c r="H12" s="11" t="s">
        <v>2511</v>
      </c>
      <c r="I12" s="13">
        <v>64046.0</v>
      </c>
      <c r="J12" s="11" t="s">
        <v>313</v>
      </c>
      <c r="K12" s="52" t="s">
        <v>2513</v>
      </c>
      <c r="L12" s="15">
        <v>43630.0</v>
      </c>
    </row>
    <row r="13">
      <c r="A13" s="11" t="s">
        <v>2507</v>
      </c>
      <c r="B13" s="13">
        <v>1.0</v>
      </c>
      <c r="C13" s="11" t="s">
        <v>83</v>
      </c>
      <c r="D13" s="11" t="s">
        <v>2508</v>
      </c>
      <c r="E13" s="17"/>
      <c r="F13" s="17"/>
      <c r="G13" s="17"/>
      <c r="H13" s="17"/>
      <c r="I13" s="17"/>
      <c r="J13" s="17"/>
      <c r="K13" s="3"/>
      <c r="L13" s="15">
        <v>43630.0</v>
      </c>
    </row>
    <row r="14">
      <c r="A14" s="11" t="s">
        <v>2519</v>
      </c>
      <c r="B14" s="13">
        <v>1.0</v>
      </c>
      <c r="C14" s="11" t="s">
        <v>83</v>
      </c>
      <c r="D14" s="11" t="s">
        <v>2520</v>
      </c>
      <c r="E14" s="11" t="s">
        <v>2521</v>
      </c>
      <c r="F14" s="11" t="s">
        <v>2522</v>
      </c>
      <c r="G14" s="17"/>
      <c r="H14" s="11" t="s">
        <v>147</v>
      </c>
      <c r="I14" s="13">
        <v>192.0</v>
      </c>
      <c r="J14" s="11" t="s">
        <v>54</v>
      </c>
      <c r="K14" s="52" t="s">
        <v>2523</v>
      </c>
      <c r="L14" s="15">
        <v>43630.0</v>
      </c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5"/>
    </row>
    <row r="16">
      <c r="A16" s="11">
        <v>2567.0</v>
      </c>
      <c r="B16" s="11">
        <v>1.0</v>
      </c>
      <c r="C16" s="11" t="s">
        <v>75</v>
      </c>
      <c r="D16" s="52" t="s">
        <v>2524</v>
      </c>
      <c r="E16" s="128" t="s">
        <v>2525</v>
      </c>
      <c r="F16" s="128" t="s">
        <v>2545</v>
      </c>
      <c r="G16" s="45"/>
      <c r="H16" s="128" t="s">
        <v>599</v>
      </c>
      <c r="I16" s="130">
        <v>33100.0</v>
      </c>
      <c r="J16" s="128" t="s">
        <v>600</v>
      </c>
      <c r="K16" s="52" t="s">
        <v>2546</v>
      </c>
      <c r="L16" s="15">
        <v>43630.0</v>
      </c>
    </row>
    <row r="17">
      <c r="A17" s="17"/>
      <c r="B17" s="11">
        <v>1.0</v>
      </c>
      <c r="C17" s="11" t="s">
        <v>160</v>
      </c>
      <c r="D17" s="17"/>
      <c r="E17" s="17"/>
      <c r="F17" s="17"/>
      <c r="G17" s="17"/>
      <c r="H17" s="17"/>
      <c r="I17" s="17"/>
      <c r="J17" s="17"/>
      <c r="K17" s="17"/>
      <c r="L17" s="15">
        <v>43630.0</v>
      </c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45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45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45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45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45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45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45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45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45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>
      <c r="A30" s="93" t="s">
        <v>2243</v>
      </c>
      <c r="B30" s="23">
        <v>12.0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>
      <c r="A31" s="3"/>
      <c r="B31" s="3"/>
      <c r="C31" s="3"/>
      <c r="D31" s="28"/>
      <c r="E31" s="3"/>
      <c r="F31" s="3"/>
      <c r="G31" s="3"/>
      <c r="H31" s="3"/>
      <c r="I31" s="3"/>
      <c r="J31" s="3"/>
      <c r="K31" s="3"/>
      <c r="L31" s="3"/>
    </row>
    <row r="32">
      <c r="A32" s="3"/>
      <c r="B32" s="3"/>
      <c r="C32" s="3"/>
      <c r="D32" s="28"/>
      <c r="E32" s="3"/>
      <c r="F32" s="3"/>
      <c r="G32" s="3"/>
      <c r="H32" s="3"/>
      <c r="I32" s="3"/>
      <c r="J32" s="3"/>
      <c r="K32" s="3"/>
      <c r="L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>
      <c r="A35" s="3"/>
      <c r="B35" s="3"/>
      <c r="C35" s="25" t="s">
        <v>106</v>
      </c>
      <c r="D35" s="3"/>
      <c r="E35" s="3"/>
      <c r="F35" s="3"/>
      <c r="G35" s="3"/>
      <c r="H35" s="3"/>
      <c r="I35" s="3"/>
      <c r="J35" s="3"/>
      <c r="K35" s="3"/>
      <c r="L35" s="3"/>
    </row>
    <row r="36">
      <c r="A36" s="3"/>
      <c r="B36" s="3"/>
      <c r="C36" s="30" t="s">
        <v>133</v>
      </c>
      <c r="D36" s="30" t="s">
        <v>15</v>
      </c>
      <c r="E36" s="3"/>
      <c r="F36" s="30" t="s">
        <v>150</v>
      </c>
      <c r="G36" s="30" t="s">
        <v>15</v>
      </c>
      <c r="H36" s="3"/>
      <c r="I36" s="3"/>
      <c r="J36" s="3"/>
      <c r="K36" s="3"/>
      <c r="L36" s="3"/>
    </row>
    <row r="37">
      <c r="A37" s="3"/>
      <c r="B37" s="3"/>
      <c r="C37" s="11" t="s">
        <v>156</v>
      </c>
      <c r="D37" s="17"/>
      <c r="E37" s="3"/>
      <c r="F37" s="11" t="s">
        <v>85</v>
      </c>
      <c r="G37" s="17"/>
      <c r="H37" s="3"/>
      <c r="I37" s="3"/>
      <c r="J37" s="3"/>
      <c r="K37" s="3"/>
      <c r="L37" s="3"/>
    </row>
    <row r="38">
      <c r="A38" s="3"/>
      <c r="B38" s="3"/>
      <c r="C38" s="11" t="s">
        <v>152</v>
      </c>
      <c r="D38" s="13">
        <v>1.0</v>
      </c>
      <c r="E38" s="3"/>
      <c r="F38" s="11" t="s">
        <v>153</v>
      </c>
      <c r="G38" s="17"/>
      <c r="H38" s="3"/>
      <c r="I38" s="3"/>
      <c r="J38" s="3"/>
      <c r="K38" s="3"/>
      <c r="L38" s="3"/>
    </row>
    <row r="39">
      <c r="A39" s="3"/>
      <c r="B39" s="3"/>
      <c r="C39" s="11" t="s">
        <v>63</v>
      </c>
      <c r="D39" s="13">
        <v>2.0</v>
      </c>
      <c r="E39" s="3"/>
      <c r="F39" s="11" t="s">
        <v>154</v>
      </c>
      <c r="G39" s="17"/>
      <c r="H39" s="3"/>
      <c r="I39" s="3"/>
      <c r="J39" s="3"/>
      <c r="K39" s="3"/>
      <c r="L39" s="3"/>
    </row>
    <row r="40">
      <c r="A40" s="3"/>
      <c r="B40" s="3"/>
      <c r="C40" s="11" t="s">
        <v>151</v>
      </c>
      <c r="D40" s="17"/>
      <c r="E40" s="3"/>
      <c r="F40" s="11" t="s">
        <v>155</v>
      </c>
      <c r="G40" s="17"/>
      <c r="H40" s="3"/>
      <c r="I40" s="3"/>
      <c r="J40" s="3"/>
      <c r="K40" s="3"/>
      <c r="L40" s="3"/>
    </row>
    <row r="41">
      <c r="A41" s="3"/>
      <c r="B41" s="3"/>
      <c r="C41" s="11" t="s">
        <v>83</v>
      </c>
      <c r="D41" s="13">
        <v>3.0</v>
      </c>
      <c r="E41" s="3"/>
      <c r="F41" s="30" t="s">
        <v>165</v>
      </c>
      <c r="G41" s="34">
        <v>0.0</v>
      </c>
      <c r="H41" s="3"/>
      <c r="I41" s="3"/>
      <c r="J41" s="3"/>
      <c r="K41" s="3"/>
      <c r="L41" s="3"/>
    </row>
    <row r="42">
      <c r="A42" s="3"/>
      <c r="B42" s="3"/>
      <c r="C42" s="30" t="s">
        <v>159</v>
      </c>
      <c r="D42" s="34">
        <v>6.0</v>
      </c>
      <c r="E42" s="3"/>
      <c r="F42" s="11" t="s">
        <v>160</v>
      </c>
      <c r="G42" s="11">
        <v>1.0</v>
      </c>
      <c r="H42" s="3"/>
      <c r="I42" s="3"/>
      <c r="J42" s="3"/>
      <c r="K42" s="3"/>
      <c r="L42" s="3"/>
    </row>
    <row r="43">
      <c r="A43" s="3"/>
      <c r="B43" s="3"/>
      <c r="C43" s="11" t="s">
        <v>166</v>
      </c>
      <c r="D43" s="17"/>
      <c r="E43" s="3"/>
      <c r="F43" s="11" t="s">
        <v>26</v>
      </c>
      <c r="G43" s="13">
        <v>2.0</v>
      </c>
      <c r="H43" s="3"/>
      <c r="I43" s="3"/>
      <c r="J43" s="3"/>
      <c r="K43" s="3"/>
      <c r="L43" s="3"/>
    </row>
    <row r="44">
      <c r="A44" s="3"/>
      <c r="B44" s="3"/>
      <c r="C44" s="11" t="s">
        <v>164</v>
      </c>
      <c r="D44" s="17"/>
      <c r="E44" s="3"/>
      <c r="F44" s="11" t="s">
        <v>163</v>
      </c>
      <c r="G44" s="13">
        <v>3.0</v>
      </c>
      <c r="H44" s="3"/>
      <c r="I44" s="3"/>
      <c r="J44" s="3"/>
      <c r="K44" s="3"/>
      <c r="L44" s="3"/>
    </row>
    <row r="45">
      <c r="A45" s="3"/>
      <c r="B45" s="3"/>
      <c r="C45" s="11" t="s">
        <v>75</v>
      </c>
      <c r="D45" s="13">
        <v>2.0</v>
      </c>
      <c r="E45" s="3"/>
      <c r="F45" s="11" t="s">
        <v>65</v>
      </c>
      <c r="G45" s="17"/>
      <c r="H45" s="3"/>
      <c r="I45" s="3"/>
      <c r="J45" s="3"/>
      <c r="K45" s="3"/>
      <c r="L45" s="3"/>
    </row>
    <row r="46">
      <c r="A46" s="3"/>
      <c r="B46" s="3"/>
      <c r="C46" s="11" t="s">
        <v>162</v>
      </c>
      <c r="D46" s="17"/>
      <c r="E46" s="3"/>
      <c r="F46" s="30" t="s">
        <v>165</v>
      </c>
      <c r="G46" s="34">
        <v>5.0</v>
      </c>
      <c r="H46" s="3"/>
      <c r="I46" s="3"/>
      <c r="J46" s="3"/>
      <c r="K46" s="3"/>
      <c r="L46" s="3"/>
    </row>
    <row r="47">
      <c r="A47" s="3"/>
      <c r="B47" s="3"/>
      <c r="C47" s="11" t="s">
        <v>161</v>
      </c>
      <c r="D47" s="17"/>
      <c r="E47" s="3"/>
      <c r="F47" s="3"/>
      <c r="G47" s="3"/>
      <c r="H47" s="3"/>
      <c r="I47" s="3"/>
      <c r="J47" s="3"/>
      <c r="K47" s="3"/>
      <c r="L47" s="3"/>
    </row>
    <row r="48">
      <c r="A48" s="3"/>
      <c r="B48" s="3"/>
      <c r="C48" s="30" t="s">
        <v>167</v>
      </c>
      <c r="D48" s="34">
        <v>1.0</v>
      </c>
      <c r="E48" s="3"/>
      <c r="F48" s="3"/>
      <c r="G48" s="3"/>
      <c r="H48" s="3"/>
      <c r="I48" s="3"/>
      <c r="J48" s="3"/>
      <c r="K48" s="3"/>
      <c r="L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>
      <c r="A50" s="3"/>
      <c r="B50" s="3"/>
      <c r="C50" s="3"/>
      <c r="D50" s="25" t="s">
        <v>447</v>
      </c>
      <c r="E50" s="91">
        <v>12.0</v>
      </c>
      <c r="F50" s="3"/>
      <c r="G50" s="3"/>
      <c r="H50" s="3"/>
      <c r="I50" s="3"/>
      <c r="J50" s="3"/>
      <c r="K50" s="3"/>
      <c r="L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</sheetData>
  <mergeCells count="1">
    <mergeCell ref="A1:C1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3.43"/>
    <col customWidth="1" min="3" max="3" width="38.43"/>
    <col customWidth="1" min="4" max="4" width="31.57"/>
    <col customWidth="1" min="5" max="5" width="23.43"/>
    <col customWidth="1" min="6" max="6" width="39.43"/>
    <col customWidth="1" min="10" max="10" width="9.71"/>
  </cols>
  <sheetData>
    <row r="1" ht="14.25" customHeight="1">
      <c r="A1" s="95" t="s">
        <v>4</v>
      </c>
      <c r="B1" s="95" t="s">
        <v>15</v>
      </c>
      <c r="C1" s="95" t="s">
        <v>0</v>
      </c>
      <c r="D1" s="95" t="s">
        <v>1760</v>
      </c>
      <c r="E1" s="95" t="s">
        <v>5</v>
      </c>
      <c r="F1" s="95" t="s">
        <v>17</v>
      </c>
      <c r="G1" s="95" t="s">
        <v>1761</v>
      </c>
      <c r="H1" s="95" t="s">
        <v>19</v>
      </c>
      <c r="I1" s="95" t="s">
        <v>9</v>
      </c>
      <c r="J1" s="95" t="s">
        <v>20</v>
      </c>
      <c r="K1" s="95" t="s">
        <v>21</v>
      </c>
      <c r="L1" s="96" t="s">
        <v>22</v>
      </c>
      <c r="M1" s="97"/>
    </row>
    <row r="2" ht="14.25" customHeight="1">
      <c r="A2" s="120"/>
      <c r="B2" s="120">
        <v>1.0</v>
      </c>
      <c r="C2" s="122" t="s">
        <v>153</v>
      </c>
      <c r="D2" s="120"/>
      <c r="E2" s="122" t="s">
        <v>2494</v>
      </c>
      <c r="F2" s="122" t="s">
        <v>2495</v>
      </c>
      <c r="G2" s="120"/>
      <c r="H2" s="122" t="s">
        <v>267</v>
      </c>
      <c r="I2" s="125">
        <v>50129.0</v>
      </c>
      <c r="J2" s="122" t="s">
        <v>268</v>
      </c>
      <c r="K2" s="122"/>
      <c r="L2" s="127">
        <v>43620.0</v>
      </c>
    </row>
    <row r="3">
      <c r="A3" s="120"/>
      <c r="B3" s="120">
        <v>1.0</v>
      </c>
      <c r="C3" s="122" t="s">
        <v>153</v>
      </c>
      <c r="D3" s="120"/>
      <c r="E3" s="122" t="s">
        <v>2541</v>
      </c>
      <c r="F3" s="122" t="s">
        <v>2542</v>
      </c>
      <c r="G3" s="120"/>
      <c r="H3" s="122" t="s">
        <v>2544</v>
      </c>
      <c r="I3" s="125">
        <v>20018.0</v>
      </c>
      <c r="J3" s="122" t="s">
        <v>123</v>
      </c>
      <c r="K3" s="122"/>
      <c r="L3" s="127">
        <v>43620.0</v>
      </c>
    </row>
    <row r="4">
      <c r="A4" s="129"/>
      <c r="B4" s="131">
        <v>2.0</v>
      </c>
      <c r="C4" s="115" t="s">
        <v>2547</v>
      </c>
      <c r="D4" s="133"/>
      <c r="E4" s="115" t="s">
        <v>2559</v>
      </c>
      <c r="F4" s="115" t="s">
        <v>2560</v>
      </c>
      <c r="G4" s="133"/>
      <c r="H4" s="115" t="s">
        <v>831</v>
      </c>
      <c r="I4" s="134">
        <v>26900.0</v>
      </c>
      <c r="J4" s="115" t="s">
        <v>832</v>
      </c>
      <c r="K4" s="136"/>
      <c r="L4" s="127">
        <v>43620.0</v>
      </c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8"/>
      <c r="Z4" s="138"/>
    </row>
    <row r="5">
      <c r="A5" s="129"/>
      <c r="B5" s="131">
        <v>1.0</v>
      </c>
      <c r="C5" s="115" t="s">
        <v>2562</v>
      </c>
      <c r="D5" s="133"/>
      <c r="E5" s="115" t="s">
        <v>2563</v>
      </c>
      <c r="F5" s="115" t="s">
        <v>2564</v>
      </c>
      <c r="G5" s="133"/>
      <c r="H5" s="115" t="s">
        <v>2565</v>
      </c>
      <c r="I5" s="134">
        <v>36024.0</v>
      </c>
      <c r="J5" s="115" t="s">
        <v>2566</v>
      </c>
      <c r="K5" s="136"/>
      <c r="L5" s="127">
        <v>43620.0</v>
      </c>
      <c r="M5" s="138"/>
      <c r="N5" s="138"/>
      <c r="O5" s="138"/>
      <c r="P5" s="138"/>
      <c r="Q5" s="138"/>
      <c r="R5" s="138"/>
      <c r="S5" s="138"/>
      <c r="T5" s="138"/>
      <c r="U5" s="138"/>
      <c r="V5" s="138"/>
      <c r="W5" s="138"/>
      <c r="X5" s="138"/>
      <c r="Y5" s="138"/>
      <c r="Z5" s="138"/>
    </row>
    <row r="6">
      <c r="A6" s="129"/>
      <c r="B6" s="131">
        <v>1.0</v>
      </c>
      <c r="C6" s="115" t="s">
        <v>2562</v>
      </c>
      <c r="D6" s="133"/>
      <c r="E6" s="115" t="s">
        <v>2568</v>
      </c>
      <c r="F6" s="115" t="s">
        <v>2569</v>
      </c>
      <c r="G6" s="133"/>
      <c r="H6" s="115" t="s">
        <v>1182</v>
      </c>
      <c r="I6" s="134">
        <v>10076.0</v>
      </c>
      <c r="J6" s="115" t="s">
        <v>283</v>
      </c>
      <c r="K6" s="136"/>
      <c r="L6" s="127">
        <v>43620.0</v>
      </c>
      <c r="M6" s="138"/>
      <c r="N6" s="138"/>
      <c r="O6" s="138"/>
      <c r="P6" s="138"/>
      <c r="Q6" s="138"/>
      <c r="R6" s="138"/>
      <c r="S6" s="138"/>
      <c r="T6" s="138"/>
      <c r="U6" s="138"/>
      <c r="V6" s="138"/>
      <c r="W6" s="138"/>
      <c r="X6" s="138"/>
      <c r="Y6" s="138"/>
      <c r="Z6" s="138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9.0"/>
    <col customWidth="1" min="4" max="4" width="32.86"/>
    <col customWidth="1" min="5" max="5" width="20.29"/>
    <col customWidth="1" min="6" max="6" width="38.29"/>
    <col customWidth="1" min="7" max="7" width="20.71"/>
    <col customWidth="1" min="8" max="8" width="21.0"/>
    <col customWidth="1" min="9" max="9" width="6.29"/>
    <col customWidth="1" min="10" max="10" width="4.0"/>
  </cols>
  <sheetData>
    <row r="1">
      <c r="A1" s="93" t="s">
        <v>2781</v>
      </c>
      <c r="D1" s="3"/>
      <c r="E1" s="3"/>
      <c r="F1" s="3"/>
      <c r="G1" s="3"/>
      <c r="H1" s="3"/>
      <c r="I1" s="3"/>
      <c r="J1" s="3"/>
      <c r="K1" s="3"/>
      <c r="L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17</v>
      </c>
      <c r="G2" s="8" t="s">
        <v>18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</row>
    <row r="3">
      <c r="A3" s="11" t="s">
        <v>2794</v>
      </c>
      <c r="B3" s="13">
        <v>1.0</v>
      </c>
      <c r="C3" s="11" t="s">
        <v>156</v>
      </c>
      <c r="D3" s="11" t="s">
        <v>2798</v>
      </c>
      <c r="E3" s="11" t="s">
        <v>2799</v>
      </c>
      <c r="F3" s="11" t="s">
        <v>2800</v>
      </c>
      <c r="G3" s="17"/>
      <c r="H3" s="11" t="s">
        <v>2803</v>
      </c>
      <c r="I3" s="13">
        <v>84131.0</v>
      </c>
      <c r="J3" s="11" t="s">
        <v>219</v>
      </c>
      <c r="K3" s="11" t="s">
        <v>2807</v>
      </c>
      <c r="L3" s="15">
        <v>43626.0</v>
      </c>
    </row>
    <row r="4">
      <c r="A4" s="11" t="s">
        <v>2810</v>
      </c>
      <c r="B4" s="13">
        <v>1.0</v>
      </c>
      <c r="C4" s="11" t="s">
        <v>151</v>
      </c>
      <c r="D4" s="11" t="s">
        <v>2812</v>
      </c>
      <c r="E4" s="11" t="s">
        <v>2814</v>
      </c>
      <c r="F4" s="11" t="s">
        <v>2816</v>
      </c>
      <c r="G4" s="17"/>
      <c r="H4" s="11" t="s">
        <v>282</v>
      </c>
      <c r="I4" s="13">
        <v>10125.0</v>
      </c>
      <c r="J4" s="11" t="s">
        <v>283</v>
      </c>
      <c r="K4" s="11" t="s">
        <v>2818</v>
      </c>
      <c r="L4" s="15">
        <v>43626.0</v>
      </c>
    </row>
    <row r="5">
      <c r="A5" s="11" t="s">
        <v>2810</v>
      </c>
      <c r="B5" s="13">
        <v>1.0</v>
      </c>
      <c r="C5" s="11" t="s">
        <v>160</v>
      </c>
      <c r="D5" s="11" t="s">
        <v>2812</v>
      </c>
      <c r="E5" s="17"/>
      <c r="F5" s="17"/>
      <c r="G5" s="17"/>
      <c r="H5" s="17"/>
      <c r="I5" s="17"/>
      <c r="J5" s="17"/>
      <c r="K5" s="17"/>
      <c r="L5" s="15">
        <v>43626.0</v>
      </c>
    </row>
    <row r="6">
      <c r="A6" s="11" t="s">
        <v>2825</v>
      </c>
      <c r="B6" s="13">
        <v>1.0</v>
      </c>
      <c r="C6" s="11" t="s">
        <v>63</v>
      </c>
      <c r="D6" s="11" t="s">
        <v>2829</v>
      </c>
      <c r="E6" s="11" t="s">
        <v>2831</v>
      </c>
      <c r="F6" s="11" t="s">
        <v>2833</v>
      </c>
      <c r="G6" s="17"/>
      <c r="H6" s="11" t="s">
        <v>212</v>
      </c>
      <c r="I6" s="13">
        <v>20090.0</v>
      </c>
      <c r="J6" s="11" t="s">
        <v>123</v>
      </c>
      <c r="K6" s="11" t="s">
        <v>2837</v>
      </c>
      <c r="L6" s="15">
        <v>43626.0</v>
      </c>
    </row>
    <row r="7">
      <c r="A7" s="11" t="s">
        <v>2839</v>
      </c>
      <c r="B7" s="13">
        <v>1.0</v>
      </c>
      <c r="C7" s="11" t="s">
        <v>63</v>
      </c>
      <c r="D7" s="11" t="s">
        <v>2841</v>
      </c>
      <c r="E7" s="11" t="s">
        <v>2842</v>
      </c>
      <c r="F7" s="11" t="s">
        <v>2843</v>
      </c>
      <c r="G7" s="17"/>
      <c r="H7" s="11" t="s">
        <v>2844</v>
      </c>
      <c r="I7" s="13">
        <v>83031.0</v>
      </c>
      <c r="J7" s="11" t="s">
        <v>61</v>
      </c>
      <c r="K7" s="11" t="s">
        <v>2845</v>
      </c>
      <c r="L7" s="15">
        <v>43626.0</v>
      </c>
    </row>
    <row r="8">
      <c r="A8" s="11" t="s">
        <v>2847</v>
      </c>
      <c r="B8" s="13">
        <v>1.0</v>
      </c>
      <c r="C8" s="11" t="s">
        <v>63</v>
      </c>
      <c r="D8" s="11" t="s">
        <v>2628</v>
      </c>
      <c r="E8" s="11" t="s">
        <v>2629</v>
      </c>
      <c r="F8" s="11" t="s">
        <v>2630</v>
      </c>
      <c r="G8" s="17"/>
      <c r="H8" s="11" t="s">
        <v>2631</v>
      </c>
      <c r="I8" s="13">
        <v>24050.0</v>
      </c>
      <c r="J8" s="11" t="s">
        <v>81</v>
      </c>
      <c r="K8" s="11" t="s">
        <v>2632</v>
      </c>
      <c r="L8" s="15">
        <v>43626.0</v>
      </c>
    </row>
    <row r="9">
      <c r="A9" s="11" t="s">
        <v>2847</v>
      </c>
      <c r="B9" s="13">
        <v>1.0</v>
      </c>
      <c r="C9" s="11" t="s">
        <v>160</v>
      </c>
      <c r="D9" s="11" t="s">
        <v>2628</v>
      </c>
      <c r="E9" s="17"/>
      <c r="F9" s="17"/>
      <c r="G9" s="17"/>
      <c r="H9" s="17"/>
      <c r="I9" s="17"/>
      <c r="J9" s="17"/>
      <c r="K9" s="17"/>
      <c r="L9" s="15">
        <v>43626.0</v>
      </c>
    </row>
    <row r="10">
      <c r="A10" s="11" t="s">
        <v>2849</v>
      </c>
      <c r="B10" s="13">
        <v>1.0</v>
      </c>
      <c r="C10" s="11" t="s">
        <v>26</v>
      </c>
      <c r="D10" s="11" t="s">
        <v>2850</v>
      </c>
      <c r="E10" s="11" t="s">
        <v>2851</v>
      </c>
      <c r="F10" s="11" t="s">
        <v>2852</v>
      </c>
      <c r="G10" s="17"/>
      <c r="H10" s="11" t="s">
        <v>2130</v>
      </c>
      <c r="I10" s="13">
        <v>30124.0</v>
      </c>
      <c r="J10" s="11" t="s">
        <v>502</v>
      </c>
      <c r="K10" s="11" t="s">
        <v>2853</v>
      </c>
      <c r="L10" s="15">
        <v>43626.0</v>
      </c>
    </row>
    <row r="11">
      <c r="A11" s="11" t="s">
        <v>2854</v>
      </c>
      <c r="B11" s="13">
        <v>1.0</v>
      </c>
      <c r="C11" s="11" t="s">
        <v>83</v>
      </c>
      <c r="D11" s="11" t="s">
        <v>2855</v>
      </c>
      <c r="E11" s="11" t="s">
        <v>2856</v>
      </c>
      <c r="F11" s="11" t="s">
        <v>2857</v>
      </c>
      <c r="G11" s="11" t="s">
        <v>2858</v>
      </c>
      <c r="H11" s="11" t="s">
        <v>429</v>
      </c>
      <c r="I11" s="13">
        <v>14100.0</v>
      </c>
      <c r="J11" s="11" t="s">
        <v>430</v>
      </c>
      <c r="K11" s="11" t="s">
        <v>2860</v>
      </c>
      <c r="L11" s="15">
        <v>43626.0</v>
      </c>
    </row>
    <row r="12">
      <c r="A12" s="11" t="s">
        <v>2854</v>
      </c>
      <c r="B12" s="13">
        <v>1.0</v>
      </c>
      <c r="C12" s="11" t="s">
        <v>63</v>
      </c>
      <c r="D12" s="11" t="s">
        <v>2855</v>
      </c>
      <c r="E12" s="17"/>
      <c r="F12" s="17"/>
      <c r="G12" s="17"/>
      <c r="H12" s="17"/>
      <c r="I12" s="17"/>
      <c r="J12" s="17"/>
      <c r="K12" s="17"/>
      <c r="L12" s="15">
        <v>43626.0</v>
      </c>
    </row>
    <row r="13">
      <c r="A13" s="11" t="s">
        <v>2861</v>
      </c>
      <c r="B13" s="13">
        <v>1.0</v>
      </c>
      <c r="C13" s="11" t="s">
        <v>156</v>
      </c>
      <c r="D13" s="11" t="s">
        <v>2862</v>
      </c>
      <c r="E13" s="11" t="s">
        <v>2863</v>
      </c>
      <c r="F13" s="11" t="s">
        <v>2864</v>
      </c>
      <c r="G13" s="11" t="s">
        <v>2866</v>
      </c>
      <c r="H13" s="11" t="s">
        <v>147</v>
      </c>
      <c r="I13" s="13">
        <v>185.0</v>
      </c>
      <c r="J13" s="11" t="s">
        <v>54</v>
      </c>
      <c r="K13" s="11" t="s">
        <v>2867</v>
      </c>
      <c r="L13" s="15">
        <v>43626.0</v>
      </c>
    </row>
    <row r="14">
      <c r="A14" s="11" t="s">
        <v>2868</v>
      </c>
      <c r="B14" s="13">
        <v>1.0</v>
      </c>
      <c r="C14" s="11" t="s">
        <v>154</v>
      </c>
      <c r="D14" s="11" t="s">
        <v>2869</v>
      </c>
      <c r="E14" s="11" t="s">
        <v>2870</v>
      </c>
      <c r="F14" s="11" t="s">
        <v>2871</v>
      </c>
      <c r="G14" s="17"/>
      <c r="H14" s="11" t="s">
        <v>2872</v>
      </c>
      <c r="I14" s="13">
        <v>23894.0</v>
      </c>
      <c r="J14" s="11" t="s">
        <v>1452</v>
      </c>
      <c r="K14" s="11" t="s">
        <v>2873</v>
      </c>
      <c r="L14" s="15">
        <v>43626.0</v>
      </c>
    </row>
    <row r="15">
      <c r="A15" s="11" t="s">
        <v>2874</v>
      </c>
      <c r="B15" s="13">
        <v>1.0</v>
      </c>
      <c r="C15" s="11" t="s">
        <v>83</v>
      </c>
      <c r="D15" s="11" t="s">
        <v>2875</v>
      </c>
      <c r="E15" s="11" t="s">
        <v>2876</v>
      </c>
      <c r="F15" s="11" t="s">
        <v>2877</v>
      </c>
      <c r="G15" s="17"/>
      <c r="H15" s="11" t="s">
        <v>2878</v>
      </c>
      <c r="I15" s="13">
        <v>16038.0</v>
      </c>
      <c r="J15" s="11" t="s">
        <v>405</v>
      </c>
      <c r="K15" s="13">
        <v>3.357252898E9</v>
      </c>
      <c r="L15" s="15">
        <v>43626.0</v>
      </c>
    </row>
    <row r="16">
      <c r="A16" s="11" t="s">
        <v>2880</v>
      </c>
      <c r="B16" s="13">
        <v>1.0</v>
      </c>
      <c r="C16" s="11" t="s">
        <v>160</v>
      </c>
      <c r="D16" s="11" t="s">
        <v>2882</v>
      </c>
      <c r="E16" s="11" t="s">
        <v>2883</v>
      </c>
      <c r="F16" s="11" t="s">
        <v>2884</v>
      </c>
      <c r="G16" s="17"/>
      <c r="H16" s="11" t="s">
        <v>2885</v>
      </c>
      <c r="I16" s="13">
        <v>25012.0</v>
      </c>
      <c r="J16" s="11" t="s">
        <v>661</v>
      </c>
      <c r="K16" s="11" t="s">
        <v>2886</v>
      </c>
      <c r="L16" s="15">
        <v>43626.0</v>
      </c>
    </row>
    <row r="17">
      <c r="A17" s="11" t="s">
        <v>2887</v>
      </c>
      <c r="B17" s="13">
        <v>1.0</v>
      </c>
      <c r="C17" s="11" t="s">
        <v>83</v>
      </c>
      <c r="D17" s="11" t="s">
        <v>2888</v>
      </c>
      <c r="E17" s="11" t="s">
        <v>2889</v>
      </c>
      <c r="F17" s="11" t="s">
        <v>2890</v>
      </c>
      <c r="G17" s="17"/>
      <c r="H17" s="11" t="s">
        <v>2224</v>
      </c>
      <c r="I17" s="13">
        <v>1033.0</v>
      </c>
      <c r="J17" s="11" t="s">
        <v>2226</v>
      </c>
      <c r="K17" s="11" t="s">
        <v>2891</v>
      </c>
      <c r="L17" s="15">
        <v>43626.0</v>
      </c>
    </row>
    <row r="18">
      <c r="A18" s="11" t="s">
        <v>2892</v>
      </c>
      <c r="B18" s="13">
        <v>1.0</v>
      </c>
      <c r="C18" s="11" t="s">
        <v>83</v>
      </c>
      <c r="D18" s="11" t="s">
        <v>2894</v>
      </c>
      <c r="E18" s="11" t="s">
        <v>2895</v>
      </c>
      <c r="F18" s="11" t="s">
        <v>2896</v>
      </c>
      <c r="G18" s="11" t="s">
        <v>2897</v>
      </c>
      <c r="H18" s="11" t="s">
        <v>2898</v>
      </c>
      <c r="I18" s="13">
        <v>36071.0</v>
      </c>
      <c r="J18" s="11" t="s">
        <v>2566</v>
      </c>
      <c r="K18" s="11" t="s">
        <v>2899</v>
      </c>
      <c r="L18" s="15">
        <v>43626.0</v>
      </c>
    </row>
    <row r="19">
      <c r="A19" s="11" t="s">
        <v>2892</v>
      </c>
      <c r="B19" s="13">
        <v>1.0</v>
      </c>
      <c r="C19" s="11" t="s">
        <v>63</v>
      </c>
      <c r="D19" s="11" t="s">
        <v>2894</v>
      </c>
      <c r="E19" s="17"/>
      <c r="F19" s="17"/>
      <c r="G19" s="17"/>
      <c r="H19" s="17"/>
      <c r="I19" s="17"/>
      <c r="J19" s="17"/>
      <c r="K19" s="17"/>
      <c r="L19" s="15">
        <v>43626.0</v>
      </c>
    </row>
    <row r="20">
      <c r="A20" s="11" t="s">
        <v>2892</v>
      </c>
      <c r="B20" s="13">
        <v>1.0</v>
      </c>
      <c r="C20" s="11" t="s">
        <v>26</v>
      </c>
      <c r="D20" s="11" t="s">
        <v>2894</v>
      </c>
      <c r="E20" s="17"/>
      <c r="F20" s="17"/>
      <c r="G20" s="17"/>
      <c r="H20" s="17"/>
      <c r="I20" s="17"/>
      <c r="J20" s="17"/>
      <c r="K20" s="17"/>
      <c r="L20" s="15">
        <v>43626.0</v>
      </c>
    </row>
    <row r="21">
      <c r="A21" s="11" t="s">
        <v>2892</v>
      </c>
      <c r="B21" s="13">
        <v>2.0</v>
      </c>
      <c r="C21" s="11" t="s">
        <v>153</v>
      </c>
      <c r="D21" s="11" t="s">
        <v>2894</v>
      </c>
      <c r="E21" s="17"/>
      <c r="F21" s="17"/>
      <c r="G21" s="17"/>
      <c r="H21" s="17"/>
      <c r="I21" s="17"/>
      <c r="J21" s="17"/>
      <c r="K21" s="17"/>
      <c r="L21" s="15">
        <v>43626.0</v>
      </c>
    </row>
    <row r="22">
      <c r="A22" s="11" t="s">
        <v>2900</v>
      </c>
      <c r="B22" s="13">
        <v>1.0</v>
      </c>
      <c r="C22" s="11" t="s">
        <v>151</v>
      </c>
      <c r="D22" s="11" t="s">
        <v>2901</v>
      </c>
      <c r="E22" s="11" t="s">
        <v>2902</v>
      </c>
      <c r="F22" s="11" t="s">
        <v>2903</v>
      </c>
      <c r="G22" s="17"/>
      <c r="H22" s="11" t="s">
        <v>2904</v>
      </c>
      <c r="I22" s="13">
        <v>25039.0</v>
      </c>
      <c r="J22" s="11" t="s">
        <v>661</v>
      </c>
      <c r="K22" s="11" t="s">
        <v>2905</v>
      </c>
      <c r="L22" s="15">
        <v>43626.0</v>
      </c>
    </row>
    <row r="23">
      <c r="A23" s="11" t="s">
        <v>2906</v>
      </c>
      <c r="B23" s="13">
        <v>1.0</v>
      </c>
      <c r="C23" s="11" t="s">
        <v>63</v>
      </c>
      <c r="D23" s="11" t="s">
        <v>1442</v>
      </c>
      <c r="E23" s="11" t="s">
        <v>1443</v>
      </c>
      <c r="F23" s="11" t="s">
        <v>1444</v>
      </c>
      <c r="G23" s="17"/>
      <c r="H23" s="11" t="s">
        <v>779</v>
      </c>
      <c r="I23" s="13">
        <v>40013.0</v>
      </c>
      <c r="J23" s="11" t="s">
        <v>416</v>
      </c>
      <c r="K23" s="11" t="s">
        <v>1445</v>
      </c>
      <c r="L23" s="15">
        <v>43626.0</v>
      </c>
    </row>
    <row r="24">
      <c r="A24" s="11" t="s">
        <v>2907</v>
      </c>
      <c r="B24" s="13">
        <v>1.0</v>
      </c>
      <c r="C24" s="11" t="s">
        <v>162</v>
      </c>
      <c r="D24" s="11" t="s">
        <v>2909</v>
      </c>
      <c r="E24" s="11" t="s">
        <v>2910</v>
      </c>
      <c r="F24" s="11" t="s">
        <v>2911</v>
      </c>
      <c r="G24" s="17"/>
      <c r="H24" s="11" t="s">
        <v>954</v>
      </c>
      <c r="I24" s="13">
        <v>125.0</v>
      </c>
      <c r="J24" s="11" t="s">
        <v>54</v>
      </c>
      <c r="K24" s="11" t="s">
        <v>2912</v>
      </c>
      <c r="L24" s="15">
        <v>43626.0</v>
      </c>
    </row>
    <row r="25">
      <c r="A25" s="11" t="s">
        <v>2907</v>
      </c>
      <c r="B25" s="13">
        <v>1.0</v>
      </c>
      <c r="C25" s="11" t="s">
        <v>152</v>
      </c>
      <c r="D25" s="11" t="s">
        <v>2909</v>
      </c>
      <c r="E25" s="17"/>
      <c r="F25" s="17"/>
      <c r="G25" s="38"/>
      <c r="H25" s="38"/>
      <c r="I25" s="38"/>
      <c r="J25" s="38"/>
      <c r="K25" s="38"/>
      <c r="L25" s="15">
        <v>43626.0</v>
      </c>
    </row>
    <row r="26">
      <c r="A26" s="38"/>
      <c r="B26" s="140"/>
      <c r="C26" s="38"/>
      <c r="D26" s="38"/>
      <c r="E26" s="17"/>
      <c r="F26" s="17"/>
      <c r="G26" s="38"/>
      <c r="H26" s="38"/>
      <c r="I26" s="38"/>
      <c r="J26" s="38"/>
      <c r="K26" s="38"/>
      <c r="L26" s="45"/>
    </row>
    <row r="27">
      <c r="A27" s="38"/>
      <c r="B27" s="140"/>
      <c r="C27" s="38"/>
      <c r="D27" s="38"/>
      <c r="E27" s="38"/>
      <c r="F27" s="38"/>
      <c r="G27" s="38"/>
      <c r="H27" s="38"/>
      <c r="I27" s="38"/>
      <c r="J27" s="38"/>
      <c r="K27" s="38"/>
      <c r="L27" s="45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45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45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45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45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</row>
    <row r="35">
      <c r="A35" s="93" t="s">
        <v>2243</v>
      </c>
      <c r="B35" s="23">
        <v>24.0</v>
      </c>
      <c r="C35" s="3"/>
      <c r="D35" s="3"/>
      <c r="E35" s="3"/>
      <c r="F35" s="3"/>
      <c r="G35" s="3"/>
      <c r="H35" s="3"/>
      <c r="I35" s="3"/>
      <c r="J35" s="3"/>
      <c r="K35" s="3"/>
      <c r="L35" s="3"/>
    </row>
    <row r="36">
      <c r="A36" s="3"/>
      <c r="B36" s="3"/>
      <c r="C36" s="3"/>
      <c r="D36" s="28"/>
      <c r="E36" s="3"/>
      <c r="F36" s="3"/>
      <c r="G36" s="3"/>
      <c r="H36" s="3"/>
      <c r="I36" s="3"/>
      <c r="J36" s="3"/>
      <c r="K36" s="3"/>
      <c r="L36" s="3"/>
    </row>
    <row r="37">
      <c r="A37" s="3"/>
      <c r="B37" s="3"/>
      <c r="C37" s="3"/>
      <c r="D37" s="28"/>
      <c r="E37" s="3"/>
      <c r="F37" s="3"/>
      <c r="G37" s="3"/>
      <c r="H37" s="3"/>
      <c r="I37" s="3"/>
      <c r="J37" s="3"/>
      <c r="K37" s="3"/>
      <c r="L37" s="3"/>
    </row>
    <row r="38">
      <c r="A38" s="3"/>
      <c r="B38" s="3"/>
      <c r="C38" s="3"/>
      <c r="D38" s="28"/>
      <c r="E38" s="3"/>
      <c r="F38" s="3"/>
      <c r="G38" s="3"/>
      <c r="H38" s="3"/>
      <c r="I38" s="3"/>
      <c r="J38" s="3"/>
      <c r="K38" s="3"/>
      <c r="L38" s="3"/>
    </row>
    <row r="39">
      <c r="A39" s="3"/>
      <c r="B39" s="3"/>
      <c r="C39" s="3"/>
      <c r="D39" s="28"/>
      <c r="E39" s="3"/>
      <c r="F39" s="3"/>
      <c r="G39" s="3"/>
      <c r="H39" s="3"/>
      <c r="I39" s="3"/>
      <c r="J39" s="3"/>
      <c r="K39" s="3"/>
      <c r="L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>
      <c r="A42" s="3"/>
      <c r="B42" s="3"/>
      <c r="C42" s="25" t="s">
        <v>106</v>
      </c>
      <c r="D42" s="3"/>
      <c r="E42" s="3"/>
      <c r="F42" s="3"/>
      <c r="G42" s="3"/>
      <c r="H42" s="3"/>
      <c r="I42" s="3"/>
      <c r="J42" s="3"/>
      <c r="K42" s="3"/>
      <c r="L42" s="3"/>
    </row>
    <row r="43">
      <c r="A43" s="3"/>
      <c r="B43" s="3"/>
      <c r="C43" s="30" t="s">
        <v>133</v>
      </c>
      <c r="D43" s="30" t="s">
        <v>15</v>
      </c>
      <c r="E43" s="3"/>
      <c r="F43" s="30" t="s">
        <v>150</v>
      </c>
      <c r="G43" s="30" t="s">
        <v>15</v>
      </c>
      <c r="H43" s="3"/>
      <c r="I43" s="3"/>
      <c r="J43" s="3"/>
      <c r="K43" s="3"/>
      <c r="L43" s="3"/>
    </row>
    <row r="44">
      <c r="A44" s="3"/>
      <c r="B44" s="3"/>
      <c r="C44" s="11" t="s">
        <v>156</v>
      </c>
      <c r="D44" s="13">
        <v>2.0</v>
      </c>
      <c r="E44" s="3"/>
      <c r="F44" s="11" t="s">
        <v>85</v>
      </c>
      <c r="G44" s="17"/>
      <c r="H44" s="3"/>
      <c r="I44" s="3"/>
      <c r="J44" s="3"/>
      <c r="K44" s="3"/>
      <c r="L44" s="3"/>
    </row>
    <row r="45">
      <c r="A45" s="3"/>
      <c r="B45" s="3"/>
      <c r="C45" s="11" t="s">
        <v>152</v>
      </c>
      <c r="D45" s="13">
        <v>1.0</v>
      </c>
      <c r="E45" s="3"/>
      <c r="F45" s="11" t="s">
        <v>153</v>
      </c>
      <c r="G45" s="13">
        <v>2.0</v>
      </c>
      <c r="H45" s="3"/>
      <c r="I45" s="3"/>
      <c r="J45" s="3"/>
      <c r="K45" s="3"/>
      <c r="L45" s="3"/>
    </row>
    <row r="46">
      <c r="A46" s="3"/>
      <c r="B46" s="3"/>
      <c r="C46" s="11" t="s">
        <v>63</v>
      </c>
      <c r="D46" s="13">
        <v>6.0</v>
      </c>
      <c r="E46" s="3"/>
      <c r="F46" s="11" t="s">
        <v>154</v>
      </c>
      <c r="G46" s="13">
        <v>1.0</v>
      </c>
      <c r="H46" s="3"/>
      <c r="I46" s="3"/>
      <c r="J46" s="3"/>
      <c r="K46" s="3"/>
      <c r="L46" s="3"/>
    </row>
    <row r="47">
      <c r="A47" s="3"/>
      <c r="B47" s="3"/>
      <c r="C47" s="11" t="s">
        <v>151</v>
      </c>
      <c r="D47" s="13">
        <v>1.0</v>
      </c>
      <c r="E47" s="3"/>
      <c r="F47" s="11" t="s">
        <v>155</v>
      </c>
      <c r="G47" s="17"/>
      <c r="H47" s="3"/>
      <c r="I47" s="3"/>
      <c r="J47" s="3"/>
      <c r="K47" s="3"/>
      <c r="L47" s="3"/>
    </row>
    <row r="48">
      <c r="A48" s="3"/>
      <c r="B48" s="3"/>
      <c r="C48" s="11" t="s">
        <v>83</v>
      </c>
      <c r="D48" s="13">
        <v>4.0</v>
      </c>
      <c r="E48" s="3"/>
      <c r="F48" s="30" t="s">
        <v>165</v>
      </c>
      <c r="G48" s="34">
        <v>3.0</v>
      </c>
      <c r="H48" s="3"/>
      <c r="I48" s="3"/>
      <c r="J48" s="3"/>
      <c r="K48" s="3"/>
      <c r="L48" s="3"/>
    </row>
    <row r="49">
      <c r="A49" s="3"/>
      <c r="B49" s="3"/>
      <c r="C49" s="30" t="s">
        <v>159</v>
      </c>
      <c r="D49" s="34">
        <v>15.0</v>
      </c>
      <c r="E49" s="3"/>
      <c r="F49" s="11" t="s">
        <v>160</v>
      </c>
      <c r="G49" s="13">
        <v>4.0</v>
      </c>
      <c r="H49" s="3"/>
      <c r="I49" s="3"/>
      <c r="J49" s="3"/>
      <c r="K49" s="3"/>
      <c r="L49" s="3"/>
    </row>
    <row r="50">
      <c r="A50" s="3"/>
      <c r="B50" s="3"/>
      <c r="C50" s="11" t="s">
        <v>166</v>
      </c>
      <c r="D50" s="17"/>
      <c r="E50" s="3"/>
      <c r="F50" s="11" t="s">
        <v>26</v>
      </c>
      <c r="G50" s="13">
        <v>2.0</v>
      </c>
      <c r="H50" s="3"/>
      <c r="I50" s="3"/>
      <c r="J50" s="3"/>
      <c r="K50" s="3"/>
      <c r="L50" s="3"/>
    </row>
    <row r="51">
      <c r="A51" s="3"/>
      <c r="B51" s="3"/>
      <c r="C51" s="11" t="s">
        <v>164</v>
      </c>
      <c r="D51" s="17"/>
      <c r="E51" s="3"/>
      <c r="F51" s="11" t="s">
        <v>163</v>
      </c>
      <c r="G51" s="17"/>
      <c r="H51" s="3"/>
      <c r="I51" s="3"/>
      <c r="J51" s="3"/>
      <c r="K51" s="3"/>
      <c r="L51" s="3"/>
    </row>
    <row r="52">
      <c r="A52" s="3"/>
      <c r="B52" s="3"/>
      <c r="C52" s="11" t="s">
        <v>75</v>
      </c>
      <c r="D52" s="17"/>
      <c r="E52" s="3"/>
      <c r="F52" s="11" t="s">
        <v>65</v>
      </c>
      <c r="G52" s="17"/>
      <c r="H52" s="3"/>
      <c r="I52" s="3"/>
      <c r="J52" s="3"/>
      <c r="K52" s="3"/>
      <c r="L52" s="3"/>
    </row>
    <row r="53">
      <c r="A53" s="3"/>
      <c r="B53" s="3"/>
      <c r="C53" s="11" t="s">
        <v>162</v>
      </c>
      <c r="D53" s="13">
        <v>1.0</v>
      </c>
      <c r="E53" s="3"/>
      <c r="F53" s="30" t="s">
        <v>165</v>
      </c>
      <c r="G53" s="34">
        <v>5.0</v>
      </c>
      <c r="H53" s="3"/>
      <c r="I53" s="3"/>
      <c r="J53" s="3"/>
      <c r="K53" s="3"/>
      <c r="L53" s="3"/>
    </row>
    <row r="54">
      <c r="A54" s="3"/>
      <c r="B54" s="3"/>
      <c r="C54" s="11" t="s">
        <v>161</v>
      </c>
      <c r="D54" s="17"/>
      <c r="E54" s="3"/>
      <c r="F54" s="3"/>
      <c r="G54" s="3"/>
      <c r="H54" s="3"/>
      <c r="I54" s="3"/>
      <c r="J54" s="3"/>
      <c r="K54" s="3"/>
      <c r="L54" s="3"/>
    </row>
    <row r="55">
      <c r="A55" s="3"/>
      <c r="B55" s="3"/>
      <c r="C55" s="30" t="s">
        <v>167</v>
      </c>
      <c r="D55" s="34">
        <v>1.0</v>
      </c>
      <c r="E55" s="3"/>
      <c r="F55" s="3"/>
      <c r="G55" s="3"/>
      <c r="H55" s="3"/>
      <c r="I55" s="3"/>
      <c r="J55" s="3"/>
      <c r="K55" s="3"/>
      <c r="L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>
      <c r="A57" s="3"/>
      <c r="B57" s="3"/>
      <c r="C57" s="3"/>
      <c r="D57" s="25" t="s">
        <v>447</v>
      </c>
      <c r="E57" s="91">
        <v>24.0</v>
      </c>
      <c r="F57" s="3"/>
      <c r="G57" s="3"/>
      <c r="H57" s="3"/>
      <c r="I57" s="3"/>
      <c r="J57" s="3"/>
      <c r="K57" s="3"/>
      <c r="L57" s="3"/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7.57"/>
    <col customWidth="1" min="4" max="4" width="44.43"/>
    <col customWidth="1" min="5" max="5" width="20.29"/>
    <col customWidth="1" min="8" max="8" width="7.57"/>
    <col customWidth="1" min="9" max="9" width="22.86"/>
    <col customWidth="1" min="15" max="15" width="31.71"/>
  </cols>
  <sheetData>
    <row r="1">
      <c r="A1" s="1" t="s">
        <v>0</v>
      </c>
      <c r="B1" s="5" t="s">
        <v>2</v>
      </c>
      <c r="C1" s="7" t="s">
        <v>5</v>
      </c>
      <c r="D1" s="1" t="s">
        <v>6</v>
      </c>
      <c r="E1" s="5" t="s">
        <v>7</v>
      </c>
      <c r="F1" s="1" t="s">
        <v>8</v>
      </c>
      <c r="G1" s="5" t="s">
        <v>9</v>
      </c>
      <c r="H1" s="1" t="s">
        <v>10</v>
      </c>
      <c r="I1" s="5" t="s">
        <v>11</v>
      </c>
      <c r="J1" s="5" t="s">
        <v>12</v>
      </c>
      <c r="K1" s="1" t="s">
        <v>13</v>
      </c>
      <c r="L1" s="12" t="s">
        <v>14</v>
      </c>
      <c r="M1" s="1" t="s">
        <v>24</v>
      </c>
      <c r="N1" s="14" t="s">
        <v>25</v>
      </c>
      <c r="O1" s="1" t="s">
        <v>34</v>
      </c>
      <c r="P1" s="1" t="s">
        <v>21</v>
      </c>
      <c r="Q1" s="1" t="s">
        <v>16</v>
      </c>
      <c r="R1" s="1" t="s">
        <v>35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1" t="s">
        <v>42</v>
      </c>
      <c r="Z1" s="12" t="s">
        <v>43</v>
      </c>
      <c r="AA1" s="12" t="s">
        <v>44</v>
      </c>
      <c r="AB1" s="12" t="s">
        <v>45</v>
      </c>
    </row>
    <row r="2">
      <c r="A2" s="11" t="s">
        <v>23</v>
      </c>
      <c r="B2" s="11" t="s">
        <v>28</v>
      </c>
      <c r="C2" s="11" t="s">
        <v>30</v>
      </c>
      <c r="D2" s="11" t="s">
        <v>46</v>
      </c>
      <c r="E2" s="11" t="s">
        <v>29</v>
      </c>
      <c r="G2" s="16" t="s">
        <v>47</v>
      </c>
      <c r="I2" s="11" t="s">
        <v>31</v>
      </c>
      <c r="J2" s="11" t="s">
        <v>32</v>
      </c>
      <c r="N2" s="18" t="s">
        <v>52</v>
      </c>
      <c r="O2" s="20"/>
      <c r="P2" s="11" t="s">
        <v>33</v>
      </c>
      <c r="Q2" s="11" t="s">
        <v>27</v>
      </c>
    </row>
    <row r="3">
      <c r="A3" s="11" t="s">
        <v>48</v>
      </c>
      <c r="B3" s="11" t="s">
        <v>50</v>
      </c>
      <c r="C3" s="11"/>
      <c r="D3" s="11" t="s">
        <v>46</v>
      </c>
      <c r="E3" s="11" t="s">
        <v>51</v>
      </c>
      <c r="G3" s="16" t="s">
        <v>72</v>
      </c>
      <c r="I3" s="11" t="s">
        <v>53</v>
      </c>
      <c r="J3" s="11" t="s">
        <v>54</v>
      </c>
      <c r="N3" s="18" t="s">
        <v>52</v>
      </c>
      <c r="O3" s="22"/>
      <c r="P3" s="11" t="s">
        <v>55</v>
      </c>
      <c r="Q3" s="11" t="s">
        <v>49</v>
      </c>
    </row>
    <row r="4">
      <c r="A4" s="11" t="s">
        <v>56</v>
      </c>
      <c r="B4" s="11" t="s">
        <v>103</v>
      </c>
      <c r="C4" s="17"/>
      <c r="D4" s="11" t="s">
        <v>104</v>
      </c>
      <c r="E4" s="11" t="s">
        <v>59</v>
      </c>
      <c r="G4" s="13">
        <v>83030.0</v>
      </c>
      <c r="I4" s="11" t="s">
        <v>60</v>
      </c>
      <c r="J4" s="11" t="s">
        <v>61</v>
      </c>
      <c r="N4" s="18" t="s">
        <v>52</v>
      </c>
      <c r="O4" s="22"/>
      <c r="P4" s="11" t="s">
        <v>62</v>
      </c>
      <c r="Q4" s="11" t="s">
        <v>57</v>
      </c>
    </row>
    <row r="5">
      <c r="A5" s="11" t="s">
        <v>64</v>
      </c>
      <c r="B5" s="11" t="s">
        <v>67</v>
      </c>
      <c r="C5" s="11" t="s">
        <v>69</v>
      </c>
      <c r="D5" s="11" t="s">
        <v>105</v>
      </c>
      <c r="E5" s="11" t="s">
        <v>68</v>
      </c>
      <c r="G5" s="13">
        <v>59100.0</v>
      </c>
      <c r="I5" s="11" t="s">
        <v>70</v>
      </c>
      <c r="J5" s="11" t="s">
        <v>71</v>
      </c>
      <c r="N5" s="18" t="s">
        <v>52</v>
      </c>
      <c r="O5" s="22"/>
      <c r="P5" s="11" t="s">
        <v>73</v>
      </c>
      <c r="Q5" s="11" t="s">
        <v>66</v>
      </c>
    </row>
    <row r="6">
      <c r="A6" s="11" t="s">
        <v>74</v>
      </c>
      <c r="B6" s="11" t="s">
        <v>77</v>
      </c>
      <c r="C6" s="11" t="s">
        <v>79</v>
      </c>
      <c r="D6" s="11" t="s">
        <v>107</v>
      </c>
      <c r="E6" s="11" t="s">
        <v>78</v>
      </c>
      <c r="G6" s="13">
        <v>24021.0</v>
      </c>
      <c r="I6" s="11" t="s">
        <v>80</v>
      </c>
      <c r="J6" s="11" t="s">
        <v>81</v>
      </c>
      <c r="N6" s="18" t="s">
        <v>52</v>
      </c>
      <c r="O6" s="26"/>
      <c r="P6" s="11" t="s">
        <v>82</v>
      </c>
      <c r="Q6" s="11" t="s">
        <v>76</v>
      </c>
    </row>
    <row r="7">
      <c r="A7" s="11" t="s">
        <v>84</v>
      </c>
      <c r="B7" s="11" t="s">
        <v>87</v>
      </c>
      <c r="C7" s="11"/>
      <c r="D7" s="11" t="s">
        <v>116</v>
      </c>
      <c r="E7" s="11" t="s">
        <v>88</v>
      </c>
      <c r="G7" s="13">
        <v>90143.0</v>
      </c>
      <c r="I7" s="11" t="s">
        <v>89</v>
      </c>
      <c r="J7" s="11" t="s">
        <v>90</v>
      </c>
      <c r="N7" s="18" t="s">
        <v>52</v>
      </c>
      <c r="O7" s="26"/>
      <c r="P7" s="11" t="s">
        <v>91</v>
      </c>
      <c r="Q7" s="11" t="s">
        <v>86</v>
      </c>
    </row>
    <row r="8">
      <c r="A8" s="11" t="s">
        <v>92</v>
      </c>
      <c r="B8" s="11" t="s">
        <v>94</v>
      </c>
      <c r="C8" s="17"/>
      <c r="D8" s="11" t="s">
        <v>117</v>
      </c>
      <c r="E8" s="11" t="s">
        <v>95</v>
      </c>
      <c r="G8" s="16" t="s">
        <v>118</v>
      </c>
      <c r="I8" s="11" t="s">
        <v>97</v>
      </c>
      <c r="J8" s="11" t="s">
        <v>98</v>
      </c>
      <c r="N8" s="18" t="s">
        <v>52</v>
      </c>
      <c r="O8" s="26"/>
      <c r="P8" s="11" t="s">
        <v>99</v>
      </c>
      <c r="Q8" s="11" t="s">
        <v>93</v>
      </c>
    </row>
    <row r="9">
      <c r="A9" s="11" t="s">
        <v>119</v>
      </c>
      <c r="B9" s="11" t="s">
        <v>120</v>
      </c>
      <c r="C9" s="17"/>
      <c r="D9" s="11" t="s">
        <v>117</v>
      </c>
      <c r="E9" s="11" t="s">
        <v>121</v>
      </c>
      <c r="G9" s="13">
        <v>20096.0</v>
      </c>
      <c r="I9" s="11" t="s">
        <v>122</v>
      </c>
      <c r="J9" s="11" t="s">
        <v>123</v>
      </c>
      <c r="N9" s="18" t="s">
        <v>52</v>
      </c>
      <c r="O9" s="26"/>
      <c r="P9" s="11" t="s">
        <v>124</v>
      </c>
      <c r="Q9" s="11" t="s">
        <v>125</v>
      </c>
    </row>
    <row r="10">
      <c r="A10" s="11" t="s">
        <v>126</v>
      </c>
      <c r="B10" s="11" t="s">
        <v>127</v>
      </c>
      <c r="C10" s="17"/>
      <c r="D10" s="11" t="s">
        <v>117</v>
      </c>
      <c r="E10" s="11" t="s">
        <v>128</v>
      </c>
      <c r="G10" s="13">
        <v>39100.0</v>
      </c>
      <c r="I10" s="11" t="s">
        <v>129</v>
      </c>
      <c r="J10" s="11" t="s">
        <v>130</v>
      </c>
      <c r="N10" s="18" t="s">
        <v>52</v>
      </c>
      <c r="O10" s="26"/>
      <c r="P10" s="11" t="s">
        <v>131</v>
      </c>
      <c r="Q10" s="11" t="s">
        <v>132</v>
      </c>
    </row>
    <row r="11">
      <c r="A11" s="11" t="s">
        <v>134</v>
      </c>
      <c r="B11" s="11" t="s">
        <v>135</v>
      </c>
      <c r="C11" s="17"/>
      <c r="D11" s="11" t="s">
        <v>136</v>
      </c>
      <c r="E11" s="11" t="s">
        <v>137</v>
      </c>
      <c r="G11" s="13">
        <v>80034.0</v>
      </c>
      <c r="I11" s="11" t="s">
        <v>138</v>
      </c>
      <c r="J11" s="11" t="s">
        <v>139</v>
      </c>
      <c r="N11" s="18" t="s">
        <v>52</v>
      </c>
      <c r="O11" s="26"/>
      <c r="P11" s="11" t="s">
        <v>140</v>
      </c>
      <c r="Q11" s="11" t="s">
        <v>141</v>
      </c>
    </row>
    <row r="12">
      <c r="A12" s="11" t="s">
        <v>142</v>
      </c>
      <c r="B12" s="11" t="s">
        <v>143</v>
      </c>
      <c r="C12" s="17"/>
      <c r="D12" s="11" t="s">
        <v>144</v>
      </c>
      <c r="E12" s="11" t="s">
        <v>145</v>
      </c>
      <c r="G12" s="16" t="s">
        <v>146</v>
      </c>
      <c r="I12" s="11" t="s">
        <v>147</v>
      </c>
      <c r="J12" s="11" t="s">
        <v>54</v>
      </c>
      <c r="N12" s="18" t="s">
        <v>52</v>
      </c>
      <c r="O12" s="26"/>
      <c r="P12" s="11" t="s">
        <v>148</v>
      </c>
      <c r="Q12" s="11" t="s">
        <v>149</v>
      </c>
    </row>
    <row r="13">
      <c r="A13" s="11"/>
      <c r="B13" s="11"/>
      <c r="C13" s="11"/>
      <c r="D13" s="11"/>
      <c r="E13" s="11"/>
      <c r="G13" s="13"/>
      <c r="I13" s="11"/>
      <c r="J13" s="11"/>
      <c r="O13" s="26"/>
      <c r="P13" s="11"/>
      <c r="Q13" s="11"/>
    </row>
    <row r="14">
      <c r="A14" s="11"/>
      <c r="B14" s="11"/>
      <c r="C14" s="17"/>
      <c r="D14" s="11"/>
      <c r="E14" s="11"/>
      <c r="G14" s="16"/>
      <c r="I14" s="11"/>
      <c r="J14" s="11"/>
      <c r="O14" s="32"/>
      <c r="P14" s="11"/>
      <c r="Q14" s="11"/>
    </row>
    <row r="15">
      <c r="A15" s="11"/>
      <c r="B15" s="11"/>
      <c r="C15" s="17"/>
      <c r="D15" s="11"/>
      <c r="E15" s="11"/>
      <c r="G15" s="13"/>
      <c r="I15" s="11"/>
      <c r="J15" s="11"/>
      <c r="O15" s="32"/>
      <c r="P15" s="11"/>
      <c r="Q15" s="11"/>
    </row>
    <row r="16">
      <c r="A16" s="11"/>
      <c r="B16" s="11"/>
      <c r="C16" s="17"/>
      <c r="D16" s="11"/>
      <c r="E16" s="11"/>
      <c r="G16" s="13"/>
      <c r="I16" s="11"/>
      <c r="J16" s="11"/>
      <c r="O16" s="32"/>
      <c r="P16" s="11"/>
      <c r="Q16" s="11"/>
    </row>
    <row r="17">
      <c r="A17" s="11"/>
      <c r="B17" s="11"/>
      <c r="C17" s="17"/>
      <c r="D17" s="11"/>
      <c r="E17" s="11"/>
      <c r="G17" s="13"/>
      <c r="I17" s="11"/>
      <c r="J17" s="11"/>
      <c r="O17" s="32"/>
      <c r="P17" s="11"/>
      <c r="Q17" s="11"/>
    </row>
    <row r="18">
      <c r="A18" s="11"/>
      <c r="B18" s="11"/>
      <c r="C18" s="17"/>
      <c r="D18" s="11"/>
      <c r="E18" s="11"/>
      <c r="G18" s="13"/>
      <c r="I18" s="11"/>
      <c r="J18" s="11"/>
      <c r="O18" s="32"/>
      <c r="P18" s="11"/>
      <c r="Q18" s="11"/>
    </row>
    <row r="19">
      <c r="A19" s="11"/>
      <c r="B19" s="11"/>
      <c r="C19" s="17"/>
      <c r="D19" s="11"/>
      <c r="E19" s="11"/>
      <c r="G19" s="13"/>
      <c r="I19" s="11"/>
      <c r="J19" s="11"/>
      <c r="O19" s="32"/>
      <c r="P19" s="11"/>
      <c r="Q19" s="11"/>
    </row>
    <row r="20">
      <c r="A20" s="11"/>
      <c r="B20" s="11"/>
      <c r="C20" s="17"/>
      <c r="D20" s="11"/>
      <c r="E20" s="11"/>
      <c r="G20" s="13"/>
      <c r="I20" s="11"/>
      <c r="J20" s="11"/>
      <c r="O20" s="32"/>
      <c r="P20" s="11"/>
      <c r="Q20" s="11"/>
    </row>
    <row r="21">
      <c r="A21" s="11"/>
      <c r="B21" s="11"/>
      <c r="C21" s="32"/>
      <c r="D21" s="11"/>
      <c r="E21" s="11"/>
      <c r="G21" s="13"/>
      <c r="I21" s="11"/>
      <c r="J21" s="11"/>
      <c r="O21" s="32"/>
      <c r="P21" s="11"/>
      <c r="Q21" s="11"/>
    </row>
    <row r="22">
      <c r="A22" s="32"/>
      <c r="B22" s="32"/>
      <c r="C22" s="32"/>
      <c r="D22" s="32"/>
      <c r="E22" s="32"/>
      <c r="G22" s="36"/>
      <c r="I22" s="32"/>
      <c r="J22" s="32"/>
      <c r="O22" s="32"/>
      <c r="Q22" s="32"/>
    </row>
    <row r="23">
      <c r="A23" s="32"/>
      <c r="B23" s="32"/>
      <c r="C23" s="32"/>
      <c r="D23" s="32"/>
      <c r="E23" s="32"/>
      <c r="G23" s="36"/>
      <c r="I23" s="32"/>
      <c r="J23" s="32"/>
      <c r="O23" s="32"/>
      <c r="Q23" s="32"/>
    </row>
    <row r="24">
      <c r="A24" s="32"/>
      <c r="B24" s="32"/>
      <c r="C24" s="32"/>
      <c r="D24" s="32"/>
      <c r="E24" s="32"/>
      <c r="G24" s="36"/>
      <c r="I24" s="32"/>
      <c r="J24" s="32"/>
      <c r="O24" s="32"/>
      <c r="Q24" s="32"/>
    </row>
    <row r="25">
      <c r="A25" s="32"/>
      <c r="B25" s="32"/>
      <c r="C25" s="32"/>
      <c r="D25" s="32"/>
      <c r="E25" s="32"/>
      <c r="G25" s="36"/>
      <c r="I25" s="32"/>
      <c r="J25" s="32"/>
      <c r="O25" s="32"/>
      <c r="Q25" s="32"/>
    </row>
    <row r="26">
      <c r="A26" s="32"/>
      <c r="B26" s="32"/>
      <c r="C26" s="32"/>
      <c r="D26" s="32"/>
      <c r="E26" s="32"/>
      <c r="G26" s="36"/>
      <c r="I26" s="32"/>
      <c r="J26" s="32"/>
      <c r="O26" s="32"/>
      <c r="Q26" s="32"/>
    </row>
    <row r="27">
      <c r="A27" s="32"/>
      <c r="B27" s="32"/>
      <c r="C27" s="32"/>
      <c r="D27" s="32"/>
      <c r="E27" s="32"/>
      <c r="G27" s="36"/>
      <c r="I27" s="32"/>
      <c r="J27" s="32"/>
      <c r="O27" s="32"/>
      <c r="Q27" s="32"/>
    </row>
    <row r="28">
      <c r="A28" s="32"/>
      <c r="B28" s="32"/>
      <c r="C28" s="32"/>
      <c r="D28" s="32"/>
      <c r="E28" s="32"/>
      <c r="G28" s="36"/>
      <c r="I28" s="32"/>
      <c r="J28" s="32"/>
      <c r="O28" s="32"/>
      <c r="Q28" s="32"/>
    </row>
    <row r="29">
      <c r="A29" s="32"/>
      <c r="B29" s="32"/>
      <c r="C29" s="32"/>
      <c r="D29" s="32"/>
      <c r="E29" s="32"/>
      <c r="G29" s="36"/>
      <c r="I29" s="32"/>
      <c r="J29" s="32"/>
      <c r="O29" s="32"/>
      <c r="Q29" s="32"/>
    </row>
    <row r="30">
      <c r="A30" s="32"/>
      <c r="B30" s="32"/>
      <c r="C30" s="32"/>
      <c r="D30" s="32"/>
      <c r="E30" s="32"/>
      <c r="G30" s="36"/>
      <c r="I30" s="32"/>
      <c r="J30" s="32"/>
      <c r="O30" s="32"/>
      <c r="Q30" s="32"/>
    </row>
    <row r="31">
      <c r="A31" s="32"/>
      <c r="B31" s="32"/>
      <c r="C31" s="32"/>
      <c r="D31" s="32"/>
      <c r="E31" s="32"/>
      <c r="G31" s="36"/>
      <c r="I31" s="32"/>
      <c r="J31" s="32"/>
      <c r="O31" s="32"/>
      <c r="Q31" s="32"/>
    </row>
    <row r="32">
      <c r="A32" s="32"/>
      <c r="B32" s="32"/>
      <c r="C32" s="32"/>
      <c r="D32" s="32"/>
      <c r="E32" s="32"/>
      <c r="G32" s="36"/>
      <c r="I32" s="32"/>
      <c r="J32" s="32"/>
      <c r="O32" s="32"/>
      <c r="Q32" s="32"/>
    </row>
    <row r="33">
      <c r="A33" s="32"/>
      <c r="B33" s="32"/>
      <c r="C33" s="32"/>
      <c r="D33" s="32"/>
      <c r="E33" s="32"/>
      <c r="G33" s="36"/>
      <c r="I33" s="32"/>
      <c r="J33" s="32"/>
      <c r="O33" s="32"/>
      <c r="Q33" s="32"/>
    </row>
    <row r="34">
      <c r="A34" s="32"/>
      <c r="B34" s="32"/>
      <c r="C34" s="32"/>
      <c r="D34" s="32"/>
      <c r="E34" s="32"/>
      <c r="G34" s="36"/>
      <c r="I34" s="32"/>
      <c r="J34" s="32"/>
      <c r="O34" s="32"/>
      <c r="Q34" s="32"/>
    </row>
    <row r="35">
      <c r="A35" s="32"/>
      <c r="B35" s="32"/>
      <c r="C35" s="32"/>
      <c r="D35" s="32"/>
      <c r="E35" s="32"/>
      <c r="G35" s="36"/>
      <c r="I35" s="32"/>
      <c r="J35" s="32"/>
      <c r="O35" s="32"/>
      <c r="Q35" s="32"/>
    </row>
    <row r="36">
      <c r="A36" s="32"/>
      <c r="B36" s="32"/>
      <c r="C36" s="32"/>
      <c r="D36" s="32"/>
      <c r="E36" s="32"/>
      <c r="G36" s="36"/>
      <c r="I36" s="32"/>
      <c r="J36" s="32"/>
      <c r="O36" s="32"/>
      <c r="Q36" s="32"/>
    </row>
    <row r="37">
      <c r="A37" s="32"/>
      <c r="B37" s="32"/>
      <c r="C37" s="32"/>
      <c r="D37" s="32"/>
      <c r="E37" s="32"/>
      <c r="G37" s="36"/>
      <c r="I37" s="32"/>
      <c r="J37" s="32"/>
      <c r="O37" s="32"/>
      <c r="Q37" s="32"/>
    </row>
    <row r="38">
      <c r="A38" s="32"/>
      <c r="B38" s="32"/>
      <c r="C38" s="32"/>
      <c r="D38" s="32"/>
      <c r="E38" s="32"/>
      <c r="G38" s="36"/>
      <c r="I38" s="32"/>
      <c r="J38" s="32"/>
      <c r="O38" s="32"/>
      <c r="Q38" s="32"/>
    </row>
    <row r="39">
      <c r="A39" s="32"/>
      <c r="B39" s="32"/>
      <c r="C39" s="32"/>
      <c r="D39" s="32"/>
      <c r="E39" s="32"/>
      <c r="G39" s="36"/>
      <c r="I39" s="32"/>
      <c r="J39" s="32"/>
      <c r="O39" s="32"/>
      <c r="Q39" s="32"/>
    </row>
    <row r="40">
      <c r="A40" s="32"/>
      <c r="B40" s="32"/>
      <c r="C40" s="32"/>
      <c r="D40" s="32"/>
      <c r="E40" s="32"/>
      <c r="G40" s="36"/>
      <c r="I40" s="32"/>
      <c r="J40" s="32"/>
      <c r="O40" s="32"/>
      <c r="Q40" s="32"/>
    </row>
    <row r="41">
      <c r="A41" s="32"/>
      <c r="B41" s="32"/>
      <c r="C41" s="32"/>
      <c r="D41" s="32"/>
      <c r="E41" s="32"/>
      <c r="G41" s="36"/>
      <c r="I41" s="32"/>
      <c r="J41" s="32"/>
      <c r="O41" s="32"/>
      <c r="Q41" s="32"/>
    </row>
    <row r="42">
      <c r="A42" s="32"/>
      <c r="B42" s="32"/>
      <c r="C42" s="32"/>
      <c r="D42" s="32"/>
      <c r="E42" s="32"/>
      <c r="G42" s="36"/>
      <c r="I42" s="32"/>
      <c r="J42" s="32"/>
      <c r="O42" s="32"/>
      <c r="Q42" s="32"/>
    </row>
    <row r="43">
      <c r="A43" s="32"/>
      <c r="B43" s="32"/>
      <c r="C43" s="32"/>
      <c r="D43" s="32"/>
      <c r="E43" s="32"/>
      <c r="G43" s="36"/>
      <c r="I43" s="32"/>
      <c r="J43" s="32"/>
      <c r="O43" s="32"/>
      <c r="Q43" s="32"/>
    </row>
    <row r="44">
      <c r="A44" s="32"/>
      <c r="B44" s="32"/>
      <c r="C44" s="32"/>
      <c r="D44" s="32"/>
      <c r="E44" s="32"/>
      <c r="G44" s="36"/>
      <c r="I44" s="32"/>
      <c r="J44" s="32"/>
      <c r="O44" s="32"/>
      <c r="Q44" s="32"/>
    </row>
    <row r="45">
      <c r="A45" s="32"/>
      <c r="B45" s="32"/>
      <c r="C45" s="32"/>
      <c r="D45" s="32"/>
      <c r="E45" s="32"/>
      <c r="G45" s="36"/>
      <c r="I45" s="32"/>
      <c r="J45" s="32"/>
      <c r="O45" s="32"/>
      <c r="Q45" s="32"/>
    </row>
    <row r="46">
      <c r="A46" s="32"/>
      <c r="B46" s="32"/>
      <c r="C46" s="32"/>
      <c r="D46" s="32"/>
      <c r="E46" s="32"/>
      <c r="G46" s="36"/>
      <c r="I46" s="32"/>
      <c r="J46" s="32"/>
      <c r="O46" s="32"/>
      <c r="Q46" s="32"/>
    </row>
    <row r="47">
      <c r="A47" s="32"/>
      <c r="B47" s="32"/>
      <c r="C47" s="32"/>
      <c r="D47" s="32"/>
      <c r="E47" s="32"/>
      <c r="G47" s="36"/>
      <c r="I47" s="32"/>
      <c r="J47" s="32"/>
      <c r="O47" s="32"/>
      <c r="Q47" s="32"/>
    </row>
    <row r="48">
      <c r="A48" s="32"/>
      <c r="B48" s="32"/>
      <c r="C48" s="32"/>
      <c r="D48" s="32"/>
      <c r="E48" s="32"/>
      <c r="G48" s="36"/>
      <c r="I48" s="32"/>
      <c r="J48" s="32"/>
      <c r="O48" s="32"/>
      <c r="Q48" s="32"/>
    </row>
    <row r="49">
      <c r="A49" s="32"/>
      <c r="B49" s="32"/>
      <c r="C49" s="32"/>
      <c r="D49" s="32"/>
      <c r="E49" s="32"/>
      <c r="G49" s="36"/>
      <c r="I49" s="32"/>
      <c r="J49" s="32"/>
      <c r="O49" s="32"/>
      <c r="Q49" s="32"/>
    </row>
    <row r="50">
      <c r="A50" s="32"/>
      <c r="B50" s="32"/>
      <c r="C50" s="32"/>
      <c r="D50" s="32"/>
      <c r="E50" s="32"/>
      <c r="G50" s="36"/>
      <c r="I50" s="32"/>
      <c r="J50" s="32"/>
      <c r="O50" s="32"/>
      <c r="Q50" s="32"/>
    </row>
    <row r="51">
      <c r="A51" s="32"/>
      <c r="B51" s="32"/>
      <c r="C51" s="32"/>
      <c r="D51" s="32"/>
      <c r="E51" s="32"/>
      <c r="G51" s="36"/>
      <c r="I51" s="32"/>
      <c r="J51" s="32"/>
      <c r="O51" s="32"/>
      <c r="Q51" s="32"/>
    </row>
    <row r="52">
      <c r="A52" s="32"/>
      <c r="B52" s="32"/>
      <c r="C52" s="32"/>
      <c r="D52" s="32"/>
      <c r="E52" s="32"/>
      <c r="G52" s="36"/>
      <c r="I52" s="32"/>
      <c r="J52" s="32"/>
      <c r="O52" s="32"/>
      <c r="Q52" s="32"/>
    </row>
    <row r="53">
      <c r="A53" s="32"/>
      <c r="B53" s="32"/>
      <c r="C53" s="32"/>
      <c r="D53" s="32"/>
      <c r="E53" s="32"/>
      <c r="G53" s="36"/>
      <c r="I53" s="32"/>
      <c r="J53" s="32"/>
      <c r="O53" s="32"/>
      <c r="Q53" s="32"/>
    </row>
    <row r="54">
      <c r="A54" s="32"/>
      <c r="B54" s="32"/>
      <c r="C54" s="32"/>
      <c r="D54" s="32"/>
      <c r="E54" s="32"/>
      <c r="G54" s="36"/>
      <c r="I54" s="32"/>
      <c r="J54" s="32"/>
      <c r="O54" s="32"/>
      <c r="Q54" s="32"/>
    </row>
    <row r="55">
      <c r="A55" s="32"/>
      <c r="B55" s="32"/>
      <c r="C55" s="32"/>
      <c r="D55" s="32"/>
      <c r="E55" s="32"/>
      <c r="G55" s="36"/>
      <c r="I55" s="32"/>
      <c r="J55" s="32"/>
      <c r="O55" s="32"/>
      <c r="Q55" s="32"/>
    </row>
    <row r="56">
      <c r="A56" s="32"/>
      <c r="B56" s="32"/>
      <c r="C56" s="32"/>
      <c r="D56" s="32"/>
      <c r="E56" s="32"/>
      <c r="G56" s="36"/>
      <c r="I56" s="32"/>
      <c r="J56" s="32"/>
      <c r="O56" s="32"/>
      <c r="Q56" s="32"/>
    </row>
    <row r="57">
      <c r="A57" s="32"/>
      <c r="B57" s="32"/>
      <c r="C57" s="32"/>
      <c r="D57" s="32"/>
      <c r="E57" s="32"/>
      <c r="G57" s="36"/>
      <c r="I57" s="32"/>
      <c r="J57" s="32"/>
      <c r="O57" s="32"/>
      <c r="Q57" s="32"/>
    </row>
    <row r="58">
      <c r="A58" s="32"/>
      <c r="B58" s="32"/>
      <c r="C58" s="32"/>
      <c r="D58" s="32"/>
      <c r="E58" s="32"/>
      <c r="G58" s="36"/>
      <c r="I58" s="32"/>
      <c r="J58" s="32"/>
      <c r="O58" s="32"/>
      <c r="Q58" s="32"/>
    </row>
    <row r="59">
      <c r="A59" s="32"/>
      <c r="B59" s="32"/>
      <c r="C59" s="32"/>
      <c r="D59" s="32"/>
      <c r="E59" s="32"/>
      <c r="G59" s="36"/>
      <c r="I59" s="32"/>
      <c r="J59" s="32"/>
      <c r="O59" s="32"/>
      <c r="Q59" s="32"/>
    </row>
    <row r="60">
      <c r="A60" s="32"/>
      <c r="B60" s="32"/>
      <c r="C60" s="32"/>
      <c r="D60" s="32"/>
      <c r="E60" s="32"/>
      <c r="G60" s="36"/>
      <c r="I60" s="32"/>
      <c r="J60" s="32"/>
      <c r="O60" s="32"/>
      <c r="Q60" s="32"/>
    </row>
    <row r="61">
      <c r="A61" s="32"/>
      <c r="B61" s="32"/>
      <c r="C61" s="32"/>
      <c r="D61" s="32"/>
      <c r="E61" s="32"/>
      <c r="G61" s="36"/>
      <c r="I61" s="32"/>
      <c r="J61" s="32"/>
      <c r="O61" s="32"/>
      <c r="Q61" s="32"/>
    </row>
    <row r="62">
      <c r="A62" s="32"/>
      <c r="B62" s="32"/>
      <c r="C62" s="32"/>
      <c r="D62" s="32"/>
      <c r="E62" s="32"/>
      <c r="G62" s="36"/>
      <c r="I62" s="32"/>
      <c r="J62" s="32"/>
      <c r="O62" s="32"/>
      <c r="Q62" s="32"/>
    </row>
    <row r="63">
      <c r="A63" s="32"/>
      <c r="B63" s="32"/>
      <c r="C63" s="32"/>
      <c r="D63" s="32"/>
      <c r="E63" s="32"/>
      <c r="G63" s="36"/>
      <c r="I63" s="32"/>
      <c r="J63" s="32"/>
      <c r="O63" s="32"/>
      <c r="Q63" s="32"/>
    </row>
    <row r="64">
      <c r="A64" s="32"/>
      <c r="B64" s="32"/>
      <c r="C64" s="32"/>
      <c r="D64" s="32"/>
      <c r="E64" s="32"/>
      <c r="G64" s="36"/>
      <c r="I64" s="32"/>
      <c r="J64" s="32"/>
      <c r="O64" s="32"/>
      <c r="Q64" s="32"/>
    </row>
    <row r="65">
      <c r="A65" s="32"/>
      <c r="B65" s="32"/>
      <c r="C65" s="32"/>
      <c r="D65" s="32"/>
      <c r="E65" s="32"/>
      <c r="G65" s="36"/>
      <c r="I65" s="32"/>
      <c r="J65" s="32"/>
      <c r="O65" s="32"/>
      <c r="Q65" s="32"/>
    </row>
    <row r="66">
      <c r="A66" s="32"/>
      <c r="B66" s="32"/>
      <c r="C66" s="32"/>
      <c r="D66" s="32"/>
      <c r="E66" s="32"/>
      <c r="G66" s="36"/>
      <c r="I66" s="32"/>
      <c r="J66" s="32"/>
      <c r="O66" s="32"/>
      <c r="Q66" s="32"/>
    </row>
    <row r="67">
      <c r="A67" s="32"/>
      <c r="B67" s="32"/>
      <c r="C67" s="32"/>
      <c r="D67" s="32"/>
      <c r="E67" s="32"/>
      <c r="G67" s="36"/>
      <c r="I67" s="32"/>
      <c r="J67" s="32"/>
      <c r="O67" s="32"/>
      <c r="Q67" s="32"/>
    </row>
    <row r="68">
      <c r="A68" s="32"/>
      <c r="B68" s="32"/>
      <c r="C68" s="32"/>
      <c r="D68" s="32"/>
      <c r="E68" s="32"/>
      <c r="G68" s="36"/>
      <c r="I68" s="32"/>
      <c r="J68" s="32"/>
      <c r="O68" s="32"/>
      <c r="Q68" s="32"/>
    </row>
    <row r="69">
      <c r="A69" s="32"/>
      <c r="B69" s="32"/>
      <c r="C69" s="32"/>
      <c r="D69" s="32"/>
      <c r="E69" s="32"/>
      <c r="G69" s="36"/>
      <c r="I69" s="32"/>
      <c r="J69" s="32"/>
      <c r="O69" s="32"/>
      <c r="Q69" s="32"/>
    </row>
    <row r="70">
      <c r="A70" s="32"/>
      <c r="B70" s="32"/>
      <c r="C70" s="32"/>
      <c r="D70" s="32"/>
      <c r="E70" s="32"/>
      <c r="G70" s="36"/>
      <c r="I70" s="32"/>
      <c r="J70" s="32"/>
      <c r="O70" s="32"/>
      <c r="Q70" s="32"/>
    </row>
    <row r="71">
      <c r="A71" s="32"/>
      <c r="B71" s="32"/>
      <c r="C71" s="32"/>
      <c r="D71" s="32"/>
      <c r="E71" s="32"/>
      <c r="G71" s="36"/>
      <c r="I71" s="32"/>
      <c r="J71" s="32"/>
      <c r="O71" s="32"/>
      <c r="Q71" s="32"/>
    </row>
    <row r="72">
      <c r="A72" s="32"/>
      <c r="B72" s="32"/>
      <c r="C72" s="32"/>
      <c r="D72" s="32"/>
      <c r="E72" s="32"/>
      <c r="G72" s="36"/>
      <c r="I72" s="32"/>
      <c r="J72" s="32"/>
      <c r="O72" s="32"/>
      <c r="Q72" s="32"/>
    </row>
    <row r="73">
      <c r="A73" s="32"/>
      <c r="B73" s="32"/>
      <c r="C73" s="32"/>
      <c r="D73" s="32"/>
      <c r="E73" s="32"/>
      <c r="G73" s="36"/>
      <c r="I73" s="32"/>
      <c r="J73" s="32"/>
      <c r="O73" s="32"/>
      <c r="Q73" s="32"/>
    </row>
    <row r="74">
      <c r="A74" s="32"/>
      <c r="B74" s="32"/>
      <c r="C74" s="32"/>
      <c r="D74" s="32"/>
      <c r="E74" s="32"/>
      <c r="G74" s="36"/>
      <c r="I74" s="32"/>
      <c r="J74" s="32"/>
      <c r="O74" s="32"/>
      <c r="Q74" s="32"/>
    </row>
    <row r="75">
      <c r="A75" s="32"/>
      <c r="B75" s="32"/>
      <c r="C75" s="32"/>
      <c r="D75" s="32"/>
      <c r="E75" s="32"/>
      <c r="G75" s="36"/>
      <c r="I75" s="32"/>
      <c r="J75" s="32"/>
      <c r="O75" s="32"/>
      <c r="Q75" s="32"/>
    </row>
    <row r="76">
      <c r="A76" s="32"/>
      <c r="B76" s="32"/>
      <c r="C76" s="32"/>
      <c r="D76" s="32"/>
      <c r="E76" s="32"/>
      <c r="G76" s="36"/>
      <c r="I76" s="32"/>
      <c r="J76" s="32"/>
      <c r="O76" s="32"/>
      <c r="Q76" s="32"/>
    </row>
    <row r="77">
      <c r="A77" s="32"/>
      <c r="B77" s="32"/>
      <c r="C77" s="32"/>
      <c r="D77" s="32"/>
      <c r="E77" s="32"/>
      <c r="G77" s="36"/>
      <c r="I77" s="32"/>
      <c r="J77" s="32"/>
      <c r="O77" s="32"/>
      <c r="Q77" s="32"/>
    </row>
    <row r="78">
      <c r="A78" s="32"/>
      <c r="B78" s="32"/>
      <c r="C78" s="32"/>
      <c r="D78" s="32"/>
      <c r="E78" s="32"/>
      <c r="G78" s="36"/>
      <c r="I78" s="32"/>
      <c r="J78" s="32"/>
      <c r="O78" s="32"/>
      <c r="Q78" s="32"/>
    </row>
    <row r="79">
      <c r="A79" s="32"/>
      <c r="B79" s="32"/>
      <c r="C79" s="32"/>
      <c r="D79" s="32"/>
      <c r="E79" s="32"/>
      <c r="G79" s="36"/>
      <c r="I79" s="32"/>
      <c r="J79" s="32"/>
      <c r="O79" s="32"/>
      <c r="Q79" s="32"/>
    </row>
    <row r="80">
      <c r="A80" s="32"/>
      <c r="B80" s="32"/>
      <c r="C80" s="32"/>
      <c r="D80" s="32"/>
      <c r="E80" s="32"/>
      <c r="G80" s="36"/>
      <c r="I80" s="32"/>
      <c r="J80" s="32"/>
      <c r="O80" s="32"/>
      <c r="Q80" s="32"/>
    </row>
    <row r="81">
      <c r="A81" s="32"/>
      <c r="B81" s="32"/>
      <c r="C81" s="32"/>
      <c r="D81" s="32"/>
      <c r="E81" s="32"/>
      <c r="G81" s="36"/>
      <c r="I81" s="32"/>
      <c r="J81" s="32"/>
      <c r="O81" s="32"/>
      <c r="Q81" s="32"/>
    </row>
    <row r="82">
      <c r="A82" s="32"/>
      <c r="B82" s="32"/>
      <c r="C82" s="32"/>
      <c r="D82" s="32"/>
      <c r="E82" s="32"/>
      <c r="G82" s="36"/>
      <c r="I82" s="32"/>
      <c r="J82" s="32"/>
      <c r="O82" s="32"/>
      <c r="Q82" s="32"/>
    </row>
    <row r="83">
      <c r="A83" s="32"/>
      <c r="B83" s="32"/>
      <c r="C83" s="32"/>
      <c r="D83" s="32"/>
      <c r="E83" s="32"/>
      <c r="G83" s="36"/>
      <c r="I83" s="32"/>
      <c r="J83" s="32"/>
      <c r="O83" s="32"/>
      <c r="Q83" s="32"/>
    </row>
    <row r="84">
      <c r="A84" s="32"/>
      <c r="B84" s="32"/>
      <c r="C84" s="32"/>
      <c r="D84" s="32"/>
      <c r="E84" s="32"/>
      <c r="G84" s="36"/>
      <c r="I84" s="32"/>
      <c r="J84" s="32"/>
      <c r="O84" s="32"/>
      <c r="Q84" s="32"/>
    </row>
    <row r="85">
      <c r="A85" s="32"/>
      <c r="B85" s="32"/>
      <c r="C85" s="32"/>
      <c r="D85" s="32"/>
      <c r="E85" s="32"/>
      <c r="G85" s="36"/>
      <c r="I85" s="32"/>
      <c r="J85" s="32"/>
      <c r="O85" s="32"/>
      <c r="Q85" s="32"/>
    </row>
    <row r="86">
      <c r="A86" s="32"/>
      <c r="B86" s="32"/>
      <c r="C86" s="32"/>
      <c r="D86" s="32"/>
      <c r="E86" s="32"/>
      <c r="G86" s="36"/>
      <c r="I86" s="32"/>
      <c r="J86" s="32"/>
      <c r="O86" s="32"/>
      <c r="Q86" s="32"/>
    </row>
    <row r="87">
      <c r="A87" s="32"/>
      <c r="B87" s="32"/>
      <c r="C87" s="32"/>
      <c r="D87" s="32"/>
      <c r="E87" s="32"/>
      <c r="G87" s="36"/>
      <c r="I87" s="32"/>
      <c r="J87" s="32"/>
      <c r="O87" s="32"/>
      <c r="Q87" s="32"/>
    </row>
    <row r="88">
      <c r="A88" s="32"/>
      <c r="B88" s="32"/>
      <c r="C88" s="32"/>
      <c r="D88" s="32"/>
      <c r="E88" s="32"/>
      <c r="G88" s="36"/>
      <c r="I88" s="32"/>
      <c r="J88" s="32"/>
      <c r="O88" s="32"/>
      <c r="Q88" s="32"/>
    </row>
    <row r="89">
      <c r="A89" s="32"/>
      <c r="B89" s="32"/>
      <c r="C89" s="32"/>
      <c r="D89" s="32"/>
      <c r="E89" s="32"/>
      <c r="G89" s="36"/>
      <c r="I89" s="32"/>
      <c r="J89" s="32"/>
      <c r="O89" s="32"/>
      <c r="Q89" s="32"/>
    </row>
    <row r="90">
      <c r="A90" s="32"/>
      <c r="B90" s="32"/>
      <c r="C90" s="32"/>
      <c r="D90" s="32"/>
      <c r="E90" s="32"/>
      <c r="G90" s="36"/>
      <c r="I90" s="32"/>
      <c r="J90" s="32"/>
      <c r="O90" s="32"/>
      <c r="Q90" s="32"/>
    </row>
    <row r="91">
      <c r="A91" s="32"/>
      <c r="B91" s="32"/>
      <c r="C91" s="32"/>
      <c r="D91" s="32"/>
      <c r="E91" s="32"/>
      <c r="G91" s="36"/>
      <c r="I91" s="32"/>
      <c r="J91" s="32"/>
      <c r="O91" s="32"/>
      <c r="Q91" s="32"/>
    </row>
    <row r="92">
      <c r="A92" s="32"/>
      <c r="B92" s="32"/>
      <c r="C92" s="32"/>
      <c r="D92" s="32"/>
      <c r="E92" s="32"/>
      <c r="G92" s="36"/>
      <c r="I92" s="32"/>
      <c r="J92" s="32"/>
      <c r="O92" s="32"/>
      <c r="Q92" s="32"/>
    </row>
    <row r="93">
      <c r="A93" s="32"/>
      <c r="B93" s="32"/>
      <c r="C93" s="32"/>
      <c r="D93" s="32"/>
      <c r="E93" s="32"/>
      <c r="G93" s="36"/>
      <c r="I93" s="32"/>
      <c r="J93" s="32"/>
      <c r="O93" s="32"/>
      <c r="Q93" s="32"/>
    </row>
    <row r="94">
      <c r="A94" s="32"/>
      <c r="B94" s="32"/>
      <c r="C94" s="32"/>
      <c r="D94" s="32"/>
      <c r="E94" s="32"/>
      <c r="G94" s="36"/>
      <c r="I94" s="32"/>
      <c r="J94" s="32"/>
      <c r="O94" s="32"/>
      <c r="Q94" s="32"/>
    </row>
    <row r="95">
      <c r="A95" s="32"/>
      <c r="B95" s="32"/>
      <c r="C95" s="32"/>
      <c r="D95" s="32"/>
      <c r="E95" s="32"/>
      <c r="G95" s="36"/>
      <c r="I95" s="32"/>
      <c r="J95" s="32"/>
      <c r="O95" s="32"/>
      <c r="Q95" s="32"/>
    </row>
    <row r="96">
      <c r="A96" s="32"/>
      <c r="B96" s="32"/>
      <c r="C96" s="32"/>
      <c r="D96" s="32"/>
      <c r="E96" s="32"/>
      <c r="G96" s="36"/>
      <c r="I96" s="32"/>
      <c r="J96" s="32"/>
      <c r="O96" s="32"/>
      <c r="Q96" s="32"/>
    </row>
    <row r="97">
      <c r="A97" s="32"/>
      <c r="B97" s="32"/>
      <c r="C97" s="32"/>
      <c r="D97" s="32"/>
      <c r="E97" s="32"/>
      <c r="G97" s="36"/>
      <c r="I97" s="32"/>
      <c r="J97" s="32"/>
      <c r="O97" s="32"/>
      <c r="Q97" s="32"/>
    </row>
    <row r="98">
      <c r="A98" s="32"/>
      <c r="B98" s="32"/>
      <c r="C98" s="32"/>
      <c r="D98" s="32"/>
      <c r="E98" s="32"/>
      <c r="G98" s="36"/>
      <c r="I98" s="32"/>
      <c r="J98" s="32"/>
      <c r="O98" s="32"/>
      <c r="Q98" s="32"/>
    </row>
    <row r="99">
      <c r="A99" s="32"/>
      <c r="B99" s="32"/>
      <c r="C99" s="32"/>
      <c r="D99" s="32"/>
      <c r="E99" s="32"/>
      <c r="G99" s="36"/>
      <c r="I99" s="32"/>
      <c r="J99" s="32"/>
      <c r="O99" s="32"/>
      <c r="Q99" s="32"/>
    </row>
    <row r="100">
      <c r="A100" s="32"/>
      <c r="B100" s="32"/>
      <c r="C100" s="32"/>
      <c r="D100" s="32"/>
      <c r="E100" s="32"/>
      <c r="G100" s="36"/>
      <c r="I100" s="32"/>
      <c r="J100" s="32"/>
      <c r="O100" s="32"/>
      <c r="Q100" s="32"/>
    </row>
    <row r="101">
      <c r="A101" s="32"/>
      <c r="B101" s="32"/>
      <c r="C101" s="32"/>
      <c r="D101" s="32"/>
      <c r="E101" s="32"/>
      <c r="G101" s="36"/>
      <c r="I101" s="32"/>
      <c r="J101" s="32"/>
      <c r="O101" s="32"/>
      <c r="Q101" s="32"/>
    </row>
    <row r="102">
      <c r="A102" s="32"/>
      <c r="B102" s="32"/>
      <c r="C102" s="32"/>
      <c r="D102" s="32"/>
      <c r="E102" s="32"/>
      <c r="G102" s="36"/>
      <c r="I102" s="32"/>
      <c r="J102" s="32"/>
      <c r="O102" s="32"/>
      <c r="Q102" s="32"/>
    </row>
    <row r="103">
      <c r="A103" s="32"/>
      <c r="B103" s="32"/>
      <c r="C103" s="32"/>
      <c r="D103" s="32"/>
      <c r="E103" s="32"/>
      <c r="G103" s="36"/>
      <c r="I103" s="32"/>
      <c r="J103" s="32"/>
      <c r="O103" s="32"/>
      <c r="Q103" s="32"/>
    </row>
    <row r="104">
      <c r="A104" s="32"/>
      <c r="B104" s="32"/>
      <c r="C104" s="32"/>
      <c r="D104" s="32"/>
      <c r="E104" s="32"/>
      <c r="G104" s="36"/>
      <c r="I104" s="32"/>
      <c r="J104" s="32"/>
      <c r="O104" s="32"/>
      <c r="Q104" s="32"/>
    </row>
    <row r="105">
      <c r="A105" s="32"/>
      <c r="B105" s="32"/>
      <c r="C105" s="32"/>
      <c r="D105" s="32"/>
      <c r="E105" s="32"/>
      <c r="G105" s="36"/>
      <c r="I105" s="32"/>
      <c r="J105" s="32"/>
      <c r="O105" s="32"/>
      <c r="Q105" s="32"/>
    </row>
    <row r="106">
      <c r="A106" s="32"/>
      <c r="B106" s="32"/>
      <c r="C106" s="32"/>
      <c r="D106" s="32"/>
      <c r="E106" s="32"/>
      <c r="G106" s="36"/>
      <c r="I106" s="32"/>
      <c r="J106" s="32"/>
      <c r="O106" s="32"/>
      <c r="Q106" s="32"/>
    </row>
    <row r="107">
      <c r="A107" s="32"/>
      <c r="B107" s="32"/>
      <c r="C107" s="32"/>
      <c r="D107" s="32"/>
      <c r="E107" s="32"/>
      <c r="G107" s="36"/>
      <c r="I107" s="32"/>
      <c r="J107" s="32"/>
      <c r="O107" s="32"/>
      <c r="Q107" s="32"/>
    </row>
    <row r="108">
      <c r="A108" s="32"/>
      <c r="B108" s="32"/>
      <c r="C108" s="32"/>
      <c r="D108" s="32"/>
      <c r="E108" s="32"/>
      <c r="G108" s="36"/>
      <c r="I108" s="32"/>
      <c r="J108" s="32"/>
      <c r="O108" s="32"/>
      <c r="Q108" s="32"/>
    </row>
    <row r="109">
      <c r="A109" s="32"/>
      <c r="B109" s="32"/>
      <c r="C109" s="32"/>
      <c r="D109" s="32"/>
      <c r="E109" s="32"/>
      <c r="G109" s="36"/>
      <c r="I109" s="32"/>
      <c r="J109" s="32"/>
      <c r="O109" s="32"/>
      <c r="Q109" s="32"/>
    </row>
    <row r="110">
      <c r="A110" s="32"/>
      <c r="B110" s="32"/>
      <c r="C110" s="32"/>
      <c r="D110" s="32"/>
      <c r="E110" s="32"/>
      <c r="G110" s="36"/>
      <c r="I110" s="32"/>
      <c r="J110" s="32"/>
      <c r="O110" s="32"/>
      <c r="Q110" s="32"/>
    </row>
    <row r="111">
      <c r="A111" s="32"/>
      <c r="B111" s="32"/>
      <c r="C111" s="32"/>
      <c r="D111" s="32"/>
      <c r="E111" s="32"/>
      <c r="G111" s="36"/>
      <c r="I111" s="32"/>
      <c r="J111" s="32"/>
      <c r="O111" s="32"/>
      <c r="Q111" s="32"/>
    </row>
    <row r="112">
      <c r="A112" s="32"/>
      <c r="B112" s="32"/>
      <c r="C112" s="32"/>
      <c r="D112" s="32"/>
      <c r="E112" s="32"/>
      <c r="G112" s="36"/>
      <c r="I112" s="32"/>
      <c r="J112" s="32"/>
      <c r="O112" s="32"/>
      <c r="Q112" s="32"/>
    </row>
    <row r="113">
      <c r="A113" s="32"/>
      <c r="B113" s="32"/>
      <c r="C113" s="32"/>
      <c r="D113" s="32"/>
      <c r="E113" s="32"/>
      <c r="G113" s="36"/>
      <c r="I113" s="32"/>
      <c r="J113" s="32"/>
      <c r="O113" s="32"/>
      <c r="Q113" s="32"/>
    </row>
    <row r="114">
      <c r="A114" s="32"/>
      <c r="B114" s="32"/>
      <c r="C114" s="32"/>
      <c r="D114" s="32"/>
      <c r="E114" s="32"/>
      <c r="G114" s="36"/>
      <c r="I114" s="32"/>
      <c r="J114" s="32"/>
      <c r="O114" s="32"/>
      <c r="Q114" s="32"/>
    </row>
    <row r="115">
      <c r="A115" s="32"/>
      <c r="B115" s="32"/>
      <c r="C115" s="32"/>
      <c r="D115" s="32"/>
      <c r="E115" s="32"/>
      <c r="G115" s="36"/>
      <c r="I115" s="32"/>
      <c r="J115" s="32"/>
      <c r="O115" s="32"/>
      <c r="Q115" s="32"/>
    </row>
    <row r="116">
      <c r="A116" s="32"/>
      <c r="B116" s="32"/>
      <c r="C116" s="32"/>
      <c r="D116" s="32"/>
      <c r="E116" s="32"/>
      <c r="G116" s="36"/>
      <c r="I116" s="32"/>
      <c r="J116" s="32"/>
      <c r="O116" s="32"/>
      <c r="Q116" s="32"/>
    </row>
    <row r="117">
      <c r="A117" s="32"/>
      <c r="B117" s="32"/>
      <c r="C117" s="32"/>
      <c r="D117" s="32"/>
      <c r="E117" s="32"/>
      <c r="G117" s="36"/>
      <c r="I117" s="32"/>
      <c r="J117" s="32"/>
      <c r="O117" s="32"/>
      <c r="Q117" s="32"/>
    </row>
    <row r="118">
      <c r="A118" s="32"/>
      <c r="B118" s="32"/>
      <c r="C118" s="32"/>
      <c r="D118" s="32"/>
      <c r="E118" s="32"/>
      <c r="G118" s="36"/>
      <c r="I118" s="32"/>
      <c r="J118" s="32"/>
      <c r="O118" s="32"/>
      <c r="Q118" s="32"/>
    </row>
    <row r="119">
      <c r="A119" s="32"/>
      <c r="B119" s="32"/>
      <c r="C119" s="32"/>
      <c r="D119" s="32"/>
      <c r="E119" s="32"/>
      <c r="G119" s="36"/>
      <c r="I119" s="32"/>
      <c r="J119" s="32"/>
      <c r="O119" s="32"/>
      <c r="Q119" s="32"/>
    </row>
    <row r="120">
      <c r="A120" s="32"/>
      <c r="B120" s="32"/>
      <c r="C120" s="32"/>
      <c r="D120" s="32"/>
      <c r="E120" s="32"/>
      <c r="G120" s="36"/>
      <c r="I120" s="32"/>
      <c r="J120" s="32"/>
      <c r="O120" s="32"/>
      <c r="Q120" s="32"/>
    </row>
    <row r="121">
      <c r="A121" s="32"/>
      <c r="B121" s="32"/>
      <c r="C121" s="32"/>
      <c r="D121" s="32"/>
      <c r="E121" s="32"/>
      <c r="G121" s="36"/>
      <c r="I121" s="32"/>
      <c r="J121" s="32"/>
      <c r="O121" s="32"/>
      <c r="Q121" s="32"/>
    </row>
    <row r="122">
      <c r="A122" s="32"/>
      <c r="B122" s="32"/>
      <c r="C122" s="32"/>
      <c r="D122" s="32"/>
      <c r="E122" s="32"/>
      <c r="G122" s="36"/>
      <c r="I122" s="32"/>
      <c r="J122" s="32"/>
      <c r="O122" s="32"/>
      <c r="Q122" s="32"/>
    </row>
    <row r="123">
      <c r="A123" s="32"/>
      <c r="B123" s="32"/>
      <c r="C123" s="32"/>
      <c r="D123" s="32"/>
      <c r="E123" s="32"/>
      <c r="G123" s="36"/>
      <c r="I123" s="32"/>
      <c r="J123" s="32"/>
      <c r="O123" s="32"/>
      <c r="Q123" s="32"/>
    </row>
    <row r="124">
      <c r="A124" s="32"/>
      <c r="B124" s="32"/>
      <c r="C124" s="32"/>
      <c r="D124" s="32"/>
      <c r="E124" s="32"/>
      <c r="G124" s="36"/>
      <c r="I124" s="32"/>
      <c r="J124" s="32"/>
      <c r="O124" s="32"/>
      <c r="Q124" s="32"/>
    </row>
    <row r="125">
      <c r="A125" s="32"/>
      <c r="B125" s="32"/>
      <c r="C125" s="32"/>
      <c r="D125" s="32"/>
      <c r="E125" s="32"/>
      <c r="G125" s="36"/>
      <c r="I125" s="32"/>
      <c r="J125" s="32"/>
      <c r="O125" s="32"/>
      <c r="Q125" s="32"/>
    </row>
    <row r="126">
      <c r="A126" s="32"/>
      <c r="B126" s="32"/>
      <c r="C126" s="32"/>
      <c r="D126" s="32"/>
      <c r="E126" s="32"/>
      <c r="G126" s="36"/>
      <c r="I126" s="32"/>
      <c r="J126" s="32"/>
      <c r="O126" s="32"/>
      <c r="Q126" s="32"/>
    </row>
    <row r="127">
      <c r="A127" s="32"/>
      <c r="B127" s="32"/>
      <c r="C127" s="32"/>
      <c r="D127" s="32"/>
      <c r="E127" s="32"/>
      <c r="G127" s="36"/>
      <c r="I127" s="32"/>
      <c r="J127" s="32"/>
      <c r="O127" s="32"/>
      <c r="Q127" s="32"/>
    </row>
    <row r="128">
      <c r="A128" s="32"/>
      <c r="B128" s="32"/>
      <c r="C128" s="32"/>
      <c r="D128" s="32"/>
      <c r="E128" s="32"/>
      <c r="G128" s="36"/>
      <c r="I128" s="32"/>
      <c r="J128" s="32"/>
      <c r="O128" s="32"/>
      <c r="Q128" s="32"/>
    </row>
    <row r="129">
      <c r="A129" s="32"/>
      <c r="B129" s="32"/>
      <c r="C129" s="32"/>
      <c r="D129" s="32"/>
      <c r="E129" s="32"/>
      <c r="G129" s="36"/>
      <c r="I129" s="32"/>
      <c r="J129" s="32"/>
      <c r="O129" s="32"/>
      <c r="Q129" s="32"/>
    </row>
    <row r="130">
      <c r="A130" s="32"/>
      <c r="B130" s="32"/>
      <c r="C130" s="32"/>
      <c r="D130" s="32"/>
      <c r="E130" s="32"/>
      <c r="G130" s="36"/>
      <c r="I130" s="32"/>
      <c r="J130" s="32"/>
      <c r="O130" s="32"/>
      <c r="Q130" s="32"/>
    </row>
    <row r="131">
      <c r="A131" s="32"/>
      <c r="B131" s="32"/>
      <c r="C131" s="32"/>
      <c r="D131" s="32"/>
      <c r="E131" s="32"/>
      <c r="G131" s="36"/>
      <c r="I131" s="32"/>
      <c r="J131" s="32"/>
      <c r="O131" s="32"/>
      <c r="Q131" s="32"/>
    </row>
    <row r="132">
      <c r="A132" s="32"/>
      <c r="B132" s="32"/>
      <c r="C132" s="32"/>
      <c r="D132" s="32"/>
      <c r="E132" s="32"/>
      <c r="G132" s="36"/>
      <c r="I132" s="32"/>
      <c r="J132" s="32"/>
      <c r="O132" s="32"/>
      <c r="Q132" s="32"/>
    </row>
    <row r="133">
      <c r="A133" s="32"/>
      <c r="B133" s="32"/>
      <c r="C133" s="32"/>
      <c r="D133" s="32"/>
      <c r="E133" s="32"/>
      <c r="G133" s="36"/>
      <c r="I133" s="32"/>
      <c r="J133" s="32"/>
      <c r="O133" s="32"/>
      <c r="Q133" s="32"/>
    </row>
    <row r="134">
      <c r="A134" s="32"/>
      <c r="B134" s="32"/>
      <c r="C134" s="32"/>
      <c r="D134" s="32"/>
      <c r="E134" s="32"/>
      <c r="G134" s="36"/>
      <c r="I134" s="32"/>
      <c r="J134" s="32"/>
      <c r="O134" s="32"/>
      <c r="Q134" s="32"/>
    </row>
    <row r="135">
      <c r="A135" s="32"/>
      <c r="B135" s="32"/>
      <c r="C135" s="32"/>
      <c r="D135" s="32"/>
      <c r="E135" s="32"/>
      <c r="G135" s="36"/>
      <c r="I135" s="32"/>
      <c r="J135" s="32"/>
      <c r="O135" s="32"/>
      <c r="Q135" s="32"/>
    </row>
    <row r="136">
      <c r="A136" s="32"/>
      <c r="B136" s="32"/>
      <c r="C136" s="32"/>
      <c r="D136" s="32"/>
      <c r="E136" s="32"/>
      <c r="G136" s="36"/>
      <c r="I136" s="32"/>
      <c r="J136" s="32"/>
      <c r="O136" s="32"/>
      <c r="Q136" s="32"/>
    </row>
    <row r="137">
      <c r="A137" s="32"/>
      <c r="B137" s="32"/>
      <c r="C137" s="32"/>
      <c r="D137" s="32"/>
      <c r="E137" s="32"/>
      <c r="G137" s="36"/>
      <c r="I137" s="32"/>
      <c r="J137" s="32"/>
      <c r="O137" s="32"/>
      <c r="Q137" s="32"/>
    </row>
    <row r="138">
      <c r="A138" s="32"/>
      <c r="B138" s="32"/>
      <c r="C138" s="32"/>
      <c r="D138" s="32"/>
      <c r="E138" s="32"/>
      <c r="G138" s="36"/>
      <c r="I138" s="32"/>
      <c r="J138" s="32"/>
      <c r="O138" s="32"/>
      <c r="Q138" s="32"/>
    </row>
    <row r="139">
      <c r="A139" s="32"/>
      <c r="B139" s="32"/>
      <c r="C139" s="32"/>
      <c r="D139" s="32"/>
      <c r="E139" s="32"/>
      <c r="G139" s="36"/>
      <c r="I139" s="32"/>
      <c r="J139" s="32"/>
      <c r="O139" s="32"/>
      <c r="Q139" s="32"/>
    </row>
    <row r="140">
      <c r="A140" s="32"/>
      <c r="B140" s="32"/>
      <c r="C140" s="32"/>
      <c r="D140" s="32"/>
      <c r="E140" s="32"/>
      <c r="G140" s="36"/>
      <c r="I140" s="32"/>
      <c r="J140" s="32"/>
      <c r="O140" s="32"/>
      <c r="Q140" s="32"/>
    </row>
    <row r="141">
      <c r="A141" s="32"/>
      <c r="B141" s="32"/>
      <c r="C141" s="32"/>
      <c r="D141" s="32"/>
      <c r="E141" s="32"/>
      <c r="G141" s="36"/>
      <c r="I141" s="32"/>
      <c r="J141" s="32"/>
      <c r="O141" s="32"/>
      <c r="Q141" s="32"/>
    </row>
    <row r="142">
      <c r="A142" s="32"/>
      <c r="B142" s="32"/>
      <c r="C142" s="32"/>
      <c r="D142" s="32"/>
      <c r="E142" s="32"/>
      <c r="G142" s="36"/>
      <c r="I142" s="32"/>
      <c r="J142" s="32"/>
      <c r="O142" s="32"/>
      <c r="Q142" s="32"/>
    </row>
    <row r="143">
      <c r="A143" s="32"/>
      <c r="B143" s="32"/>
      <c r="C143" s="32"/>
      <c r="D143" s="32"/>
      <c r="E143" s="32"/>
      <c r="G143" s="36"/>
      <c r="I143" s="32"/>
      <c r="J143" s="32"/>
      <c r="O143" s="32"/>
      <c r="Q143" s="32"/>
    </row>
    <row r="144">
      <c r="A144" s="32"/>
      <c r="B144" s="32"/>
      <c r="C144" s="32"/>
      <c r="D144" s="32"/>
      <c r="E144" s="32"/>
      <c r="G144" s="36"/>
      <c r="I144" s="32"/>
      <c r="J144" s="32"/>
      <c r="O144" s="32"/>
      <c r="Q144" s="32"/>
    </row>
    <row r="145">
      <c r="A145" s="32"/>
      <c r="B145" s="32"/>
      <c r="C145" s="32"/>
      <c r="D145" s="32"/>
      <c r="E145" s="32"/>
      <c r="G145" s="36"/>
      <c r="I145" s="32"/>
      <c r="J145" s="32"/>
      <c r="O145" s="32"/>
      <c r="Q145" s="32"/>
    </row>
    <row r="146">
      <c r="A146" s="32"/>
      <c r="B146" s="32"/>
      <c r="C146" s="32"/>
      <c r="D146" s="32"/>
      <c r="E146" s="32"/>
      <c r="G146" s="36"/>
      <c r="I146" s="32"/>
      <c r="J146" s="32"/>
      <c r="O146" s="32"/>
      <c r="Q146" s="32"/>
    </row>
    <row r="147">
      <c r="A147" s="32"/>
      <c r="B147" s="32"/>
      <c r="C147" s="32"/>
      <c r="D147" s="32"/>
      <c r="E147" s="32"/>
      <c r="G147" s="36"/>
      <c r="I147" s="32"/>
      <c r="J147" s="32"/>
      <c r="O147" s="32"/>
      <c r="Q147" s="32"/>
    </row>
    <row r="148">
      <c r="A148" s="32"/>
      <c r="B148" s="32"/>
      <c r="C148" s="32"/>
      <c r="D148" s="32"/>
      <c r="E148" s="32"/>
      <c r="G148" s="36"/>
      <c r="I148" s="32"/>
      <c r="J148" s="32"/>
      <c r="O148" s="32"/>
      <c r="Q148" s="32"/>
    </row>
    <row r="149">
      <c r="A149" s="32"/>
      <c r="B149" s="32"/>
      <c r="C149" s="32"/>
      <c r="D149" s="32"/>
      <c r="E149" s="32"/>
      <c r="G149" s="36"/>
      <c r="I149" s="32"/>
      <c r="J149" s="32"/>
      <c r="O149" s="32"/>
      <c r="Q149" s="32"/>
    </row>
    <row r="150">
      <c r="A150" s="32"/>
      <c r="B150" s="32"/>
      <c r="C150" s="32"/>
      <c r="D150" s="32"/>
      <c r="E150" s="32"/>
      <c r="G150" s="36"/>
      <c r="I150" s="32"/>
      <c r="J150" s="32"/>
      <c r="O150" s="32"/>
      <c r="Q150" s="32"/>
    </row>
    <row r="151">
      <c r="A151" s="32"/>
      <c r="B151" s="32"/>
      <c r="C151" s="32"/>
      <c r="D151" s="32"/>
      <c r="E151" s="32"/>
      <c r="G151" s="36"/>
      <c r="I151" s="32"/>
      <c r="J151" s="32"/>
      <c r="O151" s="32"/>
      <c r="Q151" s="32"/>
    </row>
    <row r="152">
      <c r="A152" s="32"/>
      <c r="B152" s="32"/>
      <c r="C152" s="32"/>
      <c r="D152" s="32"/>
      <c r="E152" s="32"/>
      <c r="G152" s="36"/>
      <c r="I152" s="32"/>
      <c r="J152" s="32"/>
      <c r="O152" s="32"/>
      <c r="Q152" s="32"/>
    </row>
    <row r="153">
      <c r="A153" s="32"/>
      <c r="B153" s="32"/>
      <c r="C153" s="32"/>
      <c r="D153" s="32"/>
      <c r="E153" s="32"/>
      <c r="G153" s="36"/>
      <c r="I153" s="32"/>
      <c r="J153" s="32"/>
      <c r="O153" s="32"/>
      <c r="Q153" s="32"/>
    </row>
    <row r="154">
      <c r="A154" s="32"/>
      <c r="B154" s="32"/>
      <c r="C154" s="32"/>
      <c r="D154" s="32"/>
      <c r="E154" s="32"/>
      <c r="G154" s="36"/>
      <c r="I154" s="32"/>
      <c r="J154" s="32"/>
      <c r="O154" s="32"/>
      <c r="Q154" s="32"/>
    </row>
    <row r="155">
      <c r="A155" s="32"/>
      <c r="B155" s="32"/>
      <c r="C155" s="32"/>
      <c r="D155" s="32"/>
      <c r="E155" s="32"/>
      <c r="G155" s="36"/>
      <c r="I155" s="32"/>
      <c r="J155" s="32"/>
      <c r="O155" s="32"/>
      <c r="Q155" s="32"/>
    </row>
    <row r="156">
      <c r="A156" s="32"/>
      <c r="B156" s="32"/>
      <c r="C156" s="32"/>
      <c r="D156" s="32"/>
      <c r="E156" s="32"/>
      <c r="G156" s="36"/>
      <c r="I156" s="32"/>
      <c r="J156" s="32"/>
      <c r="O156" s="32"/>
      <c r="Q156" s="32"/>
    </row>
    <row r="157">
      <c r="A157" s="32"/>
      <c r="B157" s="32"/>
      <c r="C157" s="32"/>
      <c r="D157" s="32"/>
      <c r="E157" s="32"/>
      <c r="G157" s="36"/>
      <c r="I157" s="32"/>
      <c r="J157" s="32"/>
      <c r="O157" s="32"/>
      <c r="Q157" s="32"/>
    </row>
    <row r="158">
      <c r="A158" s="32"/>
      <c r="B158" s="32"/>
      <c r="C158" s="32"/>
      <c r="D158" s="32"/>
      <c r="E158" s="32"/>
      <c r="G158" s="36"/>
      <c r="I158" s="32"/>
      <c r="J158" s="32"/>
      <c r="O158" s="32"/>
      <c r="Q158" s="32"/>
    </row>
    <row r="159">
      <c r="A159" s="32"/>
      <c r="B159" s="32"/>
      <c r="C159" s="32"/>
      <c r="D159" s="32"/>
      <c r="E159" s="32"/>
      <c r="G159" s="36"/>
      <c r="I159" s="32"/>
      <c r="J159" s="32"/>
      <c r="O159" s="32"/>
      <c r="Q159" s="32"/>
    </row>
    <row r="160">
      <c r="A160" s="32"/>
      <c r="B160" s="32"/>
      <c r="C160" s="32"/>
      <c r="D160" s="32"/>
      <c r="E160" s="32"/>
      <c r="G160" s="36"/>
      <c r="I160" s="32"/>
      <c r="J160" s="32"/>
      <c r="O160" s="32"/>
      <c r="Q160" s="32"/>
    </row>
    <row r="161">
      <c r="A161" s="32"/>
      <c r="B161" s="32"/>
      <c r="C161" s="32"/>
      <c r="D161" s="32"/>
      <c r="E161" s="32"/>
      <c r="G161" s="36"/>
      <c r="I161" s="32"/>
      <c r="J161" s="32"/>
      <c r="O161" s="32"/>
      <c r="Q161" s="32"/>
    </row>
    <row r="162">
      <c r="A162" s="32"/>
      <c r="B162" s="32"/>
      <c r="C162" s="32"/>
      <c r="D162" s="32"/>
      <c r="E162" s="32"/>
      <c r="G162" s="36"/>
      <c r="I162" s="32"/>
      <c r="J162" s="32"/>
      <c r="O162" s="32"/>
      <c r="Q162" s="32"/>
    </row>
    <row r="163">
      <c r="A163" s="32"/>
      <c r="B163" s="32"/>
      <c r="C163" s="32"/>
      <c r="D163" s="32"/>
      <c r="E163" s="32"/>
      <c r="G163" s="36"/>
      <c r="I163" s="32"/>
      <c r="J163" s="32"/>
      <c r="O163" s="32"/>
      <c r="Q163" s="32"/>
    </row>
    <row r="164">
      <c r="A164" s="32"/>
      <c r="B164" s="32"/>
      <c r="C164" s="32"/>
      <c r="D164" s="32"/>
      <c r="E164" s="32"/>
      <c r="G164" s="36"/>
      <c r="I164" s="32"/>
      <c r="J164" s="32"/>
      <c r="O164" s="32"/>
      <c r="Q164" s="32"/>
    </row>
    <row r="165">
      <c r="A165" s="32"/>
      <c r="B165" s="32"/>
      <c r="C165" s="32"/>
      <c r="D165" s="32"/>
      <c r="E165" s="32"/>
      <c r="G165" s="36"/>
      <c r="I165" s="32"/>
      <c r="J165" s="32"/>
      <c r="O165" s="32"/>
      <c r="Q165" s="32"/>
    </row>
    <row r="166">
      <c r="A166" s="32"/>
      <c r="B166" s="32"/>
      <c r="C166" s="32"/>
      <c r="D166" s="32"/>
      <c r="E166" s="32"/>
      <c r="G166" s="36"/>
      <c r="I166" s="32"/>
      <c r="J166" s="32"/>
      <c r="O166" s="32"/>
      <c r="Q166" s="32"/>
    </row>
    <row r="167">
      <c r="A167" s="32"/>
      <c r="B167" s="32"/>
      <c r="C167" s="32"/>
      <c r="D167" s="32"/>
      <c r="E167" s="32"/>
      <c r="G167" s="36"/>
      <c r="I167" s="32"/>
      <c r="J167" s="32"/>
      <c r="O167" s="32"/>
      <c r="Q167" s="32"/>
    </row>
    <row r="168">
      <c r="A168" s="32"/>
      <c r="B168" s="32"/>
      <c r="C168" s="32"/>
      <c r="D168" s="32"/>
      <c r="E168" s="32"/>
      <c r="G168" s="36"/>
      <c r="I168" s="32"/>
      <c r="J168" s="32"/>
      <c r="O168" s="32"/>
      <c r="Q168" s="32"/>
    </row>
    <row r="169">
      <c r="A169" s="32"/>
      <c r="B169" s="32"/>
      <c r="C169" s="32"/>
      <c r="D169" s="32"/>
      <c r="E169" s="32"/>
      <c r="G169" s="36"/>
      <c r="I169" s="32"/>
      <c r="J169" s="32"/>
      <c r="O169" s="32"/>
      <c r="Q169" s="32"/>
    </row>
    <row r="170">
      <c r="A170" s="32"/>
      <c r="B170" s="32"/>
      <c r="C170" s="32"/>
      <c r="D170" s="32"/>
      <c r="E170" s="32"/>
      <c r="G170" s="36"/>
      <c r="I170" s="32"/>
      <c r="J170" s="32"/>
      <c r="O170" s="32"/>
      <c r="Q170" s="32"/>
    </row>
    <row r="171">
      <c r="A171" s="32"/>
      <c r="B171" s="32"/>
      <c r="C171" s="32"/>
      <c r="D171" s="32"/>
      <c r="E171" s="32"/>
      <c r="G171" s="36"/>
      <c r="I171" s="32"/>
      <c r="J171" s="32"/>
      <c r="O171" s="32"/>
      <c r="Q171" s="32"/>
    </row>
    <row r="172">
      <c r="A172" s="32"/>
      <c r="B172" s="32"/>
      <c r="C172" s="32"/>
      <c r="D172" s="32"/>
      <c r="E172" s="32"/>
      <c r="G172" s="36"/>
      <c r="I172" s="32"/>
      <c r="J172" s="32"/>
      <c r="O172" s="32"/>
      <c r="Q172" s="32"/>
    </row>
    <row r="173">
      <c r="A173" s="32"/>
      <c r="B173" s="32"/>
      <c r="C173" s="32"/>
      <c r="D173" s="32"/>
      <c r="E173" s="32"/>
      <c r="G173" s="36"/>
      <c r="I173" s="32"/>
      <c r="J173" s="32"/>
      <c r="O173" s="32"/>
      <c r="Q173" s="32"/>
    </row>
    <row r="174">
      <c r="A174" s="32"/>
      <c r="B174" s="32"/>
      <c r="C174" s="32"/>
      <c r="D174" s="32"/>
      <c r="E174" s="32"/>
      <c r="G174" s="36"/>
      <c r="I174" s="32"/>
      <c r="J174" s="32"/>
      <c r="O174" s="32"/>
      <c r="Q174" s="32"/>
    </row>
    <row r="175">
      <c r="A175" s="32"/>
      <c r="B175" s="32"/>
      <c r="C175" s="32"/>
      <c r="D175" s="32"/>
      <c r="E175" s="32"/>
      <c r="G175" s="36"/>
      <c r="I175" s="32"/>
      <c r="J175" s="32"/>
      <c r="O175" s="32"/>
      <c r="Q175" s="32"/>
    </row>
    <row r="176">
      <c r="A176" s="32"/>
      <c r="B176" s="32"/>
      <c r="C176" s="32"/>
      <c r="D176" s="32"/>
      <c r="E176" s="32"/>
      <c r="G176" s="36"/>
      <c r="I176" s="32"/>
      <c r="J176" s="32"/>
      <c r="O176" s="32"/>
      <c r="Q176" s="32"/>
    </row>
    <row r="177">
      <c r="A177" s="32"/>
      <c r="B177" s="32"/>
      <c r="C177" s="32"/>
      <c r="D177" s="32"/>
      <c r="E177" s="32"/>
      <c r="G177" s="36"/>
      <c r="I177" s="32"/>
      <c r="J177" s="32"/>
      <c r="O177" s="32"/>
      <c r="Q177" s="32"/>
    </row>
    <row r="178">
      <c r="A178" s="32"/>
      <c r="B178" s="32"/>
      <c r="C178" s="32"/>
      <c r="D178" s="32"/>
      <c r="E178" s="32"/>
      <c r="G178" s="36"/>
      <c r="I178" s="32"/>
      <c r="J178" s="32"/>
      <c r="O178" s="32"/>
      <c r="Q178" s="32"/>
    </row>
    <row r="179">
      <c r="A179" s="32"/>
      <c r="B179" s="32"/>
      <c r="C179" s="32"/>
      <c r="D179" s="32"/>
      <c r="E179" s="32"/>
      <c r="G179" s="36"/>
      <c r="I179" s="32"/>
      <c r="J179" s="32"/>
      <c r="O179" s="32"/>
      <c r="Q179" s="32"/>
    </row>
    <row r="180">
      <c r="A180" s="32"/>
      <c r="B180" s="32"/>
      <c r="C180" s="32"/>
      <c r="D180" s="32"/>
      <c r="E180" s="32"/>
      <c r="G180" s="36"/>
      <c r="I180" s="32"/>
      <c r="J180" s="32"/>
      <c r="O180" s="32"/>
      <c r="Q180" s="32"/>
    </row>
    <row r="181">
      <c r="A181" s="32"/>
      <c r="B181" s="32"/>
      <c r="C181" s="32"/>
      <c r="D181" s="32"/>
      <c r="E181" s="32"/>
      <c r="G181" s="36"/>
      <c r="I181" s="32"/>
      <c r="J181" s="32"/>
      <c r="O181" s="32"/>
      <c r="Q181" s="32"/>
    </row>
    <row r="182">
      <c r="A182" s="32"/>
      <c r="B182" s="32"/>
      <c r="C182" s="32"/>
      <c r="D182" s="32"/>
      <c r="E182" s="32"/>
      <c r="G182" s="36"/>
      <c r="I182" s="32"/>
      <c r="J182" s="32"/>
      <c r="O182" s="32"/>
      <c r="Q182" s="32"/>
    </row>
    <row r="183">
      <c r="A183" s="32"/>
      <c r="B183" s="32"/>
      <c r="C183" s="32"/>
      <c r="D183" s="32"/>
      <c r="E183" s="32"/>
      <c r="G183" s="36"/>
      <c r="I183" s="32"/>
      <c r="J183" s="32"/>
      <c r="O183" s="32"/>
      <c r="Q183" s="32"/>
    </row>
    <row r="184">
      <c r="A184" s="32"/>
      <c r="B184" s="32"/>
      <c r="C184" s="32"/>
      <c r="D184" s="32"/>
      <c r="E184" s="32"/>
      <c r="G184" s="36"/>
      <c r="I184" s="32"/>
      <c r="J184" s="32"/>
      <c r="O184" s="32"/>
      <c r="Q184" s="32"/>
    </row>
    <row r="185">
      <c r="A185" s="32"/>
      <c r="B185" s="32"/>
      <c r="C185" s="32"/>
      <c r="D185" s="32"/>
      <c r="E185" s="32"/>
      <c r="G185" s="36"/>
      <c r="I185" s="32"/>
      <c r="J185" s="32"/>
      <c r="O185" s="32"/>
      <c r="Q185" s="32"/>
    </row>
    <row r="186">
      <c r="A186" s="32"/>
      <c r="B186" s="32"/>
      <c r="C186" s="32"/>
      <c r="D186" s="32"/>
      <c r="E186" s="32"/>
      <c r="G186" s="36"/>
      <c r="I186" s="32"/>
      <c r="J186" s="32"/>
      <c r="O186" s="32"/>
      <c r="Q186" s="32"/>
    </row>
    <row r="187">
      <c r="A187" s="32"/>
      <c r="B187" s="32"/>
      <c r="C187" s="32"/>
      <c r="D187" s="32"/>
      <c r="E187" s="32"/>
      <c r="G187" s="36"/>
      <c r="I187" s="32"/>
      <c r="J187" s="32"/>
      <c r="O187" s="32"/>
      <c r="Q187" s="32"/>
    </row>
    <row r="188">
      <c r="A188" s="32"/>
      <c r="B188" s="32"/>
      <c r="C188" s="32"/>
      <c r="D188" s="32"/>
      <c r="E188" s="32"/>
      <c r="G188" s="36"/>
      <c r="I188" s="32"/>
      <c r="J188" s="32"/>
      <c r="O188" s="32"/>
      <c r="Q188" s="32"/>
    </row>
    <row r="189">
      <c r="A189" s="32"/>
      <c r="B189" s="32"/>
      <c r="C189" s="32"/>
      <c r="D189" s="32"/>
      <c r="E189" s="32"/>
      <c r="G189" s="36"/>
      <c r="I189" s="32"/>
      <c r="J189" s="32"/>
      <c r="O189" s="32"/>
      <c r="Q189" s="32"/>
    </row>
    <row r="190">
      <c r="A190" s="32"/>
      <c r="B190" s="32"/>
      <c r="C190" s="32"/>
      <c r="D190" s="32"/>
      <c r="E190" s="32"/>
      <c r="G190" s="36"/>
      <c r="I190" s="32"/>
      <c r="J190" s="32"/>
      <c r="O190" s="32"/>
      <c r="Q190" s="32"/>
    </row>
    <row r="191">
      <c r="A191" s="32"/>
      <c r="B191" s="32"/>
      <c r="C191" s="32"/>
      <c r="D191" s="32"/>
      <c r="E191" s="32"/>
      <c r="G191" s="36"/>
      <c r="I191" s="32"/>
      <c r="J191" s="32"/>
      <c r="O191" s="32"/>
      <c r="Q191" s="32"/>
    </row>
    <row r="192">
      <c r="A192" s="32"/>
      <c r="B192" s="32"/>
      <c r="C192" s="32"/>
      <c r="D192" s="32"/>
      <c r="E192" s="32"/>
      <c r="G192" s="36"/>
      <c r="I192" s="32"/>
      <c r="J192" s="32"/>
      <c r="O192" s="32"/>
      <c r="Q192" s="32"/>
    </row>
    <row r="193">
      <c r="A193" s="32"/>
      <c r="B193" s="32"/>
      <c r="C193" s="32"/>
      <c r="D193" s="32"/>
      <c r="E193" s="32"/>
      <c r="G193" s="36"/>
      <c r="I193" s="32"/>
      <c r="J193" s="32"/>
      <c r="O193" s="32"/>
      <c r="Q193" s="32"/>
    </row>
    <row r="194">
      <c r="A194" s="32"/>
      <c r="B194" s="32"/>
      <c r="C194" s="32"/>
      <c r="D194" s="32"/>
      <c r="E194" s="32"/>
      <c r="G194" s="36"/>
      <c r="I194" s="32"/>
      <c r="J194" s="32"/>
      <c r="O194" s="32"/>
      <c r="Q194" s="32"/>
    </row>
    <row r="195">
      <c r="A195" s="32"/>
      <c r="B195" s="32"/>
      <c r="C195" s="32"/>
      <c r="D195" s="32"/>
      <c r="E195" s="32"/>
      <c r="G195" s="36"/>
      <c r="I195" s="32"/>
      <c r="J195" s="32"/>
      <c r="O195" s="32"/>
      <c r="Q195" s="32"/>
    </row>
    <row r="196">
      <c r="A196" s="32"/>
      <c r="B196" s="32"/>
      <c r="C196" s="32"/>
      <c r="D196" s="32"/>
      <c r="E196" s="32"/>
      <c r="G196" s="36"/>
      <c r="I196" s="32"/>
      <c r="J196" s="32"/>
      <c r="O196" s="32"/>
      <c r="Q196" s="32"/>
    </row>
    <row r="197">
      <c r="A197" s="32"/>
      <c r="B197" s="32"/>
      <c r="C197" s="32"/>
      <c r="D197" s="32"/>
      <c r="E197" s="32"/>
      <c r="G197" s="36"/>
      <c r="I197" s="32"/>
      <c r="J197" s="32"/>
      <c r="O197" s="32"/>
      <c r="Q197" s="32"/>
    </row>
    <row r="198">
      <c r="A198" s="32"/>
      <c r="B198" s="32"/>
      <c r="C198" s="32"/>
      <c r="D198" s="32"/>
      <c r="E198" s="32"/>
      <c r="G198" s="36"/>
      <c r="I198" s="32"/>
      <c r="J198" s="32"/>
      <c r="O198" s="32"/>
      <c r="Q198" s="32"/>
    </row>
    <row r="199">
      <c r="A199" s="32"/>
      <c r="B199" s="32"/>
      <c r="C199" s="32"/>
      <c r="D199" s="32"/>
      <c r="E199" s="32"/>
      <c r="G199" s="36"/>
      <c r="I199" s="32"/>
      <c r="J199" s="32"/>
      <c r="O199" s="32"/>
      <c r="Q199" s="32"/>
    </row>
    <row r="200">
      <c r="A200" s="32"/>
      <c r="B200" s="32"/>
      <c r="C200" s="32"/>
      <c r="D200" s="32"/>
      <c r="E200" s="32"/>
      <c r="G200" s="36"/>
      <c r="I200" s="32"/>
      <c r="J200" s="32"/>
      <c r="O200" s="32"/>
      <c r="Q200" s="32"/>
    </row>
    <row r="201">
      <c r="A201" s="32"/>
      <c r="B201" s="32"/>
      <c r="C201" s="32"/>
      <c r="D201" s="32"/>
      <c r="E201" s="32"/>
      <c r="G201" s="36"/>
      <c r="I201" s="32"/>
      <c r="J201" s="32"/>
      <c r="O201" s="32"/>
      <c r="Q201" s="32"/>
    </row>
    <row r="202">
      <c r="A202" s="32"/>
      <c r="B202" s="32"/>
      <c r="C202" s="32"/>
      <c r="D202" s="32"/>
      <c r="E202" s="32"/>
      <c r="G202" s="36"/>
      <c r="I202" s="32"/>
      <c r="J202" s="32"/>
      <c r="O202" s="32"/>
      <c r="Q202" s="32"/>
    </row>
    <row r="203">
      <c r="A203" s="32"/>
      <c r="B203" s="32"/>
      <c r="C203" s="32"/>
      <c r="D203" s="32"/>
      <c r="E203" s="32"/>
      <c r="G203" s="36"/>
      <c r="I203" s="32"/>
      <c r="J203" s="32"/>
      <c r="O203" s="32"/>
      <c r="Q203" s="32"/>
    </row>
    <row r="204">
      <c r="A204" s="32"/>
      <c r="B204" s="32"/>
      <c r="C204" s="32"/>
      <c r="D204" s="32"/>
      <c r="E204" s="32"/>
      <c r="G204" s="36"/>
      <c r="I204" s="32"/>
      <c r="J204" s="32"/>
      <c r="O204" s="32"/>
      <c r="Q204" s="32"/>
    </row>
    <row r="205">
      <c r="A205" s="32"/>
      <c r="B205" s="32"/>
      <c r="C205" s="32"/>
      <c r="D205" s="32"/>
      <c r="E205" s="32"/>
      <c r="G205" s="36"/>
      <c r="I205" s="32"/>
      <c r="J205" s="32"/>
      <c r="O205" s="32"/>
      <c r="Q205" s="32"/>
    </row>
    <row r="206">
      <c r="A206" s="32"/>
      <c r="B206" s="32"/>
      <c r="C206" s="32"/>
      <c r="D206" s="32"/>
      <c r="E206" s="32"/>
      <c r="G206" s="36"/>
      <c r="I206" s="32"/>
      <c r="J206" s="32"/>
      <c r="O206" s="32"/>
      <c r="Q206" s="32"/>
    </row>
    <row r="207">
      <c r="A207" s="32"/>
      <c r="B207" s="32"/>
      <c r="C207" s="32"/>
      <c r="D207" s="32"/>
      <c r="E207" s="32"/>
      <c r="G207" s="36"/>
      <c r="I207" s="32"/>
      <c r="J207" s="32"/>
      <c r="O207" s="32"/>
      <c r="Q207" s="32"/>
    </row>
    <row r="208">
      <c r="A208" s="32"/>
      <c r="B208" s="32"/>
      <c r="C208" s="32"/>
      <c r="D208" s="32"/>
      <c r="E208" s="32"/>
      <c r="G208" s="36"/>
      <c r="I208" s="32"/>
      <c r="J208" s="32"/>
      <c r="O208" s="32"/>
      <c r="Q208" s="32"/>
    </row>
    <row r="209">
      <c r="A209" s="32"/>
      <c r="B209" s="32"/>
      <c r="C209" s="32"/>
      <c r="D209" s="32"/>
      <c r="E209" s="32"/>
      <c r="G209" s="36"/>
      <c r="I209" s="32"/>
      <c r="J209" s="32"/>
      <c r="O209" s="32"/>
      <c r="Q209" s="32"/>
    </row>
    <row r="210">
      <c r="A210" s="32"/>
      <c r="B210" s="32"/>
      <c r="C210" s="32"/>
      <c r="D210" s="32"/>
      <c r="E210" s="32"/>
      <c r="G210" s="36"/>
      <c r="I210" s="32"/>
      <c r="J210" s="32"/>
      <c r="O210" s="32"/>
      <c r="Q210" s="32"/>
    </row>
    <row r="211">
      <c r="A211" s="32"/>
      <c r="B211" s="32"/>
      <c r="C211" s="32"/>
      <c r="D211" s="32"/>
      <c r="E211" s="32"/>
      <c r="G211" s="36"/>
      <c r="I211" s="32"/>
      <c r="J211" s="32"/>
      <c r="O211" s="32"/>
      <c r="Q211" s="32"/>
    </row>
    <row r="212">
      <c r="A212" s="32"/>
      <c r="B212" s="32"/>
      <c r="C212" s="32"/>
      <c r="D212" s="32"/>
      <c r="E212" s="32"/>
      <c r="G212" s="36"/>
      <c r="I212" s="32"/>
      <c r="J212" s="32"/>
      <c r="O212" s="32"/>
      <c r="Q212" s="32"/>
    </row>
    <row r="213">
      <c r="A213" s="32"/>
      <c r="B213" s="32"/>
      <c r="C213" s="32"/>
      <c r="D213" s="32"/>
      <c r="E213" s="32"/>
      <c r="G213" s="36"/>
      <c r="I213" s="32"/>
      <c r="J213" s="32"/>
      <c r="O213" s="32"/>
      <c r="Q213" s="32"/>
    </row>
    <row r="214">
      <c r="A214" s="32"/>
      <c r="B214" s="32"/>
      <c r="C214" s="32"/>
      <c r="D214" s="32"/>
      <c r="E214" s="32"/>
      <c r="G214" s="36"/>
      <c r="I214" s="32"/>
      <c r="J214" s="32"/>
      <c r="O214" s="32"/>
      <c r="Q214" s="32"/>
    </row>
    <row r="215">
      <c r="A215" s="32"/>
      <c r="B215" s="32"/>
      <c r="C215" s="32"/>
      <c r="D215" s="32"/>
      <c r="E215" s="32"/>
      <c r="G215" s="36"/>
      <c r="I215" s="32"/>
      <c r="J215" s="32"/>
      <c r="O215" s="32"/>
      <c r="Q215" s="32"/>
    </row>
    <row r="216">
      <c r="A216" s="32"/>
      <c r="B216" s="32"/>
      <c r="C216" s="32"/>
      <c r="D216" s="32"/>
      <c r="E216" s="32"/>
      <c r="G216" s="36"/>
      <c r="I216" s="32"/>
      <c r="J216" s="32"/>
      <c r="O216" s="32"/>
      <c r="Q216" s="32"/>
    </row>
    <row r="217">
      <c r="A217" s="32"/>
      <c r="B217" s="32"/>
      <c r="C217" s="32"/>
      <c r="D217" s="32"/>
      <c r="E217" s="32"/>
      <c r="G217" s="36"/>
      <c r="I217" s="32"/>
      <c r="J217" s="32"/>
      <c r="O217" s="32"/>
      <c r="Q217" s="32"/>
    </row>
    <row r="218">
      <c r="A218" s="32"/>
      <c r="B218" s="32"/>
      <c r="C218" s="32"/>
      <c r="D218" s="32"/>
      <c r="E218" s="32"/>
      <c r="G218" s="36"/>
      <c r="I218" s="32"/>
      <c r="J218" s="32"/>
      <c r="O218" s="32"/>
      <c r="Q218" s="32"/>
    </row>
    <row r="219">
      <c r="A219" s="32"/>
      <c r="B219" s="32"/>
      <c r="C219" s="32"/>
      <c r="D219" s="32"/>
      <c r="E219" s="32"/>
      <c r="G219" s="36"/>
      <c r="I219" s="32"/>
      <c r="J219" s="32"/>
      <c r="O219" s="32"/>
      <c r="Q219" s="32"/>
    </row>
    <row r="220">
      <c r="A220" s="32"/>
      <c r="B220" s="32"/>
      <c r="C220" s="32"/>
      <c r="D220" s="32"/>
      <c r="E220" s="32"/>
      <c r="G220" s="36"/>
      <c r="I220" s="32"/>
      <c r="J220" s="32"/>
      <c r="O220" s="32"/>
      <c r="Q220" s="32"/>
    </row>
    <row r="221">
      <c r="A221" s="32"/>
      <c r="B221" s="32"/>
      <c r="C221" s="32"/>
      <c r="D221" s="32"/>
      <c r="E221" s="32"/>
      <c r="G221" s="36"/>
      <c r="I221" s="32"/>
      <c r="J221" s="32"/>
      <c r="O221" s="32"/>
      <c r="Q221" s="32"/>
    </row>
    <row r="222">
      <c r="A222" s="32"/>
      <c r="B222" s="32"/>
      <c r="C222" s="32"/>
      <c r="D222" s="32"/>
      <c r="E222" s="32"/>
      <c r="G222" s="36"/>
      <c r="I222" s="32"/>
      <c r="J222" s="32"/>
      <c r="O222" s="32"/>
      <c r="Q222" s="32"/>
    </row>
    <row r="223">
      <c r="A223" s="32"/>
      <c r="B223" s="32"/>
      <c r="C223" s="32"/>
      <c r="D223" s="32"/>
      <c r="E223" s="32"/>
      <c r="G223" s="36"/>
      <c r="I223" s="32"/>
      <c r="J223" s="32"/>
      <c r="O223" s="32"/>
      <c r="Q223" s="32"/>
    </row>
    <row r="224">
      <c r="A224" s="32"/>
      <c r="B224" s="32"/>
      <c r="C224" s="32"/>
      <c r="D224" s="32"/>
      <c r="E224" s="32"/>
      <c r="G224" s="36"/>
      <c r="I224" s="32"/>
      <c r="J224" s="32"/>
      <c r="O224" s="32"/>
      <c r="Q224" s="32"/>
    </row>
    <row r="225">
      <c r="A225" s="32"/>
      <c r="B225" s="32"/>
      <c r="C225" s="32"/>
      <c r="D225" s="32"/>
      <c r="E225" s="32"/>
      <c r="G225" s="36"/>
      <c r="I225" s="32"/>
      <c r="J225" s="32"/>
      <c r="O225" s="32"/>
      <c r="Q225" s="32"/>
    </row>
    <row r="226">
      <c r="A226" s="32"/>
      <c r="B226" s="32"/>
      <c r="C226" s="32"/>
      <c r="D226" s="32"/>
      <c r="E226" s="32"/>
      <c r="G226" s="36"/>
      <c r="I226" s="32"/>
      <c r="J226" s="32"/>
      <c r="O226" s="32"/>
      <c r="Q226" s="32"/>
    </row>
    <row r="227">
      <c r="A227" s="32"/>
      <c r="B227" s="32"/>
      <c r="C227" s="32"/>
      <c r="D227" s="32"/>
      <c r="E227" s="32"/>
      <c r="G227" s="36"/>
      <c r="I227" s="32"/>
      <c r="J227" s="32"/>
      <c r="O227" s="32"/>
      <c r="Q227" s="32"/>
    </row>
    <row r="228">
      <c r="A228" s="32"/>
      <c r="B228" s="32"/>
      <c r="C228" s="32"/>
      <c r="D228" s="32"/>
      <c r="E228" s="32"/>
      <c r="G228" s="36"/>
      <c r="I228" s="32"/>
      <c r="J228" s="32"/>
      <c r="O228" s="32"/>
      <c r="Q228" s="32"/>
    </row>
    <row r="229">
      <c r="A229" s="32"/>
      <c r="B229" s="32"/>
      <c r="C229" s="32"/>
      <c r="D229" s="32"/>
      <c r="E229" s="32"/>
      <c r="G229" s="36"/>
      <c r="I229" s="32"/>
      <c r="J229" s="32"/>
      <c r="O229" s="32"/>
      <c r="Q229" s="32"/>
    </row>
    <row r="230">
      <c r="A230" s="32"/>
      <c r="B230" s="32"/>
      <c r="C230" s="32"/>
      <c r="D230" s="32"/>
      <c r="E230" s="32"/>
      <c r="G230" s="36"/>
      <c r="I230" s="32"/>
      <c r="J230" s="32"/>
      <c r="O230" s="32"/>
      <c r="Q230" s="32"/>
    </row>
    <row r="231">
      <c r="A231" s="32"/>
      <c r="B231" s="32"/>
      <c r="C231" s="32"/>
      <c r="D231" s="32"/>
      <c r="E231" s="32"/>
      <c r="G231" s="36"/>
      <c r="I231" s="32"/>
      <c r="J231" s="32"/>
      <c r="O231" s="32"/>
      <c r="Q231" s="32"/>
    </row>
    <row r="232">
      <c r="A232" s="32"/>
      <c r="B232" s="32"/>
      <c r="C232" s="32"/>
      <c r="D232" s="32"/>
      <c r="E232" s="32"/>
      <c r="G232" s="36"/>
      <c r="I232" s="32"/>
      <c r="J232" s="32"/>
      <c r="O232" s="32"/>
      <c r="Q232" s="32"/>
    </row>
    <row r="233">
      <c r="A233" s="32"/>
      <c r="B233" s="32"/>
      <c r="C233" s="32"/>
      <c r="D233" s="32"/>
      <c r="E233" s="32"/>
      <c r="G233" s="36"/>
      <c r="I233" s="32"/>
      <c r="J233" s="32"/>
      <c r="O233" s="32"/>
      <c r="Q233" s="32"/>
    </row>
    <row r="234">
      <c r="A234" s="32"/>
      <c r="B234" s="32"/>
      <c r="C234" s="32"/>
      <c r="D234" s="32"/>
      <c r="E234" s="32"/>
      <c r="G234" s="36"/>
      <c r="I234" s="32"/>
      <c r="J234" s="32"/>
      <c r="O234" s="32"/>
      <c r="Q234" s="32"/>
    </row>
    <row r="235">
      <c r="A235" s="32"/>
      <c r="B235" s="32"/>
      <c r="C235" s="32"/>
      <c r="D235" s="32"/>
      <c r="E235" s="32"/>
      <c r="G235" s="36"/>
      <c r="I235" s="32"/>
      <c r="J235" s="32"/>
      <c r="O235" s="32"/>
      <c r="Q235" s="32"/>
    </row>
    <row r="236">
      <c r="A236" s="32"/>
      <c r="B236" s="32"/>
      <c r="C236" s="32"/>
      <c r="D236" s="32"/>
      <c r="E236" s="32"/>
      <c r="G236" s="36"/>
      <c r="I236" s="32"/>
      <c r="J236" s="32"/>
      <c r="O236" s="32"/>
      <c r="Q236" s="32"/>
    </row>
    <row r="237">
      <c r="A237" s="32"/>
      <c r="B237" s="32"/>
      <c r="C237" s="32"/>
      <c r="D237" s="32"/>
      <c r="E237" s="32"/>
      <c r="G237" s="36"/>
      <c r="I237" s="32"/>
      <c r="J237" s="32"/>
      <c r="O237" s="32"/>
      <c r="Q237" s="32"/>
    </row>
    <row r="238">
      <c r="A238" s="32"/>
      <c r="B238" s="32"/>
      <c r="C238" s="32"/>
      <c r="D238" s="32"/>
      <c r="E238" s="32"/>
      <c r="G238" s="36"/>
      <c r="I238" s="32"/>
      <c r="J238" s="32"/>
      <c r="O238" s="32"/>
      <c r="Q238" s="32"/>
    </row>
    <row r="239">
      <c r="A239" s="32"/>
      <c r="B239" s="32"/>
      <c r="C239" s="32"/>
      <c r="D239" s="32"/>
      <c r="E239" s="32"/>
      <c r="G239" s="36"/>
      <c r="I239" s="32"/>
      <c r="J239" s="32"/>
      <c r="O239" s="32"/>
      <c r="Q239" s="32"/>
    </row>
    <row r="240">
      <c r="A240" s="32"/>
      <c r="B240" s="32"/>
      <c r="C240" s="32"/>
      <c r="D240" s="32"/>
      <c r="E240" s="32"/>
      <c r="G240" s="36"/>
      <c r="I240" s="32"/>
      <c r="J240" s="32"/>
      <c r="O240" s="32"/>
      <c r="Q240" s="32"/>
    </row>
    <row r="241">
      <c r="A241" s="32"/>
      <c r="B241" s="32"/>
      <c r="C241" s="32"/>
      <c r="D241" s="32"/>
      <c r="E241" s="32"/>
      <c r="G241" s="36"/>
      <c r="I241" s="32"/>
      <c r="J241" s="32"/>
      <c r="O241" s="32"/>
      <c r="Q241" s="32"/>
    </row>
    <row r="242">
      <c r="A242" s="32"/>
      <c r="B242" s="32"/>
      <c r="C242" s="32"/>
      <c r="D242" s="32"/>
      <c r="E242" s="32"/>
      <c r="G242" s="36"/>
      <c r="I242" s="32"/>
      <c r="J242" s="32"/>
      <c r="O242" s="32"/>
      <c r="Q242" s="32"/>
    </row>
    <row r="243">
      <c r="A243" s="32"/>
      <c r="B243" s="32"/>
      <c r="C243" s="32"/>
      <c r="D243" s="32"/>
      <c r="E243" s="32"/>
      <c r="G243" s="36"/>
      <c r="I243" s="32"/>
      <c r="J243" s="32"/>
      <c r="O243" s="32"/>
      <c r="Q243" s="32"/>
    </row>
    <row r="244">
      <c r="A244" s="32"/>
      <c r="B244" s="32"/>
      <c r="C244" s="32"/>
      <c r="D244" s="32"/>
      <c r="E244" s="32"/>
      <c r="G244" s="36"/>
      <c r="I244" s="32"/>
      <c r="J244" s="32"/>
      <c r="O244" s="32"/>
      <c r="Q244" s="32"/>
    </row>
    <row r="245">
      <c r="A245" s="32"/>
      <c r="B245" s="32"/>
      <c r="C245" s="32"/>
      <c r="D245" s="32"/>
      <c r="E245" s="32"/>
      <c r="G245" s="36"/>
      <c r="I245" s="32"/>
      <c r="J245" s="32"/>
      <c r="O245" s="32"/>
      <c r="Q245" s="32"/>
    </row>
    <row r="246">
      <c r="A246" s="32"/>
      <c r="B246" s="32"/>
      <c r="C246" s="32"/>
      <c r="D246" s="32"/>
      <c r="E246" s="32"/>
      <c r="G246" s="36"/>
      <c r="I246" s="32"/>
      <c r="J246" s="32"/>
      <c r="O246" s="32"/>
      <c r="Q246" s="32"/>
    </row>
    <row r="247">
      <c r="A247" s="32"/>
      <c r="B247" s="32"/>
      <c r="C247" s="32"/>
      <c r="D247" s="32"/>
      <c r="E247" s="32"/>
      <c r="G247" s="36"/>
      <c r="I247" s="32"/>
      <c r="J247" s="32"/>
      <c r="O247" s="32"/>
      <c r="Q247" s="32"/>
    </row>
    <row r="248">
      <c r="A248" s="32"/>
      <c r="B248" s="32"/>
      <c r="C248" s="32"/>
      <c r="D248" s="32"/>
      <c r="E248" s="32"/>
      <c r="G248" s="36"/>
      <c r="I248" s="32"/>
      <c r="J248" s="32"/>
      <c r="O248" s="32"/>
      <c r="Q248" s="32"/>
    </row>
    <row r="249">
      <c r="A249" s="32"/>
      <c r="B249" s="32"/>
      <c r="C249" s="32"/>
      <c r="D249" s="32"/>
      <c r="E249" s="32"/>
      <c r="G249" s="36"/>
      <c r="I249" s="32"/>
      <c r="J249" s="32"/>
      <c r="O249" s="32"/>
      <c r="Q249" s="32"/>
    </row>
    <row r="250">
      <c r="A250" s="32"/>
      <c r="B250" s="32"/>
      <c r="C250" s="32"/>
      <c r="D250" s="32"/>
      <c r="E250" s="32"/>
      <c r="G250" s="36"/>
      <c r="I250" s="32"/>
      <c r="J250" s="32"/>
      <c r="O250" s="32"/>
      <c r="Q250" s="32"/>
    </row>
    <row r="251">
      <c r="A251" s="32"/>
      <c r="B251" s="32"/>
      <c r="C251" s="32"/>
      <c r="D251" s="32"/>
      <c r="E251" s="32"/>
      <c r="G251" s="36"/>
      <c r="I251" s="32"/>
      <c r="J251" s="32"/>
      <c r="O251" s="32"/>
      <c r="Q251" s="32"/>
    </row>
    <row r="252">
      <c r="A252" s="32"/>
      <c r="B252" s="32"/>
      <c r="C252" s="32"/>
      <c r="D252" s="32"/>
      <c r="E252" s="32"/>
      <c r="G252" s="36"/>
      <c r="I252" s="32"/>
      <c r="J252" s="32"/>
      <c r="O252" s="32"/>
      <c r="Q252" s="32"/>
    </row>
    <row r="253">
      <c r="A253" s="32"/>
      <c r="B253" s="32"/>
      <c r="C253" s="32"/>
      <c r="D253" s="32"/>
      <c r="E253" s="32"/>
      <c r="G253" s="36"/>
      <c r="I253" s="32"/>
      <c r="J253" s="32"/>
      <c r="O253" s="32"/>
      <c r="Q253" s="32"/>
    </row>
    <row r="254">
      <c r="A254" s="32"/>
      <c r="B254" s="32"/>
      <c r="C254" s="32"/>
      <c r="D254" s="32"/>
      <c r="E254" s="32"/>
      <c r="G254" s="36"/>
      <c r="I254" s="32"/>
      <c r="J254" s="32"/>
      <c r="O254" s="32"/>
      <c r="Q254" s="32"/>
    </row>
    <row r="255">
      <c r="A255" s="32"/>
      <c r="B255" s="32"/>
      <c r="C255" s="32"/>
      <c r="D255" s="32"/>
      <c r="E255" s="32"/>
      <c r="G255" s="36"/>
      <c r="I255" s="32"/>
      <c r="J255" s="32"/>
      <c r="O255" s="32"/>
      <c r="Q255" s="32"/>
    </row>
    <row r="256">
      <c r="A256" s="32"/>
      <c r="B256" s="32"/>
      <c r="C256" s="32"/>
      <c r="D256" s="32"/>
      <c r="E256" s="32"/>
      <c r="G256" s="36"/>
      <c r="I256" s="32"/>
      <c r="J256" s="32"/>
      <c r="O256" s="32"/>
      <c r="Q256" s="32"/>
    </row>
    <row r="257">
      <c r="A257" s="32"/>
      <c r="B257" s="32"/>
      <c r="C257" s="32"/>
      <c r="D257" s="32"/>
      <c r="E257" s="32"/>
      <c r="G257" s="36"/>
      <c r="I257" s="32"/>
      <c r="J257" s="32"/>
      <c r="O257" s="32"/>
      <c r="Q257" s="32"/>
    </row>
    <row r="258">
      <c r="A258" s="32"/>
      <c r="B258" s="32"/>
      <c r="C258" s="32"/>
      <c r="D258" s="32"/>
      <c r="E258" s="32"/>
      <c r="G258" s="36"/>
      <c r="I258" s="32"/>
      <c r="J258" s="32"/>
      <c r="O258" s="32"/>
      <c r="Q258" s="32"/>
    </row>
    <row r="259">
      <c r="A259" s="32"/>
      <c r="B259" s="32"/>
      <c r="C259" s="32"/>
      <c r="D259" s="32"/>
      <c r="E259" s="32"/>
      <c r="G259" s="36"/>
      <c r="I259" s="32"/>
      <c r="J259" s="32"/>
      <c r="O259" s="32"/>
      <c r="Q259" s="32"/>
    </row>
    <row r="260">
      <c r="A260" s="32"/>
      <c r="B260" s="32"/>
      <c r="C260" s="32"/>
      <c r="D260" s="32"/>
      <c r="E260" s="32"/>
      <c r="G260" s="36"/>
      <c r="I260" s="32"/>
      <c r="J260" s="32"/>
      <c r="O260" s="32"/>
      <c r="Q260" s="32"/>
    </row>
    <row r="261">
      <c r="A261" s="32"/>
      <c r="B261" s="32"/>
      <c r="C261" s="32"/>
      <c r="D261" s="32"/>
      <c r="E261" s="32"/>
      <c r="G261" s="36"/>
      <c r="I261" s="32"/>
      <c r="J261" s="32"/>
      <c r="O261" s="32"/>
      <c r="Q261" s="32"/>
    </row>
    <row r="262">
      <c r="A262" s="32"/>
      <c r="B262" s="32"/>
      <c r="C262" s="32"/>
      <c r="D262" s="32"/>
      <c r="E262" s="32"/>
      <c r="G262" s="36"/>
      <c r="I262" s="32"/>
      <c r="J262" s="32"/>
      <c r="O262" s="32"/>
      <c r="Q262" s="32"/>
    </row>
    <row r="263">
      <c r="A263" s="32"/>
      <c r="B263" s="32"/>
      <c r="C263" s="32"/>
      <c r="D263" s="32"/>
      <c r="E263" s="32"/>
      <c r="G263" s="36"/>
      <c r="I263" s="32"/>
      <c r="J263" s="32"/>
      <c r="O263" s="32"/>
      <c r="Q263" s="32"/>
    </row>
    <row r="264">
      <c r="A264" s="32"/>
      <c r="B264" s="32"/>
      <c r="C264" s="32"/>
      <c r="D264" s="32"/>
      <c r="E264" s="32"/>
      <c r="G264" s="36"/>
      <c r="I264" s="32"/>
      <c r="J264" s="32"/>
      <c r="O264" s="32"/>
      <c r="Q264" s="32"/>
    </row>
    <row r="265">
      <c r="A265" s="32"/>
      <c r="B265" s="32"/>
      <c r="C265" s="32"/>
      <c r="D265" s="32"/>
      <c r="E265" s="32"/>
      <c r="G265" s="36"/>
      <c r="I265" s="32"/>
      <c r="J265" s="32"/>
      <c r="O265" s="32"/>
      <c r="Q265" s="32"/>
    </row>
    <row r="266">
      <c r="A266" s="32"/>
      <c r="B266" s="32"/>
      <c r="C266" s="32"/>
      <c r="D266" s="32"/>
      <c r="E266" s="32"/>
      <c r="G266" s="36"/>
      <c r="I266" s="32"/>
      <c r="J266" s="32"/>
      <c r="O266" s="32"/>
      <c r="Q266" s="32"/>
    </row>
    <row r="267">
      <c r="A267" s="32"/>
      <c r="B267" s="32"/>
      <c r="C267" s="32"/>
      <c r="D267" s="32"/>
      <c r="E267" s="32"/>
      <c r="G267" s="36"/>
      <c r="I267" s="32"/>
      <c r="J267" s="32"/>
      <c r="O267" s="32"/>
      <c r="Q267" s="32"/>
    </row>
    <row r="268">
      <c r="A268" s="32"/>
      <c r="B268" s="32"/>
      <c r="C268" s="32"/>
      <c r="D268" s="32"/>
      <c r="E268" s="32"/>
      <c r="G268" s="36"/>
      <c r="I268" s="32"/>
      <c r="J268" s="32"/>
      <c r="O268" s="32"/>
      <c r="Q268" s="32"/>
    </row>
    <row r="269">
      <c r="A269" s="32"/>
      <c r="B269" s="32"/>
      <c r="C269" s="32"/>
      <c r="D269" s="32"/>
      <c r="E269" s="32"/>
      <c r="G269" s="36"/>
      <c r="I269" s="32"/>
      <c r="J269" s="32"/>
      <c r="O269" s="32"/>
      <c r="Q269" s="32"/>
    </row>
    <row r="270">
      <c r="A270" s="32"/>
      <c r="B270" s="32"/>
      <c r="C270" s="32"/>
      <c r="D270" s="32"/>
      <c r="E270" s="32"/>
      <c r="G270" s="36"/>
      <c r="I270" s="32"/>
      <c r="J270" s="32"/>
      <c r="O270" s="32"/>
      <c r="Q270" s="32"/>
    </row>
    <row r="271">
      <c r="A271" s="32"/>
      <c r="B271" s="32"/>
      <c r="C271" s="32"/>
      <c r="D271" s="32"/>
      <c r="E271" s="32"/>
      <c r="G271" s="36"/>
      <c r="I271" s="32"/>
      <c r="J271" s="32"/>
      <c r="O271" s="32"/>
      <c r="Q271" s="32"/>
    </row>
    <row r="272">
      <c r="A272" s="32"/>
      <c r="B272" s="32"/>
      <c r="C272" s="32"/>
      <c r="D272" s="32"/>
      <c r="E272" s="32"/>
      <c r="G272" s="36"/>
      <c r="I272" s="32"/>
      <c r="J272" s="32"/>
      <c r="O272" s="32"/>
      <c r="Q272" s="32"/>
    </row>
    <row r="273">
      <c r="A273" s="32"/>
      <c r="B273" s="32"/>
      <c r="C273" s="32"/>
      <c r="D273" s="32"/>
      <c r="E273" s="32"/>
      <c r="G273" s="36"/>
      <c r="I273" s="32"/>
      <c r="J273" s="32"/>
      <c r="O273" s="32"/>
      <c r="Q273" s="32"/>
    </row>
    <row r="274">
      <c r="A274" s="32"/>
      <c r="B274" s="32"/>
      <c r="C274" s="32"/>
      <c r="D274" s="32"/>
      <c r="E274" s="32"/>
      <c r="G274" s="36"/>
      <c r="I274" s="32"/>
      <c r="J274" s="32"/>
      <c r="O274" s="32"/>
      <c r="Q274" s="32"/>
    </row>
    <row r="275">
      <c r="A275" s="32"/>
      <c r="B275" s="32"/>
      <c r="C275" s="32"/>
      <c r="D275" s="32"/>
      <c r="E275" s="32"/>
      <c r="G275" s="36"/>
      <c r="I275" s="32"/>
      <c r="J275" s="32"/>
      <c r="O275" s="32"/>
      <c r="Q275" s="32"/>
    </row>
    <row r="276">
      <c r="A276" s="32"/>
      <c r="B276" s="32"/>
      <c r="C276" s="32"/>
      <c r="D276" s="32"/>
      <c r="E276" s="32"/>
      <c r="G276" s="36"/>
      <c r="I276" s="32"/>
      <c r="J276" s="32"/>
      <c r="O276" s="32"/>
      <c r="Q276" s="32"/>
    </row>
    <row r="277">
      <c r="A277" s="32"/>
      <c r="B277" s="32"/>
      <c r="C277" s="32"/>
      <c r="D277" s="32"/>
      <c r="E277" s="32"/>
      <c r="G277" s="36"/>
      <c r="I277" s="32"/>
      <c r="J277" s="32"/>
      <c r="O277" s="32"/>
      <c r="Q277" s="32"/>
    </row>
    <row r="278">
      <c r="A278" s="32"/>
      <c r="B278" s="32"/>
      <c r="C278" s="32"/>
      <c r="D278" s="32"/>
      <c r="E278" s="32"/>
      <c r="G278" s="36"/>
      <c r="I278" s="32"/>
      <c r="J278" s="32"/>
      <c r="O278" s="32"/>
      <c r="Q278" s="32"/>
    </row>
    <row r="279">
      <c r="A279" s="32"/>
      <c r="B279" s="32"/>
      <c r="C279" s="32"/>
      <c r="D279" s="32"/>
      <c r="E279" s="32"/>
      <c r="G279" s="36"/>
      <c r="I279" s="32"/>
      <c r="J279" s="32"/>
      <c r="O279" s="32"/>
      <c r="Q279" s="32"/>
    </row>
    <row r="280">
      <c r="A280" s="32"/>
      <c r="B280" s="32"/>
      <c r="C280" s="32"/>
      <c r="D280" s="32"/>
      <c r="E280" s="32"/>
      <c r="G280" s="36"/>
      <c r="I280" s="32"/>
      <c r="J280" s="32"/>
      <c r="O280" s="32"/>
      <c r="Q280" s="32"/>
    </row>
    <row r="281">
      <c r="A281" s="32"/>
      <c r="B281" s="32"/>
      <c r="C281" s="32"/>
      <c r="D281" s="32"/>
      <c r="E281" s="32"/>
      <c r="G281" s="36"/>
      <c r="I281" s="32"/>
      <c r="J281" s="32"/>
      <c r="O281" s="32"/>
      <c r="Q281" s="32"/>
    </row>
    <row r="282">
      <c r="A282" s="32"/>
      <c r="B282" s="32"/>
      <c r="C282" s="32"/>
      <c r="D282" s="32"/>
      <c r="E282" s="32"/>
      <c r="G282" s="36"/>
      <c r="I282" s="32"/>
      <c r="J282" s="32"/>
      <c r="O282" s="32"/>
      <c r="Q282" s="32"/>
    </row>
    <row r="283">
      <c r="A283" s="32"/>
      <c r="B283" s="32"/>
      <c r="C283" s="32"/>
      <c r="D283" s="32"/>
      <c r="E283" s="32"/>
      <c r="G283" s="36"/>
      <c r="I283" s="32"/>
      <c r="J283" s="32"/>
      <c r="O283" s="32"/>
      <c r="Q283" s="32"/>
    </row>
    <row r="284">
      <c r="A284" s="32"/>
      <c r="B284" s="32"/>
      <c r="C284" s="32"/>
      <c r="D284" s="32"/>
      <c r="E284" s="32"/>
      <c r="G284" s="36"/>
      <c r="I284" s="32"/>
      <c r="J284" s="32"/>
      <c r="O284" s="32"/>
      <c r="Q284" s="32"/>
    </row>
    <row r="285">
      <c r="A285" s="32"/>
      <c r="B285" s="32"/>
      <c r="C285" s="32"/>
      <c r="D285" s="32"/>
      <c r="E285" s="32"/>
      <c r="G285" s="36"/>
      <c r="I285" s="32"/>
      <c r="J285" s="32"/>
      <c r="O285" s="32"/>
      <c r="Q285" s="32"/>
    </row>
    <row r="286">
      <c r="A286" s="32"/>
      <c r="B286" s="32"/>
      <c r="C286" s="32"/>
      <c r="D286" s="32"/>
      <c r="E286" s="32"/>
      <c r="G286" s="36"/>
      <c r="I286" s="32"/>
      <c r="J286" s="32"/>
      <c r="O286" s="32"/>
      <c r="Q286" s="32"/>
    </row>
    <row r="287">
      <c r="A287" s="32"/>
      <c r="B287" s="32"/>
      <c r="C287" s="32"/>
      <c r="D287" s="32"/>
      <c r="E287" s="32"/>
      <c r="G287" s="36"/>
      <c r="I287" s="32"/>
      <c r="J287" s="32"/>
      <c r="O287" s="32"/>
      <c r="Q287" s="32"/>
    </row>
    <row r="288">
      <c r="A288" s="32"/>
      <c r="B288" s="32"/>
      <c r="C288" s="32"/>
      <c r="D288" s="32"/>
      <c r="E288" s="32"/>
      <c r="G288" s="36"/>
      <c r="I288" s="32"/>
      <c r="J288" s="32"/>
      <c r="O288" s="32"/>
      <c r="Q288" s="32"/>
    </row>
    <row r="289">
      <c r="A289" s="32"/>
      <c r="B289" s="32"/>
      <c r="C289" s="32"/>
      <c r="D289" s="32"/>
      <c r="E289" s="32"/>
      <c r="G289" s="36"/>
      <c r="I289" s="32"/>
      <c r="J289" s="32"/>
      <c r="O289" s="32"/>
      <c r="Q289" s="32"/>
    </row>
    <row r="290">
      <c r="A290" s="32"/>
      <c r="B290" s="32"/>
      <c r="C290" s="32"/>
      <c r="D290" s="32"/>
      <c r="E290" s="32"/>
      <c r="G290" s="36"/>
      <c r="I290" s="32"/>
      <c r="J290" s="32"/>
      <c r="O290" s="32"/>
      <c r="Q290" s="32"/>
    </row>
    <row r="291">
      <c r="A291" s="32"/>
      <c r="B291" s="32"/>
      <c r="C291" s="32"/>
      <c r="D291" s="32"/>
      <c r="E291" s="32"/>
      <c r="G291" s="36"/>
      <c r="I291" s="32"/>
      <c r="J291" s="32"/>
      <c r="O291" s="32"/>
      <c r="Q291" s="32"/>
    </row>
    <row r="292">
      <c r="A292" s="32"/>
      <c r="B292" s="32"/>
      <c r="C292" s="32"/>
      <c r="D292" s="32"/>
      <c r="E292" s="32"/>
      <c r="G292" s="36"/>
      <c r="I292" s="32"/>
      <c r="J292" s="32"/>
      <c r="O292" s="32"/>
      <c r="Q292" s="32"/>
    </row>
    <row r="293">
      <c r="A293" s="32"/>
      <c r="B293" s="32"/>
      <c r="C293" s="32"/>
      <c r="D293" s="32"/>
      <c r="E293" s="32"/>
      <c r="G293" s="36"/>
      <c r="I293" s="32"/>
      <c r="J293" s="32"/>
      <c r="O293" s="32"/>
      <c r="Q293" s="32"/>
    </row>
    <row r="294">
      <c r="A294" s="32"/>
      <c r="B294" s="32"/>
      <c r="C294" s="32"/>
      <c r="D294" s="32"/>
      <c r="E294" s="32"/>
      <c r="G294" s="36"/>
      <c r="I294" s="32"/>
      <c r="J294" s="32"/>
      <c r="O294" s="32"/>
      <c r="Q294" s="32"/>
    </row>
    <row r="295">
      <c r="A295" s="32"/>
      <c r="B295" s="32"/>
      <c r="C295" s="32"/>
      <c r="D295" s="32"/>
      <c r="E295" s="32"/>
      <c r="G295" s="36"/>
      <c r="I295" s="32"/>
      <c r="J295" s="32"/>
      <c r="O295" s="32"/>
      <c r="Q295" s="32"/>
    </row>
    <row r="296">
      <c r="A296" s="32"/>
      <c r="B296" s="32"/>
      <c r="C296" s="32"/>
      <c r="D296" s="32"/>
      <c r="E296" s="32"/>
      <c r="G296" s="36"/>
      <c r="I296" s="32"/>
      <c r="J296" s="32"/>
      <c r="O296" s="32"/>
      <c r="Q296" s="32"/>
    </row>
    <row r="297">
      <c r="A297" s="32"/>
      <c r="B297" s="32"/>
      <c r="C297" s="32"/>
      <c r="D297" s="32"/>
      <c r="E297" s="32"/>
      <c r="G297" s="36"/>
      <c r="I297" s="32"/>
      <c r="J297" s="32"/>
      <c r="O297" s="32"/>
      <c r="Q297" s="32"/>
    </row>
    <row r="298">
      <c r="A298" s="32"/>
      <c r="B298" s="32"/>
      <c r="C298" s="32"/>
      <c r="D298" s="32"/>
      <c r="E298" s="32"/>
      <c r="G298" s="36"/>
      <c r="I298" s="32"/>
      <c r="J298" s="32"/>
      <c r="O298" s="32"/>
      <c r="Q298" s="32"/>
    </row>
    <row r="299">
      <c r="A299" s="32"/>
      <c r="B299" s="32"/>
      <c r="C299" s="32"/>
      <c r="D299" s="32"/>
      <c r="E299" s="32"/>
      <c r="G299" s="36"/>
      <c r="I299" s="32"/>
      <c r="J299" s="32"/>
      <c r="O299" s="32"/>
      <c r="Q299" s="32"/>
    </row>
    <row r="300">
      <c r="A300" s="32"/>
      <c r="B300" s="32"/>
      <c r="C300" s="32"/>
      <c r="D300" s="32"/>
      <c r="E300" s="32"/>
      <c r="G300" s="36"/>
      <c r="I300" s="32"/>
      <c r="J300" s="32"/>
      <c r="O300" s="32"/>
      <c r="Q300" s="32"/>
    </row>
    <row r="301">
      <c r="A301" s="32"/>
      <c r="B301" s="32"/>
      <c r="C301" s="32"/>
      <c r="D301" s="32"/>
      <c r="E301" s="32"/>
      <c r="G301" s="36"/>
      <c r="I301" s="32"/>
      <c r="J301" s="32"/>
      <c r="O301" s="32"/>
      <c r="Q301" s="32"/>
    </row>
    <row r="302">
      <c r="A302" s="32"/>
      <c r="B302" s="32"/>
      <c r="C302" s="32"/>
      <c r="D302" s="32"/>
      <c r="E302" s="32"/>
      <c r="G302" s="36"/>
      <c r="I302" s="32"/>
      <c r="J302" s="32"/>
      <c r="O302" s="32"/>
      <c r="Q302" s="32"/>
    </row>
    <row r="303">
      <c r="A303" s="32"/>
      <c r="B303" s="32"/>
      <c r="C303" s="32"/>
      <c r="D303" s="32"/>
      <c r="E303" s="32"/>
      <c r="G303" s="36"/>
      <c r="I303" s="32"/>
      <c r="J303" s="32"/>
      <c r="O303" s="32"/>
      <c r="Q303" s="32"/>
    </row>
    <row r="304">
      <c r="A304" s="32"/>
      <c r="B304" s="32"/>
      <c r="C304" s="32"/>
      <c r="D304" s="32"/>
      <c r="E304" s="32"/>
      <c r="G304" s="36"/>
      <c r="I304" s="32"/>
      <c r="J304" s="32"/>
      <c r="O304" s="32"/>
      <c r="Q304" s="32"/>
    </row>
    <row r="305">
      <c r="A305" s="32"/>
      <c r="B305" s="32"/>
      <c r="C305" s="32"/>
      <c r="D305" s="32"/>
      <c r="E305" s="32"/>
      <c r="G305" s="36"/>
      <c r="I305" s="32"/>
      <c r="J305" s="32"/>
      <c r="O305" s="32"/>
      <c r="Q305" s="32"/>
    </row>
    <row r="306">
      <c r="A306" s="32"/>
      <c r="B306" s="32"/>
      <c r="C306" s="32"/>
      <c r="D306" s="32"/>
      <c r="E306" s="32"/>
      <c r="G306" s="36"/>
      <c r="I306" s="32"/>
      <c r="J306" s="32"/>
      <c r="O306" s="32"/>
      <c r="Q306" s="32"/>
    </row>
    <row r="307">
      <c r="A307" s="32"/>
      <c r="B307" s="32"/>
      <c r="C307" s="32"/>
      <c r="D307" s="32"/>
      <c r="E307" s="32"/>
      <c r="G307" s="36"/>
      <c r="I307" s="32"/>
      <c r="J307" s="32"/>
      <c r="O307" s="32"/>
      <c r="Q307" s="32"/>
    </row>
    <row r="308">
      <c r="A308" s="32"/>
      <c r="B308" s="32"/>
      <c r="C308" s="32"/>
      <c r="D308" s="32"/>
      <c r="E308" s="32"/>
      <c r="G308" s="36"/>
      <c r="I308" s="32"/>
      <c r="J308" s="32"/>
      <c r="O308" s="32"/>
      <c r="Q308" s="32"/>
    </row>
    <row r="309">
      <c r="A309" s="32"/>
      <c r="B309" s="32"/>
      <c r="C309" s="32"/>
      <c r="D309" s="32"/>
      <c r="E309" s="32"/>
      <c r="G309" s="36"/>
      <c r="I309" s="32"/>
      <c r="J309" s="32"/>
      <c r="O309" s="32"/>
      <c r="Q309" s="32"/>
    </row>
    <row r="310">
      <c r="A310" s="32"/>
      <c r="B310" s="32"/>
      <c r="C310" s="32"/>
      <c r="D310" s="32"/>
      <c r="E310" s="32"/>
      <c r="G310" s="36"/>
      <c r="I310" s="32"/>
      <c r="J310" s="32"/>
      <c r="O310" s="32"/>
      <c r="Q310" s="32"/>
    </row>
    <row r="311">
      <c r="A311" s="32"/>
      <c r="B311" s="32"/>
      <c r="C311" s="32"/>
      <c r="D311" s="32"/>
      <c r="E311" s="32"/>
      <c r="G311" s="36"/>
      <c r="I311" s="32"/>
      <c r="J311" s="32"/>
      <c r="O311" s="32"/>
      <c r="Q311" s="32"/>
    </row>
    <row r="312">
      <c r="A312" s="32"/>
      <c r="B312" s="32"/>
      <c r="C312" s="32"/>
      <c r="D312" s="32"/>
      <c r="E312" s="32"/>
      <c r="G312" s="36"/>
      <c r="I312" s="32"/>
      <c r="J312" s="32"/>
      <c r="O312" s="32"/>
      <c r="Q312" s="32"/>
    </row>
    <row r="313">
      <c r="A313" s="32"/>
      <c r="B313" s="32"/>
      <c r="C313" s="32"/>
      <c r="D313" s="32"/>
      <c r="E313" s="32"/>
      <c r="G313" s="36"/>
      <c r="I313" s="32"/>
      <c r="J313" s="32"/>
      <c r="O313" s="32"/>
      <c r="Q313" s="32"/>
    </row>
    <row r="314">
      <c r="A314" s="32"/>
      <c r="B314" s="32"/>
      <c r="C314" s="32"/>
      <c r="D314" s="32"/>
      <c r="E314" s="32"/>
      <c r="G314" s="36"/>
      <c r="I314" s="32"/>
      <c r="J314" s="32"/>
      <c r="O314" s="32"/>
      <c r="Q314" s="32"/>
    </row>
    <row r="315">
      <c r="A315" s="32"/>
      <c r="B315" s="32"/>
      <c r="C315" s="32"/>
      <c r="D315" s="32"/>
      <c r="E315" s="32"/>
      <c r="G315" s="36"/>
      <c r="I315" s="32"/>
      <c r="J315" s="32"/>
      <c r="O315" s="32"/>
      <c r="Q315" s="32"/>
    </row>
    <row r="316">
      <c r="A316" s="32"/>
      <c r="B316" s="32"/>
      <c r="C316" s="32"/>
      <c r="D316" s="32"/>
      <c r="E316" s="32"/>
      <c r="G316" s="36"/>
      <c r="I316" s="32"/>
      <c r="J316" s="32"/>
      <c r="O316" s="32"/>
      <c r="Q316" s="32"/>
    </row>
    <row r="317">
      <c r="A317" s="32"/>
      <c r="B317" s="32"/>
      <c r="C317" s="32"/>
      <c r="D317" s="32"/>
      <c r="E317" s="32"/>
      <c r="G317" s="36"/>
      <c r="I317" s="32"/>
      <c r="J317" s="32"/>
      <c r="O317" s="32"/>
      <c r="Q317" s="32"/>
    </row>
    <row r="318">
      <c r="A318" s="32"/>
      <c r="B318" s="32"/>
      <c r="C318" s="32"/>
      <c r="D318" s="32"/>
      <c r="E318" s="32"/>
      <c r="G318" s="36"/>
      <c r="I318" s="32"/>
      <c r="J318" s="32"/>
      <c r="O318" s="32"/>
      <c r="Q318" s="32"/>
    </row>
    <row r="319">
      <c r="A319" s="32"/>
      <c r="B319" s="32"/>
      <c r="C319" s="32"/>
      <c r="D319" s="32"/>
      <c r="E319" s="32"/>
      <c r="G319" s="36"/>
      <c r="I319" s="32"/>
      <c r="J319" s="32"/>
      <c r="O319" s="32"/>
      <c r="Q319" s="32"/>
    </row>
    <row r="320">
      <c r="A320" s="32"/>
      <c r="B320" s="32"/>
      <c r="C320" s="32"/>
      <c r="D320" s="32"/>
      <c r="E320" s="32"/>
      <c r="G320" s="36"/>
      <c r="I320" s="32"/>
      <c r="J320" s="32"/>
      <c r="O320" s="32"/>
      <c r="Q320" s="32"/>
    </row>
    <row r="321">
      <c r="A321" s="32"/>
      <c r="B321" s="32"/>
      <c r="C321" s="32"/>
      <c r="D321" s="32"/>
      <c r="E321" s="32"/>
      <c r="G321" s="36"/>
      <c r="I321" s="32"/>
      <c r="J321" s="32"/>
      <c r="O321" s="32"/>
      <c r="Q321" s="32"/>
    </row>
    <row r="322">
      <c r="A322" s="32"/>
      <c r="B322" s="32"/>
      <c r="C322" s="32"/>
      <c r="D322" s="32"/>
      <c r="E322" s="32"/>
      <c r="G322" s="36"/>
      <c r="I322" s="32"/>
      <c r="J322" s="32"/>
      <c r="O322" s="32"/>
      <c r="Q322" s="32"/>
    </row>
    <row r="323">
      <c r="A323" s="32"/>
      <c r="B323" s="32"/>
      <c r="C323" s="32"/>
      <c r="D323" s="32"/>
      <c r="E323" s="32"/>
      <c r="G323" s="36"/>
      <c r="I323" s="32"/>
      <c r="J323" s="32"/>
      <c r="O323" s="32"/>
      <c r="Q323" s="32"/>
    </row>
    <row r="324">
      <c r="A324" s="32"/>
      <c r="B324" s="32"/>
      <c r="C324" s="32"/>
      <c r="D324" s="32"/>
      <c r="E324" s="32"/>
      <c r="G324" s="36"/>
      <c r="I324" s="32"/>
      <c r="J324" s="32"/>
      <c r="O324" s="32"/>
      <c r="Q324" s="32"/>
    </row>
    <row r="325">
      <c r="A325" s="32"/>
      <c r="B325" s="32"/>
      <c r="C325" s="32"/>
      <c r="D325" s="32"/>
      <c r="E325" s="32"/>
      <c r="G325" s="36"/>
      <c r="I325" s="32"/>
      <c r="J325" s="32"/>
      <c r="O325" s="32"/>
      <c r="Q325" s="32"/>
    </row>
    <row r="326">
      <c r="A326" s="32"/>
      <c r="B326" s="32"/>
      <c r="C326" s="32"/>
      <c r="D326" s="32"/>
      <c r="E326" s="32"/>
      <c r="G326" s="36"/>
      <c r="I326" s="32"/>
      <c r="J326" s="32"/>
      <c r="O326" s="32"/>
      <c r="Q326" s="32"/>
    </row>
    <row r="327">
      <c r="A327" s="32"/>
      <c r="B327" s="32"/>
      <c r="C327" s="32"/>
      <c r="D327" s="32"/>
      <c r="E327" s="32"/>
      <c r="G327" s="36"/>
      <c r="I327" s="32"/>
      <c r="J327" s="32"/>
      <c r="O327" s="32"/>
      <c r="Q327" s="32"/>
    </row>
    <row r="328">
      <c r="A328" s="32"/>
      <c r="B328" s="32"/>
      <c r="C328" s="32"/>
      <c r="D328" s="32"/>
      <c r="E328" s="32"/>
      <c r="G328" s="36"/>
      <c r="I328" s="32"/>
      <c r="J328" s="32"/>
      <c r="O328" s="32"/>
      <c r="Q328" s="32"/>
    </row>
    <row r="329">
      <c r="A329" s="32"/>
      <c r="B329" s="32"/>
      <c r="C329" s="32"/>
      <c r="D329" s="32"/>
      <c r="E329" s="32"/>
      <c r="G329" s="36"/>
      <c r="I329" s="32"/>
      <c r="J329" s="32"/>
      <c r="O329" s="32"/>
      <c r="Q329" s="32"/>
    </row>
    <row r="330">
      <c r="A330" s="32"/>
      <c r="B330" s="32"/>
      <c r="C330" s="32"/>
      <c r="D330" s="32"/>
      <c r="E330" s="32"/>
      <c r="G330" s="36"/>
      <c r="I330" s="32"/>
      <c r="J330" s="32"/>
      <c r="O330" s="32"/>
      <c r="Q330" s="32"/>
    </row>
    <row r="331">
      <c r="A331" s="32"/>
      <c r="B331" s="32"/>
      <c r="C331" s="32"/>
      <c r="D331" s="32"/>
      <c r="E331" s="32"/>
      <c r="G331" s="36"/>
      <c r="I331" s="32"/>
      <c r="J331" s="32"/>
      <c r="O331" s="32"/>
      <c r="Q331" s="32"/>
    </row>
    <row r="332">
      <c r="A332" s="32"/>
      <c r="B332" s="32"/>
      <c r="C332" s="32"/>
      <c r="D332" s="32"/>
      <c r="E332" s="32"/>
      <c r="G332" s="36"/>
      <c r="I332" s="32"/>
      <c r="J332" s="32"/>
      <c r="O332" s="32"/>
      <c r="Q332" s="32"/>
    </row>
    <row r="333">
      <c r="A333" s="32"/>
      <c r="B333" s="32"/>
      <c r="C333" s="32"/>
      <c r="D333" s="32"/>
      <c r="E333" s="32"/>
      <c r="G333" s="36"/>
      <c r="I333" s="32"/>
      <c r="J333" s="32"/>
      <c r="O333" s="32"/>
      <c r="Q333" s="32"/>
    </row>
    <row r="334">
      <c r="A334" s="32"/>
      <c r="B334" s="32"/>
      <c r="C334" s="32"/>
      <c r="D334" s="32"/>
      <c r="E334" s="32"/>
      <c r="G334" s="36"/>
      <c r="I334" s="32"/>
      <c r="J334" s="32"/>
      <c r="O334" s="32"/>
      <c r="Q334" s="32"/>
    </row>
    <row r="335">
      <c r="A335" s="32"/>
      <c r="B335" s="32"/>
      <c r="C335" s="32"/>
      <c r="D335" s="32"/>
      <c r="E335" s="32"/>
      <c r="G335" s="36"/>
      <c r="I335" s="32"/>
      <c r="J335" s="32"/>
      <c r="O335" s="32"/>
      <c r="Q335" s="32"/>
    </row>
    <row r="336">
      <c r="A336" s="32"/>
      <c r="B336" s="32"/>
      <c r="C336" s="32"/>
      <c r="D336" s="32"/>
      <c r="E336" s="32"/>
      <c r="G336" s="36"/>
      <c r="I336" s="32"/>
      <c r="J336" s="32"/>
      <c r="O336" s="32"/>
      <c r="Q336" s="32"/>
    </row>
    <row r="337">
      <c r="A337" s="32"/>
      <c r="B337" s="32"/>
      <c r="C337" s="32"/>
      <c r="D337" s="32"/>
      <c r="E337" s="32"/>
      <c r="G337" s="36"/>
      <c r="I337" s="32"/>
      <c r="J337" s="32"/>
      <c r="O337" s="32"/>
      <c r="Q337" s="32"/>
    </row>
    <row r="338">
      <c r="A338" s="32"/>
      <c r="B338" s="32"/>
      <c r="C338" s="32"/>
      <c r="D338" s="32"/>
      <c r="E338" s="32"/>
      <c r="G338" s="36"/>
      <c r="I338" s="32"/>
      <c r="J338" s="32"/>
      <c r="O338" s="32"/>
      <c r="Q338" s="32"/>
    </row>
    <row r="339">
      <c r="A339" s="32"/>
      <c r="B339" s="32"/>
      <c r="C339" s="32"/>
      <c r="D339" s="32"/>
      <c r="E339" s="32"/>
      <c r="G339" s="36"/>
      <c r="I339" s="32"/>
      <c r="J339" s="32"/>
      <c r="O339" s="32"/>
      <c r="Q339" s="32"/>
    </row>
    <row r="340">
      <c r="A340" s="32"/>
      <c r="B340" s="32"/>
      <c r="C340" s="32"/>
      <c r="D340" s="32"/>
      <c r="E340" s="32"/>
      <c r="G340" s="36"/>
      <c r="I340" s="32"/>
      <c r="J340" s="32"/>
      <c r="O340" s="32"/>
      <c r="Q340" s="32"/>
    </row>
    <row r="341">
      <c r="A341" s="32"/>
      <c r="B341" s="32"/>
      <c r="C341" s="32"/>
      <c r="D341" s="32"/>
      <c r="E341" s="32"/>
      <c r="G341" s="36"/>
      <c r="I341" s="32"/>
      <c r="J341" s="32"/>
      <c r="O341" s="32"/>
      <c r="Q341" s="32"/>
    </row>
    <row r="342">
      <c r="A342" s="32"/>
      <c r="B342" s="32"/>
      <c r="C342" s="32"/>
      <c r="D342" s="32"/>
      <c r="E342" s="32"/>
      <c r="G342" s="36"/>
      <c r="I342" s="32"/>
      <c r="J342" s="32"/>
      <c r="O342" s="32"/>
      <c r="Q342" s="32"/>
    </row>
    <row r="343">
      <c r="A343" s="32"/>
      <c r="B343" s="32"/>
      <c r="C343" s="32"/>
      <c r="D343" s="32"/>
      <c r="E343" s="32"/>
      <c r="G343" s="36"/>
      <c r="I343" s="32"/>
      <c r="J343" s="32"/>
      <c r="O343" s="32"/>
      <c r="Q343" s="32"/>
    </row>
    <row r="344">
      <c r="A344" s="32"/>
      <c r="B344" s="32"/>
      <c r="C344" s="32"/>
      <c r="D344" s="32"/>
      <c r="E344" s="32"/>
      <c r="G344" s="36"/>
      <c r="I344" s="32"/>
      <c r="J344" s="32"/>
      <c r="O344" s="32"/>
      <c r="Q344" s="32"/>
    </row>
    <row r="345">
      <c r="A345" s="32"/>
      <c r="B345" s="32"/>
      <c r="C345" s="32"/>
      <c r="D345" s="32"/>
      <c r="E345" s="32"/>
      <c r="G345" s="36"/>
      <c r="I345" s="32"/>
      <c r="J345" s="32"/>
      <c r="O345" s="32"/>
      <c r="Q345" s="32"/>
    </row>
    <row r="346">
      <c r="A346" s="32"/>
      <c r="B346" s="32"/>
      <c r="C346" s="32"/>
      <c r="D346" s="32"/>
      <c r="E346" s="32"/>
      <c r="G346" s="36"/>
      <c r="I346" s="32"/>
      <c r="J346" s="32"/>
      <c r="O346" s="32"/>
      <c r="Q346" s="32"/>
    </row>
    <row r="347">
      <c r="A347" s="32"/>
      <c r="B347" s="32"/>
      <c r="C347" s="32"/>
      <c r="D347" s="32"/>
      <c r="E347" s="32"/>
      <c r="G347" s="36"/>
      <c r="I347" s="32"/>
      <c r="J347" s="32"/>
      <c r="O347" s="32"/>
      <c r="Q347" s="32"/>
    </row>
    <row r="348">
      <c r="A348" s="32"/>
      <c r="B348" s="32"/>
      <c r="C348" s="32"/>
      <c r="D348" s="32"/>
      <c r="E348" s="32"/>
      <c r="G348" s="36"/>
      <c r="I348" s="32"/>
      <c r="J348" s="32"/>
      <c r="O348" s="32"/>
      <c r="Q348" s="32"/>
    </row>
    <row r="349">
      <c r="A349" s="32"/>
      <c r="B349" s="32"/>
      <c r="C349" s="32"/>
      <c r="D349" s="32"/>
      <c r="E349" s="32"/>
      <c r="G349" s="36"/>
      <c r="I349" s="32"/>
      <c r="J349" s="32"/>
      <c r="O349" s="32"/>
      <c r="Q349" s="32"/>
    </row>
    <row r="350">
      <c r="A350" s="32"/>
      <c r="B350" s="32"/>
      <c r="C350" s="32"/>
      <c r="D350" s="32"/>
      <c r="E350" s="32"/>
      <c r="G350" s="36"/>
      <c r="I350" s="32"/>
      <c r="J350" s="32"/>
      <c r="O350" s="32"/>
      <c r="Q350" s="32"/>
    </row>
    <row r="351">
      <c r="A351" s="32"/>
      <c r="B351" s="32"/>
      <c r="C351" s="32"/>
      <c r="D351" s="32"/>
      <c r="E351" s="32"/>
      <c r="G351" s="36"/>
      <c r="I351" s="32"/>
      <c r="J351" s="32"/>
      <c r="O351" s="32"/>
      <c r="Q351" s="32"/>
    </row>
    <row r="352">
      <c r="A352" s="32"/>
      <c r="B352" s="32"/>
      <c r="C352" s="32"/>
      <c r="D352" s="32"/>
      <c r="E352" s="32"/>
      <c r="G352" s="36"/>
      <c r="I352" s="32"/>
      <c r="J352" s="32"/>
      <c r="O352" s="32"/>
      <c r="Q352" s="32"/>
    </row>
    <row r="353">
      <c r="A353" s="32"/>
      <c r="B353" s="32"/>
      <c r="C353" s="32"/>
      <c r="D353" s="32"/>
      <c r="E353" s="32"/>
      <c r="G353" s="36"/>
      <c r="I353" s="32"/>
      <c r="J353" s="32"/>
      <c r="O353" s="32"/>
      <c r="Q353" s="32"/>
    </row>
    <row r="354">
      <c r="A354" s="32"/>
      <c r="B354" s="32"/>
      <c r="C354" s="32"/>
      <c r="D354" s="32"/>
      <c r="E354" s="32"/>
      <c r="G354" s="36"/>
      <c r="I354" s="32"/>
      <c r="J354" s="32"/>
      <c r="O354" s="32"/>
      <c r="Q354" s="32"/>
    </row>
    <row r="355">
      <c r="A355" s="32"/>
      <c r="B355" s="32"/>
      <c r="C355" s="32"/>
      <c r="D355" s="32"/>
      <c r="E355" s="32"/>
      <c r="G355" s="36"/>
      <c r="I355" s="32"/>
      <c r="J355" s="32"/>
      <c r="O355" s="32"/>
      <c r="Q355" s="32"/>
    </row>
    <row r="356">
      <c r="A356" s="32"/>
      <c r="B356" s="32"/>
      <c r="C356" s="32"/>
      <c r="D356" s="32"/>
      <c r="E356" s="32"/>
      <c r="G356" s="36"/>
      <c r="I356" s="32"/>
      <c r="J356" s="32"/>
      <c r="O356" s="32"/>
      <c r="Q356" s="32"/>
    </row>
    <row r="357">
      <c r="A357" s="32"/>
      <c r="B357" s="32"/>
      <c r="C357" s="32"/>
      <c r="D357" s="32"/>
      <c r="E357" s="32"/>
      <c r="G357" s="36"/>
      <c r="I357" s="32"/>
      <c r="J357" s="32"/>
      <c r="O357" s="32"/>
      <c r="Q357" s="32"/>
    </row>
    <row r="358">
      <c r="A358" s="32"/>
      <c r="B358" s="32"/>
      <c r="C358" s="32"/>
      <c r="D358" s="32"/>
      <c r="E358" s="32"/>
      <c r="G358" s="36"/>
      <c r="I358" s="32"/>
      <c r="J358" s="32"/>
      <c r="O358" s="32"/>
      <c r="Q358" s="32"/>
    </row>
    <row r="359">
      <c r="A359" s="32"/>
      <c r="B359" s="32"/>
      <c r="C359" s="32"/>
      <c r="D359" s="32"/>
      <c r="E359" s="32"/>
      <c r="G359" s="36"/>
      <c r="I359" s="32"/>
      <c r="J359" s="32"/>
      <c r="O359" s="32"/>
      <c r="Q359" s="32"/>
    </row>
    <row r="360">
      <c r="A360" s="32"/>
      <c r="B360" s="32"/>
      <c r="C360" s="32"/>
      <c r="D360" s="32"/>
      <c r="E360" s="32"/>
      <c r="G360" s="36"/>
      <c r="I360" s="32"/>
      <c r="J360" s="32"/>
      <c r="O360" s="32"/>
      <c r="Q360" s="32"/>
    </row>
    <row r="361">
      <c r="A361" s="32"/>
      <c r="B361" s="32"/>
      <c r="C361" s="32"/>
      <c r="D361" s="32"/>
      <c r="E361" s="32"/>
      <c r="G361" s="36"/>
      <c r="I361" s="32"/>
      <c r="J361" s="32"/>
      <c r="O361" s="32"/>
      <c r="Q361" s="32"/>
    </row>
    <row r="362">
      <c r="A362" s="32"/>
      <c r="B362" s="32"/>
      <c r="C362" s="32"/>
      <c r="D362" s="32"/>
      <c r="E362" s="32"/>
      <c r="G362" s="36"/>
      <c r="I362" s="32"/>
      <c r="J362" s="32"/>
      <c r="O362" s="32"/>
      <c r="Q362" s="32"/>
    </row>
    <row r="363">
      <c r="A363" s="32"/>
      <c r="B363" s="32"/>
      <c r="C363" s="32"/>
      <c r="D363" s="32"/>
      <c r="E363" s="32"/>
      <c r="G363" s="36"/>
      <c r="I363" s="32"/>
      <c r="J363" s="32"/>
      <c r="O363" s="32"/>
      <c r="Q363" s="32"/>
    </row>
    <row r="364">
      <c r="A364" s="32"/>
      <c r="B364" s="32"/>
      <c r="C364" s="32"/>
      <c r="D364" s="32"/>
      <c r="E364" s="32"/>
      <c r="G364" s="36"/>
      <c r="I364" s="32"/>
      <c r="J364" s="32"/>
      <c r="O364" s="32"/>
      <c r="Q364" s="32"/>
    </row>
    <row r="365">
      <c r="A365" s="32"/>
      <c r="B365" s="32"/>
      <c r="C365" s="32"/>
      <c r="D365" s="32"/>
      <c r="E365" s="32"/>
      <c r="G365" s="36"/>
      <c r="I365" s="32"/>
      <c r="J365" s="32"/>
      <c r="O365" s="32"/>
      <c r="Q365" s="32"/>
    </row>
    <row r="366">
      <c r="A366" s="32"/>
      <c r="B366" s="32"/>
      <c r="C366" s="32"/>
      <c r="D366" s="32"/>
      <c r="E366" s="32"/>
      <c r="G366" s="36"/>
      <c r="I366" s="32"/>
      <c r="J366" s="32"/>
      <c r="O366" s="32"/>
      <c r="Q366" s="32"/>
    </row>
    <row r="367">
      <c r="A367" s="32"/>
      <c r="B367" s="32"/>
      <c r="C367" s="32"/>
      <c r="D367" s="32"/>
      <c r="E367" s="32"/>
      <c r="G367" s="36"/>
      <c r="I367" s="32"/>
      <c r="J367" s="32"/>
      <c r="O367" s="32"/>
      <c r="Q367" s="32"/>
    </row>
    <row r="368">
      <c r="A368" s="32"/>
      <c r="B368" s="32"/>
      <c r="C368" s="32"/>
      <c r="D368" s="32"/>
      <c r="E368" s="32"/>
      <c r="G368" s="36"/>
      <c r="I368" s="32"/>
      <c r="J368" s="32"/>
      <c r="O368" s="32"/>
      <c r="Q368" s="32"/>
    </row>
    <row r="369">
      <c r="A369" s="32"/>
      <c r="B369" s="32"/>
      <c r="C369" s="32"/>
      <c r="D369" s="32"/>
      <c r="E369" s="32"/>
      <c r="G369" s="36"/>
      <c r="I369" s="32"/>
      <c r="J369" s="32"/>
      <c r="O369" s="32"/>
      <c r="Q369" s="32"/>
    </row>
    <row r="370">
      <c r="A370" s="32"/>
      <c r="B370" s="32"/>
      <c r="C370" s="32"/>
      <c r="D370" s="32"/>
      <c r="E370" s="32"/>
      <c r="G370" s="36"/>
      <c r="I370" s="32"/>
      <c r="J370" s="32"/>
      <c r="O370" s="32"/>
      <c r="Q370" s="32"/>
    </row>
    <row r="371">
      <c r="A371" s="32"/>
      <c r="B371" s="32"/>
      <c r="C371" s="32"/>
      <c r="D371" s="32"/>
      <c r="E371" s="32"/>
      <c r="G371" s="36"/>
      <c r="I371" s="32"/>
      <c r="J371" s="32"/>
      <c r="O371" s="32"/>
      <c r="Q371" s="32"/>
    </row>
    <row r="372">
      <c r="A372" s="32"/>
      <c r="B372" s="32"/>
      <c r="C372" s="32"/>
      <c r="D372" s="32"/>
      <c r="E372" s="32"/>
      <c r="G372" s="36"/>
      <c r="I372" s="32"/>
      <c r="J372" s="32"/>
      <c r="O372" s="32"/>
      <c r="Q372" s="32"/>
    </row>
    <row r="373">
      <c r="A373" s="32"/>
      <c r="B373" s="32"/>
      <c r="C373" s="32"/>
      <c r="D373" s="32"/>
      <c r="E373" s="32"/>
      <c r="G373" s="36"/>
      <c r="I373" s="32"/>
      <c r="J373" s="32"/>
      <c r="O373" s="32"/>
      <c r="Q373" s="32"/>
    </row>
    <row r="374">
      <c r="A374" s="32"/>
      <c r="B374" s="32"/>
      <c r="C374" s="32"/>
      <c r="D374" s="32"/>
      <c r="E374" s="32"/>
      <c r="G374" s="36"/>
      <c r="I374" s="32"/>
      <c r="J374" s="32"/>
      <c r="O374" s="32"/>
      <c r="Q374" s="32"/>
    </row>
    <row r="375">
      <c r="A375" s="32"/>
      <c r="B375" s="32"/>
      <c r="C375" s="32"/>
      <c r="D375" s="32"/>
      <c r="E375" s="32"/>
      <c r="G375" s="36"/>
      <c r="I375" s="32"/>
      <c r="J375" s="32"/>
      <c r="O375" s="32"/>
      <c r="Q375" s="32"/>
    </row>
    <row r="376">
      <c r="A376" s="32"/>
      <c r="B376" s="32"/>
      <c r="C376" s="32"/>
      <c r="D376" s="32"/>
      <c r="E376" s="32"/>
      <c r="G376" s="36"/>
      <c r="I376" s="32"/>
      <c r="J376" s="32"/>
      <c r="O376" s="32"/>
      <c r="Q376" s="32"/>
    </row>
    <row r="377">
      <c r="A377" s="32"/>
      <c r="B377" s="32"/>
      <c r="C377" s="32"/>
      <c r="D377" s="32"/>
      <c r="E377" s="32"/>
      <c r="G377" s="36"/>
      <c r="I377" s="32"/>
      <c r="J377" s="32"/>
      <c r="O377" s="32"/>
      <c r="Q377" s="32"/>
    </row>
    <row r="378">
      <c r="A378" s="32"/>
      <c r="B378" s="32"/>
      <c r="C378" s="32"/>
      <c r="D378" s="32"/>
      <c r="E378" s="32"/>
      <c r="G378" s="36"/>
      <c r="I378" s="32"/>
      <c r="J378" s="32"/>
      <c r="O378" s="32"/>
      <c r="Q378" s="32"/>
    </row>
    <row r="379">
      <c r="A379" s="32"/>
      <c r="B379" s="32"/>
      <c r="C379" s="32"/>
      <c r="D379" s="32"/>
      <c r="E379" s="32"/>
      <c r="G379" s="36"/>
      <c r="I379" s="32"/>
      <c r="J379" s="32"/>
      <c r="O379" s="32"/>
      <c r="Q379" s="32"/>
    </row>
    <row r="380">
      <c r="A380" s="32"/>
      <c r="B380" s="32"/>
      <c r="C380" s="32"/>
      <c r="D380" s="32"/>
      <c r="E380" s="32"/>
      <c r="G380" s="36"/>
      <c r="I380" s="32"/>
      <c r="J380" s="32"/>
      <c r="O380" s="32"/>
      <c r="Q380" s="32"/>
    </row>
    <row r="381">
      <c r="A381" s="32"/>
      <c r="B381" s="32"/>
      <c r="C381" s="32"/>
      <c r="D381" s="32"/>
      <c r="E381" s="32"/>
      <c r="G381" s="36"/>
      <c r="I381" s="32"/>
      <c r="J381" s="32"/>
      <c r="O381" s="32"/>
      <c r="Q381" s="32"/>
    </row>
    <row r="382">
      <c r="A382" s="32"/>
      <c r="B382" s="32"/>
      <c r="C382" s="32"/>
      <c r="D382" s="32"/>
      <c r="E382" s="32"/>
      <c r="G382" s="36"/>
      <c r="I382" s="32"/>
      <c r="J382" s="32"/>
      <c r="O382" s="32"/>
      <c r="Q382" s="32"/>
    </row>
    <row r="383">
      <c r="A383" s="32"/>
      <c r="B383" s="32"/>
      <c r="C383" s="32"/>
      <c r="D383" s="32"/>
      <c r="E383" s="32"/>
      <c r="G383" s="36"/>
      <c r="I383" s="32"/>
      <c r="J383" s="32"/>
      <c r="O383" s="32"/>
      <c r="Q383" s="32"/>
    </row>
    <row r="384">
      <c r="A384" s="32"/>
      <c r="B384" s="32"/>
      <c r="C384" s="32"/>
      <c r="D384" s="32"/>
      <c r="E384" s="32"/>
      <c r="G384" s="36"/>
      <c r="I384" s="32"/>
      <c r="J384" s="32"/>
      <c r="O384" s="32"/>
      <c r="Q384" s="32"/>
    </row>
    <row r="385">
      <c r="A385" s="32"/>
      <c r="B385" s="32"/>
      <c r="C385" s="32"/>
      <c r="D385" s="32"/>
      <c r="E385" s="32"/>
      <c r="G385" s="36"/>
      <c r="I385" s="32"/>
      <c r="J385" s="32"/>
      <c r="O385" s="32"/>
      <c r="Q385" s="32"/>
    </row>
    <row r="386">
      <c r="A386" s="32"/>
      <c r="B386" s="32"/>
      <c r="C386" s="32"/>
      <c r="D386" s="32"/>
      <c r="E386" s="32"/>
      <c r="G386" s="36"/>
      <c r="I386" s="32"/>
      <c r="J386" s="32"/>
      <c r="O386" s="32"/>
      <c r="Q386" s="32"/>
    </row>
    <row r="387">
      <c r="A387" s="32"/>
      <c r="B387" s="32"/>
      <c r="C387" s="32"/>
      <c r="D387" s="32"/>
      <c r="E387" s="32"/>
      <c r="G387" s="36"/>
      <c r="I387" s="32"/>
      <c r="J387" s="32"/>
      <c r="O387" s="32"/>
      <c r="Q387" s="32"/>
    </row>
    <row r="388">
      <c r="A388" s="32"/>
      <c r="B388" s="32"/>
      <c r="C388" s="32"/>
      <c r="D388" s="32"/>
      <c r="E388" s="32"/>
      <c r="G388" s="36"/>
      <c r="I388" s="32"/>
      <c r="J388" s="32"/>
      <c r="O388" s="32"/>
      <c r="Q388" s="32"/>
    </row>
    <row r="389">
      <c r="A389" s="32"/>
      <c r="B389" s="32"/>
      <c r="C389" s="32"/>
      <c r="D389" s="32"/>
      <c r="E389" s="32"/>
      <c r="G389" s="36"/>
      <c r="I389" s="32"/>
      <c r="J389" s="32"/>
      <c r="O389" s="32"/>
      <c r="Q389" s="32"/>
    </row>
    <row r="390">
      <c r="A390" s="32"/>
      <c r="B390" s="32"/>
      <c r="C390" s="32"/>
      <c r="D390" s="32"/>
      <c r="E390" s="32"/>
      <c r="G390" s="36"/>
      <c r="I390" s="32"/>
      <c r="J390" s="32"/>
      <c r="O390" s="32"/>
      <c r="Q390" s="32"/>
    </row>
    <row r="391">
      <c r="A391" s="32"/>
      <c r="B391" s="32"/>
      <c r="C391" s="32"/>
      <c r="D391" s="32"/>
      <c r="E391" s="32"/>
      <c r="G391" s="36"/>
      <c r="I391" s="32"/>
      <c r="J391" s="32"/>
      <c r="O391" s="32"/>
      <c r="Q391" s="32"/>
    </row>
    <row r="392">
      <c r="A392" s="32"/>
      <c r="B392" s="32"/>
      <c r="C392" s="32"/>
      <c r="D392" s="32"/>
      <c r="E392" s="32"/>
      <c r="G392" s="36"/>
      <c r="I392" s="32"/>
      <c r="J392" s="32"/>
      <c r="O392" s="32"/>
      <c r="Q392" s="32"/>
    </row>
    <row r="393">
      <c r="A393" s="32"/>
      <c r="B393" s="32"/>
      <c r="C393" s="32"/>
      <c r="D393" s="32"/>
      <c r="E393" s="32"/>
      <c r="G393" s="36"/>
      <c r="I393" s="32"/>
      <c r="J393" s="32"/>
      <c r="O393" s="32"/>
      <c r="Q393" s="32"/>
    </row>
    <row r="394">
      <c r="A394" s="32"/>
      <c r="B394" s="32"/>
      <c r="C394" s="32"/>
      <c r="D394" s="32"/>
      <c r="E394" s="32"/>
      <c r="G394" s="36"/>
      <c r="I394" s="32"/>
      <c r="J394" s="32"/>
      <c r="O394" s="32"/>
      <c r="Q394" s="32"/>
    </row>
    <row r="395">
      <c r="A395" s="32"/>
      <c r="B395" s="32"/>
      <c r="C395" s="32"/>
      <c r="D395" s="32"/>
      <c r="E395" s="32"/>
      <c r="G395" s="36"/>
      <c r="I395" s="32"/>
      <c r="J395" s="32"/>
      <c r="O395" s="32"/>
      <c r="Q395" s="32"/>
    </row>
    <row r="396">
      <c r="A396" s="32"/>
      <c r="B396" s="32"/>
      <c r="C396" s="32"/>
      <c r="D396" s="32"/>
      <c r="E396" s="32"/>
      <c r="G396" s="36"/>
      <c r="I396" s="32"/>
      <c r="J396" s="32"/>
      <c r="O396" s="32"/>
      <c r="Q396" s="32"/>
    </row>
    <row r="397">
      <c r="A397" s="32"/>
      <c r="B397" s="32"/>
      <c r="C397" s="32"/>
      <c r="D397" s="32"/>
      <c r="E397" s="32"/>
      <c r="G397" s="36"/>
      <c r="I397" s="32"/>
      <c r="J397" s="32"/>
      <c r="O397" s="32"/>
      <c r="Q397" s="32"/>
    </row>
    <row r="398">
      <c r="A398" s="32"/>
      <c r="B398" s="32"/>
      <c r="C398" s="32"/>
      <c r="D398" s="32"/>
      <c r="E398" s="32"/>
      <c r="G398" s="36"/>
      <c r="I398" s="32"/>
      <c r="J398" s="32"/>
      <c r="O398" s="32"/>
      <c r="Q398" s="32"/>
    </row>
    <row r="399">
      <c r="A399" s="32"/>
      <c r="B399" s="32"/>
      <c r="C399" s="32"/>
      <c r="D399" s="32"/>
      <c r="E399" s="32"/>
      <c r="G399" s="36"/>
      <c r="I399" s="32"/>
      <c r="J399" s="32"/>
      <c r="O399" s="32"/>
      <c r="Q399" s="32"/>
    </row>
    <row r="400">
      <c r="A400" s="32"/>
      <c r="B400" s="32"/>
      <c r="C400" s="32"/>
      <c r="D400" s="32"/>
      <c r="E400" s="32"/>
      <c r="G400" s="36"/>
      <c r="I400" s="32"/>
      <c r="J400" s="32"/>
      <c r="O400" s="32"/>
      <c r="Q400" s="32"/>
    </row>
    <row r="401">
      <c r="A401" s="32"/>
      <c r="B401" s="32"/>
      <c r="C401" s="32"/>
      <c r="D401" s="32"/>
      <c r="E401" s="32"/>
      <c r="G401" s="36"/>
      <c r="I401" s="32"/>
      <c r="J401" s="32"/>
      <c r="O401" s="32"/>
      <c r="Q401" s="32"/>
    </row>
    <row r="402">
      <c r="A402" s="32"/>
      <c r="B402" s="32"/>
      <c r="C402" s="32"/>
      <c r="D402" s="32"/>
      <c r="E402" s="32"/>
      <c r="G402" s="36"/>
      <c r="I402" s="32"/>
      <c r="J402" s="32"/>
      <c r="O402" s="32"/>
      <c r="Q402" s="32"/>
    </row>
    <row r="403">
      <c r="A403" s="32"/>
      <c r="B403" s="32"/>
      <c r="C403" s="32"/>
      <c r="D403" s="32"/>
      <c r="E403" s="32"/>
      <c r="G403" s="36"/>
      <c r="I403" s="32"/>
      <c r="J403" s="32"/>
      <c r="O403" s="32"/>
      <c r="Q403" s="32"/>
    </row>
    <row r="404">
      <c r="A404" s="32"/>
      <c r="B404" s="32"/>
      <c r="C404" s="32"/>
      <c r="D404" s="32"/>
      <c r="E404" s="32"/>
      <c r="G404" s="36"/>
      <c r="I404" s="32"/>
      <c r="J404" s="32"/>
      <c r="O404" s="32"/>
      <c r="Q404" s="32"/>
    </row>
    <row r="405">
      <c r="A405" s="32"/>
      <c r="B405" s="32"/>
      <c r="C405" s="32"/>
      <c r="D405" s="32"/>
      <c r="E405" s="32"/>
      <c r="G405" s="36"/>
      <c r="I405" s="32"/>
      <c r="J405" s="32"/>
      <c r="O405" s="32"/>
      <c r="Q405" s="32"/>
    </row>
    <row r="406">
      <c r="A406" s="32"/>
      <c r="B406" s="32"/>
      <c r="C406" s="32"/>
      <c r="D406" s="32"/>
      <c r="E406" s="32"/>
      <c r="G406" s="36"/>
      <c r="I406" s="32"/>
      <c r="J406" s="32"/>
      <c r="O406" s="32"/>
      <c r="Q406" s="32"/>
    </row>
    <row r="407">
      <c r="A407" s="32"/>
      <c r="B407" s="32"/>
      <c r="C407" s="32"/>
      <c r="D407" s="32"/>
      <c r="E407" s="32"/>
      <c r="G407" s="36"/>
      <c r="I407" s="32"/>
      <c r="J407" s="32"/>
      <c r="O407" s="32"/>
      <c r="Q407" s="32"/>
    </row>
    <row r="408">
      <c r="A408" s="32"/>
      <c r="B408" s="32"/>
      <c r="C408" s="32"/>
      <c r="D408" s="32"/>
      <c r="E408" s="32"/>
      <c r="G408" s="36"/>
      <c r="I408" s="32"/>
      <c r="J408" s="32"/>
      <c r="O408" s="32"/>
      <c r="Q408" s="32"/>
    </row>
    <row r="409">
      <c r="A409" s="32"/>
      <c r="B409" s="32"/>
      <c r="C409" s="32"/>
      <c r="D409" s="32"/>
      <c r="E409" s="32"/>
      <c r="G409" s="36"/>
      <c r="I409" s="32"/>
      <c r="J409" s="32"/>
      <c r="O409" s="32"/>
      <c r="Q409" s="32"/>
    </row>
    <row r="410">
      <c r="A410" s="32"/>
      <c r="B410" s="32"/>
      <c r="C410" s="32"/>
      <c r="D410" s="32"/>
      <c r="E410" s="32"/>
      <c r="G410" s="36"/>
      <c r="I410" s="32"/>
      <c r="J410" s="32"/>
      <c r="O410" s="32"/>
      <c r="Q410" s="32"/>
    </row>
    <row r="411">
      <c r="A411" s="32"/>
      <c r="B411" s="32"/>
      <c r="C411" s="32"/>
      <c r="D411" s="32"/>
      <c r="E411" s="32"/>
      <c r="G411" s="36"/>
      <c r="I411" s="32"/>
      <c r="J411" s="32"/>
      <c r="O411" s="32"/>
      <c r="Q411" s="32"/>
    </row>
    <row r="412">
      <c r="A412" s="32"/>
      <c r="B412" s="32"/>
      <c r="C412" s="32"/>
      <c r="D412" s="32"/>
      <c r="E412" s="32"/>
      <c r="G412" s="36"/>
      <c r="I412" s="32"/>
      <c r="J412" s="32"/>
      <c r="O412" s="32"/>
      <c r="Q412" s="32"/>
    </row>
    <row r="413">
      <c r="A413" s="32"/>
      <c r="B413" s="32"/>
      <c r="C413" s="32"/>
      <c r="D413" s="32"/>
      <c r="E413" s="32"/>
      <c r="G413" s="36"/>
      <c r="I413" s="32"/>
      <c r="J413" s="32"/>
      <c r="O413" s="32"/>
      <c r="Q413" s="32"/>
    </row>
    <row r="414">
      <c r="A414" s="32"/>
      <c r="B414" s="32"/>
      <c r="C414" s="32"/>
      <c r="D414" s="32"/>
      <c r="E414" s="32"/>
      <c r="G414" s="36"/>
      <c r="I414" s="32"/>
      <c r="J414" s="32"/>
      <c r="O414" s="32"/>
      <c r="Q414" s="32"/>
    </row>
    <row r="415">
      <c r="A415" s="32"/>
      <c r="B415" s="32"/>
      <c r="C415" s="32"/>
      <c r="D415" s="32"/>
      <c r="E415" s="32"/>
      <c r="G415" s="36"/>
      <c r="I415" s="32"/>
      <c r="J415" s="32"/>
      <c r="O415" s="32"/>
      <c r="Q415" s="32"/>
    </row>
    <row r="416">
      <c r="A416" s="32"/>
      <c r="B416" s="32"/>
      <c r="C416" s="32"/>
      <c r="D416" s="32"/>
      <c r="E416" s="32"/>
      <c r="G416" s="36"/>
      <c r="I416" s="32"/>
      <c r="J416" s="32"/>
      <c r="O416" s="32"/>
      <c r="Q416" s="32"/>
    </row>
    <row r="417">
      <c r="A417" s="32"/>
      <c r="B417" s="32"/>
      <c r="C417" s="32"/>
      <c r="D417" s="32"/>
      <c r="E417" s="32"/>
      <c r="G417" s="36"/>
      <c r="I417" s="32"/>
      <c r="J417" s="32"/>
      <c r="O417" s="32"/>
      <c r="Q417" s="32"/>
    </row>
    <row r="418">
      <c r="A418" s="32"/>
      <c r="B418" s="32"/>
      <c r="C418" s="32"/>
      <c r="D418" s="32"/>
      <c r="E418" s="32"/>
      <c r="G418" s="36"/>
      <c r="I418" s="32"/>
      <c r="J418" s="32"/>
      <c r="O418" s="32"/>
      <c r="Q418" s="32"/>
    </row>
    <row r="419">
      <c r="A419" s="32"/>
      <c r="B419" s="32"/>
      <c r="C419" s="32"/>
      <c r="D419" s="32"/>
      <c r="E419" s="32"/>
      <c r="G419" s="36"/>
      <c r="I419" s="32"/>
      <c r="J419" s="32"/>
      <c r="O419" s="32"/>
      <c r="Q419" s="32"/>
    </row>
    <row r="420">
      <c r="A420" s="32"/>
      <c r="B420" s="32"/>
      <c r="C420" s="32"/>
      <c r="D420" s="32"/>
      <c r="E420" s="32"/>
      <c r="G420" s="36"/>
      <c r="I420" s="32"/>
      <c r="J420" s="32"/>
      <c r="O420" s="32"/>
      <c r="Q420" s="32"/>
    </row>
    <row r="421">
      <c r="A421" s="32"/>
      <c r="B421" s="32"/>
      <c r="C421" s="32"/>
      <c r="D421" s="32"/>
      <c r="E421" s="32"/>
      <c r="G421" s="36"/>
      <c r="I421" s="32"/>
      <c r="J421" s="32"/>
      <c r="O421" s="32"/>
      <c r="Q421" s="32"/>
    </row>
    <row r="422">
      <c r="A422" s="32"/>
      <c r="B422" s="32"/>
      <c r="C422" s="32"/>
      <c r="D422" s="32"/>
      <c r="E422" s="32"/>
      <c r="G422" s="36"/>
      <c r="I422" s="32"/>
      <c r="J422" s="32"/>
      <c r="O422" s="32"/>
      <c r="Q422" s="32"/>
    </row>
    <row r="423">
      <c r="A423" s="32"/>
      <c r="B423" s="32"/>
      <c r="C423" s="32"/>
      <c r="D423" s="32"/>
      <c r="E423" s="32"/>
      <c r="G423" s="36"/>
      <c r="I423" s="32"/>
      <c r="J423" s="32"/>
      <c r="O423" s="32"/>
      <c r="Q423" s="32"/>
    </row>
    <row r="424">
      <c r="A424" s="32"/>
      <c r="B424" s="32"/>
      <c r="C424" s="32"/>
      <c r="D424" s="32"/>
      <c r="E424" s="32"/>
      <c r="G424" s="36"/>
      <c r="I424" s="32"/>
      <c r="J424" s="32"/>
      <c r="O424" s="32"/>
      <c r="Q424" s="32"/>
    </row>
    <row r="425">
      <c r="A425" s="32"/>
      <c r="B425" s="32"/>
      <c r="C425" s="32"/>
      <c r="D425" s="32"/>
      <c r="E425" s="32"/>
      <c r="G425" s="36"/>
      <c r="I425" s="32"/>
      <c r="J425" s="32"/>
      <c r="O425" s="32"/>
      <c r="Q425" s="32"/>
    </row>
    <row r="426">
      <c r="A426" s="32"/>
      <c r="B426" s="32"/>
      <c r="C426" s="32"/>
      <c r="D426" s="32"/>
      <c r="E426" s="32"/>
      <c r="G426" s="36"/>
      <c r="I426" s="32"/>
      <c r="J426" s="32"/>
      <c r="O426" s="32"/>
      <c r="Q426" s="32"/>
    </row>
    <row r="427">
      <c r="A427" s="32"/>
      <c r="B427" s="32"/>
      <c r="C427" s="32"/>
      <c r="D427" s="32"/>
      <c r="E427" s="32"/>
      <c r="G427" s="36"/>
      <c r="I427" s="32"/>
      <c r="J427" s="32"/>
      <c r="O427" s="32"/>
      <c r="Q427" s="32"/>
    </row>
    <row r="428">
      <c r="A428" s="32"/>
      <c r="B428" s="32"/>
      <c r="C428" s="32"/>
      <c r="D428" s="32"/>
      <c r="E428" s="32"/>
      <c r="G428" s="36"/>
      <c r="I428" s="32"/>
      <c r="J428" s="32"/>
      <c r="O428" s="32"/>
      <c r="Q428" s="32"/>
    </row>
    <row r="429">
      <c r="A429" s="32"/>
      <c r="B429" s="32"/>
      <c r="C429" s="32"/>
      <c r="D429" s="32"/>
      <c r="E429" s="32"/>
      <c r="G429" s="36"/>
      <c r="I429" s="32"/>
      <c r="J429" s="32"/>
      <c r="O429" s="32"/>
      <c r="Q429" s="32"/>
    </row>
    <row r="430">
      <c r="A430" s="32"/>
      <c r="B430" s="32"/>
      <c r="C430" s="32"/>
      <c r="D430" s="32"/>
      <c r="E430" s="32"/>
      <c r="G430" s="36"/>
      <c r="I430" s="32"/>
      <c r="J430" s="32"/>
      <c r="O430" s="32"/>
      <c r="Q430" s="32"/>
    </row>
    <row r="431">
      <c r="A431" s="32"/>
      <c r="B431" s="32"/>
      <c r="C431" s="32"/>
      <c r="D431" s="32"/>
      <c r="E431" s="32"/>
      <c r="G431" s="36"/>
      <c r="I431" s="32"/>
      <c r="J431" s="32"/>
      <c r="O431" s="32"/>
      <c r="Q431" s="32"/>
    </row>
    <row r="432">
      <c r="A432" s="32"/>
      <c r="B432" s="32"/>
      <c r="C432" s="32"/>
      <c r="D432" s="32"/>
      <c r="E432" s="32"/>
      <c r="G432" s="36"/>
      <c r="I432" s="32"/>
      <c r="J432" s="32"/>
      <c r="O432" s="32"/>
      <c r="Q432" s="32"/>
    </row>
    <row r="433">
      <c r="A433" s="32"/>
      <c r="B433" s="32"/>
      <c r="C433" s="32"/>
      <c r="D433" s="32"/>
      <c r="E433" s="32"/>
      <c r="G433" s="36"/>
      <c r="I433" s="32"/>
      <c r="J433" s="32"/>
      <c r="O433" s="32"/>
      <c r="Q433" s="32"/>
    </row>
    <row r="434">
      <c r="A434" s="32"/>
      <c r="B434" s="32"/>
      <c r="C434" s="32"/>
      <c r="D434" s="32"/>
      <c r="E434" s="32"/>
      <c r="G434" s="36"/>
      <c r="I434" s="32"/>
      <c r="J434" s="32"/>
      <c r="O434" s="32"/>
      <c r="Q434" s="32"/>
    </row>
    <row r="435">
      <c r="A435" s="32"/>
      <c r="B435" s="32"/>
      <c r="C435" s="32"/>
      <c r="D435" s="32"/>
      <c r="E435" s="32"/>
      <c r="G435" s="36"/>
      <c r="I435" s="32"/>
      <c r="J435" s="32"/>
      <c r="O435" s="32"/>
      <c r="Q435" s="32"/>
    </row>
    <row r="436">
      <c r="A436" s="32"/>
      <c r="B436" s="32"/>
      <c r="C436" s="32"/>
      <c r="D436" s="32"/>
      <c r="E436" s="32"/>
      <c r="G436" s="36"/>
      <c r="I436" s="32"/>
      <c r="J436" s="32"/>
      <c r="O436" s="32"/>
      <c r="Q436" s="32"/>
    </row>
    <row r="437">
      <c r="A437" s="32"/>
      <c r="B437" s="32"/>
      <c r="C437" s="32"/>
      <c r="D437" s="32"/>
      <c r="E437" s="32"/>
      <c r="G437" s="36"/>
      <c r="I437" s="32"/>
      <c r="J437" s="32"/>
      <c r="O437" s="32"/>
      <c r="Q437" s="32"/>
    </row>
    <row r="438">
      <c r="A438" s="32"/>
      <c r="B438" s="32"/>
      <c r="C438" s="32"/>
      <c r="D438" s="32"/>
      <c r="E438" s="32"/>
      <c r="G438" s="36"/>
      <c r="I438" s="32"/>
      <c r="J438" s="32"/>
      <c r="O438" s="32"/>
      <c r="Q438" s="32"/>
    </row>
    <row r="439">
      <c r="A439" s="32"/>
      <c r="B439" s="32"/>
      <c r="C439" s="32"/>
      <c r="D439" s="32"/>
      <c r="E439" s="32"/>
      <c r="G439" s="36"/>
      <c r="I439" s="32"/>
      <c r="J439" s="32"/>
      <c r="O439" s="32"/>
      <c r="Q439" s="32"/>
    </row>
    <row r="440">
      <c r="A440" s="32"/>
      <c r="B440" s="32"/>
      <c r="C440" s="32"/>
      <c r="D440" s="32"/>
      <c r="E440" s="32"/>
      <c r="G440" s="36"/>
      <c r="I440" s="32"/>
      <c r="J440" s="32"/>
      <c r="O440" s="32"/>
      <c r="Q440" s="32"/>
    </row>
    <row r="441">
      <c r="A441" s="32"/>
      <c r="B441" s="32"/>
      <c r="C441" s="32"/>
      <c r="D441" s="32"/>
      <c r="E441" s="32"/>
      <c r="G441" s="36"/>
      <c r="I441" s="32"/>
      <c r="J441" s="32"/>
      <c r="O441" s="32"/>
      <c r="Q441" s="32"/>
    </row>
    <row r="442">
      <c r="A442" s="32"/>
      <c r="B442" s="32"/>
      <c r="C442" s="32"/>
      <c r="D442" s="32"/>
      <c r="E442" s="32"/>
      <c r="G442" s="36"/>
      <c r="I442" s="32"/>
      <c r="J442" s="32"/>
      <c r="O442" s="32"/>
      <c r="Q442" s="32"/>
    </row>
    <row r="443">
      <c r="A443" s="32"/>
      <c r="B443" s="32"/>
      <c r="C443" s="32"/>
      <c r="D443" s="32"/>
      <c r="E443" s="32"/>
      <c r="G443" s="36"/>
      <c r="I443" s="32"/>
      <c r="J443" s="32"/>
      <c r="O443" s="32"/>
      <c r="Q443" s="32"/>
    </row>
    <row r="444">
      <c r="A444" s="32"/>
      <c r="B444" s="32"/>
      <c r="C444" s="32"/>
      <c r="D444" s="32"/>
      <c r="E444" s="32"/>
      <c r="G444" s="36"/>
      <c r="I444" s="32"/>
      <c r="J444" s="32"/>
      <c r="O444" s="32"/>
      <c r="Q444" s="32"/>
    </row>
    <row r="445">
      <c r="A445" s="32"/>
      <c r="B445" s="32"/>
      <c r="C445" s="32"/>
      <c r="D445" s="32"/>
      <c r="E445" s="32"/>
      <c r="G445" s="36"/>
      <c r="I445" s="32"/>
      <c r="J445" s="32"/>
      <c r="O445" s="32"/>
      <c r="Q445" s="32"/>
    </row>
    <row r="446">
      <c r="A446" s="32"/>
      <c r="B446" s="32"/>
      <c r="C446" s="32"/>
      <c r="D446" s="32"/>
      <c r="E446" s="32"/>
      <c r="G446" s="36"/>
      <c r="I446" s="32"/>
      <c r="J446" s="32"/>
      <c r="O446" s="32"/>
      <c r="Q446" s="32"/>
    </row>
    <row r="447">
      <c r="A447" s="32"/>
      <c r="B447" s="32"/>
      <c r="C447" s="32"/>
      <c r="D447" s="32"/>
      <c r="E447" s="32"/>
      <c r="G447" s="36"/>
      <c r="I447" s="32"/>
      <c r="J447" s="32"/>
      <c r="O447" s="32"/>
      <c r="Q447" s="32"/>
    </row>
    <row r="448">
      <c r="A448" s="32"/>
      <c r="B448" s="32"/>
      <c r="C448" s="32"/>
      <c r="D448" s="32"/>
      <c r="E448" s="32"/>
      <c r="G448" s="36"/>
      <c r="I448" s="32"/>
      <c r="J448" s="32"/>
      <c r="O448" s="32"/>
      <c r="Q448" s="32"/>
    </row>
    <row r="449">
      <c r="A449" s="32"/>
      <c r="B449" s="32"/>
      <c r="C449" s="32"/>
      <c r="D449" s="32"/>
      <c r="E449" s="32"/>
      <c r="G449" s="36"/>
      <c r="I449" s="32"/>
      <c r="J449" s="32"/>
      <c r="O449" s="32"/>
      <c r="Q449" s="32"/>
    </row>
    <row r="450">
      <c r="A450" s="32"/>
      <c r="B450" s="32"/>
      <c r="C450" s="32"/>
      <c r="D450" s="32"/>
      <c r="E450" s="32"/>
      <c r="G450" s="36"/>
      <c r="I450" s="32"/>
      <c r="J450" s="32"/>
      <c r="O450" s="32"/>
      <c r="Q450" s="32"/>
    </row>
    <row r="451">
      <c r="A451" s="32"/>
      <c r="B451" s="32"/>
      <c r="C451" s="32"/>
      <c r="D451" s="32"/>
      <c r="E451" s="32"/>
      <c r="G451" s="36"/>
      <c r="I451" s="32"/>
      <c r="J451" s="32"/>
      <c r="O451" s="32"/>
      <c r="Q451" s="32"/>
    </row>
    <row r="452">
      <c r="A452" s="32"/>
      <c r="B452" s="32"/>
      <c r="C452" s="32"/>
      <c r="D452" s="32"/>
      <c r="E452" s="32"/>
      <c r="G452" s="36"/>
      <c r="I452" s="32"/>
      <c r="J452" s="32"/>
      <c r="O452" s="32"/>
      <c r="Q452" s="32"/>
    </row>
    <row r="453">
      <c r="A453" s="32"/>
      <c r="B453" s="32"/>
      <c r="C453" s="32"/>
      <c r="D453" s="32"/>
      <c r="E453" s="32"/>
      <c r="G453" s="36"/>
      <c r="I453" s="32"/>
      <c r="J453" s="32"/>
      <c r="O453" s="32"/>
      <c r="Q453" s="32"/>
    </row>
    <row r="454">
      <c r="A454" s="32"/>
      <c r="B454" s="32"/>
      <c r="C454" s="32"/>
      <c r="D454" s="32"/>
      <c r="E454" s="32"/>
      <c r="G454" s="36"/>
      <c r="I454" s="32"/>
      <c r="J454" s="32"/>
      <c r="O454" s="32"/>
      <c r="Q454" s="32"/>
    </row>
    <row r="455">
      <c r="A455" s="32"/>
      <c r="B455" s="32"/>
      <c r="C455" s="32"/>
      <c r="D455" s="32"/>
      <c r="E455" s="32"/>
      <c r="G455" s="36"/>
      <c r="I455" s="32"/>
      <c r="J455" s="32"/>
      <c r="O455" s="32"/>
      <c r="Q455" s="32"/>
    </row>
    <row r="456">
      <c r="A456" s="32"/>
      <c r="B456" s="32"/>
      <c r="C456" s="32"/>
      <c r="D456" s="32"/>
      <c r="E456" s="32"/>
      <c r="G456" s="36"/>
      <c r="I456" s="32"/>
      <c r="J456" s="32"/>
      <c r="O456" s="32"/>
      <c r="Q456" s="32"/>
    </row>
    <row r="457">
      <c r="A457" s="32"/>
      <c r="B457" s="32"/>
      <c r="C457" s="32"/>
      <c r="D457" s="32"/>
      <c r="E457" s="32"/>
      <c r="G457" s="36"/>
      <c r="I457" s="32"/>
      <c r="J457" s="32"/>
      <c r="O457" s="32"/>
      <c r="Q457" s="32"/>
    </row>
    <row r="458">
      <c r="A458" s="32"/>
      <c r="B458" s="32"/>
      <c r="C458" s="32"/>
      <c r="D458" s="32"/>
      <c r="E458" s="32"/>
      <c r="G458" s="36"/>
      <c r="I458" s="32"/>
      <c r="J458" s="32"/>
      <c r="O458" s="32"/>
      <c r="Q458" s="32"/>
    </row>
    <row r="459">
      <c r="A459" s="32"/>
      <c r="B459" s="32"/>
      <c r="C459" s="32"/>
      <c r="D459" s="32"/>
      <c r="E459" s="32"/>
      <c r="G459" s="36"/>
      <c r="I459" s="32"/>
      <c r="J459" s="32"/>
      <c r="O459" s="32"/>
      <c r="Q459" s="32"/>
    </row>
    <row r="460">
      <c r="A460" s="32"/>
      <c r="B460" s="32"/>
      <c r="C460" s="32"/>
      <c r="D460" s="32"/>
      <c r="E460" s="32"/>
      <c r="G460" s="36"/>
      <c r="I460" s="32"/>
      <c r="J460" s="32"/>
      <c r="O460" s="32"/>
      <c r="Q460" s="32"/>
    </row>
    <row r="461">
      <c r="A461" s="32"/>
      <c r="B461" s="32"/>
      <c r="C461" s="32"/>
      <c r="D461" s="32"/>
      <c r="E461" s="32"/>
      <c r="G461" s="36"/>
      <c r="I461" s="32"/>
      <c r="J461" s="32"/>
      <c r="O461" s="32"/>
      <c r="Q461" s="32"/>
    </row>
    <row r="462">
      <c r="A462" s="32"/>
      <c r="B462" s="32"/>
      <c r="C462" s="32"/>
      <c r="D462" s="32"/>
      <c r="E462" s="32"/>
      <c r="G462" s="36"/>
      <c r="I462" s="32"/>
      <c r="J462" s="32"/>
      <c r="O462" s="32"/>
      <c r="Q462" s="32"/>
    </row>
    <row r="463">
      <c r="A463" s="32"/>
      <c r="B463" s="32"/>
      <c r="C463" s="32"/>
      <c r="D463" s="32"/>
      <c r="E463" s="32"/>
      <c r="G463" s="36"/>
      <c r="I463" s="32"/>
      <c r="J463" s="32"/>
      <c r="O463" s="32"/>
      <c r="Q463" s="32"/>
    </row>
    <row r="464">
      <c r="A464" s="32"/>
      <c r="B464" s="32"/>
      <c r="C464" s="32"/>
      <c r="D464" s="32"/>
      <c r="E464" s="32"/>
      <c r="G464" s="36"/>
      <c r="I464" s="32"/>
      <c r="J464" s="32"/>
      <c r="O464" s="32"/>
      <c r="Q464" s="32"/>
    </row>
    <row r="465">
      <c r="A465" s="32"/>
      <c r="B465" s="32"/>
      <c r="C465" s="32"/>
      <c r="D465" s="32"/>
      <c r="E465" s="32"/>
      <c r="G465" s="36"/>
      <c r="I465" s="32"/>
      <c r="J465" s="32"/>
      <c r="O465" s="32"/>
      <c r="Q465" s="32"/>
    </row>
    <row r="466">
      <c r="A466" s="32"/>
      <c r="B466" s="32"/>
      <c r="C466" s="32"/>
      <c r="D466" s="32"/>
      <c r="E466" s="32"/>
      <c r="G466" s="36"/>
      <c r="I466" s="32"/>
      <c r="J466" s="32"/>
      <c r="O466" s="32"/>
      <c r="Q466" s="32"/>
    </row>
    <row r="467">
      <c r="A467" s="32"/>
      <c r="B467" s="32"/>
      <c r="C467" s="32"/>
      <c r="D467" s="32"/>
      <c r="E467" s="32"/>
      <c r="G467" s="36"/>
      <c r="I467" s="32"/>
      <c r="J467" s="32"/>
      <c r="O467" s="32"/>
      <c r="Q467" s="32"/>
    </row>
    <row r="468">
      <c r="A468" s="32"/>
      <c r="B468" s="32"/>
      <c r="C468" s="32"/>
      <c r="D468" s="32"/>
      <c r="E468" s="32"/>
      <c r="G468" s="36"/>
      <c r="I468" s="32"/>
      <c r="J468" s="32"/>
      <c r="O468" s="32"/>
      <c r="Q468" s="32"/>
    </row>
    <row r="469">
      <c r="A469" s="32"/>
      <c r="B469" s="32"/>
      <c r="C469" s="32"/>
      <c r="D469" s="32"/>
      <c r="E469" s="32"/>
      <c r="G469" s="36"/>
      <c r="I469" s="32"/>
      <c r="J469" s="32"/>
      <c r="O469" s="32"/>
      <c r="Q469" s="32"/>
    </row>
    <row r="470">
      <c r="A470" s="32"/>
      <c r="B470" s="32"/>
      <c r="C470" s="32"/>
      <c r="D470" s="32"/>
      <c r="E470" s="32"/>
      <c r="G470" s="36"/>
      <c r="I470" s="32"/>
      <c r="J470" s="32"/>
      <c r="O470" s="32"/>
      <c r="Q470" s="32"/>
    </row>
    <row r="471">
      <c r="A471" s="32"/>
      <c r="B471" s="32"/>
      <c r="C471" s="32"/>
      <c r="D471" s="32"/>
      <c r="E471" s="32"/>
      <c r="G471" s="36"/>
      <c r="I471" s="32"/>
      <c r="J471" s="32"/>
      <c r="O471" s="32"/>
      <c r="Q471" s="32"/>
    </row>
    <row r="472">
      <c r="A472" s="32"/>
      <c r="B472" s="32"/>
      <c r="C472" s="32"/>
      <c r="D472" s="32"/>
      <c r="E472" s="32"/>
      <c r="G472" s="36"/>
      <c r="I472" s="32"/>
      <c r="J472" s="32"/>
      <c r="O472" s="32"/>
      <c r="Q472" s="32"/>
    </row>
    <row r="473">
      <c r="A473" s="32"/>
      <c r="B473" s="32"/>
      <c r="C473" s="32"/>
      <c r="D473" s="32"/>
      <c r="E473" s="32"/>
      <c r="G473" s="36"/>
      <c r="I473" s="32"/>
      <c r="J473" s="32"/>
      <c r="O473" s="32"/>
      <c r="Q473" s="32"/>
    </row>
    <row r="474">
      <c r="A474" s="32"/>
      <c r="B474" s="32"/>
      <c r="C474" s="32"/>
      <c r="D474" s="32"/>
      <c r="E474" s="32"/>
      <c r="G474" s="36"/>
      <c r="I474" s="32"/>
      <c r="J474" s="32"/>
      <c r="O474" s="32"/>
      <c r="Q474" s="32"/>
    </row>
    <row r="475">
      <c r="A475" s="32"/>
      <c r="B475" s="32"/>
      <c r="C475" s="32"/>
      <c r="D475" s="32"/>
      <c r="E475" s="32"/>
      <c r="G475" s="36"/>
      <c r="I475" s="32"/>
      <c r="J475" s="32"/>
      <c r="O475" s="32"/>
      <c r="Q475" s="32"/>
    </row>
    <row r="476">
      <c r="A476" s="32"/>
      <c r="B476" s="32"/>
      <c r="C476" s="32"/>
      <c r="D476" s="32"/>
      <c r="E476" s="32"/>
      <c r="G476" s="36"/>
      <c r="I476" s="32"/>
      <c r="J476" s="32"/>
      <c r="O476" s="32"/>
      <c r="Q476" s="32"/>
    </row>
    <row r="477">
      <c r="A477" s="32"/>
      <c r="B477" s="32"/>
      <c r="C477" s="32"/>
      <c r="D477" s="32"/>
      <c r="E477" s="32"/>
      <c r="G477" s="36"/>
      <c r="I477" s="32"/>
      <c r="J477" s="32"/>
      <c r="O477" s="32"/>
      <c r="Q477" s="32"/>
    </row>
    <row r="478">
      <c r="A478" s="32"/>
      <c r="B478" s="32"/>
      <c r="C478" s="32"/>
      <c r="D478" s="32"/>
      <c r="E478" s="32"/>
      <c r="G478" s="36"/>
      <c r="I478" s="32"/>
      <c r="J478" s="32"/>
      <c r="O478" s="32"/>
      <c r="Q478" s="32"/>
    </row>
    <row r="479">
      <c r="A479" s="32"/>
      <c r="B479" s="32"/>
      <c r="C479" s="32"/>
      <c r="D479" s="32"/>
      <c r="E479" s="32"/>
      <c r="G479" s="36"/>
      <c r="I479" s="32"/>
      <c r="J479" s="32"/>
      <c r="O479" s="32"/>
      <c r="Q479" s="32"/>
    </row>
    <row r="480">
      <c r="A480" s="32"/>
      <c r="B480" s="32"/>
      <c r="C480" s="32"/>
      <c r="D480" s="32"/>
      <c r="E480" s="32"/>
      <c r="G480" s="36"/>
      <c r="I480" s="32"/>
      <c r="J480" s="32"/>
      <c r="O480" s="32"/>
      <c r="Q480" s="32"/>
    </row>
    <row r="481">
      <c r="A481" s="32"/>
      <c r="B481" s="32"/>
      <c r="C481" s="32"/>
      <c r="D481" s="32"/>
      <c r="E481" s="32"/>
      <c r="G481" s="36"/>
      <c r="I481" s="32"/>
      <c r="J481" s="32"/>
      <c r="O481" s="32"/>
      <c r="Q481" s="32"/>
    </row>
    <row r="482">
      <c r="A482" s="32"/>
      <c r="B482" s="32"/>
      <c r="C482" s="32"/>
      <c r="D482" s="32"/>
      <c r="E482" s="32"/>
      <c r="G482" s="36"/>
      <c r="I482" s="32"/>
      <c r="J482" s="32"/>
      <c r="O482" s="32"/>
      <c r="Q482" s="32"/>
    </row>
    <row r="483">
      <c r="A483" s="32"/>
      <c r="B483" s="32"/>
      <c r="C483" s="32"/>
      <c r="D483" s="32"/>
      <c r="E483" s="32"/>
      <c r="G483" s="36"/>
      <c r="I483" s="32"/>
      <c r="J483" s="32"/>
      <c r="O483" s="32"/>
      <c r="Q483" s="32"/>
    </row>
    <row r="484">
      <c r="A484" s="32"/>
      <c r="B484" s="32"/>
      <c r="C484" s="32"/>
      <c r="D484" s="32"/>
      <c r="E484" s="32"/>
      <c r="G484" s="36"/>
      <c r="I484" s="32"/>
      <c r="J484" s="32"/>
      <c r="O484" s="32"/>
      <c r="Q484" s="32"/>
    </row>
    <row r="485">
      <c r="A485" s="32"/>
      <c r="B485" s="32"/>
      <c r="C485" s="32"/>
      <c r="D485" s="32"/>
      <c r="E485" s="32"/>
      <c r="G485" s="36"/>
      <c r="I485" s="32"/>
      <c r="J485" s="32"/>
      <c r="O485" s="32"/>
      <c r="Q485" s="32"/>
    </row>
    <row r="486">
      <c r="A486" s="32"/>
      <c r="B486" s="32"/>
      <c r="C486" s="32"/>
      <c r="D486" s="32"/>
      <c r="E486" s="32"/>
      <c r="G486" s="36"/>
      <c r="I486" s="32"/>
      <c r="J486" s="32"/>
      <c r="O486" s="32"/>
      <c r="Q486" s="32"/>
    </row>
    <row r="487">
      <c r="A487" s="32"/>
      <c r="B487" s="32"/>
      <c r="C487" s="32"/>
      <c r="D487" s="32"/>
      <c r="E487" s="32"/>
      <c r="G487" s="36"/>
      <c r="I487" s="32"/>
      <c r="J487" s="32"/>
      <c r="O487" s="32"/>
      <c r="Q487" s="32"/>
    </row>
    <row r="488">
      <c r="A488" s="32"/>
      <c r="B488" s="32"/>
      <c r="C488" s="32"/>
      <c r="D488" s="32"/>
      <c r="E488" s="32"/>
      <c r="G488" s="36"/>
      <c r="I488" s="32"/>
      <c r="J488" s="32"/>
      <c r="O488" s="32"/>
      <c r="Q488" s="32"/>
    </row>
    <row r="489">
      <c r="A489" s="32"/>
      <c r="B489" s="32"/>
      <c r="C489" s="32"/>
      <c r="D489" s="32"/>
      <c r="E489" s="32"/>
      <c r="G489" s="36"/>
      <c r="I489" s="32"/>
      <c r="J489" s="32"/>
      <c r="O489" s="32"/>
      <c r="Q489" s="32"/>
    </row>
    <row r="490">
      <c r="A490" s="32"/>
      <c r="B490" s="32"/>
      <c r="C490" s="32"/>
      <c r="D490" s="32"/>
      <c r="E490" s="32"/>
      <c r="G490" s="36"/>
      <c r="I490" s="32"/>
      <c r="J490" s="32"/>
      <c r="O490" s="32"/>
      <c r="Q490" s="32"/>
    </row>
    <row r="491">
      <c r="A491" s="32"/>
      <c r="B491" s="32"/>
      <c r="C491" s="32"/>
      <c r="D491" s="32"/>
      <c r="E491" s="32"/>
      <c r="G491" s="36"/>
      <c r="I491" s="32"/>
      <c r="J491" s="32"/>
      <c r="O491" s="32"/>
      <c r="Q491" s="32"/>
    </row>
    <row r="492">
      <c r="A492" s="32"/>
      <c r="B492" s="32"/>
      <c r="C492" s="32"/>
      <c r="D492" s="32"/>
      <c r="E492" s="32"/>
      <c r="G492" s="36"/>
      <c r="I492" s="32"/>
      <c r="J492" s="32"/>
      <c r="O492" s="32"/>
      <c r="Q492" s="32"/>
    </row>
    <row r="493">
      <c r="A493" s="32"/>
      <c r="B493" s="32"/>
      <c r="C493" s="32"/>
      <c r="D493" s="32"/>
      <c r="E493" s="32"/>
      <c r="G493" s="36"/>
      <c r="I493" s="32"/>
      <c r="J493" s="32"/>
      <c r="O493" s="32"/>
      <c r="Q493" s="32"/>
    </row>
    <row r="494">
      <c r="A494" s="32"/>
      <c r="B494" s="32"/>
      <c r="C494" s="32"/>
      <c r="D494" s="32"/>
      <c r="E494" s="32"/>
      <c r="G494" s="36"/>
      <c r="I494" s="32"/>
      <c r="J494" s="32"/>
      <c r="O494" s="32"/>
      <c r="Q494" s="32"/>
    </row>
    <row r="495">
      <c r="A495" s="32"/>
      <c r="B495" s="32"/>
      <c r="C495" s="32"/>
      <c r="D495" s="32"/>
      <c r="E495" s="32"/>
      <c r="G495" s="36"/>
      <c r="I495" s="32"/>
      <c r="J495" s="32"/>
      <c r="O495" s="32"/>
      <c r="Q495" s="32"/>
    </row>
    <row r="496">
      <c r="A496" s="32"/>
      <c r="B496" s="32"/>
      <c r="C496" s="32"/>
      <c r="D496" s="32"/>
      <c r="E496" s="32"/>
      <c r="G496" s="36"/>
      <c r="I496" s="32"/>
      <c r="J496" s="32"/>
      <c r="O496" s="32"/>
      <c r="Q496" s="32"/>
    </row>
    <row r="497">
      <c r="A497" s="32"/>
      <c r="B497" s="32"/>
      <c r="C497" s="32"/>
      <c r="D497" s="32"/>
      <c r="E497" s="32"/>
      <c r="G497" s="36"/>
      <c r="I497" s="32"/>
      <c r="J497" s="32"/>
      <c r="O497" s="32"/>
      <c r="Q497" s="32"/>
    </row>
    <row r="498">
      <c r="A498" s="32"/>
      <c r="B498" s="32"/>
      <c r="C498" s="32"/>
      <c r="D498" s="32"/>
      <c r="E498" s="32"/>
      <c r="G498" s="36"/>
      <c r="I498" s="32"/>
      <c r="J498" s="32"/>
      <c r="O498" s="32"/>
      <c r="Q498" s="32"/>
    </row>
    <row r="499">
      <c r="A499" s="32"/>
      <c r="B499" s="32"/>
      <c r="C499" s="32"/>
      <c r="D499" s="32"/>
      <c r="E499" s="32"/>
      <c r="G499" s="36"/>
      <c r="I499" s="32"/>
      <c r="J499" s="32"/>
      <c r="O499" s="32"/>
      <c r="Q499" s="32"/>
    </row>
    <row r="500">
      <c r="A500" s="32"/>
      <c r="B500" s="32"/>
      <c r="C500" s="32"/>
      <c r="D500" s="32"/>
      <c r="E500" s="32"/>
      <c r="G500" s="36"/>
      <c r="I500" s="32"/>
      <c r="J500" s="32"/>
      <c r="O500" s="32"/>
      <c r="Q500" s="32"/>
    </row>
    <row r="501">
      <c r="A501" s="32"/>
      <c r="B501" s="32"/>
      <c r="C501" s="32"/>
      <c r="D501" s="32"/>
      <c r="E501" s="32"/>
      <c r="G501" s="36"/>
      <c r="I501" s="32"/>
      <c r="J501" s="32"/>
      <c r="O501" s="32"/>
      <c r="Q501" s="32"/>
    </row>
    <row r="502">
      <c r="A502" s="32"/>
      <c r="B502" s="32"/>
      <c r="C502" s="32"/>
      <c r="D502" s="32"/>
      <c r="E502" s="32"/>
      <c r="G502" s="36"/>
      <c r="I502" s="32"/>
      <c r="J502" s="32"/>
      <c r="O502" s="32"/>
      <c r="Q502" s="32"/>
    </row>
    <row r="503">
      <c r="A503" s="32"/>
      <c r="B503" s="32"/>
      <c r="C503" s="32"/>
      <c r="D503" s="32"/>
      <c r="E503" s="32"/>
      <c r="G503" s="36"/>
      <c r="I503" s="32"/>
      <c r="J503" s="32"/>
      <c r="O503" s="32"/>
      <c r="Q503" s="32"/>
    </row>
    <row r="504">
      <c r="A504" s="32"/>
      <c r="B504" s="32"/>
      <c r="C504" s="32"/>
      <c r="D504" s="32"/>
      <c r="E504" s="32"/>
      <c r="G504" s="36"/>
      <c r="I504" s="32"/>
      <c r="J504" s="32"/>
      <c r="O504" s="32"/>
      <c r="Q504" s="32"/>
    </row>
    <row r="505">
      <c r="A505" s="32"/>
      <c r="B505" s="32"/>
      <c r="C505" s="32"/>
      <c r="D505" s="32"/>
      <c r="E505" s="32"/>
      <c r="G505" s="36"/>
      <c r="I505" s="32"/>
      <c r="J505" s="32"/>
      <c r="O505" s="32"/>
      <c r="Q505" s="32"/>
    </row>
    <row r="506">
      <c r="A506" s="32"/>
      <c r="B506" s="32"/>
      <c r="C506" s="32"/>
      <c r="D506" s="32"/>
      <c r="E506" s="32"/>
      <c r="G506" s="36"/>
      <c r="I506" s="32"/>
      <c r="J506" s="32"/>
      <c r="O506" s="32"/>
      <c r="Q506" s="32"/>
    </row>
    <row r="507">
      <c r="A507" s="32"/>
      <c r="B507" s="32"/>
      <c r="C507" s="32"/>
      <c r="D507" s="32"/>
      <c r="E507" s="32"/>
      <c r="G507" s="36"/>
      <c r="I507" s="32"/>
      <c r="J507" s="32"/>
      <c r="O507" s="32"/>
      <c r="Q507" s="32"/>
    </row>
    <row r="508">
      <c r="A508" s="32"/>
      <c r="B508" s="32"/>
      <c r="C508" s="32"/>
      <c r="D508" s="32"/>
      <c r="E508" s="32"/>
      <c r="G508" s="36"/>
      <c r="I508" s="32"/>
      <c r="J508" s="32"/>
      <c r="O508" s="32"/>
      <c r="Q508" s="32"/>
    </row>
    <row r="509">
      <c r="A509" s="32"/>
      <c r="B509" s="32"/>
      <c r="C509" s="32"/>
      <c r="D509" s="32"/>
      <c r="E509" s="32"/>
      <c r="G509" s="36"/>
      <c r="I509" s="32"/>
      <c r="J509" s="32"/>
      <c r="O509" s="32"/>
      <c r="Q509" s="32"/>
    </row>
    <row r="510">
      <c r="A510" s="32"/>
      <c r="B510" s="32"/>
      <c r="C510" s="32"/>
      <c r="D510" s="32"/>
      <c r="E510" s="32"/>
      <c r="G510" s="36"/>
      <c r="I510" s="32"/>
      <c r="J510" s="32"/>
      <c r="O510" s="32"/>
      <c r="Q510" s="32"/>
    </row>
    <row r="511">
      <c r="A511" s="32"/>
      <c r="B511" s="32"/>
      <c r="C511" s="32"/>
      <c r="D511" s="32"/>
      <c r="E511" s="32"/>
      <c r="G511" s="36"/>
      <c r="I511" s="32"/>
      <c r="J511" s="32"/>
      <c r="O511" s="32"/>
      <c r="Q511" s="32"/>
    </row>
    <row r="512">
      <c r="A512" s="32"/>
      <c r="B512" s="32"/>
      <c r="C512" s="32"/>
      <c r="D512" s="32"/>
      <c r="E512" s="32"/>
      <c r="G512" s="36"/>
      <c r="I512" s="32"/>
      <c r="J512" s="32"/>
      <c r="O512" s="32"/>
      <c r="Q512" s="32"/>
    </row>
    <row r="513">
      <c r="A513" s="32"/>
      <c r="B513" s="32"/>
      <c r="C513" s="32"/>
      <c r="D513" s="32"/>
      <c r="E513" s="32"/>
      <c r="G513" s="36"/>
      <c r="I513" s="32"/>
      <c r="J513" s="32"/>
      <c r="O513" s="32"/>
      <c r="Q513" s="32"/>
    </row>
    <row r="514">
      <c r="A514" s="32"/>
      <c r="B514" s="32"/>
      <c r="C514" s="32"/>
      <c r="D514" s="32"/>
      <c r="E514" s="32"/>
      <c r="G514" s="36"/>
      <c r="I514" s="32"/>
      <c r="J514" s="32"/>
      <c r="O514" s="32"/>
      <c r="Q514" s="32"/>
    </row>
    <row r="515">
      <c r="A515" s="32"/>
      <c r="B515" s="32"/>
      <c r="C515" s="32"/>
      <c r="D515" s="32"/>
      <c r="E515" s="32"/>
      <c r="G515" s="36"/>
      <c r="I515" s="32"/>
      <c r="J515" s="32"/>
      <c r="O515" s="32"/>
      <c r="Q515" s="32"/>
    </row>
    <row r="516">
      <c r="A516" s="32"/>
      <c r="B516" s="32"/>
      <c r="C516" s="32"/>
      <c r="D516" s="32"/>
      <c r="E516" s="32"/>
      <c r="G516" s="36"/>
      <c r="I516" s="32"/>
      <c r="J516" s="32"/>
      <c r="O516" s="32"/>
      <c r="Q516" s="32"/>
    </row>
    <row r="517">
      <c r="A517" s="32"/>
      <c r="B517" s="32"/>
      <c r="C517" s="32"/>
      <c r="D517" s="32"/>
      <c r="E517" s="32"/>
      <c r="G517" s="36"/>
      <c r="I517" s="32"/>
      <c r="J517" s="32"/>
      <c r="O517" s="32"/>
      <c r="Q517" s="32"/>
    </row>
    <row r="518">
      <c r="A518" s="32"/>
      <c r="B518" s="32"/>
      <c r="C518" s="32"/>
      <c r="D518" s="32"/>
      <c r="E518" s="32"/>
      <c r="G518" s="36"/>
      <c r="I518" s="32"/>
      <c r="J518" s="32"/>
      <c r="O518" s="32"/>
      <c r="Q518" s="32"/>
    </row>
    <row r="519">
      <c r="A519" s="32"/>
      <c r="B519" s="32"/>
      <c r="C519" s="32"/>
      <c r="D519" s="32"/>
      <c r="E519" s="32"/>
      <c r="G519" s="36"/>
      <c r="I519" s="32"/>
      <c r="J519" s="32"/>
      <c r="O519" s="32"/>
      <c r="Q519" s="32"/>
    </row>
    <row r="520">
      <c r="A520" s="32"/>
      <c r="B520" s="32"/>
      <c r="C520" s="32"/>
      <c r="D520" s="32"/>
      <c r="E520" s="32"/>
      <c r="G520" s="36"/>
      <c r="I520" s="32"/>
      <c r="J520" s="32"/>
      <c r="O520" s="32"/>
      <c r="Q520" s="32"/>
    </row>
    <row r="521">
      <c r="A521" s="32"/>
      <c r="B521" s="32"/>
      <c r="C521" s="32"/>
      <c r="D521" s="32"/>
      <c r="E521" s="32"/>
      <c r="G521" s="36"/>
      <c r="I521" s="32"/>
      <c r="J521" s="32"/>
      <c r="O521" s="32"/>
      <c r="Q521" s="32"/>
    </row>
    <row r="522">
      <c r="A522" s="32"/>
      <c r="B522" s="32"/>
      <c r="C522" s="32"/>
      <c r="D522" s="32"/>
      <c r="E522" s="32"/>
      <c r="G522" s="36"/>
      <c r="I522" s="32"/>
      <c r="J522" s="32"/>
      <c r="O522" s="32"/>
      <c r="Q522" s="32"/>
    </row>
    <row r="523">
      <c r="A523" s="32"/>
      <c r="B523" s="32"/>
      <c r="C523" s="32"/>
      <c r="D523" s="32"/>
      <c r="E523" s="32"/>
      <c r="G523" s="36"/>
      <c r="I523" s="32"/>
      <c r="J523" s="32"/>
      <c r="O523" s="32"/>
      <c r="Q523" s="32"/>
    </row>
    <row r="524">
      <c r="A524" s="32"/>
      <c r="B524" s="32"/>
      <c r="C524" s="32"/>
      <c r="D524" s="32"/>
      <c r="E524" s="32"/>
      <c r="G524" s="36"/>
      <c r="I524" s="32"/>
      <c r="J524" s="32"/>
      <c r="O524" s="32"/>
      <c r="Q524" s="32"/>
    </row>
    <row r="525">
      <c r="A525" s="32"/>
      <c r="B525" s="32"/>
      <c r="C525" s="32"/>
      <c r="D525" s="32"/>
      <c r="E525" s="32"/>
      <c r="G525" s="36"/>
      <c r="I525" s="32"/>
      <c r="J525" s="32"/>
      <c r="O525" s="32"/>
      <c r="Q525" s="32"/>
    </row>
    <row r="526">
      <c r="A526" s="32"/>
      <c r="B526" s="32"/>
      <c r="C526" s="32"/>
      <c r="D526" s="32"/>
      <c r="E526" s="32"/>
      <c r="G526" s="36"/>
      <c r="I526" s="32"/>
      <c r="J526" s="32"/>
      <c r="O526" s="32"/>
      <c r="Q526" s="32"/>
    </row>
    <row r="527">
      <c r="A527" s="32"/>
      <c r="B527" s="32"/>
      <c r="C527" s="32"/>
      <c r="D527" s="32"/>
      <c r="E527" s="32"/>
      <c r="G527" s="36"/>
      <c r="I527" s="32"/>
      <c r="J527" s="32"/>
      <c r="O527" s="32"/>
      <c r="Q527" s="32"/>
    </row>
    <row r="528">
      <c r="A528" s="32"/>
      <c r="B528" s="32"/>
      <c r="C528" s="32"/>
      <c r="D528" s="32"/>
      <c r="E528" s="32"/>
      <c r="G528" s="36"/>
      <c r="I528" s="32"/>
      <c r="J528" s="32"/>
      <c r="O528" s="32"/>
      <c r="Q528" s="32"/>
    </row>
    <row r="529">
      <c r="A529" s="32"/>
      <c r="B529" s="32"/>
      <c r="C529" s="32"/>
      <c r="D529" s="32"/>
      <c r="E529" s="32"/>
      <c r="G529" s="36"/>
      <c r="I529" s="32"/>
      <c r="J529" s="32"/>
      <c r="O529" s="32"/>
      <c r="Q529" s="32"/>
    </row>
    <row r="530">
      <c r="A530" s="32"/>
      <c r="B530" s="32"/>
      <c r="C530" s="32"/>
      <c r="D530" s="32"/>
      <c r="E530" s="32"/>
      <c r="G530" s="36"/>
      <c r="I530" s="32"/>
      <c r="J530" s="32"/>
      <c r="O530" s="32"/>
      <c r="Q530" s="32"/>
    </row>
    <row r="531">
      <c r="A531" s="32"/>
      <c r="B531" s="32"/>
      <c r="C531" s="32"/>
      <c r="D531" s="32"/>
      <c r="E531" s="32"/>
      <c r="G531" s="36"/>
      <c r="I531" s="32"/>
      <c r="J531" s="32"/>
      <c r="O531" s="32"/>
      <c r="Q531" s="32"/>
    </row>
    <row r="532">
      <c r="A532" s="32"/>
      <c r="B532" s="32"/>
      <c r="C532" s="32"/>
      <c r="D532" s="32"/>
      <c r="E532" s="32"/>
      <c r="G532" s="36"/>
      <c r="I532" s="32"/>
      <c r="J532" s="32"/>
      <c r="O532" s="32"/>
      <c r="Q532" s="32"/>
    </row>
    <row r="533">
      <c r="A533" s="32"/>
      <c r="B533" s="32"/>
      <c r="C533" s="32"/>
      <c r="D533" s="32"/>
      <c r="E533" s="32"/>
      <c r="G533" s="36"/>
      <c r="I533" s="32"/>
      <c r="J533" s="32"/>
      <c r="O533" s="32"/>
      <c r="Q533" s="32"/>
    </row>
    <row r="534">
      <c r="A534" s="32"/>
      <c r="B534" s="32"/>
      <c r="C534" s="32"/>
      <c r="D534" s="32"/>
      <c r="E534" s="32"/>
      <c r="G534" s="36"/>
      <c r="I534" s="32"/>
      <c r="J534" s="32"/>
      <c r="O534" s="32"/>
      <c r="Q534" s="32"/>
    </row>
    <row r="535">
      <c r="A535" s="32"/>
      <c r="B535" s="32"/>
      <c r="C535" s="32"/>
      <c r="D535" s="32"/>
      <c r="E535" s="32"/>
      <c r="G535" s="36"/>
      <c r="I535" s="32"/>
      <c r="J535" s="32"/>
      <c r="O535" s="32"/>
      <c r="Q535" s="32"/>
    </row>
    <row r="536">
      <c r="A536" s="32"/>
      <c r="B536" s="32"/>
      <c r="C536" s="32"/>
      <c r="D536" s="32"/>
      <c r="E536" s="32"/>
      <c r="G536" s="36"/>
      <c r="I536" s="32"/>
      <c r="J536" s="32"/>
      <c r="O536" s="32"/>
      <c r="Q536" s="32"/>
    </row>
    <row r="537">
      <c r="A537" s="32"/>
      <c r="B537" s="32"/>
      <c r="C537" s="32"/>
      <c r="D537" s="32"/>
      <c r="E537" s="32"/>
      <c r="G537" s="36"/>
      <c r="I537" s="32"/>
      <c r="J537" s="32"/>
      <c r="O537" s="32"/>
      <c r="Q537" s="32"/>
    </row>
    <row r="538">
      <c r="A538" s="32"/>
      <c r="B538" s="32"/>
      <c r="C538" s="32"/>
      <c r="D538" s="32"/>
      <c r="E538" s="32"/>
      <c r="G538" s="36"/>
      <c r="I538" s="32"/>
      <c r="J538" s="32"/>
      <c r="O538" s="32"/>
      <c r="Q538" s="32"/>
    </row>
    <row r="539">
      <c r="A539" s="32"/>
      <c r="B539" s="32"/>
      <c r="C539" s="32"/>
      <c r="D539" s="32"/>
      <c r="E539" s="32"/>
      <c r="G539" s="36"/>
      <c r="I539" s="32"/>
      <c r="J539" s="32"/>
      <c r="O539" s="32"/>
      <c r="Q539" s="32"/>
    </row>
    <row r="540">
      <c r="A540" s="32"/>
      <c r="B540" s="32"/>
      <c r="C540" s="32"/>
      <c r="D540" s="32"/>
      <c r="E540" s="32"/>
      <c r="G540" s="36"/>
      <c r="I540" s="32"/>
      <c r="J540" s="32"/>
      <c r="O540" s="32"/>
      <c r="Q540" s="32"/>
    </row>
    <row r="541">
      <c r="A541" s="32"/>
      <c r="B541" s="32"/>
      <c r="C541" s="32"/>
      <c r="D541" s="32"/>
      <c r="E541" s="32"/>
      <c r="G541" s="36"/>
      <c r="I541" s="32"/>
      <c r="J541" s="32"/>
      <c r="O541" s="32"/>
      <c r="Q541" s="32"/>
    </row>
    <row r="542">
      <c r="A542" s="32"/>
      <c r="B542" s="32"/>
      <c r="C542" s="32"/>
      <c r="D542" s="32"/>
      <c r="E542" s="32"/>
      <c r="G542" s="36"/>
      <c r="I542" s="32"/>
      <c r="J542" s="32"/>
      <c r="O542" s="32"/>
      <c r="Q542" s="32"/>
    </row>
    <row r="543">
      <c r="A543" s="32"/>
      <c r="B543" s="32"/>
      <c r="C543" s="32"/>
      <c r="D543" s="32"/>
      <c r="E543" s="32"/>
      <c r="G543" s="36"/>
      <c r="I543" s="32"/>
      <c r="J543" s="32"/>
      <c r="O543" s="32"/>
      <c r="Q543" s="32"/>
    </row>
    <row r="544">
      <c r="A544" s="32"/>
      <c r="B544" s="32"/>
      <c r="C544" s="32"/>
      <c r="D544" s="32"/>
      <c r="E544" s="32"/>
      <c r="G544" s="36"/>
      <c r="I544" s="32"/>
      <c r="J544" s="32"/>
      <c r="O544" s="32"/>
      <c r="Q544" s="32"/>
    </row>
    <row r="545">
      <c r="A545" s="32"/>
      <c r="B545" s="32"/>
      <c r="C545" s="32"/>
      <c r="D545" s="32"/>
      <c r="E545" s="32"/>
      <c r="G545" s="36"/>
      <c r="I545" s="32"/>
      <c r="J545" s="32"/>
      <c r="O545" s="32"/>
      <c r="Q545" s="32"/>
    </row>
    <row r="546">
      <c r="A546" s="32"/>
      <c r="B546" s="32"/>
      <c r="C546" s="32"/>
      <c r="D546" s="32"/>
      <c r="E546" s="32"/>
      <c r="G546" s="36"/>
      <c r="I546" s="32"/>
      <c r="J546" s="32"/>
      <c r="O546" s="32"/>
      <c r="Q546" s="32"/>
    </row>
    <row r="547">
      <c r="A547" s="32"/>
      <c r="B547" s="32"/>
      <c r="C547" s="32"/>
      <c r="D547" s="32"/>
      <c r="E547" s="32"/>
      <c r="G547" s="36"/>
      <c r="I547" s="32"/>
      <c r="J547" s="32"/>
      <c r="O547" s="32"/>
      <c r="Q547" s="32"/>
    </row>
    <row r="548">
      <c r="A548" s="32"/>
      <c r="B548" s="32"/>
      <c r="C548" s="32"/>
      <c r="D548" s="32"/>
      <c r="E548" s="32"/>
      <c r="G548" s="36"/>
      <c r="I548" s="32"/>
      <c r="J548" s="32"/>
      <c r="O548" s="32"/>
      <c r="Q548" s="32"/>
    </row>
    <row r="549">
      <c r="A549" s="32"/>
      <c r="B549" s="32"/>
      <c r="C549" s="32"/>
      <c r="D549" s="32"/>
      <c r="E549" s="32"/>
      <c r="G549" s="36"/>
      <c r="I549" s="32"/>
      <c r="J549" s="32"/>
      <c r="O549" s="32"/>
      <c r="Q549" s="32"/>
    </row>
    <row r="550">
      <c r="A550" s="32"/>
      <c r="B550" s="32"/>
      <c r="C550" s="32"/>
      <c r="D550" s="32"/>
      <c r="E550" s="32"/>
      <c r="G550" s="36"/>
      <c r="I550" s="32"/>
      <c r="J550" s="32"/>
      <c r="O550" s="32"/>
      <c r="Q550" s="32"/>
    </row>
    <row r="551">
      <c r="A551" s="32"/>
      <c r="B551" s="32"/>
      <c r="C551" s="32"/>
      <c r="D551" s="32"/>
      <c r="E551" s="32"/>
      <c r="G551" s="36"/>
      <c r="I551" s="32"/>
      <c r="J551" s="32"/>
      <c r="O551" s="32"/>
      <c r="Q551" s="32"/>
    </row>
    <row r="552">
      <c r="A552" s="32"/>
      <c r="B552" s="32"/>
      <c r="C552" s="32"/>
      <c r="D552" s="32"/>
      <c r="E552" s="32"/>
      <c r="G552" s="36"/>
      <c r="I552" s="32"/>
      <c r="J552" s="32"/>
      <c r="O552" s="32"/>
      <c r="Q552" s="32"/>
    </row>
    <row r="553">
      <c r="A553" s="32"/>
      <c r="B553" s="32"/>
      <c r="C553" s="32"/>
      <c r="D553" s="32"/>
      <c r="E553" s="32"/>
      <c r="G553" s="36"/>
      <c r="I553" s="32"/>
      <c r="J553" s="32"/>
      <c r="O553" s="32"/>
      <c r="Q553" s="32"/>
    </row>
    <row r="554">
      <c r="A554" s="32"/>
      <c r="B554" s="32"/>
      <c r="C554" s="32"/>
      <c r="D554" s="32"/>
      <c r="E554" s="32"/>
      <c r="G554" s="36"/>
      <c r="I554" s="32"/>
      <c r="J554" s="32"/>
      <c r="O554" s="32"/>
      <c r="Q554" s="32"/>
    </row>
    <row r="555">
      <c r="A555" s="32"/>
      <c r="B555" s="32"/>
      <c r="C555" s="32"/>
      <c r="D555" s="32"/>
      <c r="E555" s="32"/>
      <c r="G555" s="36"/>
      <c r="I555" s="32"/>
      <c r="J555" s="32"/>
      <c r="O555" s="32"/>
      <c r="Q555" s="32"/>
    </row>
    <row r="556">
      <c r="A556" s="32"/>
      <c r="B556" s="32"/>
      <c r="C556" s="32"/>
      <c r="D556" s="32"/>
      <c r="E556" s="32"/>
      <c r="G556" s="36"/>
      <c r="I556" s="32"/>
      <c r="J556" s="32"/>
      <c r="O556" s="32"/>
      <c r="Q556" s="32"/>
    </row>
    <row r="557">
      <c r="A557" s="32"/>
      <c r="B557" s="32"/>
      <c r="C557" s="32"/>
      <c r="D557" s="32"/>
      <c r="E557" s="32"/>
      <c r="G557" s="36"/>
      <c r="I557" s="32"/>
      <c r="J557" s="32"/>
      <c r="O557" s="32"/>
      <c r="Q557" s="32"/>
    </row>
    <row r="558">
      <c r="A558" s="32"/>
      <c r="B558" s="32"/>
      <c r="C558" s="32"/>
      <c r="D558" s="32"/>
      <c r="E558" s="32"/>
      <c r="G558" s="36"/>
      <c r="I558" s="32"/>
      <c r="J558" s="32"/>
      <c r="O558" s="32"/>
      <c r="Q558" s="32"/>
    </row>
    <row r="559">
      <c r="A559" s="32"/>
      <c r="B559" s="32"/>
      <c r="C559" s="32"/>
      <c r="D559" s="32"/>
      <c r="E559" s="32"/>
      <c r="G559" s="36"/>
      <c r="I559" s="32"/>
      <c r="J559" s="32"/>
      <c r="O559" s="32"/>
      <c r="Q559" s="32"/>
    </row>
    <row r="560">
      <c r="A560" s="32"/>
      <c r="B560" s="32"/>
      <c r="C560" s="32"/>
      <c r="D560" s="32"/>
      <c r="E560" s="32"/>
      <c r="G560" s="36"/>
      <c r="I560" s="32"/>
      <c r="J560" s="32"/>
      <c r="O560" s="32"/>
      <c r="Q560" s="32"/>
    </row>
    <row r="561">
      <c r="A561" s="32"/>
      <c r="B561" s="32"/>
      <c r="C561" s="32"/>
      <c r="D561" s="32"/>
      <c r="E561" s="32"/>
      <c r="G561" s="36"/>
      <c r="I561" s="32"/>
      <c r="J561" s="32"/>
      <c r="O561" s="32"/>
      <c r="Q561" s="32"/>
    </row>
    <row r="562">
      <c r="A562" s="32"/>
      <c r="B562" s="32"/>
      <c r="C562" s="32"/>
      <c r="D562" s="32"/>
      <c r="E562" s="32"/>
      <c r="G562" s="36"/>
      <c r="I562" s="32"/>
      <c r="J562" s="32"/>
      <c r="O562" s="32"/>
      <c r="Q562" s="32"/>
    </row>
    <row r="563">
      <c r="A563" s="32"/>
      <c r="B563" s="32"/>
      <c r="C563" s="32"/>
      <c r="D563" s="32"/>
      <c r="E563" s="32"/>
      <c r="G563" s="36"/>
      <c r="I563" s="32"/>
      <c r="J563" s="32"/>
      <c r="O563" s="32"/>
      <c r="Q563" s="32"/>
    </row>
    <row r="564">
      <c r="A564" s="32"/>
      <c r="B564" s="32"/>
      <c r="C564" s="32"/>
      <c r="D564" s="32"/>
      <c r="E564" s="32"/>
      <c r="G564" s="36"/>
      <c r="I564" s="32"/>
      <c r="J564" s="32"/>
      <c r="O564" s="32"/>
      <c r="Q564" s="32"/>
    </row>
    <row r="565">
      <c r="A565" s="32"/>
      <c r="B565" s="32"/>
      <c r="C565" s="32"/>
      <c r="D565" s="32"/>
      <c r="E565" s="32"/>
      <c r="G565" s="36"/>
      <c r="I565" s="32"/>
      <c r="J565" s="32"/>
      <c r="O565" s="32"/>
      <c r="Q565" s="32"/>
    </row>
    <row r="566">
      <c r="A566" s="32"/>
      <c r="B566" s="32"/>
      <c r="C566" s="32"/>
      <c r="D566" s="32"/>
      <c r="E566" s="32"/>
      <c r="G566" s="36"/>
      <c r="I566" s="32"/>
      <c r="J566" s="32"/>
      <c r="O566" s="32"/>
      <c r="Q566" s="32"/>
    </row>
    <row r="567">
      <c r="A567" s="32"/>
      <c r="B567" s="32"/>
      <c r="C567" s="32"/>
      <c r="D567" s="32"/>
      <c r="E567" s="32"/>
      <c r="G567" s="36"/>
      <c r="I567" s="32"/>
      <c r="J567" s="32"/>
      <c r="O567" s="32"/>
      <c r="Q567" s="32"/>
    </row>
    <row r="568">
      <c r="A568" s="32"/>
      <c r="B568" s="32"/>
      <c r="C568" s="32"/>
      <c r="D568" s="32"/>
      <c r="E568" s="32"/>
      <c r="G568" s="36"/>
      <c r="I568" s="32"/>
      <c r="J568" s="32"/>
      <c r="O568" s="32"/>
      <c r="Q568" s="32"/>
    </row>
    <row r="569">
      <c r="A569" s="32"/>
      <c r="B569" s="32"/>
      <c r="C569" s="32"/>
      <c r="D569" s="32"/>
      <c r="E569" s="32"/>
      <c r="G569" s="36"/>
      <c r="I569" s="32"/>
      <c r="J569" s="32"/>
      <c r="O569" s="32"/>
      <c r="Q569" s="32"/>
    </row>
    <row r="570">
      <c r="A570" s="32"/>
      <c r="B570" s="32"/>
      <c r="C570" s="32"/>
      <c r="D570" s="32"/>
      <c r="E570" s="32"/>
      <c r="G570" s="36"/>
      <c r="I570" s="32"/>
      <c r="J570" s="32"/>
      <c r="O570" s="32"/>
      <c r="Q570" s="32"/>
    </row>
    <row r="571">
      <c r="A571" s="32"/>
      <c r="B571" s="32"/>
      <c r="C571" s="32"/>
      <c r="D571" s="32"/>
      <c r="E571" s="32"/>
      <c r="G571" s="36"/>
      <c r="I571" s="32"/>
      <c r="J571" s="32"/>
      <c r="O571" s="32"/>
      <c r="Q571" s="32"/>
    </row>
    <row r="572">
      <c r="A572" s="32"/>
      <c r="B572" s="32"/>
      <c r="C572" s="32"/>
      <c r="D572" s="32"/>
      <c r="E572" s="32"/>
      <c r="G572" s="36"/>
      <c r="I572" s="32"/>
      <c r="J572" s="32"/>
      <c r="O572" s="32"/>
      <c r="Q572" s="32"/>
    </row>
    <row r="573">
      <c r="A573" s="32"/>
      <c r="B573" s="32"/>
      <c r="C573" s="32"/>
      <c r="D573" s="32"/>
      <c r="E573" s="32"/>
      <c r="G573" s="36"/>
      <c r="I573" s="32"/>
      <c r="J573" s="32"/>
      <c r="O573" s="32"/>
      <c r="Q573" s="32"/>
    </row>
    <row r="574">
      <c r="A574" s="32"/>
      <c r="B574" s="32"/>
      <c r="C574" s="32"/>
      <c r="D574" s="32"/>
      <c r="E574" s="32"/>
      <c r="G574" s="36"/>
      <c r="I574" s="32"/>
      <c r="J574" s="32"/>
      <c r="O574" s="32"/>
      <c r="Q574" s="32"/>
    </row>
    <row r="575">
      <c r="A575" s="32"/>
      <c r="B575" s="32"/>
      <c r="C575" s="32"/>
      <c r="D575" s="32"/>
      <c r="E575" s="32"/>
      <c r="G575" s="36"/>
      <c r="I575" s="32"/>
      <c r="J575" s="32"/>
      <c r="O575" s="32"/>
      <c r="Q575" s="32"/>
    </row>
    <row r="576">
      <c r="A576" s="32"/>
      <c r="B576" s="32"/>
      <c r="C576" s="32"/>
      <c r="D576" s="32"/>
      <c r="E576" s="32"/>
      <c r="G576" s="36"/>
      <c r="I576" s="32"/>
      <c r="J576" s="32"/>
      <c r="O576" s="32"/>
      <c r="Q576" s="32"/>
    </row>
    <row r="577">
      <c r="A577" s="32"/>
      <c r="B577" s="32"/>
      <c r="C577" s="32"/>
      <c r="D577" s="32"/>
      <c r="E577" s="32"/>
      <c r="G577" s="36"/>
      <c r="I577" s="32"/>
      <c r="J577" s="32"/>
      <c r="O577" s="32"/>
      <c r="Q577" s="32"/>
    </row>
    <row r="578">
      <c r="A578" s="32"/>
      <c r="B578" s="32"/>
      <c r="C578" s="32"/>
      <c r="D578" s="32"/>
      <c r="E578" s="32"/>
      <c r="G578" s="36"/>
      <c r="I578" s="32"/>
      <c r="J578" s="32"/>
      <c r="O578" s="32"/>
      <c r="Q578" s="32"/>
    </row>
    <row r="579">
      <c r="A579" s="32"/>
      <c r="B579" s="32"/>
      <c r="C579" s="32"/>
      <c r="D579" s="32"/>
      <c r="E579" s="32"/>
      <c r="G579" s="36"/>
      <c r="I579" s="32"/>
      <c r="J579" s="32"/>
      <c r="O579" s="32"/>
      <c r="Q579" s="32"/>
    </row>
    <row r="580">
      <c r="A580" s="32"/>
      <c r="B580" s="32"/>
      <c r="C580" s="32"/>
      <c r="D580" s="32"/>
      <c r="E580" s="32"/>
      <c r="G580" s="36"/>
      <c r="I580" s="32"/>
      <c r="J580" s="32"/>
      <c r="O580" s="32"/>
      <c r="Q580" s="32"/>
    </row>
    <row r="581">
      <c r="A581" s="32"/>
      <c r="B581" s="32"/>
      <c r="C581" s="32"/>
      <c r="D581" s="32"/>
      <c r="E581" s="32"/>
      <c r="G581" s="36"/>
      <c r="I581" s="32"/>
      <c r="J581" s="32"/>
      <c r="O581" s="32"/>
      <c r="Q581" s="32"/>
    </row>
    <row r="582">
      <c r="A582" s="32"/>
      <c r="B582" s="32"/>
      <c r="C582" s="32"/>
      <c r="D582" s="32"/>
      <c r="E582" s="32"/>
      <c r="G582" s="36"/>
      <c r="I582" s="32"/>
      <c r="J582" s="32"/>
      <c r="O582" s="32"/>
      <c r="Q582" s="32"/>
    </row>
    <row r="583">
      <c r="A583" s="32"/>
      <c r="B583" s="32"/>
      <c r="C583" s="32"/>
      <c r="D583" s="32"/>
      <c r="E583" s="32"/>
      <c r="G583" s="36"/>
      <c r="I583" s="32"/>
      <c r="J583" s="32"/>
      <c r="O583" s="32"/>
      <c r="Q583" s="32"/>
    </row>
    <row r="584">
      <c r="A584" s="32"/>
      <c r="B584" s="32"/>
      <c r="C584" s="32"/>
      <c r="D584" s="32"/>
      <c r="E584" s="32"/>
      <c r="G584" s="36"/>
      <c r="I584" s="32"/>
      <c r="J584" s="32"/>
      <c r="O584" s="32"/>
      <c r="Q584" s="32"/>
    </row>
    <row r="585">
      <c r="A585" s="32"/>
      <c r="B585" s="32"/>
      <c r="C585" s="32"/>
      <c r="D585" s="32"/>
      <c r="E585" s="32"/>
      <c r="G585" s="36"/>
      <c r="I585" s="32"/>
      <c r="J585" s="32"/>
      <c r="O585" s="32"/>
      <c r="Q585" s="32"/>
    </row>
    <row r="586">
      <c r="A586" s="32"/>
      <c r="B586" s="32"/>
      <c r="C586" s="32"/>
      <c r="D586" s="32"/>
      <c r="E586" s="32"/>
      <c r="G586" s="36"/>
      <c r="I586" s="32"/>
      <c r="J586" s="32"/>
      <c r="O586" s="32"/>
      <c r="Q586" s="32"/>
    </row>
    <row r="587">
      <c r="A587" s="32"/>
      <c r="B587" s="32"/>
      <c r="C587" s="32"/>
      <c r="D587" s="32"/>
      <c r="E587" s="32"/>
      <c r="G587" s="36"/>
      <c r="I587" s="32"/>
      <c r="J587" s="32"/>
      <c r="O587" s="32"/>
      <c r="Q587" s="32"/>
    </row>
    <row r="588">
      <c r="A588" s="32"/>
      <c r="B588" s="32"/>
      <c r="C588" s="32"/>
      <c r="D588" s="32"/>
      <c r="E588" s="32"/>
      <c r="G588" s="36"/>
      <c r="I588" s="32"/>
      <c r="J588" s="32"/>
      <c r="O588" s="32"/>
      <c r="Q588" s="32"/>
    </row>
    <row r="589">
      <c r="A589" s="32"/>
      <c r="B589" s="32"/>
      <c r="C589" s="32"/>
      <c r="D589" s="32"/>
      <c r="E589" s="32"/>
      <c r="G589" s="36"/>
      <c r="I589" s="32"/>
      <c r="J589" s="32"/>
      <c r="O589" s="32"/>
      <c r="Q589" s="32"/>
    </row>
    <row r="590">
      <c r="A590" s="32"/>
      <c r="B590" s="32"/>
      <c r="C590" s="32"/>
      <c r="D590" s="32"/>
      <c r="E590" s="32"/>
      <c r="G590" s="36"/>
      <c r="I590" s="32"/>
      <c r="J590" s="32"/>
      <c r="O590" s="32"/>
      <c r="Q590" s="32"/>
    </row>
    <row r="591">
      <c r="A591" s="32"/>
      <c r="B591" s="32"/>
      <c r="C591" s="32"/>
      <c r="D591" s="32"/>
      <c r="E591" s="32"/>
      <c r="G591" s="36"/>
      <c r="I591" s="32"/>
      <c r="J591" s="32"/>
      <c r="O591" s="32"/>
      <c r="Q591" s="32"/>
    </row>
    <row r="592">
      <c r="A592" s="32"/>
      <c r="B592" s="32"/>
      <c r="C592" s="32"/>
      <c r="D592" s="32"/>
      <c r="E592" s="32"/>
      <c r="G592" s="36"/>
      <c r="I592" s="32"/>
      <c r="J592" s="32"/>
      <c r="O592" s="32"/>
      <c r="Q592" s="32"/>
    </row>
    <row r="593">
      <c r="A593" s="32"/>
      <c r="B593" s="32"/>
      <c r="C593" s="32"/>
      <c r="D593" s="32"/>
      <c r="E593" s="32"/>
      <c r="G593" s="36"/>
      <c r="I593" s="32"/>
      <c r="J593" s="32"/>
      <c r="O593" s="32"/>
      <c r="Q593" s="32"/>
    </row>
    <row r="594">
      <c r="A594" s="32"/>
      <c r="B594" s="32"/>
      <c r="C594" s="32"/>
      <c r="D594" s="32"/>
      <c r="E594" s="32"/>
      <c r="G594" s="36"/>
      <c r="I594" s="32"/>
      <c r="J594" s="32"/>
      <c r="O594" s="32"/>
      <c r="Q594" s="32"/>
    </row>
    <row r="595">
      <c r="A595" s="32"/>
      <c r="B595" s="32"/>
      <c r="C595" s="32"/>
      <c r="D595" s="32"/>
      <c r="E595" s="32"/>
      <c r="G595" s="36"/>
      <c r="I595" s="32"/>
      <c r="J595" s="32"/>
      <c r="O595" s="32"/>
      <c r="Q595" s="32"/>
    </row>
    <row r="596">
      <c r="A596" s="32"/>
      <c r="B596" s="32"/>
      <c r="C596" s="32"/>
      <c r="D596" s="32"/>
      <c r="E596" s="32"/>
      <c r="G596" s="36"/>
      <c r="I596" s="32"/>
      <c r="J596" s="32"/>
      <c r="O596" s="32"/>
      <c r="Q596" s="32"/>
    </row>
    <row r="597">
      <c r="A597" s="32"/>
      <c r="B597" s="32"/>
      <c r="C597" s="32"/>
      <c r="D597" s="32"/>
      <c r="E597" s="32"/>
      <c r="G597" s="36"/>
      <c r="I597" s="32"/>
      <c r="J597" s="32"/>
      <c r="O597" s="32"/>
      <c r="Q597" s="32"/>
    </row>
    <row r="598">
      <c r="A598" s="32"/>
      <c r="B598" s="32"/>
      <c r="C598" s="32"/>
      <c r="D598" s="32"/>
      <c r="E598" s="32"/>
      <c r="G598" s="36"/>
      <c r="I598" s="32"/>
      <c r="J598" s="32"/>
      <c r="O598" s="32"/>
      <c r="Q598" s="32"/>
    </row>
    <row r="599">
      <c r="A599" s="32"/>
      <c r="B599" s="32"/>
      <c r="C599" s="32"/>
      <c r="D599" s="32"/>
      <c r="E599" s="32"/>
      <c r="G599" s="36"/>
      <c r="I599" s="32"/>
      <c r="J599" s="32"/>
      <c r="O599" s="32"/>
      <c r="Q599" s="32"/>
    </row>
    <row r="600">
      <c r="A600" s="32"/>
      <c r="B600" s="32"/>
      <c r="C600" s="32"/>
      <c r="D600" s="32"/>
      <c r="E600" s="32"/>
      <c r="G600" s="36"/>
      <c r="I600" s="32"/>
      <c r="J600" s="32"/>
      <c r="O600" s="32"/>
      <c r="Q600" s="32"/>
    </row>
    <row r="601">
      <c r="A601" s="32"/>
      <c r="B601" s="32"/>
      <c r="C601" s="32"/>
      <c r="D601" s="32"/>
      <c r="E601" s="32"/>
      <c r="G601" s="36"/>
      <c r="I601" s="32"/>
      <c r="J601" s="32"/>
      <c r="O601" s="32"/>
      <c r="Q601" s="32"/>
    </row>
    <row r="602">
      <c r="A602" s="32"/>
      <c r="B602" s="32"/>
      <c r="C602" s="32"/>
      <c r="D602" s="32"/>
      <c r="E602" s="32"/>
      <c r="G602" s="36"/>
      <c r="I602" s="32"/>
      <c r="J602" s="32"/>
      <c r="O602" s="32"/>
      <c r="Q602" s="32"/>
    </row>
    <row r="603">
      <c r="A603" s="32"/>
      <c r="B603" s="32"/>
      <c r="C603" s="32"/>
      <c r="D603" s="32"/>
      <c r="E603" s="32"/>
      <c r="G603" s="36"/>
      <c r="I603" s="32"/>
      <c r="J603" s="32"/>
      <c r="O603" s="32"/>
      <c r="Q603" s="32"/>
    </row>
    <row r="604">
      <c r="A604" s="32"/>
      <c r="B604" s="32"/>
      <c r="C604" s="32"/>
      <c r="D604" s="32"/>
      <c r="E604" s="32"/>
      <c r="G604" s="36"/>
      <c r="I604" s="32"/>
      <c r="J604" s="32"/>
      <c r="O604" s="32"/>
      <c r="Q604" s="32"/>
    </row>
    <row r="605">
      <c r="A605" s="32"/>
      <c r="B605" s="32"/>
      <c r="C605" s="32"/>
      <c r="D605" s="32"/>
      <c r="E605" s="32"/>
      <c r="G605" s="36"/>
      <c r="I605" s="32"/>
      <c r="J605" s="32"/>
      <c r="O605" s="32"/>
      <c r="Q605" s="32"/>
    </row>
    <row r="606">
      <c r="A606" s="32"/>
      <c r="B606" s="32"/>
      <c r="C606" s="32"/>
      <c r="D606" s="32"/>
      <c r="E606" s="32"/>
      <c r="G606" s="36"/>
      <c r="I606" s="32"/>
      <c r="J606" s="32"/>
      <c r="O606" s="32"/>
      <c r="Q606" s="32"/>
    </row>
    <row r="607">
      <c r="A607" s="32"/>
      <c r="B607" s="32"/>
      <c r="C607" s="32"/>
      <c r="D607" s="32"/>
      <c r="E607" s="32"/>
      <c r="G607" s="36"/>
      <c r="I607" s="32"/>
      <c r="J607" s="32"/>
      <c r="O607" s="32"/>
      <c r="Q607" s="32"/>
    </row>
    <row r="608">
      <c r="A608" s="32"/>
      <c r="B608" s="32"/>
      <c r="C608" s="32"/>
      <c r="D608" s="32"/>
      <c r="E608" s="32"/>
      <c r="G608" s="36"/>
      <c r="I608" s="32"/>
      <c r="J608" s="32"/>
      <c r="O608" s="32"/>
      <c r="Q608" s="32"/>
    </row>
    <row r="609">
      <c r="A609" s="32"/>
      <c r="B609" s="32"/>
      <c r="C609" s="32"/>
      <c r="D609" s="32"/>
      <c r="E609" s="32"/>
      <c r="G609" s="36"/>
      <c r="I609" s="32"/>
      <c r="J609" s="32"/>
      <c r="O609" s="32"/>
      <c r="Q609" s="32"/>
    </row>
    <row r="610">
      <c r="A610" s="32"/>
      <c r="B610" s="32"/>
      <c r="C610" s="32"/>
      <c r="D610" s="32"/>
      <c r="E610" s="32"/>
      <c r="G610" s="36"/>
      <c r="I610" s="32"/>
      <c r="J610" s="32"/>
      <c r="O610" s="32"/>
      <c r="Q610" s="32"/>
    </row>
    <row r="611">
      <c r="A611" s="32"/>
      <c r="B611" s="32"/>
      <c r="C611" s="32"/>
      <c r="D611" s="32"/>
      <c r="E611" s="32"/>
      <c r="G611" s="36"/>
      <c r="I611" s="32"/>
      <c r="J611" s="32"/>
      <c r="O611" s="32"/>
      <c r="Q611" s="32"/>
    </row>
    <row r="612">
      <c r="A612" s="32"/>
      <c r="B612" s="32"/>
      <c r="C612" s="32"/>
      <c r="D612" s="32"/>
      <c r="E612" s="32"/>
      <c r="G612" s="36"/>
      <c r="I612" s="32"/>
      <c r="J612" s="32"/>
      <c r="O612" s="32"/>
      <c r="Q612" s="32"/>
    </row>
    <row r="613">
      <c r="A613" s="32"/>
      <c r="B613" s="32"/>
      <c r="C613" s="32"/>
      <c r="D613" s="32"/>
      <c r="E613" s="32"/>
      <c r="G613" s="36"/>
      <c r="I613" s="32"/>
      <c r="J613" s="32"/>
      <c r="O613" s="32"/>
      <c r="Q613" s="32"/>
    </row>
    <row r="614">
      <c r="A614" s="32"/>
      <c r="B614" s="32"/>
      <c r="C614" s="32"/>
      <c r="D614" s="32"/>
      <c r="E614" s="32"/>
      <c r="G614" s="36"/>
      <c r="I614" s="32"/>
      <c r="J614" s="32"/>
      <c r="O614" s="32"/>
      <c r="Q614" s="32"/>
    </row>
    <row r="615">
      <c r="A615" s="32"/>
      <c r="B615" s="32"/>
      <c r="C615" s="32"/>
      <c r="D615" s="32"/>
      <c r="E615" s="32"/>
      <c r="G615" s="36"/>
      <c r="I615" s="32"/>
      <c r="J615" s="32"/>
      <c r="O615" s="32"/>
      <c r="Q615" s="32"/>
    </row>
    <row r="616">
      <c r="A616" s="32"/>
      <c r="B616" s="32"/>
      <c r="C616" s="32"/>
      <c r="D616" s="32"/>
      <c r="E616" s="32"/>
      <c r="G616" s="36"/>
      <c r="I616" s="32"/>
      <c r="J616" s="32"/>
      <c r="O616" s="32"/>
      <c r="Q616" s="32"/>
    </row>
    <row r="617">
      <c r="A617" s="32"/>
      <c r="B617" s="32"/>
      <c r="C617" s="32"/>
      <c r="D617" s="32"/>
      <c r="E617" s="32"/>
      <c r="G617" s="36"/>
      <c r="I617" s="32"/>
      <c r="J617" s="32"/>
      <c r="O617" s="32"/>
      <c r="Q617" s="32"/>
    </row>
    <row r="618">
      <c r="A618" s="32"/>
      <c r="B618" s="32"/>
      <c r="C618" s="32"/>
      <c r="D618" s="32"/>
      <c r="E618" s="32"/>
      <c r="G618" s="36"/>
      <c r="I618" s="32"/>
      <c r="J618" s="32"/>
      <c r="O618" s="32"/>
      <c r="Q618" s="32"/>
    </row>
    <row r="619">
      <c r="A619" s="32"/>
      <c r="B619" s="32"/>
      <c r="C619" s="32"/>
      <c r="D619" s="32"/>
      <c r="E619" s="32"/>
      <c r="G619" s="36"/>
      <c r="I619" s="32"/>
      <c r="J619" s="32"/>
      <c r="O619" s="32"/>
      <c r="Q619" s="32"/>
    </row>
    <row r="620">
      <c r="A620" s="32"/>
      <c r="B620" s="32"/>
      <c r="C620" s="32"/>
      <c r="D620" s="32"/>
      <c r="E620" s="32"/>
      <c r="G620" s="36"/>
      <c r="I620" s="32"/>
      <c r="J620" s="32"/>
      <c r="O620" s="32"/>
      <c r="Q620" s="32"/>
    </row>
    <row r="621">
      <c r="A621" s="32"/>
      <c r="B621" s="32"/>
      <c r="C621" s="32"/>
      <c r="D621" s="32"/>
      <c r="E621" s="32"/>
      <c r="G621" s="36"/>
      <c r="I621" s="32"/>
      <c r="J621" s="32"/>
      <c r="O621" s="32"/>
      <c r="Q621" s="32"/>
    </row>
    <row r="622">
      <c r="A622" s="32"/>
      <c r="B622" s="32"/>
      <c r="C622" s="32"/>
      <c r="D622" s="32"/>
      <c r="E622" s="32"/>
      <c r="G622" s="36"/>
      <c r="I622" s="32"/>
      <c r="J622" s="32"/>
      <c r="O622" s="32"/>
      <c r="Q622" s="32"/>
    </row>
    <row r="623">
      <c r="A623" s="32"/>
      <c r="B623" s="32"/>
      <c r="C623" s="32"/>
      <c r="D623" s="32"/>
      <c r="E623" s="32"/>
      <c r="G623" s="36"/>
      <c r="I623" s="32"/>
      <c r="J623" s="32"/>
      <c r="O623" s="32"/>
      <c r="Q623" s="32"/>
    </row>
    <row r="624">
      <c r="A624" s="32"/>
      <c r="B624" s="32"/>
      <c r="C624" s="32"/>
      <c r="D624" s="32"/>
      <c r="E624" s="32"/>
      <c r="G624" s="36"/>
      <c r="I624" s="32"/>
      <c r="J624" s="32"/>
      <c r="O624" s="32"/>
      <c r="Q624" s="32"/>
    </row>
    <row r="625">
      <c r="A625" s="32"/>
      <c r="B625" s="32"/>
      <c r="C625" s="32"/>
      <c r="D625" s="32"/>
      <c r="E625" s="32"/>
      <c r="G625" s="36"/>
      <c r="I625" s="32"/>
      <c r="J625" s="32"/>
      <c r="O625" s="32"/>
      <c r="Q625" s="32"/>
    </row>
    <row r="626">
      <c r="A626" s="32"/>
      <c r="B626" s="32"/>
      <c r="C626" s="32"/>
      <c r="D626" s="32"/>
      <c r="E626" s="32"/>
      <c r="G626" s="36"/>
      <c r="I626" s="32"/>
      <c r="J626" s="32"/>
      <c r="O626" s="32"/>
      <c r="Q626" s="32"/>
    </row>
    <row r="627">
      <c r="A627" s="32"/>
      <c r="B627" s="32"/>
      <c r="C627" s="32"/>
      <c r="D627" s="32"/>
      <c r="E627" s="32"/>
      <c r="G627" s="36"/>
      <c r="I627" s="32"/>
      <c r="J627" s="32"/>
      <c r="O627" s="32"/>
      <c r="Q627" s="32"/>
    </row>
    <row r="628">
      <c r="A628" s="32"/>
      <c r="B628" s="32"/>
      <c r="C628" s="32"/>
      <c r="D628" s="32"/>
      <c r="E628" s="32"/>
      <c r="G628" s="36"/>
      <c r="I628" s="32"/>
      <c r="J628" s="32"/>
      <c r="O628" s="32"/>
      <c r="Q628" s="32"/>
    </row>
    <row r="629">
      <c r="A629" s="32"/>
      <c r="B629" s="32"/>
      <c r="C629" s="32"/>
      <c r="D629" s="32"/>
      <c r="E629" s="32"/>
      <c r="G629" s="36"/>
      <c r="I629" s="32"/>
      <c r="J629" s="32"/>
      <c r="O629" s="32"/>
      <c r="Q629" s="32"/>
    </row>
    <row r="630">
      <c r="A630" s="32"/>
      <c r="B630" s="32"/>
      <c r="C630" s="32"/>
      <c r="D630" s="32"/>
      <c r="E630" s="32"/>
      <c r="G630" s="36"/>
      <c r="I630" s="32"/>
      <c r="J630" s="32"/>
      <c r="O630" s="32"/>
      <c r="Q630" s="32"/>
    </row>
    <row r="631">
      <c r="A631" s="32"/>
      <c r="B631" s="32"/>
      <c r="C631" s="32"/>
      <c r="D631" s="32"/>
      <c r="E631" s="32"/>
      <c r="G631" s="36"/>
      <c r="I631" s="32"/>
      <c r="J631" s="32"/>
      <c r="O631" s="32"/>
      <c r="Q631" s="32"/>
    </row>
    <row r="632">
      <c r="A632" s="32"/>
      <c r="B632" s="32"/>
      <c r="C632" s="32"/>
      <c r="D632" s="32"/>
      <c r="E632" s="32"/>
      <c r="G632" s="36"/>
      <c r="I632" s="32"/>
      <c r="J632" s="32"/>
      <c r="O632" s="32"/>
      <c r="Q632" s="32"/>
    </row>
    <row r="633">
      <c r="A633" s="32"/>
      <c r="B633" s="32"/>
      <c r="C633" s="32"/>
      <c r="D633" s="32"/>
      <c r="E633" s="32"/>
      <c r="G633" s="36"/>
      <c r="I633" s="32"/>
      <c r="J633" s="32"/>
      <c r="O633" s="32"/>
      <c r="Q633" s="32"/>
    </row>
    <row r="634">
      <c r="A634" s="32"/>
      <c r="B634" s="32"/>
      <c r="C634" s="32"/>
      <c r="D634" s="32"/>
      <c r="E634" s="32"/>
      <c r="G634" s="36"/>
      <c r="I634" s="32"/>
      <c r="J634" s="32"/>
      <c r="O634" s="32"/>
      <c r="Q634" s="32"/>
    </row>
    <row r="635">
      <c r="A635" s="32"/>
      <c r="B635" s="32"/>
      <c r="C635" s="32"/>
      <c r="D635" s="32"/>
      <c r="E635" s="32"/>
      <c r="G635" s="36"/>
      <c r="I635" s="32"/>
      <c r="J635" s="32"/>
      <c r="O635" s="32"/>
      <c r="Q635" s="32"/>
    </row>
    <row r="636">
      <c r="A636" s="32"/>
      <c r="B636" s="32"/>
      <c r="C636" s="32"/>
      <c r="D636" s="32"/>
      <c r="E636" s="32"/>
      <c r="G636" s="36"/>
      <c r="I636" s="32"/>
      <c r="J636" s="32"/>
      <c r="O636" s="32"/>
      <c r="Q636" s="32"/>
    </row>
    <row r="637">
      <c r="A637" s="32"/>
      <c r="B637" s="32"/>
      <c r="C637" s="32"/>
      <c r="D637" s="32"/>
      <c r="E637" s="32"/>
      <c r="G637" s="36"/>
      <c r="I637" s="32"/>
      <c r="J637" s="32"/>
      <c r="O637" s="32"/>
      <c r="Q637" s="32"/>
    </row>
    <row r="638">
      <c r="A638" s="32"/>
      <c r="B638" s="32"/>
      <c r="C638" s="32"/>
      <c r="D638" s="32"/>
      <c r="E638" s="32"/>
      <c r="G638" s="36"/>
      <c r="I638" s="32"/>
      <c r="J638" s="32"/>
      <c r="O638" s="32"/>
      <c r="Q638" s="32"/>
    </row>
    <row r="639">
      <c r="A639" s="32"/>
      <c r="B639" s="32"/>
      <c r="C639" s="32"/>
      <c r="D639" s="32"/>
      <c r="E639" s="32"/>
      <c r="G639" s="36"/>
      <c r="I639" s="32"/>
      <c r="J639" s="32"/>
      <c r="O639" s="32"/>
      <c r="Q639" s="32"/>
    </row>
    <row r="640">
      <c r="A640" s="32"/>
      <c r="B640" s="32"/>
      <c r="C640" s="32"/>
      <c r="D640" s="32"/>
      <c r="E640" s="32"/>
      <c r="G640" s="36"/>
      <c r="I640" s="32"/>
      <c r="J640" s="32"/>
      <c r="O640" s="32"/>
      <c r="Q640" s="32"/>
    </row>
    <row r="641">
      <c r="A641" s="32"/>
      <c r="B641" s="32"/>
      <c r="C641" s="32"/>
      <c r="D641" s="32"/>
      <c r="E641" s="32"/>
      <c r="G641" s="36"/>
      <c r="I641" s="32"/>
      <c r="J641" s="32"/>
      <c r="O641" s="32"/>
      <c r="Q641" s="32"/>
    </row>
    <row r="642">
      <c r="A642" s="32"/>
      <c r="B642" s="32"/>
      <c r="C642" s="32"/>
      <c r="D642" s="32"/>
      <c r="E642" s="32"/>
      <c r="G642" s="36"/>
      <c r="I642" s="32"/>
      <c r="J642" s="32"/>
      <c r="O642" s="32"/>
      <c r="Q642" s="32"/>
    </row>
    <row r="643">
      <c r="A643" s="32"/>
      <c r="B643" s="32"/>
      <c r="C643" s="32"/>
      <c r="D643" s="32"/>
      <c r="E643" s="32"/>
      <c r="G643" s="36"/>
      <c r="I643" s="32"/>
      <c r="J643" s="32"/>
      <c r="O643" s="32"/>
      <c r="Q643" s="32"/>
    </row>
    <row r="644">
      <c r="A644" s="32"/>
      <c r="B644" s="32"/>
      <c r="C644" s="32"/>
      <c r="D644" s="32"/>
      <c r="E644" s="32"/>
      <c r="G644" s="36"/>
      <c r="I644" s="32"/>
      <c r="J644" s="32"/>
      <c r="O644" s="32"/>
      <c r="Q644" s="32"/>
    </row>
    <row r="645">
      <c r="A645" s="32"/>
      <c r="B645" s="32"/>
      <c r="C645" s="32"/>
      <c r="D645" s="32"/>
      <c r="E645" s="32"/>
      <c r="G645" s="36"/>
      <c r="I645" s="32"/>
      <c r="J645" s="32"/>
      <c r="O645" s="32"/>
      <c r="Q645" s="32"/>
    </row>
    <row r="646">
      <c r="A646" s="32"/>
      <c r="B646" s="32"/>
      <c r="C646" s="32"/>
      <c r="D646" s="32"/>
      <c r="E646" s="32"/>
      <c r="G646" s="36"/>
      <c r="I646" s="32"/>
      <c r="J646" s="32"/>
      <c r="O646" s="32"/>
      <c r="Q646" s="32"/>
    </row>
    <row r="647">
      <c r="A647" s="32"/>
      <c r="B647" s="32"/>
      <c r="C647" s="32"/>
      <c r="D647" s="32"/>
      <c r="E647" s="32"/>
      <c r="G647" s="36"/>
      <c r="I647" s="32"/>
      <c r="J647" s="32"/>
      <c r="O647" s="32"/>
      <c r="Q647" s="32"/>
    </row>
    <row r="648">
      <c r="A648" s="32"/>
      <c r="B648" s="32"/>
      <c r="C648" s="32"/>
      <c r="D648" s="32"/>
      <c r="E648" s="32"/>
      <c r="G648" s="36"/>
      <c r="I648" s="32"/>
      <c r="J648" s="32"/>
      <c r="O648" s="32"/>
      <c r="Q648" s="32"/>
    </row>
    <row r="649">
      <c r="A649" s="32"/>
      <c r="B649" s="32"/>
      <c r="C649" s="32"/>
      <c r="D649" s="32"/>
      <c r="E649" s="32"/>
      <c r="G649" s="36"/>
      <c r="I649" s="32"/>
      <c r="J649" s="32"/>
      <c r="O649" s="32"/>
      <c r="Q649" s="32"/>
    </row>
    <row r="650">
      <c r="A650" s="32"/>
      <c r="B650" s="32"/>
      <c r="C650" s="32"/>
      <c r="D650" s="32"/>
      <c r="E650" s="32"/>
      <c r="G650" s="36"/>
      <c r="I650" s="32"/>
      <c r="J650" s="32"/>
      <c r="O650" s="32"/>
      <c r="Q650" s="32"/>
    </row>
    <row r="651">
      <c r="A651" s="32"/>
      <c r="B651" s="32"/>
      <c r="C651" s="32"/>
      <c r="D651" s="32"/>
      <c r="E651" s="32"/>
      <c r="G651" s="36"/>
      <c r="I651" s="32"/>
      <c r="J651" s="32"/>
      <c r="O651" s="32"/>
      <c r="Q651" s="32"/>
    </row>
    <row r="652">
      <c r="A652" s="32"/>
      <c r="B652" s="32"/>
      <c r="C652" s="32"/>
      <c r="D652" s="32"/>
      <c r="E652" s="32"/>
      <c r="G652" s="36"/>
      <c r="I652" s="32"/>
      <c r="J652" s="32"/>
      <c r="O652" s="32"/>
      <c r="Q652" s="32"/>
    </row>
    <row r="653">
      <c r="A653" s="32"/>
      <c r="B653" s="32"/>
      <c r="C653" s="32"/>
      <c r="D653" s="32"/>
      <c r="E653" s="32"/>
      <c r="G653" s="36"/>
      <c r="I653" s="32"/>
      <c r="J653" s="32"/>
      <c r="O653" s="32"/>
      <c r="Q653" s="32"/>
    </row>
    <row r="654">
      <c r="A654" s="32"/>
      <c r="B654" s="32"/>
      <c r="C654" s="32"/>
      <c r="D654" s="32"/>
      <c r="E654" s="32"/>
      <c r="G654" s="36"/>
      <c r="I654" s="32"/>
      <c r="J654" s="32"/>
      <c r="O654" s="32"/>
      <c r="Q654" s="32"/>
    </row>
    <row r="655">
      <c r="A655" s="32"/>
      <c r="B655" s="32"/>
      <c r="C655" s="32"/>
      <c r="D655" s="32"/>
      <c r="E655" s="32"/>
      <c r="G655" s="36"/>
      <c r="I655" s="32"/>
      <c r="J655" s="32"/>
      <c r="O655" s="32"/>
      <c r="Q655" s="32"/>
    </row>
    <row r="656">
      <c r="A656" s="32"/>
      <c r="B656" s="32"/>
      <c r="C656" s="32"/>
      <c r="D656" s="32"/>
      <c r="E656" s="32"/>
      <c r="G656" s="36"/>
      <c r="I656" s="32"/>
      <c r="J656" s="32"/>
      <c r="O656" s="32"/>
      <c r="Q656" s="32"/>
    </row>
    <row r="657">
      <c r="A657" s="32"/>
      <c r="B657" s="32"/>
      <c r="C657" s="32"/>
      <c r="D657" s="32"/>
      <c r="E657" s="32"/>
      <c r="G657" s="36"/>
      <c r="I657" s="32"/>
      <c r="J657" s="32"/>
      <c r="O657" s="32"/>
      <c r="Q657" s="32"/>
    </row>
    <row r="658">
      <c r="A658" s="32"/>
      <c r="B658" s="32"/>
      <c r="C658" s="32"/>
      <c r="D658" s="32"/>
      <c r="E658" s="32"/>
      <c r="G658" s="36"/>
      <c r="I658" s="32"/>
      <c r="J658" s="32"/>
      <c r="O658" s="32"/>
      <c r="Q658" s="32"/>
    </row>
    <row r="659">
      <c r="A659" s="32"/>
      <c r="B659" s="32"/>
      <c r="C659" s="32"/>
      <c r="D659" s="32"/>
      <c r="E659" s="32"/>
      <c r="G659" s="36"/>
      <c r="I659" s="32"/>
      <c r="J659" s="32"/>
      <c r="O659" s="32"/>
      <c r="Q659" s="32"/>
    </row>
    <row r="660">
      <c r="A660" s="32"/>
      <c r="B660" s="32"/>
      <c r="C660" s="32"/>
      <c r="D660" s="32"/>
      <c r="E660" s="32"/>
      <c r="G660" s="36"/>
      <c r="I660" s="32"/>
      <c r="J660" s="32"/>
      <c r="O660" s="32"/>
      <c r="Q660" s="32"/>
    </row>
    <row r="661">
      <c r="A661" s="32"/>
      <c r="B661" s="32"/>
      <c r="C661" s="32"/>
      <c r="D661" s="32"/>
      <c r="E661" s="32"/>
      <c r="G661" s="36"/>
      <c r="I661" s="32"/>
      <c r="J661" s="32"/>
      <c r="O661" s="32"/>
      <c r="Q661" s="32"/>
    </row>
    <row r="662">
      <c r="A662" s="32"/>
      <c r="B662" s="32"/>
      <c r="C662" s="32"/>
      <c r="D662" s="32"/>
      <c r="E662" s="32"/>
      <c r="G662" s="36"/>
      <c r="I662" s="32"/>
      <c r="J662" s="32"/>
      <c r="O662" s="32"/>
      <c r="Q662" s="32"/>
    </row>
    <row r="663">
      <c r="A663" s="32"/>
      <c r="B663" s="32"/>
      <c r="C663" s="32"/>
      <c r="D663" s="32"/>
      <c r="E663" s="32"/>
      <c r="G663" s="36"/>
      <c r="I663" s="32"/>
      <c r="J663" s="32"/>
      <c r="O663" s="32"/>
      <c r="Q663" s="32"/>
    </row>
    <row r="664">
      <c r="A664" s="32"/>
      <c r="B664" s="32"/>
      <c r="C664" s="32"/>
      <c r="D664" s="32"/>
      <c r="E664" s="32"/>
      <c r="G664" s="36"/>
      <c r="I664" s="32"/>
      <c r="J664" s="32"/>
      <c r="O664" s="32"/>
      <c r="Q664" s="32"/>
    </row>
    <row r="665">
      <c r="A665" s="32"/>
      <c r="B665" s="32"/>
      <c r="C665" s="32"/>
      <c r="D665" s="32"/>
      <c r="E665" s="32"/>
      <c r="G665" s="36"/>
      <c r="I665" s="32"/>
      <c r="J665" s="32"/>
      <c r="O665" s="32"/>
      <c r="Q665" s="32"/>
    </row>
    <row r="666">
      <c r="A666" s="32"/>
      <c r="B666" s="32"/>
      <c r="C666" s="32"/>
      <c r="D666" s="32"/>
      <c r="E666" s="32"/>
      <c r="G666" s="36"/>
      <c r="I666" s="32"/>
      <c r="J666" s="32"/>
      <c r="O666" s="32"/>
      <c r="Q666" s="32"/>
    </row>
    <row r="667">
      <c r="A667" s="32"/>
      <c r="B667" s="32"/>
      <c r="C667" s="32"/>
      <c r="D667" s="32"/>
      <c r="E667" s="32"/>
      <c r="G667" s="36"/>
      <c r="I667" s="32"/>
      <c r="J667" s="32"/>
      <c r="O667" s="32"/>
      <c r="Q667" s="32"/>
    </row>
    <row r="668">
      <c r="A668" s="32"/>
      <c r="B668" s="32"/>
      <c r="C668" s="32"/>
      <c r="D668" s="32"/>
      <c r="E668" s="32"/>
      <c r="G668" s="36"/>
      <c r="I668" s="32"/>
      <c r="J668" s="32"/>
      <c r="O668" s="32"/>
      <c r="Q668" s="32"/>
    </row>
    <row r="669">
      <c r="A669" s="32"/>
      <c r="B669" s="32"/>
      <c r="C669" s="32"/>
      <c r="D669" s="32"/>
      <c r="E669" s="32"/>
      <c r="G669" s="36"/>
      <c r="I669" s="32"/>
      <c r="J669" s="32"/>
      <c r="O669" s="32"/>
      <c r="Q669" s="32"/>
    </row>
    <row r="670">
      <c r="A670" s="32"/>
      <c r="B670" s="32"/>
      <c r="C670" s="32"/>
      <c r="D670" s="32"/>
      <c r="E670" s="32"/>
      <c r="G670" s="36"/>
      <c r="I670" s="32"/>
      <c r="J670" s="32"/>
      <c r="O670" s="32"/>
      <c r="Q670" s="32"/>
    </row>
    <row r="671">
      <c r="A671" s="32"/>
      <c r="B671" s="32"/>
      <c r="C671" s="32"/>
      <c r="D671" s="32"/>
      <c r="E671" s="32"/>
      <c r="G671" s="36"/>
      <c r="I671" s="32"/>
      <c r="J671" s="32"/>
      <c r="O671" s="32"/>
      <c r="Q671" s="32"/>
    </row>
    <row r="672">
      <c r="A672" s="32"/>
      <c r="B672" s="32"/>
      <c r="C672" s="32"/>
      <c r="D672" s="32"/>
      <c r="E672" s="32"/>
      <c r="G672" s="36"/>
      <c r="I672" s="32"/>
      <c r="J672" s="32"/>
      <c r="O672" s="32"/>
      <c r="Q672" s="32"/>
    </row>
    <row r="673">
      <c r="A673" s="32"/>
      <c r="B673" s="32"/>
      <c r="C673" s="32"/>
      <c r="D673" s="32"/>
      <c r="E673" s="32"/>
      <c r="G673" s="36"/>
      <c r="I673" s="32"/>
      <c r="J673" s="32"/>
      <c r="O673" s="32"/>
      <c r="Q673" s="32"/>
    </row>
    <row r="674">
      <c r="A674" s="32"/>
      <c r="B674" s="32"/>
      <c r="C674" s="32"/>
      <c r="D674" s="32"/>
      <c r="E674" s="32"/>
      <c r="G674" s="36"/>
      <c r="I674" s="32"/>
      <c r="J674" s="32"/>
      <c r="O674" s="32"/>
      <c r="Q674" s="32"/>
    </row>
    <row r="675">
      <c r="A675" s="32"/>
      <c r="B675" s="32"/>
      <c r="C675" s="32"/>
      <c r="D675" s="32"/>
      <c r="E675" s="32"/>
      <c r="G675" s="36"/>
      <c r="I675" s="32"/>
      <c r="J675" s="32"/>
      <c r="O675" s="32"/>
      <c r="Q675" s="32"/>
    </row>
    <row r="676">
      <c r="A676" s="32"/>
      <c r="B676" s="32"/>
      <c r="C676" s="32"/>
      <c r="D676" s="32"/>
      <c r="E676" s="32"/>
      <c r="G676" s="36"/>
      <c r="I676" s="32"/>
      <c r="J676" s="32"/>
      <c r="O676" s="32"/>
      <c r="Q676" s="32"/>
    </row>
    <row r="677">
      <c r="A677" s="32"/>
      <c r="B677" s="32"/>
      <c r="C677" s="32"/>
      <c r="D677" s="32"/>
      <c r="E677" s="32"/>
      <c r="G677" s="36"/>
      <c r="I677" s="32"/>
      <c r="J677" s="32"/>
      <c r="O677" s="32"/>
      <c r="Q677" s="32"/>
    </row>
    <row r="678">
      <c r="A678" s="32"/>
      <c r="B678" s="32"/>
      <c r="C678" s="32"/>
      <c r="D678" s="32"/>
      <c r="E678" s="32"/>
      <c r="G678" s="36"/>
      <c r="I678" s="32"/>
      <c r="J678" s="32"/>
      <c r="O678" s="32"/>
      <c r="Q678" s="32"/>
    </row>
    <row r="679">
      <c r="A679" s="32"/>
      <c r="B679" s="32"/>
      <c r="C679" s="32"/>
      <c r="D679" s="32"/>
      <c r="E679" s="32"/>
      <c r="G679" s="36"/>
      <c r="I679" s="32"/>
      <c r="J679" s="32"/>
      <c r="O679" s="32"/>
      <c r="Q679" s="32"/>
    </row>
    <row r="680">
      <c r="A680" s="32"/>
      <c r="B680" s="32"/>
      <c r="C680" s="32"/>
      <c r="D680" s="32"/>
      <c r="E680" s="32"/>
      <c r="G680" s="36"/>
      <c r="I680" s="32"/>
      <c r="J680" s="32"/>
      <c r="O680" s="32"/>
      <c r="Q680" s="32"/>
    </row>
    <row r="681">
      <c r="A681" s="32"/>
      <c r="B681" s="32"/>
      <c r="C681" s="32"/>
      <c r="D681" s="32"/>
      <c r="E681" s="32"/>
      <c r="G681" s="36"/>
      <c r="I681" s="32"/>
      <c r="J681" s="32"/>
      <c r="O681" s="32"/>
      <c r="Q681" s="32"/>
    </row>
    <row r="682">
      <c r="A682" s="32"/>
      <c r="B682" s="32"/>
      <c r="C682" s="32"/>
      <c r="D682" s="32"/>
      <c r="E682" s="32"/>
      <c r="G682" s="36"/>
      <c r="I682" s="32"/>
      <c r="J682" s="32"/>
      <c r="O682" s="32"/>
      <c r="Q682" s="32"/>
    </row>
    <row r="683">
      <c r="A683" s="32"/>
      <c r="B683" s="32"/>
      <c r="C683" s="32"/>
      <c r="D683" s="32"/>
      <c r="E683" s="32"/>
      <c r="G683" s="36"/>
      <c r="I683" s="32"/>
      <c r="J683" s="32"/>
      <c r="O683" s="32"/>
      <c r="Q683" s="32"/>
    </row>
    <row r="684">
      <c r="A684" s="32"/>
      <c r="B684" s="32"/>
      <c r="C684" s="32"/>
      <c r="D684" s="32"/>
      <c r="E684" s="32"/>
      <c r="G684" s="36"/>
      <c r="I684" s="32"/>
      <c r="J684" s="32"/>
      <c r="O684" s="32"/>
      <c r="Q684" s="32"/>
    </row>
    <row r="685">
      <c r="A685" s="32"/>
      <c r="B685" s="32"/>
      <c r="C685" s="32"/>
      <c r="D685" s="32"/>
      <c r="E685" s="32"/>
      <c r="G685" s="36"/>
      <c r="I685" s="32"/>
      <c r="J685" s="32"/>
      <c r="O685" s="32"/>
      <c r="Q685" s="32"/>
    </row>
    <row r="686">
      <c r="A686" s="32"/>
      <c r="B686" s="32"/>
      <c r="C686" s="32"/>
      <c r="D686" s="32"/>
      <c r="E686" s="32"/>
      <c r="G686" s="36"/>
      <c r="I686" s="32"/>
      <c r="J686" s="32"/>
      <c r="O686" s="32"/>
      <c r="Q686" s="32"/>
    </row>
    <row r="687">
      <c r="A687" s="32"/>
      <c r="B687" s="32"/>
      <c r="C687" s="32"/>
      <c r="D687" s="32"/>
      <c r="E687" s="32"/>
      <c r="G687" s="36"/>
      <c r="I687" s="32"/>
      <c r="J687" s="32"/>
      <c r="O687" s="32"/>
      <c r="Q687" s="32"/>
    </row>
    <row r="688">
      <c r="A688" s="32"/>
      <c r="B688" s="32"/>
      <c r="C688" s="32"/>
      <c r="D688" s="32"/>
      <c r="E688" s="32"/>
      <c r="G688" s="36"/>
      <c r="I688" s="32"/>
      <c r="J688" s="32"/>
      <c r="O688" s="32"/>
      <c r="Q688" s="32"/>
    </row>
    <row r="689">
      <c r="A689" s="32"/>
      <c r="B689" s="32"/>
      <c r="C689" s="32"/>
      <c r="D689" s="32"/>
      <c r="E689" s="32"/>
      <c r="G689" s="36"/>
      <c r="I689" s="32"/>
      <c r="J689" s="32"/>
      <c r="O689" s="32"/>
      <c r="Q689" s="32"/>
    </row>
    <row r="690">
      <c r="A690" s="32"/>
      <c r="B690" s="32"/>
      <c r="C690" s="32"/>
      <c r="D690" s="32"/>
      <c r="E690" s="32"/>
      <c r="G690" s="36"/>
      <c r="I690" s="32"/>
      <c r="J690" s="32"/>
      <c r="O690" s="32"/>
      <c r="Q690" s="32"/>
    </row>
    <row r="691">
      <c r="A691" s="32"/>
      <c r="B691" s="32"/>
      <c r="C691" s="32"/>
      <c r="D691" s="32"/>
      <c r="E691" s="32"/>
      <c r="G691" s="36"/>
      <c r="I691" s="32"/>
      <c r="J691" s="32"/>
      <c r="O691" s="32"/>
      <c r="Q691" s="32"/>
    </row>
    <row r="692">
      <c r="A692" s="32"/>
      <c r="B692" s="32"/>
      <c r="C692" s="32"/>
      <c r="D692" s="32"/>
      <c r="E692" s="32"/>
      <c r="G692" s="36"/>
      <c r="I692" s="32"/>
      <c r="J692" s="32"/>
      <c r="O692" s="32"/>
      <c r="Q692" s="32"/>
    </row>
    <row r="693">
      <c r="A693" s="32"/>
      <c r="B693" s="32"/>
      <c r="C693" s="32"/>
      <c r="D693" s="32"/>
      <c r="E693" s="32"/>
      <c r="G693" s="36"/>
      <c r="I693" s="32"/>
      <c r="J693" s="32"/>
      <c r="O693" s="32"/>
      <c r="Q693" s="32"/>
    </row>
    <row r="694">
      <c r="A694" s="32"/>
      <c r="B694" s="32"/>
      <c r="C694" s="32"/>
      <c r="D694" s="32"/>
      <c r="E694" s="32"/>
      <c r="G694" s="36"/>
      <c r="I694" s="32"/>
      <c r="J694" s="32"/>
      <c r="O694" s="32"/>
      <c r="Q694" s="32"/>
    </row>
    <row r="695">
      <c r="A695" s="32"/>
      <c r="B695" s="32"/>
      <c r="C695" s="32"/>
      <c r="D695" s="32"/>
      <c r="E695" s="32"/>
      <c r="G695" s="36"/>
      <c r="I695" s="32"/>
      <c r="J695" s="32"/>
      <c r="O695" s="32"/>
      <c r="Q695" s="32"/>
    </row>
    <row r="696">
      <c r="A696" s="32"/>
      <c r="B696" s="32"/>
      <c r="C696" s="32"/>
      <c r="D696" s="32"/>
      <c r="E696" s="32"/>
      <c r="G696" s="36"/>
      <c r="I696" s="32"/>
      <c r="J696" s="32"/>
      <c r="O696" s="32"/>
      <c r="Q696" s="32"/>
    </row>
    <row r="697">
      <c r="A697" s="32"/>
      <c r="B697" s="32"/>
      <c r="C697" s="32"/>
      <c r="D697" s="32"/>
      <c r="E697" s="32"/>
      <c r="G697" s="36"/>
      <c r="I697" s="32"/>
      <c r="J697" s="32"/>
      <c r="O697" s="32"/>
      <c r="Q697" s="32"/>
    </row>
    <row r="698">
      <c r="A698" s="32"/>
      <c r="B698" s="32"/>
      <c r="C698" s="32"/>
      <c r="D698" s="32"/>
      <c r="E698" s="32"/>
      <c r="G698" s="36"/>
      <c r="I698" s="32"/>
      <c r="J698" s="32"/>
      <c r="O698" s="32"/>
      <c r="Q698" s="32"/>
    </row>
    <row r="699">
      <c r="A699" s="32"/>
      <c r="B699" s="32"/>
      <c r="C699" s="32"/>
      <c r="D699" s="32"/>
      <c r="E699" s="32"/>
      <c r="G699" s="36"/>
      <c r="I699" s="32"/>
      <c r="J699" s="32"/>
      <c r="O699" s="32"/>
      <c r="Q699" s="32"/>
    </row>
    <row r="700">
      <c r="A700" s="32"/>
      <c r="B700" s="32"/>
      <c r="C700" s="32"/>
      <c r="D700" s="32"/>
      <c r="E700" s="32"/>
      <c r="G700" s="36"/>
      <c r="I700" s="32"/>
      <c r="J700" s="32"/>
      <c r="O700" s="32"/>
      <c r="Q700" s="32"/>
    </row>
    <row r="701">
      <c r="A701" s="32"/>
      <c r="B701" s="32"/>
      <c r="C701" s="32"/>
      <c r="D701" s="32"/>
      <c r="E701" s="32"/>
      <c r="G701" s="36"/>
      <c r="I701" s="32"/>
      <c r="J701" s="32"/>
      <c r="O701" s="32"/>
      <c r="Q701" s="32"/>
    </row>
    <row r="702">
      <c r="A702" s="32"/>
      <c r="B702" s="32"/>
      <c r="C702" s="32"/>
      <c r="D702" s="32"/>
      <c r="E702" s="32"/>
      <c r="G702" s="36"/>
      <c r="I702" s="32"/>
      <c r="J702" s="32"/>
      <c r="O702" s="32"/>
      <c r="Q702" s="32"/>
    </row>
    <row r="703">
      <c r="A703" s="32"/>
      <c r="B703" s="32"/>
      <c r="C703" s="32"/>
      <c r="D703" s="32"/>
      <c r="E703" s="32"/>
      <c r="G703" s="36"/>
      <c r="I703" s="32"/>
      <c r="J703" s="32"/>
      <c r="O703" s="32"/>
      <c r="Q703" s="32"/>
    </row>
    <row r="704">
      <c r="A704" s="32"/>
      <c r="B704" s="32"/>
      <c r="C704" s="32"/>
      <c r="D704" s="32"/>
      <c r="E704" s="32"/>
      <c r="G704" s="36"/>
      <c r="I704" s="32"/>
      <c r="J704" s="32"/>
      <c r="O704" s="32"/>
      <c r="Q704" s="32"/>
    </row>
    <row r="705">
      <c r="A705" s="32"/>
      <c r="B705" s="32"/>
      <c r="C705" s="32"/>
      <c r="D705" s="32"/>
      <c r="E705" s="32"/>
      <c r="G705" s="36"/>
      <c r="I705" s="32"/>
      <c r="J705" s="32"/>
      <c r="O705" s="32"/>
      <c r="Q705" s="32"/>
    </row>
    <row r="706">
      <c r="A706" s="32"/>
      <c r="B706" s="32"/>
      <c r="C706" s="32"/>
      <c r="D706" s="32"/>
      <c r="E706" s="32"/>
      <c r="G706" s="36"/>
      <c r="I706" s="32"/>
      <c r="J706" s="32"/>
      <c r="O706" s="32"/>
      <c r="Q706" s="32"/>
    </row>
    <row r="707">
      <c r="A707" s="32"/>
      <c r="B707" s="32"/>
      <c r="C707" s="32"/>
      <c r="D707" s="32"/>
      <c r="E707" s="32"/>
      <c r="G707" s="36"/>
      <c r="I707" s="32"/>
      <c r="J707" s="32"/>
      <c r="O707" s="32"/>
      <c r="Q707" s="32"/>
    </row>
    <row r="708">
      <c r="A708" s="32"/>
      <c r="B708" s="32"/>
      <c r="C708" s="32"/>
      <c r="D708" s="32"/>
      <c r="E708" s="32"/>
      <c r="G708" s="36"/>
      <c r="I708" s="32"/>
      <c r="J708" s="32"/>
      <c r="O708" s="32"/>
      <c r="Q708" s="32"/>
    </row>
    <row r="709">
      <c r="A709" s="32"/>
      <c r="B709" s="32"/>
      <c r="C709" s="32"/>
      <c r="D709" s="32"/>
      <c r="E709" s="32"/>
      <c r="G709" s="36"/>
      <c r="I709" s="32"/>
      <c r="J709" s="32"/>
      <c r="O709" s="32"/>
      <c r="Q709" s="32"/>
    </row>
    <row r="710">
      <c r="A710" s="32"/>
      <c r="B710" s="32"/>
      <c r="C710" s="32"/>
      <c r="D710" s="32"/>
      <c r="E710" s="32"/>
      <c r="G710" s="36"/>
      <c r="I710" s="32"/>
      <c r="J710" s="32"/>
      <c r="O710" s="32"/>
      <c r="Q710" s="32"/>
    </row>
    <row r="711">
      <c r="A711" s="32"/>
      <c r="B711" s="32"/>
      <c r="C711" s="32"/>
      <c r="D711" s="32"/>
      <c r="E711" s="32"/>
      <c r="G711" s="36"/>
      <c r="I711" s="32"/>
      <c r="J711" s="32"/>
      <c r="O711" s="32"/>
      <c r="Q711" s="32"/>
    </row>
    <row r="712">
      <c r="A712" s="32"/>
      <c r="B712" s="32"/>
      <c r="C712" s="32"/>
      <c r="D712" s="32"/>
      <c r="E712" s="32"/>
      <c r="G712" s="36"/>
      <c r="I712" s="32"/>
      <c r="J712" s="32"/>
      <c r="O712" s="32"/>
      <c r="Q712" s="32"/>
    </row>
    <row r="713">
      <c r="A713" s="32"/>
      <c r="B713" s="32"/>
      <c r="C713" s="32"/>
      <c r="D713" s="32"/>
      <c r="E713" s="32"/>
      <c r="G713" s="36"/>
      <c r="I713" s="32"/>
      <c r="J713" s="32"/>
      <c r="O713" s="32"/>
      <c r="Q713" s="32"/>
    </row>
    <row r="714">
      <c r="A714" s="32"/>
      <c r="B714" s="32"/>
      <c r="C714" s="32"/>
      <c r="D714" s="32"/>
      <c r="E714" s="32"/>
      <c r="G714" s="36"/>
      <c r="I714" s="32"/>
      <c r="J714" s="32"/>
      <c r="O714" s="32"/>
      <c r="Q714" s="32"/>
    </row>
    <row r="715">
      <c r="A715" s="32"/>
      <c r="B715" s="32"/>
      <c r="C715" s="32"/>
      <c r="D715" s="32"/>
      <c r="E715" s="32"/>
      <c r="G715" s="36"/>
      <c r="I715" s="32"/>
      <c r="J715" s="32"/>
      <c r="O715" s="32"/>
      <c r="Q715" s="32"/>
    </row>
    <row r="716">
      <c r="A716" s="32"/>
      <c r="B716" s="32"/>
      <c r="C716" s="32"/>
      <c r="D716" s="32"/>
      <c r="E716" s="32"/>
      <c r="G716" s="36"/>
      <c r="I716" s="32"/>
      <c r="J716" s="32"/>
      <c r="O716" s="32"/>
      <c r="Q716" s="32"/>
    </row>
    <row r="717">
      <c r="A717" s="32"/>
      <c r="B717" s="32"/>
      <c r="C717" s="32"/>
      <c r="D717" s="32"/>
      <c r="E717" s="32"/>
      <c r="G717" s="36"/>
      <c r="I717" s="32"/>
      <c r="J717" s="32"/>
      <c r="O717" s="32"/>
      <c r="Q717" s="32"/>
    </row>
    <row r="718">
      <c r="A718" s="32"/>
      <c r="B718" s="32"/>
      <c r="C718" s="32"/>
      <c r="D718" s="32"/>
      <c r="E718" s="32"/>
      <c r="G718" s="36"/>
      <c r="I718" s="32"/>
      <c r="J718" s="32"/>
      <c r="O718" s="32"/>
      <c r="Q718" s="32"/>
    </row>
    <row r="719">
      <c r="A719" s="32"/>
      <c r="B719" s="32"/>
      <c r="C719" s="32"/>
      <c r="D719" s="32"/>
      <c r="E719" s="32"/>
      <c r="G719" s="36"/>
      <c r="I719" s="32"/>
      <c r="J719" s="32"/>
      <c r="O719" s="32"/>
      <c r="Q719" s="32"/>
    </row>
    <row r="720">
      <c r="A720" s="32"/>
      <c r="B720" s="32"/>
      <c r="C720" s="32"/>
      <c r="D720" s="32"/>
      <c r="E720" s="32"/>
      <c r="G720" s="36"/>
      <c r="I720" s="32"/>
      <c r="J720" s="32"/>
      <c r="O720" s="32"/>
      <c r="Q720" s="32"/>
    </row>
    <row r="721">
      <c r="A721" s="32"/>
      <c r="B721" s="32"/>
      <c r="C721" s="32"/>
      <c r="D721" s="32"/>
      <c r="E721" s="32"/>
      <c r="G721" s="36"/>
      <c r="I721" s="32"/>
      <c r="J721" s="32"/>
      <c r="O721" s="32"/>
      <c r="Q721" s="32"/>
    </row>
    <row r="722">
      <c r="A722" s="32"/>
      <c r="B722" s="32"/>
      <c r="C722" s="32"/>
      <c r="D722" s="32"/>
      <c r="E722" s="32"/>
      <c r="G722" s="36"/>
      <c r="I722" s="32"/>
      <c r="J722" s="32"/>
      <c r="O722" s="32"/>
      <c r="Q722" s="32"/>
    </row>
    <row r="723">
      <c r="A723" s="32"/>
      <c r="B723" s="32"/>
      <c r="C723" s="32"/>
      <c r="D723" s="32"/>
      <c r="E723" s="32"/>
      <c r="G723" s="36"/>
      <c r="I723" s="32"/>
      <c r="J723" s="32"/>
      <c r="O723" s="32"/>
      <c r="Q723" s="32"/>
    </row>
    <row r="724">
      <c r="A724" s="32"/>
      <c r="B724" s="32"/>
      <c r="C724" s="32"/>
      <c r="D724" s="32"/>
      <c r="E724" s="32"/>
      <c r="G724" s="36"/>
      <c r="I724" s="32"/>
      <c r="J724" s="32"/>
      <c r="O724" s="32"/>
      <c r="Q724" s="32"/>
    </row>
    <row r="725">
      <c r="A725" s="32"/>
      <c r="B725" s="32"/>
      <c r="C725" s="32"/>
      <c r="D725" s="32"/>
      <c r="E725" s="32"/>
      <c r="G725" s="36"/>
      <c r="I725" s="32"/>
      <c r="J725" s="32"/>
      <c r="O725" s="32"/>
      <c r="Q725" s="32"/>
    </row>
    <row r="726">
      <c r="A726" s="32"/>
      <c r="B726" s="32"/>
      <c r="C726" s="32"/>
      <c r="D726" s="32"/>
      <c r="E726" s="32"/>
      <c r="G726" s="36"/>
      <c r="I726" s="32"/>
      <c r="J726" s="32"/>
      <c r="O726" s="32"/>
      <c r="Q726" s="32"/>
    </row>
    <row r="727">
      <c r="A727" s="32"/>
      <c r="B727" s="32"/>
      <c r="C727" s="32"/>
      <c r="D727" s="32"/>
      <c r="E727" s="32"/>
      <c r="G727" s="36"/>
      <c r="I727" s="32"/>
      <c r="J727" s="32"/>
      <c r="O727" s="32"/>
      <c r="Q727" s="32"/>
    </row>
    <row r="728">
      <c r="A728" s="32"/>
      <c r="B728" s="32"/>
      <c r="C728" s="32"/>
      <c r="D728" s="32"/>
      <c r="E728" s="32"/>
      <c r="G728" s="36"/>
      <c r="I728" s="32"/>
      <c r="J728" s="32"/>
      <c r="O728" s="32"/>
      <c r="Q728" s="32"/>
    </row>
    <row r="729">
      <c r="A729" s="32"/>
      <c r="B729" s="32"/>
      <c r="C729" s="32"/>
      <c r="D729" s="32"/>
      <c r="E729" s="32"/>
      <c r="G729" s="36"/>
      <c r="I729" s="32"/>
      <c r="J729" s="32"/>
      <c r="O729" s="32"/>
      <c r="Q729" s="32"/>
    </row>
    <row r="730">
      <c r="A730" s="32"/>
      <c r="B730" s="32"/>
      <c r="C730" s="32"/>
      <c r="D730" s="32"/>
      <c r="E730" s="32"/>
      <c r="G730" s="36"/>
      <c r="I730" s="32"/>
      <c r="J730" s="32"/>
      <c r="O730" s="32"/>
      <c r="Q730" s="32"/>
    </row>
    <row r="731">
      <c r="A731" s="32"/>
      <c r="B731" s="32"/>
      <c r="C731" s="32"/>
      <c r="D731" s="32"/>
      <c r="E731" s="32"/>
      <c r="G731" s="36"/>
      <c r="I731" s="32"/>
      <c r="J731" s="32"/>
      <c r="O731" s="32"/>
      <c r="Q731" s="32"/>
    </row>
    <row r="732">
      <c r="A732" s="32"/>
      <c r="B732" s="32"/>
      <c r="C732" s="32"/>
      <c r="D732" s="32"/>
      <c r="E732" s="32"/>
      <c r="G732" s="36"/>
      <c r="I732" s="32"/>
      <c r="J732" s="32"/>
      <c r="O732" s="32"/>
      <c r="Q732" s="32"/>
    </row>
    <row r="733">
      <c r="A733" s="32"/>
      <c r="B733" s="32"/>
      <c r="C733" s="32"/>
      <c r="D733" s="32"/>
      <c r="E733" s="32"/>
      <c r="G733" s="36"/>
      <c r="I733" s="32"/>
      <c r="J733" s="32"/>
      <c r="O733" s="32"/>
      <c r="Q733" s="32"/>
    </row>
    <row r="734">
      <c r="A734" s="32"/>
      <c r="B734" s="32"/>
      <c r="C734" s="32"/>
      <c r="D734" s="32"/>
      <c r="E734" s="32"/>
      <c r="G734" s="36"/>
      <c r="I734" s="32"/>
      <c r="J734" s="32"/>
      <c r="O734" s="32"/>
      <c r="Q734" s="32"/>
    </row>
    <row r="735">
      <c r="A735" s="32"/>
      <c r="B735" s="32"/>
      <c r="C735" s="32"/>
      <c r="D735" s="32"/>
      <c r="E735" s="32"/>
      <c r="G735" s="36"/>
      <c r="I735" s="32"/>
      <c r="J735" s="32"/>
      <c r="O735" s="32"/>
      <c r="Q735" s="32"/>
    </row>
    <row r="736">
      <c r="A736" s="32"/>
      <c r="B736" s="32"/>
      <c r="C736" s="32"/>
      <c r="D736" s="32"/>
      <c r="E736" s="32"/>
      <c r="G736" s="36"/>
      <c r="I736" s="32"/>
      <c r="J736" s="32"/>
      <c r="O736" s="32"/>
      <c r="Q736" s="32"/>
    </row>
    <row r="737">
      <c r="A737" s="32"/>
      <c r="B737" s="32"/>
      <c r="C737" s="32"/>
      <c r="D737" s="32"/>
      <c r="E737" s="32"/>
      <c r="G737" s="36"/>
      <c r="I737" s="32"/>
      <c r="J737" s="32"/>
      <c r="O737" s="32"/>
      <c r="Q737" s="32"/>
    </row>
    <row r="738">
      <c r="A738" s="32"/>
      <c r="B738" s="32"/>
      <c r="C738" s="32"/>
      <c r="D738" s="32"/>
      <c r="E738" s="32"/>
      <c r="G738" s="36"/>
      <c r="I738" s="32"/>
      <c r="J738" s="32"/>
      <c r="O738" s="32"/>
      <c r="Q738" s="32"/>
    </row>
    <row r="739">
      <c r="A739" s="32"/>
      <c r="B739" s="32"/>
      <c r="C739" s="32"/>
      <c r="D739" s="32"/>
      <c r="E739" s="32"/>
      <c r="G739" s="36"/>
      <c r="I739" s="32"/>
      <c r="J739" s="32"/>
      <c r="O739" s="32"/>
      <c r="Q739" s="32"/>
    </row>
    <row r="740">
      <c r="A740" s="32"/>
      <c r="B740" s="32"/>
      <c r="C740" s="32"/>
      <c r="D740" s="32"/>
      <c r="E740" s="32"/>
      <c r="G740" s="36"/>
      <c r="I740" s="32"/>
      <c r="J740" s="32"/>
      <c r="O740" s="32"/>
      <c r="Q740" s="32"/>
    </row>
    <row r="741">
      <c r="A741" s="32"/>
      <c r="B741" s="32"/>
      <c r="C741" s="32"/>
      <c r="D741" s="32"/>
      <c r="E741" s="32"/>
      <c r="G741" s="36"/>
      <c r="I741" s="32"/>
      <c r="J741" s="32"/>
      <c r="O741" s="32"/>
      <c r="Q741" s="32"/>
    </row>
    <row r="742">
      <c r="A742" s="32"/>
      <c r="B742" s="32"/>
      <c r="C742" s="32"/>
      <c r="D742" s="32"/>
      <c r="E742" s="32"/>
      <c r="G742" s="36"/>
      <c r="I742" s="32"/>
      <c r="J742" s="32"/>
      <c r="O742" s="32"/>
      <c r="Q742" s="32"/>
    </row>
    <row r="743">
      <c r="A743" s="32"/>
      <c r="B743" s="32"/>
      <c r="C743" s="32"/>
      <c r="D743" s="32"/>
      <c r="E743" s="32"/>
      <c r="G743" s="36"/>
      <c r="I743" s="32"/>
      <c r="J743" s="32"/>
      <c r="O743" s="32"/>
      <c r="Q743" s="32"/>
    </row>
    <row r="744">
      <c r="A744" s="32"/>
      <c r="B744" s="32"/>
      <c r="C744" s="32"/>
      <c r="D744" s="32"/>
      <c r="E744" s="32"/>
      <c r="G744" s="36"/>
      <c r="I744" s="32"/>
      <c r="J744" s="32"/>
      <c r="O744" s="32"/>
      <c r="Q744" s="32"/>
    </row>
    <row r="745">
      <c r="A745" s="32"/>
      <c r="B745" s="32"/>
      <c r="C745" s="32"/>
      <c r="D745" s="32"/>
      <c r="E745" s="32"/>
      <c r="G745" s="36"/>
      <c r="I745" s="32"/>
      <c r="J745" s="32"/>
      <c r="O745" s="32"/>
      <c r="Q745" s="32"/>
    </row>
    <row r="746">
      <c r="A746" s="32"/>
      <c r="B746" s="32"/>
      <c r="C746" s="32"/>
      <c r="D746" s="32"/>
      <c r="E746" s="32"/>
      <c r="G746" s="36"/>
      <c r="I746" s="32"/>
      <c r="J746" s="32"/>
      <c r="O746" s="32"/>
      <c r="Q746" s="32"/>
    </row>
    <row r="747">
      <c r="A747" s="32"/>
      <c r="B747" s="32"/>
      <c r="C747" s="32"/>
      <c r="D747" s="32"/>
      <c r="E747" s="32"/>
      <c r="G747" s="36"/>
      <c r="I747" s="32"/>
      <c r="J747" s="32"/>
      <c r="O747" s="32"/>
      <c r="Q747" s="32"/>
    </row>
    <row r="748">
      <c r="A748" s="32"/>
      <c r="B748" s="32"/>
      <c r="C748" s="32"/>
      <c r="D748" s="32"/>
      <c r="E748" s="32"/>
      <c r="G748" s="36"/>
      <c r="I748" s="32"/>
      <c r="J748" s="32"/>
      <c r="O748" s="32"/>
      <c r="Q748" s="32"/>
    </row>
    <row r="749">
      <c r="A749" s="32"/>
      <c r="B749" s="32"/>
      <c r="C749" s="32"/>
      <c r="D749" s="32"/>
      <c r="E749" s="32"/>
      <c r="G749" s="36"/>
      <c r="I749" s="32"/>
      <c r="J749" s="32"/>
      <c r="O749" s="32"/>
      <c r="Q749" s="32"/>
    </row>
    <row r="750">
      <c r="A750" s="32"/>
      <c r="B750" s="32"/>
      <c r="C750" s="32"/>
      <c r="D750" s="32"/>
      <c r="E750" s="32"/>
      <c r="G750" s="36"/>
      <c r="I750" s="32"/>
      <c r="J750" s="32"/>
      <c r="O750" s="32"/>
      <c r="Q750" s="32"/>
    </row>
    <row r="751">
      <c r="A751" s="32"/>
      <c r="B751" s="32"/>
      <c r="C751" s="32"/>
      <c r="D751" s="32"/>
      <c r="E751" s="32"/>
      <c r="G751" s="36"/>
      <c r="I751" s="32"/>
      <c r="J751" s="32"/>
      <c r="O751" s="32"/>
      <c r="Q751" s="32"/>
    </row>
    <row r="752">
      <c r="A752" s="32"/>
      <c r="B752" s="32"/>
      <c r="C752" s="32"/>
      <c r="D752" s="32"/>
      <c r="E752" s="32"/>
      <c r="G752" s="36"/>
      <c r="I752" s="32"/>
      <c r="J752" s="32"/>
      <c r="O752" s="32"/>
      <c r="Q752" s="32"/>
    </row>
    <row r="753">
      <c r="A753" s="32"/>
      <c r="B753" s="32"/>
      <c r="C753" s="32"/>
      <c r="D753" s="32"/>
      <c r="E753" s="32"/>
      <c r="G753" s="36"/>
      <c r="I753" s="32"/>
      <c r="J753" s="32"/>
      <c r="O753" s="32"/>
      <c r="Q753" s="32"/>
    </row>
    <row r="754">
      <c r="A754" s="32"/>
      <c r="B754" s="32"/>
      <c r="C754" s="32"/>
      <c r="D754" s="32"/>
      <c r="E754" s="32"/>
      <c r="G754" s="36"/>
      <c r="I754" s="32"/>
      <c r="J754" s="32"/>
      <c r="O754" s="32"/>
      <c r="Q754" s="32"/>
    </row>
    <row r="755">
      <c r="A755" s="32"/>
      <c r="B755" s="32"/>
      <c r="C755" s="32"/>
      <c r="D755" s="32"/>
      <c r="E755" s="32"/>
      <c r="G755" s="36"/>
      <c r="I755" s="32"/>
      <c r="J755" s="32"/>
      <c r="O755" s="32"/>
      <c r="Q755" s="32"/>
    </row>
    <row r="756">
      <c r="A756" s="32"/>
      <c r="B756" s="32"/>
      <c r="C756" s="32"/>
      <c r="D756" s="32"/>
      <c r="E756" s="32"/>
      <c r="G756" s="36"/>
      <c r="I756" s="32"/>
      <c r="J756" s="32"/>
      <c r="O756" s="32"/>
      <c r="Q756" s="32"/>
    </row>
    <row r="757">
      <c r="A757" s="32"/>
      <c r="B757" s="32"/>
      <c r="C757" s="32"/>
      <c r="D757" s="32"/>
      <c r="E757" s="32"/>
      <c r="G757" s="36"/>
      <c r="I757" s="32"/>
      <c r="J757" s="32"/>
      <c r="O757" s="32"/>
      <c r="Q757" s="32"/>
    </row>
    <row r="758">
      <c r="A758" s="32"/>
      <c r="B758" s="32"/>
      <c r="C758" s="32"/>
      <c r="D758" s="32"/>
      <c r="E758" s="32"/>
      <c r="G758" s="36"/>
      <c r="I758" s="32"/>
      <c r="J758" s="32"/>
      <c r="O758" s="32"/>
      <c r="Q758" s="32"/>
    </row>
    <row r="759">
      <c r="A759" s="32"/>
      <c r="B759" s="32"/>
      <c r="C759" s="32"/>
      <c r="D759" s="32"/>
      <c r="E759" s="32"/>
      <c r="G759" s="36"/>
      <c r="I759" s="32"/>
      <c r="J759" s="32"/>
      <c r="O759" s="32"/>
      <c r="Q759" s="32"/>
    </row>
    <row r="760">
      <c r="A760" s="32"/>
      <c r="B760" s="32"/>
      <c r="C760" s="32"/>
      <c r="D760" s="32"/>
      <c r="E760" s="32"/>
      <c r="G760" s="36"/>
      <c r="I760" s="32"/>
      <c r="J760" s="32"/>
      <c r="O760" s="32"/>
      <c r="Q760" s="32"/>
    </row>
    <row r="761">
      <c r="A761" s="32"/>
      <c r="B761" s="32"/>
      <c r="C761" s="32"/>
      <c r="D761" s="32"/>
      <c r="E761" s="32"/>
      <c r="G761" s="36"/>
      <c r="I761" s="32"/>
      <c r="J761" s="32"/>
      <c r="O761" s="32"/>
      <c r="Q761" s="32"/>
    </row>
    <row r="762">
      <c r="A762" s="32"/>
      <c r="B762" s="32"/>
      <c r="C762" s="32"/>
      <c r="D762" s="32"/>
      <c r="E762" s="32"/>
      <c r="G762" s="36"/>
      <c r="I762" s="32"/>
      <c r="J762" s="32"/>
      <c r="O762" s="32"/>
      <c r="Q762" s="32"/>
    </row>
    <row r="763">
      <c r="A763" s="32"/>
      <c r="B763" s="32"/>
      <c r="C763" s="32"/>
      <c r="D763" s="32"/>
      <c r="E763" s="32"/>
      <c r="G763" s="36"/>
      <c r="I763" s="32"/>
      <c r="J763" s="32"/>
      <c r="O763" s="32"/>
      <c r="Q763" s="32"/>
    </row>
    <row r="764">
      <c r="A764" s="32"/>
      <c r="B764" s="32"/>
      <c r="C764" s="32"/>
      <c r="D764" s="32"/>
      <c r="E764" s="32"/>
      <c r="G764" s="36"/>
      <c r="I764" s="32"/>
      <c r="J764" s="32"/>
      <c r="O764" s="32"/>
      <c r="Q764" s="32"/>
    </row>
    <row r="765">
      <c r="A765" s="32"/>
      <c r="B765" s="32"/>
      <c r="C765" s="32"/>
      <c r="D765" s="32"/>
      <c r="E765" s="32"/>
      <c r="G765" s="36"/>
      <c r="I765" s="32"/>
      <c r="J765" s="32"/>
      <c r="O765" s="32"/>
      <c r="Q765" s="32"/>
    </row>
    <row r="766">
      <c r="A766" s="32"/>
      <c r="B766" s="32"/>
      <c r="C766" s="32"/>
      <c r="D766" s="32"/>
      <c r="E766" s="32"/>
      <c r="G766" s="36"/>
      <c r="I766" s="32"/>
      <c r="J766" s="32"/>
      <c r="O766" s="32"/>
      <c r="Q766" s="32"/>
    </row>
    <row r="767">
      <c r="A767" s="32"/>
      <c r="B767" s="32"/>
      <c r="C767" s="32"/>
      <c r="D767" s="32"/>
      <c r="E767" s="32"/>
      <c r="G767" s="36"/>
      <c r="I767" s="32"/>
      <c r="J767" s="32"/>
      <c r="O767" s="32"/>
      <c r="Q767" s="32"/>
    </row>
    <row r="768">
      <c r="A768" s="32"/>
      <c r="B768" s="32"/>
      <c r="C768" s="32"/>
      <c r="D768" s="32"/>
      <c r="E768" s="32"/>
      <c r="G768" s="36"/>
      <c r="I768" s="32"/>
      <c r="J768" s="32"/>
      <c r="O768" s="32"/>
      <c r="Q768" s="32"/>
    </row>
    <row r="769">
      <c r="A769" s="32"/>
      <c r="B769" s="32"/>
      <c r="C769" s="32"/>
      <c r="D769" s="32"/>
      <c r="E769" s="32"/>
      <c r="G769" s="36"/>
      <c r="I769" s="32"/>
      <c r="J769" s="32"/>
      <c r="O769" s="32"/>
      <c r="Q769" s="32"/>
    </row>
    <row r="770">
      <c r="A770" s="32"/>
      <c r="B770" s="32"/>
      <c r="C770" s="32"/>
      <c r="D770" s="32"/>
      <c r="E770" s="32"/>
      <c r="G770" s="36"/>
      <c r="I770" s="32"/>
      <c r="J770" s="32"/>
      <c r="O770" s="32"/>
      <c r="Q770" s="32"/>
    </row>
    <row r="771">
      <c r="A771" s="32"/>
      <c r="B771" s="32"/>
      <c r="C771" s="32"/>
      <c r="D771" s="32"/>
      <c r="E771" s="32"/>
      <c r="G771" s="36"/>
      <c r="I771" s="32"/>
      <c r="J771" s="32"/>
      <c r="O771" s="32"/>
      <c r="Q771" s="32"/>
    </row>
    <row r="772">
      <c r="A772" s="32"/>
      <c r="B772" s="32"/>
      <c r="C772" s="32"/>
      <c r="D772" s="32"/>
      <c r="E772" s="32"/>
      <c r="G772" s="36"/>
      <c r="I772" s="32"/>
      <c r="J772" s="32"/>
      <c r="O772" s="32"/>
      <c r="Q772" s="32"/>
    </row>
    <row r="773">
      <c r="A773" s="32"/>
      <c r="B773" s="32"/>
      <c r="C773" s="32"/>
      <c r="D773" s="32"/>
      <c r="E773" s="32"/>
      <c r="G773" s="36"/>
      <c r="I773" s="32"/>
      <c r="J773" s="32"/>
      <c r="O773" s="32"/>
      <c r="Q773" s="32"/>
    </row>
    <row r="774">
      <c r="A774" s="32"/>
      <c r="B774" s="32"/>
      <c r="C774" s="32"/>
      <c r="D774" s="32"/>
      <c r="E774" s="32"/>
      <c r="G774" s="36"/>
      <c r="I774" s="32"/>
      <c r="J774" s="32"/>
      <c r="O774" s="32"/>
      <c r="Q774" s="32"/>
    </row>
    <row r="775">
      <c r="A775" s="32"/>
      <c r="B775" s="32"/>
      <c r="C775" s="32"/>
      <c r="D775" s="32"/>
      <c r="E775" s="32"/>
      <c r="G775" s="36"/>
      <c r="I775" s="32"/>
      <c r="J775" s="32"/>
      <c r="O775" s="32"/>
      <c r="Q775" s="32"/>
    </row>
    <row r="776">
      <c r="A776" s="32"/>
      <c r="B776" s="32"/>
      <c r="C776" s="32"/>
      <c r="D776" s="32"/>
      <c r="E776" s="32"/>
      <c r="G776" s="36"/>
      <c r="I776" s="32"/>
      <c r="J776" s="32"/>
      <c r="O776" s="32"/>
      <c r="Q776" s="32"/>
    </row>
    <row r="777">
      <c r="A777" s="32"/>
      <c r="B777" s="32"/>
      <c r="C777" s="32"/>
      <c r="D777" s="32"/>
      <c r="E777" s="32"/>
      <c r="G777" s="36"/>
      <c r="I777" s="32"/>
      <c r="J777" s="32"/>
      <c r="O777" s="32"/>
      <c r="Q777" s="32"/>
    </row>
    <row r="778">
      <c r="A778" s="32"/>
      <c r="B778" s="32"/>
      <c r="C778" s="32"/>
      <c r="D778" s="32"/>
      <c r="E778" s="32"/>
      <c r="G778" s="36"/>
      <c r="I778" s="32"/>
      <c r="J778" s="32"/>
      <c r="O778" s="32"/>
      <c r="Q778" s="32"/>
    </row>
    <row r="779">
      <c r="A779" s="32"/>
      <c r="B779" s="32"/>
      <c r="C779" s="32"/>
      <c r="D779" s="32"/>
      <c r="E779" s="32"/>
      <c r="G779" s="36"/>
      <c r="I779" s="32"/>
      <c r="J779" s="32"/>
      <c r="O779" s="32"/>
      <c r="Q779" s="32"/>
    </row>
    <row r="780">
      <c r="A780" s="32"/>
      <c r="B780" s="32"/>
      <c r="C780" s="32"/>
      <c r="D780" s="32"/>
      <c r="E780" s="32"/>
      <c r="G780" s="36"/>
      <c r="I780" s="32"/>
      <c r="J780" s="32"/>
      <c r="O780" s="32"/>
      <c r="Q780" s="32"/>
    </row>
    <row r="781">
      <c r="A781" s="32"/>
      <c r="B781" s="32"/>
      <c r="C781" s="32"/>
      <c r="D781" s="32"/>
      <c r="E781" s="32"/>
      <c r="G781" s="36"/>
      <c r="I781" s="32"/>
      <c r="J781" s="32"/>
      <c r="O781" s="32"/>
      <c r="Q781" s="32"/>
    </row>
    <row r="782">
      <c r="A782" s="32"/>
      <c r="B782" s="32"/>
      <c r="C782" s="32"/>
      <c r="D782" s="32"/>
      <c r="E782" s="32"/>
      <c r="G782" s="36"/>
      <c r="I782" s="32"/>
      <c r="J782" s="32"/>
      <c r="O782" s="32"/>
      <c r="Q782" s="32"/>
    </row>
    <row r="783">
      <c r="A783" s="32"/>
      <c r="B783" s="32"/>
      <c r="C783" s="32"/>
      <c r="D783" s="32"/>
      <c r="E783" s="32"/>
      <c r="G783" s="36"/>
      <c r="I783" s="32"/>
      <c r="J783" s="32"/>
      <c r="O783" s="32"/>
      <c r="Q783" s="32"/>
    </row>
    <row r="784">
      <c r="A784" s="32"/>
      <c r="B784" s="32"/>
      <c r="C784" s="32"/>
      <c r="D784" s="32"/>
      <c r="E784" s="32"/>
      <c r="G784" s="36"/>
      <c r="I784" s="32"/>
      <c r="J784" s="32"/>
      <c r="O784" s="32"/>
      <c r="Q784" s="32"/>
    </row>
    <row r="785">
      <c r="A785" s="32"/>
      <c r="B785" s="32"/>
      <c r="C785" s="32"/>
      <c r="D785" s="32"/>
      <c r="E785" s="32"/>
      <c r="G785" s="36"/>
      <c r="I785" s="32"/>
      <c r="J785" s="32"/>
      <c r="O785" s="32"/>
      <c r="Q785" s="32"/>
    </row>
    <row r="786">
      <c r="A786" s="32"/>
      <c r="B786" s="32"/>
      <c r="C786" s="32"/>
      <c r="D786" s="32"/>
      <c r="E786" s="32"/>
      <c r="G786" s="36"/>
      <c r="I786" s="32"/>
      <c r="J786" s="32"/>
      <c r="O786" s="32"/>
      <c r="Q786" s="32"/>
    </row>
    <row r="787">
      <c r="A787" s="32"/>
      <c r="B787" s="32"/>
      <c r="C787" s="32"/>
      <c r="D787" s="32"/>
      <c r="E787" s="32"/>
      <c r="G787" s="36"/>
      <c r="I787" s="32"/>
      <c r="J787" s="32"/>
      <c r="O787" s="32"/>
      <c r="Q787" s="32"/>
    </row>
    <row r="788">
      <c r="A788" s="32"/>
      <c r="B788" s="32"/>
      <c r="C788" s="32"/>
      <c r="D788" s="32"/>
      <c r="E788" s="32"/>
      <c r="G788" s="36"/>
      <c r="I788" s="32"/>
      <c r="J788" s="32"/>
      <c r="O788" s="32"/>
      <c r="Q788" s="32"/>
    </row>
    <row r="789">
      <c r="A789" s="32"/>
      <c r="B789" s="32"/>
      <c r="C789" s="32"/>
      <c r="D789" s="32"/>
      <c r="E789" s="32"/>
      <c r="G789" s="36"/>
      <c r="I789" s="32"/>
      <c r="J789" s="32"/>
      <c r="O789" s="32"/>
      <c r="Q789" s="32"/>
    </row>
    <row r="790">
      <c r="A790" s="32"/>
      <c r="B790" s="32"/>
      <c r="C790" s="32"/>
      <c r="D790" s="32"/>
      <c r="E790" s="32"/>
      <c r="G790" s="36"/>
      <c r="I790" s="32"/>
      <c r="J790" s="32"/>
      <c r="O790" s="32"/>
      <c r="Q790" s="32"/>
    </row>
    <row r="791">
      <c r="A791" s="32"/>
      <c r="B791" s="32"/>
      <c r="C791" s="32"/>
      <c r="D791" s="32"/>
      <c r="E791" s="32"/>
      <c r="G791" s="36"/>
      <c r="I791" s="32"/>
      <c r="J791" s="32"/>
      <c r="O791" s="32"/>
      <c r="Q791" s="32"/>
    </row>
    <row r="792">
      <c r="A792" s="32"/>
      <c r="B792" s="32"/>
      <c r="C792" s="32"/>
      <c r="D792" s="32"/>
      <c r="E792" s="32"/>
      <c r="G792" s="36"/>
      <c r="I792" s="32"/>
      <c r="J792" s="32"/>
      <c r="O792" s="32"/>
      <c r="Q792" s="32"/>
    </row>
    <row r="793">
      <c r="A793" s="32"/>
      <c r="B793" s="32"/>
      <c r="C793" s="32"/>
      <c r="D793" s="32"/>
      <c r="E793" s="32"/>
      <c r="G793" s="36"/>
      <c r="I793" s="32"/>
      <c r="J793" s="32"/>
      <c r="O793" s="32"/>
      <c r="Q793" s="32"/>
    </row>
    <row r="794">
      <c r="A794" s="32"/>
      <c r="B794" s="32"/>
      <c r="C794" s="32"/>
      <c r="D794" s="32"/>
      <c r="E794" s="32"/>
      <c r="G794" s="36"/>
      <c r="I794" s="32"/>
      <c r="J794" s="32"/>
      <c r="O794" s="32"/>
      <c r="Q794" s="32"/>
    </row>
    <row r="795">
      <c r="A795" s="32"/>
      <c r="B795" s="32"/>
      <c r="C795" s="32"/>
      <c r="D795" s="32"/>
      <c r="E795" s="32"/>
      <c r="G795" s="36"/>
      <c r="I795" s="32"/>
      <c r="J795" s="32"/>
      <c r="O795" s="32"/>
      <c r="Q795" s="32"/>
    </row>
    <row r="796">
      <c r="A796" s="32"/>
      <c r="B796" s="32"/>
      <c r="C796" s="32"/>
      <c r="D796" s="32"/>
      <c r="E796" s="32"/>
      <c r="G796" s="36"/>
      <c r="I796" s="32"/>
      <c r="J796" s="32"/>
      <c r="O796" s="32"/>
      <c r="Q796" s="32"/>
    </row>
    <row r="797">
      <c r="A797" s="32"/>
      <c r="B797" s="32"/>
      <c r="C797" s="32"/>
      <c r="D797" s="32"/>
      <c r="E797" s="32"/>
      <c r="G797" s="36"/>
      <c r="I797" s="32"/>
      <c r="J797" s="32"/>
      <c r="O797" s="32"/>
      <c r="Q797" s="32"/>
    </row>
    <row r="798">
      <c r="A798" s="32"/>
      <c r="B798" s="32"/>
      <c r="C798" s="32"/>
      <c r="D798" s="32"/>
      <c r="E798" s="32"/>
      <c r="G798" s="36"/>
      <c r="I798" s="32"/>
      <c r="J798" s="32"/>
      <c r="O798" s="32"/>
      <c r="Q798" s="32"/>
    </row>
    <row r="799">
      <c r="A799" s="32"/>
      <c r="B799" s="32"/>
      <c r="C799" s="32"/>
      <c r="D799" s="32"/>
      <c r="E799" s="32"/>
      <c r="G799" s="36"/>
      <c r="I799" s="32"/>
      <c r="J799" s="32"/>
      <c r="O799" s="32"/>
      <c r="Q799" s="32"/>
    </row>
    <row r="800">
      <c r="A800" s="32"/>
      <c r="B800" s="32"/>
      <c r="C800" s="32"/>
      <c r="D800" s="32"/>
      <c r="E800" s="32"/>
      <c r="G800" s="36"/>
      <c r="I800" s="32"/>
      <c r="J800" s="32"/>
      <c r="O800" s="32"/>
      <c r="Q800" s="32"/>
    </row>
    <row r="801">
      <c r="A801" s="32"/>
      <c r="B801" s="32"/>
      <c r="C801" s="32"/>
      <c r="D801" s="32"/>
      <c r="E801" s="32"/>
      <c r="G801" s="36"/>
      <c r="I801" s="32"/>
      <c r="J801" s="32"/>
      <c r="O801" s="32"/>
      <c r="Q801" s="32"/>
    </row>
    <row r="802">
      <c r="A802" s="32"/>
      <c r="B802" s="32"/>
      <c r="C802" s="32"/>
      <c r="D802" s="32"/>
      <c r="E802" s="32"/>
      <c r="G802" s="36"/>
      <c r="I802" s="32"/>
      <c r="J802" s="32"/>
      <c r="O802" s="32"/>
      <c r="Q802" s="32"/>
    </row>
    <row r="803">
      <c r="A803" s="32"/>
      <c r="B803" s="32"/>
      <c r="C803" s="32"/>
      <c r="D803" s="32"/>
      <c r="E803" s="32"/>
      <c r="G803" s="36"/>
      <c r="I803" s="32"/>
      <c r="J803" s="32"/>
      <c r="O803" s="32"/>
      <c r="Q803" s="32"/>
    </row>
    <row r="804">
      <c r="A804" s="32"/>
      <c r="B804" s="32"/>
      <c r="C804" s="32"/>
      <c r="D804" s="32"/>
      <c r="E804" s="32"/>
      <c r="G804" s="36"/>
      <c r="I804" s="32"/>
      <c r="J804" s="32"/>
      <c r="O804" s="32"/>
      <c r="Q804" s="32"/>
    </row>
    <row r="805">
      <c r="A805" s="32"/>
      <c r="B805" s="32"/>
      <c r="C805" s="32"/>
      <c r="D805" s="32"/>
      <c r="E805" s="32"/>
      <c r="G805" s="36"/>
      <c r="I805" s="32"/>
      <c r="J805" s="32"/>
      <c r="O805" s="32"/>
      <c r="Q805" s="32"/>
    </row>
    <row r="806">
      <c r="A806" s="32"/>
      <c r="B806" s="32"/>
      <c r="C806" s="32"/>
      <c r="D806" s="32"/>
      <c r="E806" s="32"/>
      <c r="G806" s="36"/>
      <c r="I806" s="32"/>
      <c r="J806" s="32"/>
      <c r="O806" s="32"/>
      <c r="Q806" s="32"/>
    </row>
    <row r="807">
      <c r="A807" s="32"/>
      <c r="B807" s="32"/>
      <c r="C807" s="32"/>
      <c r="D807" s="32"/>
      <c r="E807" s="32"/>
      <c r="G807" s="36"/>
      <c r="I807" s="32"/>
      <c r="J807" s="32"/>
      <c r="O807" s="32"/>
      <c r="Q807" s="32"/>
    </row>
    <row r="808">
      <c r="A808" s="32"/>
      <c r="B808" s="32"/>
      <c r="C808" s="32"/>
      <c r="D808" s="32"/>
      <c r="E808" s="32"/>
      <c r="G808" s="36"/>
      <c r="I808" s="32"/>
      <c r="J808" s="32"/>
      <c r="O808" s="32"/>
      <c r="Q808" s="32"/>
    </row>
    <row r="809">
      <c r="A809" s="32"/>
      <c r="B809" s="32"/>
      <c r="C809" s="32"/>
      <c r="D809" s="32"/>
      <c r="E809" s="32"/>
      <c r="G809" s="36"/>
      <c r="I809" s="32"/>
      <c r="J809" s="32"/>
      <c r="O809" s="32"/>
      <c r="Q809" s="32"/>
    </row>
    <row r="810">
      <c r="A810" s="32"/>
      <c r="B810" s="32"/>
      <c r="C810" s="32"/>
      <c r="D810" s="32"/>
      <c r="E810" s="32"/>
      <c r="G810" s="36"/>
      <c r="I810" s="32"/>
      <c r="J810" s="32"/>
      <c r="O810" s="32"/>
      <c r="Q810" s="32"/>
    </row>
    <row r="811">
      <c r="A811" s="32"/>
      <c r="B811" s="32"/>
      <c r="C811" s="32"/>
      <c r="D811" s="32"/>
      <c r="E811" s="32"/>
      <c r="G811" s="36"/>
      <c r="I811" s="32"/>
      <c r="J811" s="32"/>
      <c r="O811" s="32"/>
      <c r="Q811" s="32"/>
    </row>
    <row r="812">
      <c r="A812" s="32"/>
      <c r="B812" s="32"/>
      <c r="C812" s="32"/>
      <c r="D812" s="32"/>
      <c r="E812" s="32"/>
      <c r="G812" s="36"/>
      <c r="I812" s="32"/>
      <c r="J812" s="32"/>
      <c r="O812" s="32"/>
      <c r="Q812" s="32"/>
    </row>
    <row r="813">
      <c r="A813" s="32"/>
      <c r="B813" s="32"/>
      <c r="C813" s="32"/>
      <c r="D813" s="32"/>
      <c r="E813" s="32"/>
      <c r="G813" s="36"/>
      <c r="I813" s="32"/>
      <c r="J813" s="32"/>
      <c r="O813" s="32"/>
      <c r="Q813" s="32"/>
    </row>
    <row r="814">
      <c r="A814" s="32"/>
      <c r="B814" s="32"/>
      <c r="C814" s="32"/>
      <c r="D814" s="32"/>
      <c r="E814" s="32"/>
      <c r="G814" s="36"/>
      <c r="I814" s="32"/>
      <c r="J814" s="32"/>
      <c r="O814" s="32"/>
      <c r="Q814" s="32"/>
    </row>
    <row r="815">
      <c r="A815" s="32"/>
      <c r="B815" s="32"/>
      <c r="C815" s="32"/>
      <c r="D815" s="32"/>
      <c r="E815" s="32"/>
      <c r="G815" s="36"/>
      <c r="I815" s="32"/>
      <c r="J815" s="32"/>
      <c r="O815" s="32"/>
      <c r="Q815" s="32"/>
    </row>
    <row r="816">
      <c r="A816" s="32"/>
      <c r="B816" s="32"/>
      <c r="C816" s="32"/>
      <c r="D816" s="32"/>
      <c r="E816" s="32"/>
      <c r="G816" s="36"/>
      <c r="I816" s="32"/>
      <c r="J816" s="32"/>
      <c r="O816" s="32"/>
      <c r="Q816" s="32"/>
    </row>
    <row r="817">
      <c r="A817" s="32"/>
      <c r="B817" s="32"/>
      <c r="C817" s="32"/>
      <c r="D817" s="32"/>
      <c r="E817" s="32"/>
      <c r="G817" s="36"/>
      <c r="I817" s="32"/>
      <c r="J817" s="32"/>
      <c r="O817" s="32"/>
      <c r="Q817" s="32"/>
    </row>
    <row r="818">
      <c r="A818" s="32"/>
      <c r="B818" s="32"/>
      <c r="C818" s="32"/>
      <c r="D818" s="32"/>
      <c r="E818" s="32"/>
      <c r="G818" s="36"/>
      <c r="I818" s="32"/>
      <c r="J818" s="32"/>
      <c r="O818" s="32"/>
      <c r="Q818" s="32"/>
    </row>
    <row r="819">
      <c r="A819" s="32"/>
      <c r="B819" s="32"/>
      <c r="C819" s="32"/>
      <c r="D819" s="32"/>
      <c r="E819" s="32"/>
      <c r="G819" s="36"/>
      <c r="I819" s="32"/>
      <c r="J819" s="32"/>
      <c r="O819" s="32"/>
      <c r="Q819" s="32"/>
    </row>
    <row r="820">
      <c r="A820" s="32"/>
      <c r="B820" s="32"/>
      <c r="C820" s="32"/>
      <c r="D820" s="32"/>
      <c r="E820" s="32"/>
      <c r="G820" s="36"/>
      <c r="I820" s="32"/>
      <c r="J820" s="32"/>
      <c r="O820" s="32"/>
      <c r="Q820" s="32"/>
    </row>
    <row r="821">
      <c r="A821" s="32"/>
      <c r="B821" s="32"/>
      <c r="C821" s="32"/>
      <c r="D821" s="32"/>
      <c r="E821" s="32"/>
      <c r="G821" s="36"/>
      <c r="I821" s="32"/>
      <c r="J821" s="32"/>
      <c r="O821" s="32"/>
      <c r="Q821" s="32"/>
    </row>
    <row r="822">
      <c r="A822" s="32"/>
      <c r="B822" s="32"/>
      <c r="C822" s="32"/>
      <c r="D822" s="32"/>
      <c r="E822" s="32"/>
      <c r="G822" s="36"/>
      <c r="I822" s="32"/>
      <c r="J822" s="32"/>
      <c r="O822" s="32"/>
      <c r="Q822" s="32"/>
    </row>
    <row r="823">
      <c r="A823" s="32"/>
      <c r="B823" s="32"/>
      <c r="C823" s="32"/>
      <c r="D823" s="32"/>
      <c r="E823" s="32"/>
      <c r="G823" s="36"/>
      <c r="I823" s="32"/>
      <c r="J823" s="32"/>
      <c r="O823" s="32"/>
      <c r="Q823" s="32"/>
    </row>
    <row r="824">
      <c r="A824" s="32"/>
      <c r="B824" s="32"/>
      <c r="C824" s="32"/>
      <c r="D824" s="32"/>
      <c r="E824" s="32"/>
      <c r="G824" s="36"/>
      <c r="I824" s="32"/>
      <c r="J824" s="32"/>
      <c r="O824" s="32"/>
      <c r="Q824" s="32"/>
    </row>
    <row r="825">
      <c r="A825" s="32"/>
      <c r="B825" s="32"/>
      <c r="C825" s="32"/>
      <c r="D825" s="32"/>
      <c r="E825" s="32"/>
      <c r="G825" s="36"/>
      <c r="I825" s="32"/>
      <c r="J825" s="32"/>
      <c r="O825" s="32"/>
      <c r="Q825" s="32"/>
    </row>
    <row r="826">
      <c r="A826" s="32"/>
      <c r="B826" s="32"/>
      <c r="C826" s="32"/>
      <c r="D826" s="32"/>
      <c r="E826" s="32"/>
      <c r="G826" s="36"/>
      <c r="I826" s="32"/>
      <c r="J826" s="32"/>
      <c r="O826" s="32"/>
      <c r="Q826" s="32"/>
    </row>
    <row r="827">
      <c r="A827" s="32"/>
      <c r="B827" s="32"/>
      <c r="C827" s="32"/>
      <c r="D827" s="32"/>
      <c r="E827" s="32"/>
      <c r="G827" s="36"/>
      <c r="I827" s="32"/>
      <c r="J827" s="32"/>
      <c r="O827" s="32"/>
      <c r="Q827" s="32"/>
    </row>
    <row r="828">
      <c r="A828" s="32"/>
      <c r="B828" s="32"/>
      <c r="C828" s="32"/>
      <c r="D828" s="32"/>
      <c r="E828" s="32"/>
      <c r="G828" s="36"/>
      <c r="I828" s="32"/>
      <c r="J828" s="32"/>
      <c r="O828" s="32"/>
      <c r="Q828" s="32"/>
    </row>
    <row r="829">
      <c r="A829" s="32"/>
      <c r="B829" s="32"/>
      <c r="C829" s="32"/>
      <c r="D829" s="32"/>
      <c r="E829" s="32"/>
      <c r="G829" s="36"/>
      <c r="I829" s="32"/>
      <c r="J829" s="32"/>
      <c r="O829" s="32"/>
      <c r="Q829" s="32"/>
    </row>
    <row r="830">
      <c r="A830" s="32"/>
      <c r="B830" s="32"/>
      <c r="C830" s="32"/>
      <c r="D830" s="32"/>
      <c r="E830" s="32"/>
      <c r="G830" s="36"/>
      <c r="I830" s="32"/>
      <c r="J830" s="32"/>
      <c r="O830" s="32"/>
      <c r="Q830" s="32"/>
    </row>
    <row r="831">
      <c r="A831" s="32"/>
      <c r="B831" s="32"/>
      <c r="C831" s="32"/>
      <c r="D831" s="32"/>
      <c r="E831" s="32"/>
      <c r="G831" s="36"/>
      <c r="I831" s="32"/>
      <c r="J831" s="32"/>
      <c r="O831" s="32"/>
      <c r="Q831" s="32"/>
    </row>
    <row r="832">
      <c r="A832" s="32"/>
      <c r="B832" s="32"/>
      <c r="C832" s="32"/>
      <c r="D832" s="32"/>
      <c r="E832" s="32"/>
      <c r="G832" s="36"/>
      <c r="I832" s="32"/>
      <c r="J832" s="32"/>
      <c r="O832" s="32"/>
      <c r="Q832" s="32"/>
    </row>
    <row r="833">
      <c r="A833" s="32"/>
      <c r="B833" s="32"/>
      <c r="C833" s="32"/>
      <c r="D833" s="32"/>
      <c r="E833" s="32"/>
      <c r="G833" s="36"/>
      <c r="I833" s="32"/>
      <c r="J833" s="32"/>
      <c r="O833" s="32"/>
      <c r="Q833" s="32"/>
    </row>
    <row r="834">
      <c r="A834" s="32"/>
      <c r="B834" s="32"/>
      <c r="C834" s="32"/>
      <c r="D834" s="32"/>
      <c r="E834" s="32"/>
      <c r="G834" s="36"/>
      <c r="I834" s="32"/>
      <c r="J834" s="32"/>
      <c r="O834" s="32"/>
      <c r="Q834" s="32"/>
    </row>
    <row r="835">
      <c r="A835" s="32"/>
      <c r="B835" s="32"/>
      <c r="C835" s="32"/>
      <c r="D835" s="32"/>
      <c r="E835" s="32"/>
      <c r="G835" s="36"/>
      <c r="I835" s="32"/>
      <c r="J835" s="32"/>
      <c r="O835" s="32"/>
      <c r="Q835" s="32"/>
    </row>
    <row r="836">
      <c r="A836" s="32"/>
      <c r="B836" s="32"/>
      <c r="C836" s="32"/>
      <c r="D836" s="32"/>
      <c r="E836" s="32"/>
      <c r="G836" s="36"/>
      <c r="I836" s="32"/>
      <c r="J836" s="32"/>
      <c r="O836" s="32"/>
      <c r="Q836" s="32"/>
    </row>
    <row r="837">
      <c r="A837" s="32"/>
      <c r="B837" s="32"/>
      <c r="C837" s="32"/>
      <c r="D837" s="32"/>
      <c r="E837" s="32"/>
      <c r="G837" s="36"/>
      <c r="I837" s="32"/>
      <c r="J837" s="32"/>
      <c r="O837" s="32"/>
      <c r="Q837" s="32"/>
    </row>
    <row r="838">
      <c r="A838" s="32"/>
      <c r="B838" s="32"/>
      <c r="C838" s="32"/>
      <c r="D838" s="32"/>
      <c r="E838" s="32"/>
      <c r="G838" s="36"/>
      <c r="I838" s="32"/>
      <c r="J838" s="32"/>
      <c r="O838" s="32"/>
      <c r="Q838" s="32"/>
    </row>
    <row r="839">
      <c r="A839" s="32"/>
      <c r="B839" s="32"/>
      <c r="C839" s="32"/>
      <c r="D839" s="32"/>
      <c r="E839" s="32"/>
      <c r="G839" s="36"/>
      <c r="I839" s="32"/>
      <c r="J839" s="32"/>
      <c r="O839" s="32"/>
      <c r="Q839" s="32"/>
    </row>
    <row r="840">
      <c r="A840" s="32"/>
      <c r="B840" s="32"/>
      <c r="C840" s="32"/>
      <c r="D840" s="32"/>
      <c r="E840" s="32"/>
      <c r="G840" s="36"/>
      <c r="I840" s="32"/>
      <c r="J840" s="32"/>
      <c r="O840" s="32"/>
      <c r="Q840" s="32"/>
    </row>
    <row r="841">
      <c r="A841" s="32"/>
      <c r="B841" s="32"/>
      <c r="C841" s="32"/>
      <c r="D841" s="32"/>
      <c r="E841" s="32"/>
      <c r="G841" s="36"/>
      <c r="I841" s="32"/>
      <c r="J841" s="32"/>
      <c r="O841" s="32"/>
      <c r="Q841" s="32"/>
    </row>
    <row r="842">
      <c r="A842" s="32"/>
      <c r="B842" s="32"/>
      <c r="C842" s="32"/>
      <c r="D842" s="32"/>
      <c r="E842" s="32"/>
      <c r="G842" s="36"/>
      <c r="I842" s="32"/>
      <c r="J842" s="32"/>
      <c r="O842" s="32"/>
      <c r="Q842" s="32"/>
    </row>
    <row r="843">
      <c r="A843" s="32"/>
      <c r="B843" s="32"/>
      <c r="C843" s="32"/>
      <c r="D843" s="32"/>
      <c r="E843" s="32"/>
      <c r="G843" s="36"/>
      <c r="I843" s="32"/>
      <c r="J843" s="32"/>
      <c r="O843" s="32"/>
      <c r="Q843" s="32"/>
    </row>
    <row r="844">
      <c r="A844" s="32"/>
      <c r="B844" s="32"/>
      <c r="C844" s="32"/>
      <c r="D844" s="32"/>
      <c r="E844" s="32"/>
      <c r="G844" s="36"/>
      <c r="I844" s="32"/>
      <c r="J844" s="32"/>
      <c r="O844" s="32"/>
      <c r="Q844" s="32"/>
    </row>
    <row r="845">
      <c r="A845" s="32"/>
      <c r="B845" s="32"/>
      <c r="C845" s="32"/>
      <c r="D845" s="32"/>
      <c r="E845" s="32"/>
      <c r="G845" s="36"/>
      <c r="I845" s="32"/>
      <c r="J845" s="32"/>
      <c r="O845" s="32"/>
      <c r="Q845" s="32"/>
    </row>
    <row r="846">
      <c r="A846" s="32"/>
      <c r="B846" s="32"/>
      <c r="C846" s="32"/>
      <c r="D846" s="32"/>
      <c r="E846" s="32"/>
      <c r="G846" s="36"/>
      <c r="I846" s="32"/>
      <c r="J846" s="32"/>
      <c r="O846" s="32"/>
      <c r="Q846" s="32"/>
    </row>
    <row r="847">
      <c r="A847" s="32"/>
      <c r="B847" s="32"/>
      <c r="C847" s="32"/>
      <c r="D847" s="32"/>
      <c r="E847" s="32"/>
      <c r="G847" s="36"/>
      <c r="I847" s="32"/>
      <c r="J847" s="32"/>
      <c r="O847" s="32"/>
      <c r="Q847" s="32"/>
    </row>
    <row r="848">
      <c r="A848" s="32"/>
      <c r="B848" s="32"/>
      <c r="C848" s="32"/>
      <c r="D848" s="32"/>
      <c r="E848" s="32"/>
      <c r="G848" s="36"/>
      <c r="I848" s="32"/>
      <c r="J848" s="32"/>
      <c r="O848" s="32"/>
      <c r="Q848" s="32"/>
    </row>
    <row r="849">
      <c r="A849" s="32"/>
      <c r="B849" s="32"/>
      <c r="C849" s="32"/>
      <c r="D849" s="32"/>
      <c r="E849" s="32"/>
      <c r="G849" s="36"/>
      <c r="I849" s="32"/>
      <c r="J849" s="32"/>
      <c r="O849" s="32"/>
      <c r="Q849" s="32"/>
    </row>
    <row r="850">
      <c r="A850" s="32"/>
      <c r="B850" s="32"/>
      <c r="C850" s="32"/>
      <c r="D850" s="32"/>
      <c r="E850" s="32"/>
      <c r="G850" s="36"/>
      <c r="I850" s="32"/>
      <c r="J850" s="32"/>
      <c r="O850" s="32"/>
      <c r="Q850" s="32"/>
    </row>
    <row r="851">
      <c r="A851" s="32"/>
      <c r="B851" s="32"/>
      <c r="C851" s="32"/>
      <c r="D851" s="32"/>
      <c r="E851" s="32"/>
      <c r="G851" s="36"/>
      <c r="I851" s="32"/>
      <c r="J851" s="32"/>
      <c r="O851" s="32"/>
      <c r="Q851" s="32"/>
    </row>
    <row r="852">
      <c r="A852" s="32"/>
      <c r="B852" s="32"/>
      <c r="C852" s="32"/>
      <c r="D852" s="32"/>
      <c r="E852" s="32"/>
      <c r="G852" s="36"/>
      <c r="I852" s="32"/>
      <c r="J852" s="32"/>
      <c r="O852" s="32"/>
      <c r="Q852" s="32"/>
    </row>
    <row r="853">
      <c r="A853" s="32"/>
      <c r="B853" s="32"/>
      <c r="C853" s="32"/>
      <c r="D853" s="32"/>
      <c r="E853" s="32"/>
      <c r="G853" s="36"/>
      <c r="I853" s="32"/>
      <c r="J853" s="32"/>
      <c r="O853" s="32"/>
      <c r="Q853" s="32"/>
    </row>
    <row r="854">
      <c r="A854" s="32"/>
      <c r="B854" s="32"/>
      <c r="C854" s="32"/>
      <c r="D854" s="32"/>
      <c r="E854" s="32"/>
      <c r="G854" s="36"/>
      <c r="I854" s="32"/>
      <c r="J854" s="32"/>
      <c r="O854" s="32"/>
      <c r="Q854" s="32"/>
    </row>
    <row r="855">
      <c r="A855" s="32"/>
      <c r="B855" s="32"/>
      <c r="C855" s="32"/>
      <c r="D855" s="32"/>
      <c r="E855" s="32"/>
      <c r="G855" s="36"/>
      <c r="I855" s="32"/>
      <c r="J855" s="32"/>
      <c r="O855" s="32"/>
      <c r="Q855" s="32"/>
    </row>
    <row r="856">
      <c r="A856" s="32"/>
      <c r="B856" s="32"/>
      <c r="C856" s="32"/>
      <c r="D856" s="32"/>
      <c r="E856" s="32"/>
      <c r="G856" s="36"/>
      <c r="I856" s="32"/>
      <c r="J856" s="32"/>
      <c r="O856" s="32"/>
      <c r="Q856" s="32"/>
    </row>
    <row r="857">
      <c r="A857" s="32"/>
      <c r="B857" s="32"/>
      <c r="C857" s="32"/>
      <c r="D857" s="32"/>
      <c r="E857" s="32"/>
      <c r="G857" s="36"/>
      <c r="I857" s="32"/>
      <c r="J857" s="32"/>
      <c r="O857" s="32"/>
      <c r="Q857" s="32"/>
    </row>
    <row r="858">
      <c r="A858" s="32"/>
      <c r="B858" s="32"/>
      <c r="C858" s="32"/>
      <c r="D858" s="32"/>
      <c r="E858" s="32"/>
      <c r="G858" s="36"/>
      <c r="I858" s="32"/>
      <c r="J858" s="32"/>
      <c r="O858" s="32"/>
      <c r="Q858" s="32"/>
    </row>
    <row r="859">
      <c r="A859" s="32"/>
      <c r="B859" s="32"/>
      <c r="C859" s="32"/>
      <c r="D859" s="32"/>
      <c r="E859" s="32"/>
      <c r="G859" s="36"/>
      <c r="I859" s="32"/>
      <c r="J859" s="32"/>
      <c r="O859" s="32"/>
      <c r="Q859" s="32"/>
    </row>
    <row r="860">
      <c r="A860" s="32"/>
      <c r="B860" s="32"/>
      <c r="C860" s="32"/>
      <c r="D860" s="32"/>
      <c r="E860" s="32"/>
      <c r="G860" s="36"/>
      <c r="I860" s="32"/>
      <c r="J860" s="32"/>
      <c r="O860" s="32"/>
      <c r="Q860" s="32"/>
    </row>
    <row r="861">
      <c r="A861" s="32"/>
      <c r="B861" s="32"/>
      <c r="C861" s="32"/>
      <c r="D861" s="32"/>
      <c r="E861" s="32"/>
      <c r="G861" s="36"/>
      <c r="I861" s="32"/>
      <c r="J861" s="32"/>
      <c r="O861" s="32"/>
      <c r="Q861" s="32"/>
    </row>
    <row r="862">
      <c r="A862" s="32"/>
      <c r="B862" s="32"/>
      <c r="C862" s="32"/>
      <c r="D862" s="32"/>
      <c r="E862" s="32"/>
      <c r="G862" s="36"/>
      <c r="I862" s="32"/>
      <c r="J862" s="32"/>
      <c r="O862" s="32"/>
      <c r="Q862" s="32"/>
    </row>
    <row r="863">
      <c r="A863" s="32"/>
      <c r="B863" s="32"/>
      <c r="C863" s="32"/>
      <c r="D863" s="32"/>
      <c r="E863" s="32"/>
      <c r="G863" s="36"/>
      <c r="I863" s="32"/>
      <c r="J863" s="32"/>
      <c r="O863" s="32"/>
      <c r="Q863" s="32"/>
    </row>
    <row r="864">
      <c r="A864" s="32"/>
      <c r="B864" s="32"/>
      <c r="C864" s="32"/>
      <c r="D864" s="32"/>
      <c r="E864" s="32"/>
      <c r="G864" s="36"/>
      <c r="I864" s="32"/>
      <c r="J864" s="32"/>
      <c r="O864" s="32"/>
      <c r="Q864" s="32"/>
    </row>
    <row r="865">
      <c r="A865" s="32"/>
      <c r="B865" s="32"/>
      <c r="C865" s="32"/>
      <c r="D865" s="32"/>
      <c r="E865" s="32"/>
      <c r="G865" s="36"/>
      <c r="I865" s="32"/>
      <c r="J865" s="32"/>
      <c r="O865" s="32"/>
      <c r="Q865" s="32"/>
    </row>
    <row r="866">
      <c r="A866" s="32"/>
      <c r="B866" s="32"/>
      <c r="C866" s="32"/>
      <c r="D866" s="32"/>
      <c r="E866" s="32"/>
      <c r="G866" s="36"/>
      <c r="I866" s="32"/>
      <c r="J866" s="32"/>
      <c r="O866" s="32"/>
      <c r="Q866" s="32"/>
    </row>
    <row r="867">
      <c r="A867" s="32"/>
      <c r="B867" s="32"/>
      <c r="C867" s="32"/>
      <c r="D867" s="32"/>
      <c r="E867" s="32"/>
      <c r="G867" s="36"/>
      <c r="I867" s="32"/>
      <c r="J867" s="32"/>
      <c r="O867" s="32"/>
      <c r="Q867" s="32"/>
    </row>
    <row r="868">
      <c r="A868" s="32"/>
      <c r="B868" s="32"/>
      <c r="C868" s="32"/>
      <c r="D868" s="32"/>
      <c r="E868" s="32"/>
      <c r="G868" s="36"/>
      <c r="I868" s="32"/>
      <c r="J868" s="32"/>
      <c r="O868" s="32"/>
      <c r="Q868" s="32"/>
    </row>
    <row r="869">
      <c r="A869" s="32"/>
      <c r="B869" s="32"/>
      <c r="C869" s="32"/>
      <c r="D869" s="32"/>
      <c r="E869" s="32"/>
      <c r="G869" s="36"/>
      <c r="I869" s="32"/>
      <c r="J869" s="32"/>
      <c r="O869" s="32"/>
      <c r="Q869" s="32"/>
    </row>
    <row r="870">
      <c r="A870" s="32"/>
      <c r="B870" s="32"/>
      <c r="C870" s="32"/>
      <c r="D870" s="32"/>
      <c r="E870" s="32"/>
      <c r="G870" s="36"/>
      <c r="I870" s="32"/>
      <c r="J870" s="32"/>
      <c r="O870" s="32"/>
      <c r="Q870" s="32"/>
    </row>
    <row r="871">
      <c r="A871" s="32"/>
      <c r="B871" s="32"/>
      <c r="C871" s="32"/>
      <c r="D871" s="32"/>
      <c r="E871" s="32"/>
      <c r="G871" s="36"/>
      <c r="I871" s="32"/>
      <c r="J871" s="32"/>
      <c r="O871" s="32"/>
      <c r="Q871" s="32"/>
    </row>
    <row r="872">
      <c r="A872" s="32"/>
      <c r="B872" s="32"/>
      <c r="C872" s="32"/>
      <c r="D872" s="32"/>
      <c r="E872" s="32"/>
      <c r="G872" s="36"/>
      <c r="I872" s="32"/>
      <c r="J872" s="32"/>
      <c r="O872" s="32"/>
      <c r="Q872" s="32"/>
    </row>
    <row r="873">
      <c r="A873" s="32"/>
      <c r="B873" s="32"/>
      <c r="C873" s="32"/>
      <c r="D873" s="32"/>
      <c r="E873" s="32"/>
      <c r="G873" s="36"/>
      <c r="I873" s="32"/>
      <c r="J873" s="32"/>
      <c r="O873" s="32"/>
      <c r="Q873" s="32"/>
    </row>
    <row r="874">
      <c r="A874" s="32"/>
      <c r="B874" s="32"/>
      <c r="C874" s="32"/>
      <c r="D874" s="32"/>
      <c r="E874" s="32"/>
      <c r="G874" s="36"/>
      <c r="I874" s="32"/>
      <c r="J874" s="32"/>
      <c r="O874" s="32"/>
      <c r="Q874" s="32"/>
    </row>
    <row r="875">
      <c r="A875" s="32"/>
      <c r="B875" s="32"/>
      <c r="C875" s="32"/>
      <c r="D875" s="32"/>
      <c r="E875" s="32"/>
      <c r="G875" s="36"/>
      <c r="I875" s="32"/>
      <c r="J875" s="32"/>
      <c r="O875" s="32"/>
      <c r="Q875" s="32"/>
    </row>
    <row r="876">
      <c r="A876" s="32"/>
      <c r="B876" s="32"/>
      <c r="C876" s="32"/>
      <c r="D876" s="32"/>
      <c r="E876" s="32"/>
      <c r="G876" s="36"/>
      <c r="I876" s="32"/>
      <c r="J876" s="32"/>
      <c r="O876" s="32"/>
      <c r="Q876" s="32"/>
    </row>
    <row r="877">
      <c r="A877" s="32"/>
      <c r="B877" s="32"/>
      <c r="C877" s="32"/>
      <c r="D877" s="32"/>
      <c r="E877" s="32"/>
      <c r="G877" s="36"/>
      <c r="I877" s="32"/>
      <c r="J877" s="32"/>
      <c r="O877" s="32"/>
      <c r="Q877" s="32"/>
    </row>
    <row r="878">
      <c r="A878" s="32"/>
      <c r="B878" s="32"/>
      <c r="C878" s="32"/>
      <c r="D878" s="32"/>
      <c r="E878" s="32"/>
      <c r="G878" s="36"/>
      <c r="I878" s="32"/>
      <c r="J878" s="32"/>
      <c r="O878" s="32"/>
      <c r="Q878" s="32"/>
    </row>
    <row r="879">
      <c r="A879" s="32"/>
      <c r="B879" s="32"/>
      <c r="C879" s="32"/>
      <c r="D879" s="32"/>
      <c r="E879" s="32"/>
      <c r="G879" s="36"/>
      <c r="I879" s="32"/>
      <c r="J879" s="32"/>
      <c r="O879" s="32"/>
      <c r="Q879" s="32"/>
    </row>
    <row r="880">
      <c r="A880" s="32"/>
      <c r="B880" s="32"/>
      <c r="C880" s="32"/>
      <c r="D880" s="32"/>
      <c r="E880" s="32"/>
      <c r="G880" s="36"/>
      <c r="I880" s="32"/>
      <c r="J880" s="32"/>
      <c r="O880" s="32"/>
      <c r="Q880" s="32"/>
    </row>
    <row r="881">
      <c r="A881" s="32"/>
      <c r="B881" s="32"/>
      <c r="C881" s="32"/>
      <c r="D881" s="32"/>
      <c r="E881" s="32"/>
      <c r="G881" s="36"/>
      <c r="I881" s="32"/>
      <c r="J881" s="32"/>
      <c r="O881" s="32"/>
      <c r="Q881" s="32"/>
    </row>
    <row r="882">
      <c r="A882" s="32"/>
      <c r="B882" s="32"/>
      <c r="C882" s="32"/>
      <c r="D882" s="32"/>
      <c r="E882" s="32"/>
      <c r="G882" s="36"/>
      <c r="I882" s="32"/>
      <c r="J882" s="32"/>
      <c r="O882" s="32"/>
      <c r="Q882" s="32"/>
    </row>
    <row r="883">
      <c r="A883" s="32"/>
      <c r="B883" s="32"/>
      <c r="C883" s="32"/>
      <c r="D883" s="32"/>
      <c r="E883" s="32"/>
      <c r="G883" s="36"/>
      <c r="I883" s="32"/>
      <c r="J883" s="32"/>
      <c r="O883" s="32"/>
      <c r="Q883" s="32"/>
    </row>
    <row r="884">
      <c r="A884" s="32"/>
      <c r="B884" s="32"/>
      <c r="C884" s="32"/>
      <c r="D884" s="32"/>
      <c r="E884" s="32"/>
      <c r="G884" s="36"/>
      <c r="I884" s="32"/>
      <c r="J884" s="32"/>
      <c r="O884" s="32"/>
      <c r="Q884" s="32"/>
    </row>
    <row r="885">
      <c r="A885" s="32"/>
      <c r="B885" s="32"/>
      <c r="C885" s="32"/>
      <c r="D885" s="32"/>
      <c r="E885" s="32"/>
      <c r="G885" s="36"/>
      <c r="I885" s="32"/>
      <c r="J885" s="32"/>
      <c r="O885" s="32"/>
      <c r="Q885" s="32"/>
    </row>
    <row r="886">
      <c r="A886" s="32"/>
      <c r="B886" s="32"/>
      <c r="C886" s="32"/>
      <c r="D886" s="32"/>
      <c r="E886" s="32"/>
      <c r="G886" s="36"/>
      <c r="I886" s="32"/>
      <c r="J886" s="32"/>
      <c r="O886" s="32"/>
      <c r="Q886" s="32"/>
    </row>
    <row r="887">
      <c r="A887" s="32"/>
      <c r="B887" s="32"/>
      <c r="C887" s="32"/>
      <c r="D887" s="32"/>
      <c r="E887" s="32"/>
      <c r="G887" s="36"/>
      <c r="I887" s="32"/>
      <c r="J887" s="32"/>
      <c r="O887" s="32"/>
      <c r="Q887" s="32"/>
    </row>
    <row r="888">
      <c r="A888" s="32"/>
      <c r="B888" s="32"/>
      <c r="C888" s="32"/>
      <c r="D888" s="32"/>
      <c r="E888" s="32"/>
      <c r="G888" s="36"/>
      <c r="I888" s="32"/>
      <c r="J888" s="32"/>
      <c r="O888" s="32"/>
      <c r="Q888" s="32"/>
    </row>
    <row r="889">
      <c r="A889" s="32"/>
      <c r="B889" s="32"/>
      <c r="C889" s="32"/>
      <c r="D889" s="32"/>
      <c r="E889" s="32"/>
      <c r="G889" s="36"/>
      <c r="I889" s="32"/>
      <c r="J889" s="32"/>
      <c r="O889" s="32"/>
      <c r="Q889" s="32"/>
    </row>
    <row r="890">
      <c r="A890" s="32"/>
      <c r="B890" s="32"/>
      <c r="C890" s="32"/>
      <c r="D890" s="32"/>
      <c r="E890" s="32"/>
      <c r="G890" s="36"/>
      <c r="I890" s="32"/>
      <c r="J890" s="32"/>
      <c r="O890" s="32"/>
      <c r="Q890" s="32"/>
    </row>
    <row r="891">
      <c r="A891" s="32"/>
      <c r="B891" s="32"/>
      <c r="C891" s="32"/>
      <c r="D891" s="32"/>
      <c r="E891" s="32"/>
      <c r="G891" s="36"/>
      <c r="I891" s="32"/>
      <c r="J891" s="32"/>
      <c r="O891" s="32"/>
      <c r="Q891" s="32"/>
    </row>
    <row r="892">
      <c r="A892" s="32"/>
      <c r="B892" s="32"/>
      <c r="C892" s="32"/>
      <c r="D892" s="32"/>
      <c r="E892" s="32"/>
      <c r="G892" s="36"/>
      <c r="I892" s="32"/>
      <c r="J892" s="32"/>
      <c r="O892" s="32"/>
      <c r="Q892" s="32"/>
    </row>
    <row r="893">
      <c r="A893" s="32"/>
      <c r="B893" s="32"/>
      <c r="C893" s="32"/>
      <c r="D893" s="32"/>
      <c r="E893" s="32"/>
      <c r="G893" s="36"/>
      <c r="I893" s="32"/>
      <c r="J893" s="32"/>
      <c r="O893" s="32"/>
      <c r="Q893" s="32"/>
    </row>
    <row r="894">
      <c r="A894" s="32"/>
      <c r="B894" s="32"/>
      <c r="C894" s="32"/>
      <c r="D894" s="32"/>
      <c r="E894" s="32"/>
      <c r="G894" s="36"/>
      <c r="I894" s="32"/>
      <c r="J894" s="32"/>
      <c r="O894" s="32"/>
      <c r="Q894" s="32"/>
    </row>
    <row r="895">
      <c r="A895" s="32"/>
      <c r="B895" s="32"/>
      <c r="C895" s="32"/>
      <c r="D895" s="32"/>
      <c r="E895" s="32"/>
      <c r="G895" s="36"/>
      <c r="I895" s="32"/>
      <c r="J895" s="32"/>
      <c r="O895" s="32"/>
      <c r="Q895" s="32"/>
    </row>
    <row r="896">
      <c r="A896" s="32"/>
      <c r="B896" s="32"/>
      <c r="C896" s="32"/>
      <c r="D896" s="32"/>
      <c r="E896" s="32"/>
      <c r="G896" s="36"/>
      <c r="I896" s="32"/>
      <c r="J896" s="32"/>
      <c r="O896" s="32"/>
      <c r="Q896" s="32"/>
    </row>
    <row r="897">
      <c r="A897" s="32"/>
      <c r="B897" s="32"/>
      <c r="C897" s="32"/>
      <c r="D897" s="32"/>
      <c r="E897" s="32"/>
      <c r="G897" s="36"/>
      <c r="I897" s="32"/>
      <c r="J897" s="32"/>
      <c r="O897" s="32"/>
      <c r="Q897" s="32"/>
    </row>
    <row r="898">
      <c r="A898" s="32"/>
      <c r="B898" s="32"/>
      <c r="C898" s="32"/>
      <c r="D898" s="32"/>
      <c r="E898" s="32"/>
      <c r="G898" s="36"/>
      <c r="I898" s="32"/>
      <c r="J898" s="32"/>
      <c r="O898" s="32"/>
      <c r="Q898" s="32"/>
    </row>
    <row r="899">
      <c r="A899" s="32"/>
      <c r="B899" s="32"/>
      <c r="C899" s="32"/>
      <c r="D899" s="32"/>
      <c r="E899" s="32"/>
      <c r="G899" s="36"/>
      <c r="I899" s="32"/>
      <c r="J899" s="32"/>
      <c r="O899" s="32"/>
      <c r="Q899" s="32"/>
    </row>
    <row r="900">
      <c r="A900" s="32"/>
      <c r="B900" s="32"/>
      <c r="C900" s="32"/>
      <c r="D900" s="32"/>
      <c r="E900" s="32"/>
      <c r="G900" s="36"/>
      <c r="I900" s="32"/>
      <c r="J900" s="32"/>
      <c r="O900" s="32"/>
      <c r="Q900" s="32"/>
    </row>
    <row r="901">
      <c r="A901" s="32"/>
      <c r="B901" s="32"/>
      <c r="C901" s="32"/>
      <c r="D901" s="32"/>
      <c r="E901" s="32"/>
      <c r="G901" s="36"/>
      <c r="I901" s="32"/>
      <c r="J901" s="32"/>
      <c r="O901" s="32"/>
      <c r="Q901" s="32"/>
    </row>
    <row r="902">
      <c r="A902" s="32"/>
      <c r="B902" s="32"/>
      <c r="C902" s="32"/>
      <c r="D902" s="32"/>
      <c r="E902" s="32"/>
      <c r="G902" s="36"/>
      <c r="I902" s="32"/>
      <c r="J902" s="32"/>
      <c r="O902" s="32"/>
      <c r="Q902" s="32"/>
    </row>
    <row r="903">
      <c r="A903" s="32"/>
      <c r="B903" s="32"/>
      <c r="C903" s="32"/>
      <c r="D903" s="32"/>
      <c r="E903" s="32"/>
      <c r="G903" s="36"/>
      <c r="I903" s="32"/>
      <c r="J903" s="32"/>
      <c r="O903" s="32"/>
      <c r="Q903" s="32"/>
    </row>
    <row r="904">
      <c r="A904" s="32"/>
      <c r="B904" s="32"/>
      <c r="C904" s="32"/>
      <c r="D904" s="32"/>
      <c r="E904" s="32"/>
      <c r="G904" s="36"/>
      <c r="I904" s="32"/>
      <c r="J904" s="32"/>
      <c r="O904" s="32"/>
      <c r="Q904" s="32"/>
    </row>
    <row r="905">
      <c r="A905" s="32"/>
      <c r="B905" s="32"/>
      <c r="C905" s="32"/>
      <c r="D905" s="32"/>
      <c r="E905" s="32"/>
      <c r="G905" s="36"/>
      <c r="I905" s="32"/>
      <c r="J905" s="32"/>
      <c r="O905" s="32"/>
      <c r="Q905" s="32"/>
    </row>
    <row r="906">
      <c r="A906" s="32"/>
      <c r="B906" s="32"/>
      <c r="C906" s="32"/>
      <c r="D906" s="32"/>
      <c r="E906" s="32"/>
      <c r="G906" s="36"/>
      <c r="I906" s="32"/>
      <c r="J906" s="32"/>
      <c r="O906" s="32"/>
      <c r="Q906" s="32"/>
    </row>
    <row r="907">
      <c r="A907" s="32"/>
      <c r="B907" s="32"/>
      <c r="C907" s="32"/>
      <c r="D907" s="32"/>
      <c r="E907" s="32"/>
      <c r="G907" s="36"/>
      <c r="I907" s="32"/>
      <c r="J907" s="32"/>
      <c r="O907" s="32"/>
      <c r="Q907" s="32"/>
    </row>
    <row r="908">
      <c r="A908" s="32"/>
      <c r="B908" s="32"/>
      <c r="C908" s="32"/>
      <c r="D908" s="32"/>
      <c r="E908" s="32"/>
      <c r="G908" s="36"/>
      <c r="I908" s="32"/>
      <c r="J908" s="32"/>
      <c r="O908" s="32"/>
      <c r="Q908" s="32"/>
    </row>
    <row r="909">
      <c r="A909" s="32"/>
      <c r="B909" s="32"/>
      <c r="C909" s="32"/>
      <c r="D909" s="32"/>
      <c r="E909" s="32"/>
      <c r="G909" s="36"/>
      <c r="I909" s="32"/>
      <c r="J909" s="32"/>
      <c r="O909" s="32"/>
      <c r="Q909" s="32"/>
    </row>
    <row r="910">
      <c r="A910" s="32"/>
      <c r="B910" s="32"/>
      <c r="C910" s="32"/>
      <c r="D910" s="32"/>
      <c r="E910" s="32"/>
      <c r="G910" s="36"/>
      <c r="I910" s="32"/>
      <c r="J910" s="32"/>
      <c r="O910" s="32"/>
      <c r="Q910" s="32"/>
    </row>
    <row r="911">
      <c r="A911" s="32"/>
      <c r="B911" s="32"/>
      <c r="C911" s="32"/>
      <c r="D911" s="32"/>
      <c r="E911" s="32"/>
      <c r="G911" s="36"/>
      <c r="I911" s="32"/>
      <c r="J911" s="32"/>
      <c r="O911" s="32"/>
      <c r="Q911" s="32"/>
    </row>
    <row r="912">
      <c r="A912" s="32"/>
      <c r="B912" s="32"/>
      <c r="C912" s="32"/>
      <c r="D912" s="32"/>
      <c r="E912" s="32"/>
      <c r="G912" s="36"/>
      <c r="I912" s="32"/>
      <c r="J912" s="32"/>
      <c r="O912" s="32"/>
      <c r="Q912" s="32"/>
    </row>
    <row r="913">
      <c r="A913" s="32"/>
      <c r="B913" s="32"/>
      <c r="C913" s="32"/>
      <c r="D913" s="32"/>
      <c r="E913" s="32"/>
      <c r="G913" s="36"/>
      <c r="I913" s="32"/>
      <c r="J913" s="32"/>
      <c r="O913" s="32"/>
      <c r="Q913" s="32"/>
    </row>
    <row r="914">
      <c r="A914" s="32"/>
      <c r="B914" s="32"/>
      <c r="C914" s="32"/>
      <c r="D914" s="32"/>
      <c r="E914" s="32"/>
      <c r="G914" s="36"/>
      <c r="I914" s="32"/>
      <c r="J914" s="32"/>
      <c r="O914" s="32"/>
      <c r="Q914" s="32"/>
    </row>
    <row r="915">
      <c r="A915" s="32"/>
      <c r="B915" s="32"/>
      <c r="C915" s="32"/>
      <c r="D915" s="32"/>
      <c r="E915" s="32"/>
      <c r="G915" s="36"/>
      <c r="I915" s="32"/>
      <c r="J915" s="32"/>
      <c r="O915" s="32"/>
      <c r="Q915" s="32"/>
    </row>
    <row r="916">
      <c r="A916" s="32"/>
      <c r="B916" s="32"/>
      <c r="C916" s="32"/>
      <c r="D916" s="32"/>
      <c r="E916" s="32"/>
      <c r="G916" s="36"/>
      <c r="I916" s="32"/>
      <c r="J916" s="32"/>
      <c r="O916" s="32"/>
      <c r="Q916" s="32"/>
    </row>
    <row r="917">
      <c r="A917" s="32"/>
      <c r="B917" s="32"/>
      <c r="C917" s="32"/>
      <c r="D917" s="32"/>
      <c r="E917" s="32"/>
      <c r="G917" s="36"/>
      <c r="I917" s="32"/>
      <c r="J917" s="32"/>
      <c r="O917" s="32"/>
      <c r="Q917" s="32"/>
    </row>
    <row r="918">
      <c r="A918" s="32"/>
      <c r="B918" s="32"/>
      <c r="C918" s="32"/>
      <c r="D918" s="32"/>
      <c r="E918" s="32"/>
      <c r="G918" s="36"/>
      <c r="I918" s="32"/>
      <c r="J918" s="32"/>
      <c r="O918" s="32"/>
      <c r="Q918" s="32"/>
    </row>
    <row r="919">
      <c r="A919" s="32"/>
      <c r="B919" s="32"/>
      <c r="C919" s="32"/>
      <c r="D919" s="32"/>
      <c r="E919" s="32"/>
      <c r="G919" s="36"/>
      <c r="I919" s="32"/>
      <c r="J919" s="32"/>
      <c r="O919" s="32"/>
      <c r="Q919" s="32"/>
    </row>
    <row r="920">
      <c r="A920" s="32"/>
      <c r="B920" s="32"/>
      <c r="C920" s="32"/>
      <c r="D920" s="32"/>
      <c r="E920" s="32"/>
      <c r="G920" s="36"/>
      <c r="I920" s="32"/>
      <c r="J920" s="32"/>
      <c r="O920" s="32"/>
      <c r="Q920" s="32"/>
    </row>
    <row r="921">
      <c r="A921" s="32"/>
      <c r="B921" s="32"/>
      <c r="C921" s="32"/>
      <c r="D921" s="32"/>
      <c r="E921" s="32"/>
      <c r="G921" s="36"/>
      <c r="I921" s="32"/>
      <c r="J921" s="32"/>
      <c r="O921" s="32"/>
      <c r="Q921" s="32"/>
    </row>
    <row r="922">
      <c r="A922" s="32"/>
      <c r="B922" s="32"/>
      <c r="C922" s="32"/>
      <c r="D922" s="32"/>
      <c r="E922" s="32"/>
      <c r="G922" s="36"/>
      <c r="I922" s="32"/>
      <c r="J922" s="32"/>
      <c r="O922" s="32"/>
      <c r="Q922" s="32"/>
    </row>
    <row r="923">
      <c r="A923" s="32"/>
      <c r="B923" s="32"/>
      <c r="C923" s="32"/>
      <c r="D923" s="32"/>
      <c r="E923" s="32"/>
      <c r="G923" s="36"/>
      <c r="I923" s="32"/>
      <c r="J923" s="32"/>
      <c r="O923" s="32"/>
      <c r="Q923" s="32"/>
    </row>
    <row r="924">
      <c r="A924" s="32"/>
      <c r="B924" s="32"/>
      <c r="C924" s="32"/>
      <c r="D924" s="32"/>
      <c r="E924" s="32"/>
      <c r="G924" s="36"/>
      <c r="I924" s="32"/>
      <c r="J924" s="32"/>
      <c r="O924" s="32"/>
      <c r="Q924" s="32"/>
    </row>
    <row r="925">
      <c r="A925" s="32"/>
      <c r="B925" s="32"/>
      <c r="C925" s="32"/>
      <c r="D925" s="32"/>
      <c r="E925" s="32"/>
      <c r="G925" s="36"/>
      <c r="I925" s="32"/>
      <c r="J925" s="32"/>
      <c r="O925" s="32"/>
      <c r="Q925" s="32"/>
    </row>
    <row r="926">
      <c r="A926" s="32"/>
      <c r="B926" s="32"/>
      <c r="C926" s="32"/>
      <c r="D926" s="32"/>
      <c r="E926" s="32"/>
      <c r="G926" s="36"/>
      <c r="I926" s="32"/>
      <c r="J926" s="32"/>
      <c r="O926" s="32"/>
      <c r="Q926" s="32"/>
    </row>
    <row r="927">
      <c r="A927" s="32"/>
      <c r="B927" s="32"/>
      <c r="C927" s="32"/>
      <c r="D927" s="32"/>
      <c r="E927" s="32"/>
      <c r="G927" s="36"/>
      <c r="I927" s="32"/>
      <c r="J927" s="32"/>
      <c r="O927" s="32"/>
      <c r="Q927" s="32"/>
    </row>
    <row r="928">
      <c r="A928" s="32"/>
      <c r="B928" s="32"/>
      <c r="C928" s="32"/>
      <c r="D928" s="32"/>
      <c r="E928" s="32"/>
      <c r="G928" s="36"/>
      <c r="I928" s="32"/>
      <c r="J928" s="32"/>
      <c r="O928" s="32"/>
      <c r="Q928" s="32"/>
    </row>
    <row r="929">
      <c r="A929" s="32"/>
      <c r="B929" s="32"/>
      <c r="C929" s="32"/>
      <c r="D929" s="32"/>
      <c r="E929" s="32"/>
      <c r="G929" s="36"/>
      <c r="I929" s="32"/>
      <c r="J929" s="32"/>
      <c r="O929" s="32"/>
      <c r="Q929" s="32"/>
    </row>
    <row r="930">
      <c r="A930" s="32"/>
      <c r="B930" s="32"/>
      <c r="C930" s="32"/>
      <c r="D930" s="32"/>
      <c r="E930" s="32"/>
      <c r="G930" s="36"/>
      <c r="I930" s="32"/>
      <c r="J930" s="32"/>
      <c r="O930" s="32"/>
      <c r="Q930" s="32"/>
    </row>
    <row r="931">
      <c r="A931" s="32"/>
      <c r="B931" s="32"/>
      <c r="C931" s="32"/>
      <c r="D931" s="32"/>
      <c r="E931" s="32"/>
      <c r="G931" s="36"/>
      <c r="I931" s="32"/>
      <c r="J931" s="32"/>
      <c r="O931" s="32"/>
      <c r="Q931" s="32"/>
    </row>
    <row r="932">
      <c r="A932" s="32"/>
      <c r="B932" s="32"/>
      <c r="C932" s="32"/>
      <c r="D932" s="32"/>
      <c r="E932" s="32"/>
      <c r="G932" s="36"/>
      <c r="I932" s="32"/>
      <c r="J932" s="32"/>
      <c r="O932" s="32"/>
      <c r="Q932" s="32"/>
    </row>
    <row r="933">
      <c r="A933" s="32"/>
      <c r="B933" s="32"/>
      <c r="C933" s="32"/>
      <c r="D933" s="32"/>
      <c r="E933" s="32"/>
      <c r="G933" s="36"/>
      <c r="I933" s="32"/>
      <c r="J933" s="32"/>
      <c r="O933" s="32"/>
      <c r="Q933" s="32"/>
    </row>
    <row r="934">
      <c r="A934" s="32"/>
      <c r="B934" s="32"/>
      <c r="C934" s="32"/>
      <c r="D934" s="32"/>
      <c r="E934" s="32"/>
      <c r="G934" s="36"/>
      <c r="I934" s="32"/>
      <c r="J934" s="32"/>
      <c r="O934" s="32"/>
      <c r="Q934" s="32"/>
    </row>
    <row r="935">
      <c r="A935" s="32"/>
      <c r="B935" s="32"/>
      <c r="C935" s="32"/>
      <c r="D935" s="32"/>
      <c r="E935" s="32"/>
      <c r="G935" s="36"/>
      <c r="I935" s="32"/>
      <c r="J935" s="32"/>
      <c r="O935" s="32"/>
      <c r="Q935" s="32"/>
    </row>
    <row r="936">
      <c r="A936" s="32"/>
      <c r="B936" s="32"/>
      <c r="C936" s="32"/>
      <c r="D936" s="32"/>
      <c r="E936" s="32"/>
      <c r="G936" s="36"/>
      <c r="I936" s="32"/>
      <c r="J936" s="32"/>
      <c r="O936" s="32"/>
      <c r="Q936" s="32"/>
    </row>
    <row r="937">
      <c r="A937" s="32"/>
      <c r="B937" s="32"/>
      <c r="C937" s="32"/>
      <c r="D937" s="32"/>
      <c r="E937" s="32"/>
      <c r="G937" s="36"/>
      <c r="I937" s="32"/>
      <c r="J937" s="32"/>
      <c r="O937" s="32"/>
      <c r="Q937" s="32"/>
    </row>
    <row r="938">
      <c r="A938" s="32"/>
      <c r="B938" s="32"/>
      <c r="C938" s="32"/>
      <c r="D938" s="32"/>
      <c r="E938" s="32"/>
      <c r="G938" s="36"/>
      <c r="I938" s="32"/>
      <c r="J938" s="32"/>
      <c r="O938" s="32"/>
      <c r="Q938" s="32"/>
    </row>
    <row r="939">
      <c r="A939" s="32"/>
      <c r="B939" s="32"/>
      <c r="C939" s="32"/>
      <c r="D939" s="32"/>
      <c r="E939" s="32"/>
      <c r="G939" s="36"/>
      <c r="I939" s="32"/>
      <c r="J939" s="32"/>
      <c r="O939" s="32"/>
      <c r="Q939" s="32"/>
    </row>
    <row r="940">
      <c r="A940" s="32"/>
      <c r="B940" s="32"/>
      <c r="C940" s="32"/>
      <c r="D940" s="32"/>
      <c r="E940" s="32"/>
      <c r="G940" s="36"/>
      <c r="I940" s="32"/>
      <c r="J940" s="32"/>
      <c r="O940" s="32"/>
      <c r="Q940" s="32"/>
    </row>
    <row r="941">
      <c r="A941" s="32"/>
      <c r="B941" s="32"/>
      <c r="C941" s="32"/>
      <c r="D941" s="32"/>
      <c r="E941" s="32"/>
      <c r="G941" s="36"/>
      <c r="I941" s="32"/>
      <c r="J941" s="32"/>
      <c r="O941" s="32"/>
      <c r="Q941" s="32"/>
    </row>
    <row r="942">
      <c r="A942" s="32"/>
      <c r="B942" s="32"/>
      <c r="C942" s="32"/>
      <c r="D942" s="32"/>
      <c r="E942" s="32"/>
      <c r="G942" s="36"/>
      <c r="I942" s="32"/>
      <c r="J942" s="32"/>
      <c r="O942" s="32"/>
      <c r="Q942" s="32"/>
    </row>
    <row r="943">
      <c r="A943" s="32"/>
      <c r="B943" s="32"/>
      <c r="C943" s="32"/>
      <c r="D943" s="32"/>
      <c r="E943" s="32"/>
      <c r="G943" s="36"/>
      <c r="I943" s="32"/>
      <c r="J943" s="32"/>
      <c r="O943" s="32"/>
      <c r="Q943" s="32"/>
    </row>
    <row r="944">
      <c r="A944" s="32"/>
      <c r="B944" s="32"/>
      <c r="C944" s="32"/>
      <c r="D944" s="32"/>
      <c r="E944" s="32"/>
      <c r="G944" s="36"/>
      <c r="I944" s="32"/>
      <c r="J944" s="32"/>
      <c r="O944" s="32"/>
      <c r="Q944" s="32"/>
    </row>
    <row r="945">
      <c r="A945" s="32"/>
      <c r="B945" s="32"/>
      <c r="C945" s="32"/>
      <c r="D945" s="32"/>
      <c r="E945" s="32"/>
      <c r="G945" s="36"/>
      <c r="I945" s="32"/>
      <c r="J945" s="32"/>
      <c r="O945" s="32"/>
      <c r="Q945" s="32"/>
    </row>
    <row r="946">
      <c r="A946" s="32"/>
      <c r="B946" s="32"/>
      <c r="C946" s="32"/>
      <c r="D946" s="32"/>
      <c r="E946" s="32"/>
      <c r="G946" s="36"/>
      <c r="I946" s="32"/>
      <c r="J946" s="32"/>
      <c r="O946" s="32"/>
      <c r="Q946" s="32"/>
    </row>
    <row r="947">
      <c r="A947" s="32"/>
      <c r="B947" s="32"/>
      <c r="C947" s="32"/>
      <c r="D947" s="32"/>
      <c r="E947" s="32"/>
      <c r="G947" s="36"/>
      <c r="I947" s="32"/>
      <c r="J947" s="32"/>
      <c r="O947" s="32"/>
      <c r="Q947" s="32"/>
    </row>
    <row r="948">
      <c r="A948" s="32"/>
      <c r="B948" s="32"/>
      <c r="C948" s="32"/>
      <c r="D948" s="32"/>
      <c r="E948" s="32"/>
      <c r="G948" s="36"/>
      <c r="I948" s="32"/>
      <c r="J948" s="32"/>
      <c r="O948" s="32"/>
      <c r="Q948" s="32"/>
    </row>
    <row r="949">
      <c r="A949" s="32"/>
      <c r="B949" s="32"/>
      <c r="C949" s="32"/>
      <c r="D949" s="32"/>
      <c r="E949" s="32"/>
      <c r="G949" s="36"/>
      <c r="I949" s="32"/>
      <c r="J949" s="32"/>
      <c r="O949" s="32"/>
      <c r="Q949" s="32"/>
    </row>
    <row r="950">
      <c r="A950" s="32"/>
      <c r="B950" s="32"/>
      <c r="C950" s="32"/>
      <c r="D950" s="32"/>
      <c r="E950" s="32"/>
      <c r="G950" s="36"/>
      <c r="I950" s="32"/>
      <c r="J950" s="32"/>
      <c r="O950" s="32"/>
      <c r="Q950" s="32"/>
    </row>
    <row r="951">
      <c r="A951" s="32"/>
      <c r="B951" s="32"/>
      <c r="C951" s="32"/>
      <c r="D951" s="32"/>
      <c r="E951" s="32"/>
      <c r="G951" s="36"/>
      <c r="I951" s="32"/>
      <c r="J951" s="32"/>
      <c r="O951" s="32"/>
      <c r="Q951" s="32"/>
    </row>
    <row r="952">
      <c r="A952" s="32"/>
      <c r="B952" s="32"/>
      <c r="C952" s="32"/>
      <c r="D952" s="32"/>
      <c r="E952" s="32"/>
      <c r="G952" s="36"/>
      <c r="I952" s="32"/>
      <c r="J952" s="32"/>
      <c r="O952" s="32"/>
      <c r="Q952" s="32"/>
    </row>
    <row r="953">
      <c r="A953" s="32"/>
      <c r="B953" s="32"/>
      <c r="C953" s="32"/>
      <c r="D953" s="32"/>
      <c r="E953" s="32"/>
      <c r="G953" s="36"/>
      <c r="I953" s="32"/>
      <c r="J953" s="32"/>
      <c r="O953" s="32"/>
      <c r="Q953" s="32"/>
    </row>
    <row r="954">
      <c r="A954" s="32"/>
      <c r="B954" s="32"/>
      <c r="C954" s="32"/>
      <c r="D954" s="32"/>
      <c r="E954" s="32"/>
      <c r="G954" s="36"/>
      <c r="I954" s="32"/>
      <c r="J954" s="32"/>
      <c r="O954" s="32"/>
      <c r="Q954" s="32"/>
    </row>
    <row r="955">
      <c r="A955" s="32"/>
      <c r="B955" s="32"/>
      <c r="C955" s="32"/>
      <c r="D955" s="32"/>
      <c r="E955" s="32"/>
      <c r="G955" s="36"/>
      <c r="I955" s="32"/>
      <c r="J955" s="32"/>
      <c r="O955" s="32"/>
      <c r="Q955" s="32"/>
    </row>
    <row r="956">
      <c r="A956" s="32"/>
      <c r="B956" s="32"/>
      <c r="C956" s="32"/>
      <c r="D956" s="32"/>
      <c r="E956" s="32"/>
      <c r="G956" s="36"/>
      <c r="I956" s="32"/>
      <c r="J956" s="32"/>
      <c r="O956" s="32"/>
      <c r="Q956" s="32"/>
    </row>
    <row r="957">
      <c r="A957" s="32"/>
      <c r="B957" s="32"/>
      <c r="C957" s="32"/>
      <c r="D957" s="32"/>
      <c r="E957" s="32"/>
      <c r="G957" s="36"/>
      <c r="I957" s="32"/>
      <c r="J957" s="32"/>
      <c r="O957" s="32"/>
      <c r="Q957" s="32"/>
    </row>
    <row r="958">
      <c r="A958" s="32"/>
      <c r="B958" s="32"/>
      <c r="C958" s="32"/>
      <c r="D958" s="32"/>
      <c r="E958" s="32"/>
      <c r="G958" s="36"/>
      <c r="I958" s="32"/>
      <c r="J958" s="32"/>
      <c r="O958" s="32"/>
      <c r="Q958" s="32"/>
    </row>
    <row r="959">
      <c r="A959" s="32"/>
      <c r="B959" s="32"/>
      <c r="C959" s="32"/>
      <c r="D959" s="32"/>
      <c r="E959" s="32"/>
      <c r="G959" s="36"/>
      <c r="I959" s="32"/>
      <c r="J959" s="32"/>
      <c r="O959" s="32"/>
      <c r="Q959" s="32"/>
    </row>
    <row r="960">
      <c r="A960" s="32"/>
      <c r="B960" s="32"/>
      <c r="C960" s="32"/>
      <c r="D960" s="32"/>
      <c r="E960" s="32"/>
      <c r="G960" s="36"/>
      <c r="I960" s="32"/>
      <c r="J960" s="32"/>
      <c r="O960" s="32"/>
      <c r="Q960" s="32"/>
    </row>
    <row r="961">
      <c r="A961" s="32"/>
      <c r="B961" s="32"/>
      <c r="C961" s="32"/>
      <c r="D961" s="32"/>
      <c r="E961" s="32"/>
      <c r="G961" s="36"/>
      <c r="I961" s="32"/>
      <c r="J961" s="32"/>
      <c r="O961" s="32"/>
      <c r="Q961" s="32"/>
    </row>
    <row r="962">
      <c r="A962" s="32"/>
      <c r="B962" s="32"/>
      <c r="C962" s="32"/>
      <c r="D962" s="32"/>
      <c r="E962" s="32"/>
      <c r="G962" s="36"/>
      <c r="I962" s="32"/>
      <c r="J962" s="32"/>
      <c r="O962" s="32"/>
      <c r="Q962" s="32"/>
    </row>
    <row r="963">
      <c r="A963" s="32"/>
      <c r="B963" s="32"/>
      <c r="C963" s="32"/>
      <c r="D963" s="32"/>
      <c r="E963" s="32"/>
      <c r="G963" s="36"/>
      <c r="I963" s="32"/>
      <c r="J963" s="32"/>
      <c r="O963" s="32"/>
      <c r="Q963" s="32"/>
    </row>
    <row r="964">
      <c r="A964" s="32"/>
      <c r="B964" s="32"/>
      <c r="C964" s="32"/>
      <c r="D964" s="32"/>
      <c r="E964" s="32"/>
      <c r="G964" s="36"/>
      <c r="I964" s="32"/>
      <c r="J964" s="32"/>
      <c r="O964" s="32"/>
      <c r="Q964" s="32"/>
    </row>
    <row r="965">
      <c r="A965" s="32"/>
      <c r="B965" s="32"/>
      <c r="C965" s="32"/>
      <c r="D965" s="32"/>
      <c r="E965" s="32"/>
      <c r="G965" s="36"/>
      <c r="I965" s="32"/>
      <c r="J965" s="32"/>
      <c r="O965" s="32"/>
      <c r="Q965" s="32"/>
    </row>
    <row r="966">
      <c r="A966" s="32"/>
      <c r="B966" s="32"/>
      <c r="C966" s="32"/>
      <c r="D966" s="32"/>
      <c r="E966" s="32"/>
      <c r="G966" s="36"/>
      <c r="I966" s="32"/>
      <c r="J966" s="32"/>
      <c r="O966" s="32"/>
      <c r="Q966" s="32"/>
    </row>
    <row r="967">
      <c r="A967" s="32"/>
      <c r="B967" s="32"/>
      <c r="C967" s="32"/>
      <c r="D967" s="32"/>
      <c r="E967" s="32"/>
      <c r="G967" s="36"/>
      <c r="I967" s="32"/>
      <c r="J967" s="32"/>
      <c r="O967" s="32"/>
      <c r="Q967" s="32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9.0"/>
    <col customWidth="1" min="4" max="4" width="32.86"/>
  </cols>
  <sheetData>
    <row r="1">
      <c r="A1" s="93" t="s">
        <v>2835</v>
      </c>
      <c r="D1" s="3"/>
      <c r="E1" s="3"/>
      <c r="F1" s="3"/>
      <c r="G1" s="3"/>
      <c r="H1" s="3"/>
      <c r="I1" s="3"/>
      <c r="J1" s="3"/>
      <c r="K1" s="3"/>
      <c r="L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17</v>
      </c>
      <c r="G2" s="8" t="s">
        <v>18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</row>
    <row r="3">
      <c r="A3" s="11" t="s">
        <v>2725</v>
      </c>
      <c r="B3" s="13">
        <v>1.0</v>
      </c>
      <c r="C3" s="11" t="s">
        <v>26</v>
      </c>
      <c r="D3" s="11" t="s">
        <v>2726</v>
      </c>
      <c r="E3" s="11" t="s">
        <v>2727</v>
      </c>
      <c r="F3" s="11" t="s">
        <v>2728</v>
      </c>
      <c r="G3" s="17"/>
      <c r="H3" s="11" t="s">
        <v>2729</v>
      </c>
      <c r="I3" s="13">
        <v>6083.0</v>
      </c>
      <c r="J3" s="11" t="s">
        <v>343</v>
      </c>
      <c r="K3" s="11" t="s">
        <v>2730</v>
      </c>
      <c r="L3" s="15">
        <v>43626.0</v>
      </c>
    </row>
    <row r="4">
      <c r="A4" s="11" t="s">
        <v>2731</v>
      </c>
      <c r="B4" s="13">
        <v>1.0</v>
      </c>
      <c r="C4" s="11" t="s">
        <v>164</v>
      </c>
      <c r="D4" s="11" t="s">
        <v>2733</v>
      </c>
      <c r="E4" s="11" t="s">
        <v>2734</v>
      </c>
      <c r="F4" s="11" t="s">
        <v>2735</v>
      </c>
      <c r="G4" s="17"/>
      <c r="H4" s="11" t="s">
        <v>342</v>
      </c>
      <c r="I4" s="13">
        <v>6131.0</v>
      </c>
      <c r="J4" s="11" t="s">
        <v>343</v>
      </c>
      <c r="K4" s="11" t="s">
        <v>2736</v>
      </c>
      <c r="L4" s="15">
        <v>43626.0</v>
      </c>
    </row>
    <row r="5">
      <c r="A5" s="11" t="s">
        <v>2731</v>
      </c>
      <c r="B5" s="13">
        <v>1.0</v>
      </c>
      <c r="C5" s="11" t="s">
        <v>75</v>
      </c>
      <c r="D5" s="11" t="s">
        <v>2733</v>
      </c>
      <c r="E5" s="17"/>
      <c r="F5" s="17"/>
      <c r="G5" s="17"/>
      <c r="H5" s="17"/>
      <c r="I5" s="17"/>
      <c r="J5" s="17"/>
      <c r="K5" s="17"/>
      <c r="L5" s="15">
        <v>43626.0</v>
      </c>
    </row>
    <row r="6">
      <c r="A6" s="11" t="s">
        <v>2737</v>
      </c>
      <c r="B6" s="13">
        <v>1.0</v>
      </c>
      <c r="C6" s="11" t="s">
        <v>65</v>
      </c>
      <c r="D6" s="11" t="s">
        <v>2738</v>
      </c>
      <c r="E6" s="11" t="s">
        <v>2739</v>
      </c>
      <c r="F6" s="11" t="s">
        <v>2740</v>
      </c>
      <c r="G6" s="11" t="s">
        <v>2741</v>
      </c>
      <c r="H6" s="11" t="s">
        <v>2742</v>
      </c>
      <c r="I6" s="13">
        <v>16042.0</v>
      </c>
      <c r="J6" s="11" t="s">
        <v>405</v>
      </c>
      <c r="K6" s="11" t="s">
        <v>2743</v>
      </c>
      <c r="L6" s="15">
        <v>43626.0</v>
      </c>
    </row>
    <row r="7">
      <c r="A7" s="11" t="s">
        <v>2744</v>
      </c>
      <c r="B7" s="13">
        <v>1.0</v>
      </c>
      <c r="C7" s="11" t="s">
        <v>63</v>
      </c>
      <c r="D7" s="11" t="s">
        <v>2746</v>
      </c>
      <c r="E7" s="11" t="s">
        <v>2747</v>
      </c>
      <c r="F7" s="11" t="s">
        <v>2748</v>
      </c>
      <c r="G7" s="17"/>
      <c r="H7" s="11" t="s">
        <v>212</v>
      </c>
      <c r="I7" s="13">
        <v>20127.0</v>
      </c>
      <c r="J7" s="11" t="s">
        <v>123</v>
      </c>
      <c r="K7" s="11" t="s">
        <v>2749</v>
      </c>
      <c r="L7" s="15">
        <v>43626.0</v>
      </c>
    </row>
    <row r="8">
      <c r="A8" s="11" t="s">
        <v>2744</v>
      </c>
      <c r="B8" s="13">
        <v>1.0</v>
      </c>
      <c r="C8" s="11" t="s">
        <v>26</v>
      </c>
      <c r="D8" s="11" t="s">
        <v>2746</v>
      </c>
      <c r="E8" s="17"/>
      <c r="F8" s="17"/>
      <c r="G8" s="17"/>
      <c r="H8" s="17"/>
      <c r="I8" s="17"/>
      <c r="J8" s="17"/>
      <c r="K8" s="17"/>
      <c r="L8" s="15">
        <v>43626.0</v>
      </c>
    </row>
    <row r="9">
      <c r="A9" s="11" t="s">
        <v>2750</v>
      </c>
      <c r="B9" s="13">
        <v>1.0</v>
      </c>
      <c r="C9" s="11" t="s">
        <v>63</v>
      </c>
      <c r="D9" s="11" t="s">
        <v>2751</v>
      </c>
      <c r="E9" s="11" t="s">
        <v>2752</v>
      </c>
      <c r="F9" s="11" t="s">
        <v>2753</v>
      </c>
      <c r="G9" s="17"/>
      <c r="H9" s="11" t="s">
        <v>147</v>
      </c>
      <c r="I9" s="13">
        <v>142.0</v>
      </c>
      <c r="J9" s="11" t="s">
        <v>54</v>
      </c>
      <c r="K9" s="11" t="s">
        <v>2754</v>
      </c>
      <c r="L9" s="15">
        <v>43626.0</v>
      </c>
    </row>
    <row r="10">
      <c r="A10" s="11" t="s">
        <v>2755</v>
      </c>
      <c r="B10" s="13">
        <v>1.0</v>
      </c>
      <c r="C10" s="11" t="s">
        <v>26</v>
      </c>
      <c r="D10" s="11" t="s">
        <v>2757</v>
      </c>
      <c r="E10" s="11" t="s">
        <v>2758</v>
      </c>
      <c r="F10" s="11" t="s">
        <v>2759</v>
      </c>
      <c r="G10" s="11" t="s">
        <v>2760</v>
      </c>
      <c r="H10" s="11" t="s">
        <v>2130</v>
      </c>
      <c r="I10" s="13">
        <v>30135.0</v>
      </c>
      <c r="J10" s="11" t="s">
        <v>502</v>
      </c>
      <c r="K10" s="11" t="s">
        <v>2761</v>
      </c>
      <c r="L10" s="15">
        <v>43626.0</v>
      </c>
    </row>
    <row r="11">
      <c r="A11" s="11" t="s">
        <v>2755</v>
      </c>
      <c r="B11" s="13">
        <v>1.0</v>
      </c>
      <c r="C11" s="11" t="s">
        <v>164</v>
      </c>
      <c r="D11" s="11" t="s">
        <v>2757</v>
      </c>
      <c r="E11" s="17"/>
      <c r="F11" s="17"/>
      <c r="G11" s="17"/>
      <c r="H11" s="17"/>
      <c r="I11" s="17"/>
      <c r="J11" s="17"/>
      <c r="K11" s="17"/>
      <c r="L11" s="15">
        <v>43626.0</v>
      </c>
    </row>
    <row r="12">
      <c r="A12" s="11" t="s">
        <v>2762</v>
      </c>
      <c r="B12" s="13">
        <v>1.0</v>
      </c>
      <c r="C12" s="11" t="s">
        <v>26</v>
      </c>
      <c r="D12" s="11" t="s">
        <v>2764</v>
      </c>
      <c r="E12" s="11" t="s">
        <v>2765</v>
      </c>
      <c r="F12" s="11" t="s">
        <v>2766</v>
      </c>
      <c r="G12" s="13">
        <v>1983.0</v>
      </c>
      <c r="H12" s="11" t="s">
        <v>2767</v>
      </c>
      <c r="I12" s="13">
        <v>5100.0</v>
      </c>
      <c r="J12" s="11" t="s">
        <v>98</v>
      </c>
      <c r="K12" s="11" t="s">
        <v>2768</v>
      </c>
      <c r="L12" s="15">
        <v>43626.0</v>
      </c>
    </row>
    <row r="13">
      <c r="A13" s="11" t="s">
        <v>2762</v>
      </c>
      <c r="B13" s="13">
        <v>1.0</v>
      </c>
      <c r="C13" s="11" t="s">
        <v>152</v>
      </c>
      <c r="D13" s="11" t="s">
        <v>2764</v>
      </c>
      <c r="E13" s="17"/>
      <c r="F13" s="17"/>
      <c r="G13" s="17"/>
      <c r="H13" s="17"/>
      <c r="I13" s="17"/>
      <c r="J13" s="17"/>
      <c r="K13" s="17"/>
      <c r="L13" s="15">
        <v>43626.0</v>
      </c>
    </row>
    <row r="14">
      <c r="A14" s="11" t="s">
        <v>2769</v>
      </c>
      <c r="B14" s="13">
        <v>1.0</v>
      </c>
      <c r="C14" s="11" t="s">
        <v>63</v>
      </c>
      <c r="D14" s="11" t="s">
        <v>2770</v>
      </c>
      <c r="E14" s="11" t="s">
        <v>2771</v>
      </c>
      <c r="F14" s="11" t="s">
        <v>2772</v>
      </c>
      <c r="G14" s="17"/>
      <c r="H14" s="11" t="s">
        <v>2773</v>
      </c>
      <c r="I14" s="13">
        <v>85024.0</v>
      </c>
      <c r="J14" s="11" t="s">
        <v>2774</v>
      </c>
      <c r="K14" s="11" t="s">
        <v>2775</v>
      </c>
      <c r="L14" s="15">
        <v>43626.0</v>
      </c>
    </row>
    <row r="15">
      <c r="A15" s="11" t="s">
        <v>2776</v>
      </c>
      <c r="B15" s="13">
        <v>1.0</v>
      </c>
      <c r="C15" s="11" t="s">
        <v>63</v>
      </c>
      <c r="D15" s="11" t="s">
        <v>2777</v>
      </c>
      <c r="E15" s="11" t="s">
        <v>2778</v>
      </c>
      <c r="F15" s="11" t="s">
        <v>2779</v>
      </c>
      <c r="G15" s="17"/>
      <c r="H15" s="11" t="s">
        <v>2780</v>
      </c>
      <c r="I15" s="13">
        <v>10040.0</v>
      </c>
      <c r="J15" s="11" t="s">
        <v>283</v>
      </c>
      <c r="K15" s="11" t="s">
        <v>2782</v>
      </c>
      <c r="L15" s="15">
        <v>43626.0</v>
      </c>
    </row>
    <row r="16">
      <c r="A16" s="11" t="s">
        <v>2783</v>
      </c>
      <c r="B16" s="13">
        <v>1.0</v>
      </c>
      <c r="C16" s="11" t="s">
        <v>163</v>
      </c>
      <c r="D16" s="11" t="s">
        <v>2785</v>
      </c>
      <c r="E16" s="11" t="s">
        <v>2786</v>
      </c>
      <c r="F16" s="11" t="s">
        <v>2787</v>
      </c>
      <c r="G16" s="13">
        <v>1979.0</v>
      </c>
      <c r="H16" s="11" t="s">
        <v>147</v>
      </c>
      <c r="I16" s="13">
        <v>125.0</v>
      </c>
      <c r="J16" s="11" t="s">
        <v>54</v>
      </c>
      <c r="K16" s="11" t="s">
        <v>2788</v>
      </c>
      <c r="L16" s="15">
        <v>43626.0</v>
      </c>
    </row>
    <row r="17">
      <c r="A17" s="11" t="s">
        <v>2789</v>
      </c>
      <c r="B17" s="13">
        <v>1.0</v>
      </c>
      <c r="C17" s="11" t="s">
        <v>75</v>
      </c>
      <c r="D17" s="11" t="s">
        <v>1797</v>
      </c>
      <c r="E17" s="11" t="s">
        <v>1798</v>
      </c>
      <c r="F17" s="11" t="s">
        <v>1799</v>
      </c>
      <c r="G17" s="11" t="s">
        <v>2791</v>
      </c>
      <c r="H17" s="11" t="s">
        <v>212</v>
      </c>
      <c r="I17" s="13">
        <v>20152.0</v>
      </c>
      <c r="J17" s="11" t="s">
        <v>123</v>
      </c>
      <c r="K17" s="11" t="s">
        <v>1805</v>
      </c>
      <c r="L17" s="15">
        <v>43626.0</v>
      </c>
    </row>
    <row r="18">
      <c r="A18" s="11" t="s">
        <v>2789</v>
      </c>
      <c r="B18" s="13">
        <v>1.0</v>
      </c>
      <c r="C18" s="11" t="s">
        <v>26</v>
      </c>
      <c r="D18" s="11" t="s">
        <v>1797</v>
      </c>
      <c r="E18" s="17"/>
      <c r="F18" s="17"/>
      <c r="G18" s="17"/>
      <c r="H18" s="17"/>
      <c r="I18" s="17"/>
      <c r="J18" s="17"/>
      <c r="K18" s="17"/>
      <c r="L18" s="15">
        <v>43626.0</v>
      </c>
    </row>
    <row r="19">
      <c r="A19" s="11" t="s">
        <v>2792</v>
      </c>
      <c r="B19" s="13">
        <v>1.0</v>
      </c>
      <c r="C19" s="11" t="s">
        <v>26</v>
      </c>
      <c r="D19" s="11" t="s">
        <v>2793</v>
      </c>
      <c r="E19" s="11" t="s">
        <v>2795</v>
      </c>
      <c r="F19" s="11" t="s">
        <v>2796</v>
      </c>
      <c r="G19" s="17"/>
      <c r="H19" s="11" t="s">
        <v>1523</v>
      </c>
      <c r="I19" s="13">
        <v>56021.0</v>
      </c>
      <c r="J19" s="11" t="s">
        <v>479</v>
      </c>
      <c r="K19" s="11" t="s">
        <v>2797</v>
      </c>
      <c r="L19" s="15">
        <v>43626.0</v>
      </c>
    </row>
    <row r="20">
      <c r="A20" s="11" t="s">
        <v>2801</v>
      </c>
      <c r="B20" s="13">
        <v>1.0</v>
      </c>
      <c r="C20" s="11" t="s">
        <v>63</v>
      </c>
      <c r="D20" s="11" t="s">
        <v>2802</v>
      </c>
      <c r="E20" s="11" t="s">
        <v>2804</v>
      </c>
      <c r="F20" s="11" t="s">
        <v>2805</v>
      </c>
      <c r="G20" s="17"/>
      <c r="H20" s="11" t="s">
        <v>2806</v>
      </c>
      <c r="I20" s="13">
        <v>15059.0</v>
      </c>
      <c r="J20" s="11" t="s">
        <v>1961</v>
      </c>
      <c r="K20" s="11" t="s">
        <v>2808</v>
      </c>
      <c r="L20" s="15">
        <v>43626.0</v>
      </c>
    </row>
    <row r="21">
      <c r="A21" s="11" t="s">
        <v>2801</v>
      </c>
      <c r="B21" s="13">
        <v>1.0</v>
      </c>
      <c r="C21" s="11" t="s">
        <v>26</v>
      </c>
      <c r="D21" s="11" t="s">
        <v>2802</v>
      </c>
      <c r="E21" s="17"/>
      <c r="F21" s="17"/>
      <c r="G21" s="17"/>
      <c r="H21" s="17"/>
      <c r="I21" s="17"/>
      <c r="J21" s="17"/>
      <c r="K21" s="17"/>
      <c r="L21" s="15">
        <v>43626.0</v>
      </c>
    </row>
    <row r="22">
      <c r="A22" s="11" t="s">
        <v>2809</v>
      </c>
      <c r="B22" s="13">
        <v>1.0</v>
      </c>
      <c r="C22" s="11" t="s">
        <v>163</v>
      </c>
      <c r="D22" s="11" t="s">
        <v>2811</v>
      </c>
      <c r="E22" s="11" t="s">
        <v>2813</v>
      </c>
      <c r="F22" s="11" t="s">
        <v>2815</v>
      </c>
      <c r="G22" s="17"/>
      <c r="H22" s="11" t="s">
        <v>342</v>
      </c>
      <c r="I22" s="13">
        <v>6125.0</v>
      </c>
      <c r="J22" s="11" t="s">
        <v>343</v>
      </c>
      <c r="K22" s="11" t="s">
        <v>2817</v>
      </c>
      <c r="L22" s="15">
        <v>43626.0</v>
      </c>
    </row>
    <row r="23">
      <c r="A23" s="11" t="s">
        <v>2819</v>
      </c>
      <c r="B23" s="13">
        <v>1.0</v>
      </c>
      <c r="C23" s="11" t="s">
        <v>63</v>
      </c>
      <c r="D23" s="11" t="s">
        <v>2820</v>
      </c>
      <c r="E23" s="11" t="s">
        <v>2821</v>
      </c>
      <c r="F23" s="11" t="s">
        <v>2822</v>
      </c>
      <c r="G23" s="17"/>
      <c r="H23" s="11" t="s">
        <v>2823</v>
      </c>
      <c r="I23" s="13">
        <v>11020.0</v>
      </c>
      <c r="J23" s="11" t="s">
        <v>375</v>
      </c>
      <c r="K23" s="11" t="s">
        <v>2824</v>
      </c>
      <c r="L23" s="15">
        <v>43626.0</v>
      </c>
    </row>
    <row r="24">
      <c r="A24" s="11" t="s">
        <v>2826</v>
      </c>
      <c r="B24" s="13">
        <v>1.0</v>
      </c>
      <c r="C24" s="11" t="s">
        <v>164</v>
      </c>
      <c r="D24" s="11" t="s">
        <v>2828</v>
      </c>
      <c r="E24" s="11" t="s">
        <v>2830</v>
      </c>
      <c r="F24" s="11" t="s">
        <v>2832</v>
      </c>
      <c r="G24" s="11" t="s">
        <v>2834</v>
      </c>
      <c r="H24" s="11" t="s">
        <v>492</v>
      </c>
      <c r="I24" s="13">
        <v>40122.0</v>
      </c>
      <c r="J24" s="11" t="s">
        <v>416</v>
      </c>
      <c r="K24" s="11" t="s">
        <v>2836</v>
      </c>
      <c r="L24" s="15">
        <v>43626.0</v>
      </c>
    </row>
    <row r="25">
      <c r="A25" s="11" t="s">
        <v>2826</v>
      </c>
      <c r="B25" s="13">
        <v>1.0</v>
      </c>
      <c r="C25" s="11" t="s">
        <v>26</v>
      </c>
      <c r="D25" s="11" t="s">
        <v>2828</v>
      </c>
      <c r="E25" s="17"/>
      <c r="F25" s="17"/>
      <c r="G25" s="17"/>
      <c r="H25" s="17"/>
      <c r="I25" s="17"/>
      <c r="J25" s="17"/>
      <c r="K25" s="17"/>
      <c r="L25" s="15">
        <v>43626.0</v>
      </c>
    </row>
    <row r="26">
      <c r="A26" s="11" t="s">
        <v>2838</v>
      </c>
      <c r="B26" s="13">
        <v>1.0</v>
      </c>
      <c r="C26" s="11" t="s">
        <v>152</v>
      </c>
      <c r="D26" s="11" t="s">
        <v>2373</v>
      </c>
      <c r="E26" s="11" t="s">
        <v>2374</v>
      </c>
      <c r="F26" s="11" t="s">
        <v>2375</v>
      </c>
      <c r="G26" s="11" t="s">
        <v>2840</v>
      </c>
      <c r="H26" s="11" t="s">
        <v>267</v>
      </c>
      <c r="I26" s="13">
        <v>50136.0</v>
      </c>
      <c r="J26" s="11" t="s">
        <v>268</v>
      </c>
      <c r="K26" s="11" t="s">
        <v>2377</v>
      </c>
      <c r="L26" s="15">
        <v>43626.0</v>
      </c>
    </row>
    <row r="27">
      <c r="A27" s="11" t="s">
        <v>2913</v>
      </c>
      <c r="B27" s="11">
        <v>12.0</v>
      </c>
      <c r="C27" s="11" t="s">
        <v>152</v>
      </c>
      <c r="D27" s="11" t="s">
        <v>2914</v>
      </c>
      <c r="E27" s="11" t="s">
        <v>2915</v>
      </c>
      <c r="F27" s="11" t="s">
        <v>2916</v>
      </c>
      <c r="G27" s="17"/>
      <c r="H27" s="11" t="s">
        <v>212</v>
      </c>
      <c r="I27" s="11">
        <v>20159.0</v>
      </c>
      <c r="J27" s="11" t="s">
        <v>123</v>
      </c>
      <c r="K27" s="11" t="s">
        <v>2917</v>
      </c>
      <c r="L27" s="15">
        <v>43626.0</v>
      </c>
    </row>
    <row r="28">
      <c r="A28" s="17"/>
      <c r="B28" s="11">
        <v>13.0</v>
      </c>
      <c r="C28" s="11" t="s">
        <v>63</v>
      </c>
      <c r="D28" s="17"/>
      <c r="E28" s="17"/>
      <c r="F28" s="17"/>
      <c r="G28" s="17"/>
      <c r="H28" s="17"/>
      <c r="I28" s="17"/>
      <c r="J28" s="17"/>
      <c r="K28" s="17"/>
      <c r="L28" s="45"/>
    </row>
    <row r="29">
      <c r="A29" s="17"/>
      <c r="B29" s="11">
        <v>5.0</v>
      </c>
      <c r="C29" s="11" t="s">
        <v>160</v>
      </c>
      <c r="D29" s="17"/>
      <c r="E29" s="17"/>
      <c r="F29" s="17"/>
      <c r="G29" s="17"/>
      <c r="H29" s="17"/>
      <c r="I29" s="17"/>
      <c r="J29" s="17"/>
      <c r="K29" s="17"/>
      <c r="L29" s="45"/>
    </row>
    <row r="30">
      <c r="A30" s="17"/>
      <c r="B30" s="11">
        <v>10.0</v>
      </c>
      <c r="C30" s="11" t="s">
        <v>26</v>
      </c>
      <c r="D30" s="17"/>
      <c r="E30" s="17"/>
      <c r="F30" s="17"/>
      <c r="G30" s="17"/>
      <c r="H30" s="17"/>
      <c r="I30" s="17"/>
      <c r="J30" s="17"/>
      <c r="K30" s="17"/>
      <c r="L30" s="45"/>
    </row>
    <row r="31">
      <c r="A31" s="17"/>
      <c r="B31" s="11">
        <v>10.0</v>
      </c>
      <c r="C31" s="11" t="s">
        <v>163</v>
      </c>
      <c r="D31" s="17"/>
      <c r="E31" s="17"/>
      <c r="F31" s="17"/>
      <c r="G31" s="17"/>
      <c r="H31" s="17"/>
      <c r="I31" s="17"/>
      <c r="J31" s="17"/>
      <c r="K31" s="17"/>
      <c r="L31" s="45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45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45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45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45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</row>
    <row r="39">
      <c r="A39" s="93" t="s">
        <v>2243</v>
      </c>
      <c r="B39" s="23">
        <v>24.0</v>
      </c>
      <c r="C39" s="3"/>
      <c r="D39" s="3"/>
      <c r="E39" s="3"/>
      <c r="F39" s="3"/>
      <c r="G39" s="3"/>
      <c r="H39" s="3"/>
      <c r="I39" s="3"/>
      <c r="J39" s="3"/>
      <c r="K39" s="3"/>
      <c r="L39" s="3"/>
    </row>
    <row r="40">
      <c r="A40" s="3"/>
      <c r="B40" s="3"/>
      <c r="C40" s="3"/>
      <c r="D40" s="28"/>
      <c r="E40" s="3"/>
      <c r="F40" s="3"/>
      <c r="G40" s="3"/>
      <c r="H40" s="3"/>
      <c r="I40" s="3"/>
      <c r="J40" s="3"/>
      <c r="K40" s="3"/>
      <c r="L40" s="3"/>
    </row>
    <row r="41">
      <c r="A41" s="3"/>
      <c r="B41" s="3"/>
      <c r="C41" s="3"/>
      <c r="D41" s="28"/>
      <c r="E41" s="3"/>
      <c r="F41" s="3"/>
      <c r="G41" s="3"/>
      <c r="H41" s="3"/>
      <c r="I41" s="3"/>
      <c r="J41" s="3"/>
      <c r="K41" s="3"/>
      <c r="L41" s="3"/>
    </row>
    <row r="42">
      <c r="A42" s="3"/>
      <c r="B42" s="3"/>
      <c r="C42" s="3"/>
      <c r="D42" s="28"/>
      <c r="E42" s="3"/>
      <c r="F42" s="3"/>
      <c r="G42" s="3"/>
      <c r="H42" s="3"/>
      <c r="I42" s="3"/>
      <c r="J42" s="3"/>
      <c r="K42" s="3"/>
      <c r="L42" s="3"/>
    </row>
    <row r="43">
      <c r="A43" s="3"/>
      <c r="B43" s="3"/>
      <c r="C43" s="3"/>
      <c r="D43" s="28"/>
      <c r="E43" s="3"/>
      <c r="F43" s="3"/>
      <c r="G43" s="3"/>
      <c r="H43" s="3"/>
      <c r="I43" s="3"/>
      <c r="J43" s="3"/>
      <c r="K43" s="3"/>
      <c r="L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>
      <c r="A46" s="3"/>
      <c r="B46" s="3"/>
      <c r="C46" s="25" t="s">
        <v>106</v>
      </c>
      <c r="D46" s="3"/>
      <c r="E46" s="3"/>
      <c r="F46" s="3"/>
      <c r="G46" s="3"/>
      <c r="H46" s="3"/>
      <c r="I46" s="3"/>
      <c r="J46" s="3"/>
      <c r="K46" s="3"/>
      <c r="L46" s="3"/>
    </row>
    <row r="47">
      <c r="A47" s="3"/>
      <c r="B47" s="3"/>
      <c r="C47" s="30" t="s">
        <v>133</v>
      </c>
      <c r="D47" s="30" t="s">
        <v>15</v>
      </c>
      <c r="E47" s="3"/>
      <c r="F47" s="30" t="s">
        <v>150</v>
      </c>
      <c r="G47" s="30" t="s">
        <v>15</v>
      </c>
      <c r="H47" s="3"/>
      <c r="I47" s="3"/>
      <c r="J47" s="3"/>
      <c r="K47" s="3"/>
      <c r="L47" s="3"/>
    </row>
    <row r="48">
      <c r="A48" s="3"/>
      <c r="B48" s="3"/>
      <c r="C48" s="11" t="s">
        <v>156</v>
      </c>
      <c r="D48" s="17"/>
      <c r="E48" s="3"/>
      <c r="F48" s="11" t="s">
        <v>85</v>
      </c>
      <c r="G48" s="17"/>
      <c r="H48" s="3"/>
      <c r="I48" s="3"/>
      <c r="J48" s="3"/>
      <c r="K48" s="3"/>
      <c r="L48" s="3"/>
    </row>
    <row r="49">
      <c r="A49" s="3"/>
      <c r="B49" s="3"/>
      <c r="C49" s="11" t="s">
        <v>152</v>
      </c>
      <c r="D49" s="13">
        <v>2.0</v>
      </c>
      <c r="E49" s="3"/>
      <c r="F49" s="11" t="s">
        <v>153</v>
      </c>
      <c r="G49" s="17"/>
      <c r="H49" s="3"/>
      <c r="I49" s="3"/>
      <c r="J49" s="3"/>
      <c r="K49" s="3"/>
      <c r="L49" s="3"/>
    </row>
    <row r="50">
      <c r="A50" s="3"/>
      <c r="B50" s="3"/>
      <c r="C50" s="11" t="s">
        <v>63</v>
      </c>
      <c r="D50" s="13">
        <v>6.0</v>
      </c>
      <c r="E50" s="3"/>
      <c r="F50" s="11" t="s">
        <v>154</v>
      </c>
      <c r="G50" s="17"/>
      <c r="H50" s="3"/>
      <c r="I50" s="3"/>
      <c r="J50" s="3"/>
      <c r="K50" s="3"/>
      <c r="L50" s="3"/>
    </row>
    <row r="51">
      <c r="A51" s="3"/>
      <c r="B51" s="3"/>
      <c r="C51" s="11" t="s">
        <v>151</v>
      </c>
      <c r="D51" s="17"/>
      <c r="E51" s="3"/>
      <c r="F51" s="11" t="s">
        <v>155</v>
      </c>
      <c r="G51" s="17"/>
      <c r="H51" s="3"/>
      <c r="I51" s="3"/>
      <c r="J51" s="3"/>
      <c r="K51" s="3"/>
      <c r="L51" s="3"/>
    </row>
    <row r="52">
      <c r="A52" s="3"/>
      <c r="B52" s="3"/>
      <c r="C52" s="11" t="s">
        <v>83</v>
      </c>
      <c r="D52" s="17"/>
      <c r="E52" s="3"/>
      <c r="F52" s="11" t="s">
        <v>160</v>
      </c>
      <c r="G52" s="17"/>
      <c r="H52" s="3"/>
      <c r="I52" s="3"/>
      <c r="J52" s="3"/>
      <c r="K52" s="3"/>
      <c r="L52" s="3"/>
    </row>
    <row r="53">
      <c r="A53" s="3"/>
      <c r="B53" s="3"/>
      <c r="C53" s="30" t="s">
        <v>159</v>
      </c>
      <c r="D53" s="34">
        <v>8.0</v>
      </c>
      <c r="E53" s="3"/>
      <c r="F53" s="30" t="s">
        <v>165</v>
      </c>
      <c r="G53" s="34">
        <v>0.0</v>
      </c>
      <c r="H53" s="3"/>
      <c r="I53" s="3"/>
      <c r="J53" s="3"/>
      <c r="K53" s="3"/>
      <c r="L53" s="3"/>
    </row>
    <row r="54">
      <c r="A54" s="3"/>
      <c r="B54" s="3"/>
      <c r="C54" s="11" t="s">
        <v>166</v>
      </c>
      <c r="D54" s="17"/>
      <c r="E54" s="3"/>
      <c r="F54" s="11" t="s">
        <v>26</v>
      </c>
      <c r="G54" s="13">
        <v>8.0</v>
      </c>
      <c r="H54" s="3"/>
      <c r="I54" s="3"/>
      <c r="J54" s="3"/>
      <c r="K54" s="3"/>
      <c r="L54" s="3"/>
    </row>
    <row r="55">
      <c r="A55" s="3"/>
      <c r="B55" s="3"/>
      <c r="C55" s="11" t="s">
        <v>164</v>
      </c>
      <c r="D55" s="13">
        <v>3.0</v>
      </c>
      <c r="E55" s="3"/>
      <c r="F55" s="11" t="s">
        <v>163</v>
      </c>
      <c r="G55" s="13">
        <v>2.0</v>
      </c>
      <c r="H55" s="3"/>
      <c r="I55" s="3"/>
      <c r="J55" s="3"/>
      <c r="K55" s="3"/>
      <c r="L55" s="3"/>
    </row>
    <row r="56">
      <c r="A56" s="3"/>
      <c r="B56" s="3"/>
      <c r="C56" s="11" t="s">
        <v>75</v>
      </c>
      <c r="D56" s="13">
        <v>2.0</v>
      </c>
      <c r="E56" s="3"/>
      <c r="F56" s="11" t="s">
        <v>65</v>
      </c>
      <c r="G56" s="13">
        <v>1.0</v>
      </c>
      <c r="H56" s="3"/>
      <c r="I56" s="3"/>
      <c r="J56" s="3"/>
      <c r="K56" s="3"/>
      <c r="L56" s="3"/>
    </row>
    <row r="57">
      <c r="A57" s="3"/>
      <c r="B57" s="3"/>
      <c r="C57" s="11" t="s">
        <v>162</v>
      </c>
      <c r="D57" s="17"/>
      <c r="E57" s="3"/>
      <c r="F57" s="30" t="s">
        <v>165</v>
      </c>
      <c r="G57" s="34">
        <v>11.0</v>
      </c>
      <c r="H57" s="3"/>
      <c r="I57" s="3"/>
      <c r="J57" s="3"/>
      <c r="K57" s="3"/>
      <c r="L57" s="3"/>
    </row>
    <row r="58">
      <c r="A58" s="3"/>
      <c r="B58" s="3"/>
      <c r="C58" s="11" t="s">
        <v>161</v>
      </c>
      <c r="D58" s="17"/>
      <c r="E58" s="3"/>
      <c r="F58" s="3"/>
      <c r="G58" s="3"/>
      <c r="H58" s="3"/>
      <c r="I58" s="3"/>
      <c r="J58" s="3"/>
      <c r="K58" s="3"/>
      <c r="L58" s="3"/>
    </row>
    <row r="59">
      <c r="A59" s="3"/>
      <c r="B59" s="3"/>
      <c r="C59" s="30" t="s">
        <v>167</v>
      </c>
      <c r="D59" s="34">
        <v>5.0</v>
      </c>
      <c r="E59" s="3"/>
      <c r="F59" s="3"/>
      <c r="G59" s="3"/>
      <c r="H59" s="3"/>
      <c r="I59" s="3"/>
      <c r="J59" s="3"/>
      <c r="K59" s="3"/>
      <c r="L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>
      <c r="A61" s="3"/>
      <c r="B61" s="3"/>
      <c r="C61" s="3"/>
      <c r="D61" s="25" t="s">
        <v>447</v>
      </c>
      <c r="E61" s="91">
        <v>24.0</v>
      </c>
      <c r="F61" s="3"/>
      <c r="G61" s="3"/>
      <c r="H61" s="3"/>
      <c r="I61" s="3"/>
      <c r="J61" s="3"/>
      <c r="K61" s="3"/>
      <c r="L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</sheetData>
  <mergeCells count="1">
    <mergeCell ref="A1:C1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32.86"/>
    <col customWidth="1" min="6" max="6" width="38.29"/>
  </cols>
  <sheetData>
    <row r="1">
      <c r="A1" s="93" t="s">
        <v>2918</v>
      </c>
      <c r="E1" s="3"/>
      <c r="F1" s="3"/>
      <c r="G1" s="3"/>
      <c r="H1" s="3"/>
      <c r="I1" s="3"/>
      <c r="J1" s="3"/>
      <c r="K1" s="3"/>
      <c r="L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17</v>
      </c>
      <c r="G2" s="8" t="s">
        <v>18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</row>
    <row r="3">
      <c r="A3" s="52" t="s">
        <v>2567</v>
      </c>
      <c r="B3" s="23">
        <v>1.0</v>
      </c>
      <c r="C3" s="52" t="s">
        <v>63</v>
      </c>
      <c r="D3" s="52" t="s">
        <v>2571</v>
      </c>
      <c r="E3" s="52" t="s">
        <v>2572</v>
      </c>
      <c r="F3" s="52" t="s">
        <v>2573</v>
      </c>
      <c r="G3" s="52" t="s">
        <v>2574</v>
      </c>
      <c r="H3" s="52" t="s">
        <v>147</v>
      </c>
      <c r="I3" s="23">
        <v>195.0</v>
      </c>
      <c r="J3" s="52" t="s">
        <v>54</v>
      </c>
      <c r="K3" s="52" t="s">
        <v>2575</v>
      </c>
      <c r="L3" s="15">
        <v>43626.0</v>
      </c>
    </row>
    <row r="4">
      <c r="A4" s="11" t="s">
        <v>2567</v>
      </c>
      <c r="B4" s="13">
        <v>1.0</v>
      </c>
      <c r="C4" s="11" t="s">
        <v>65</v>
      </c>
      <c r="D4" s="11" t="s">
        <v>2571</v>
      </c>
      <c r="E4" s="17"/>
      <c r="F4" s="17"/>
      <c r="G4" s="17"/>
      <c r="H4" s="17"/>
      <c r="I4" s="17"/>
      <c r="J4" s="17"/>
      <c r="K4" s="17"/>
      <c r="L4" s="15">
        <v>43626.0</v>
      </c>
    </row>
    <row r="5">
      <c r="A5" s="11" t="s">
        <v>2576</v>
      </c>
      <c r="B5" s="13">
        <v>1.0</v>
      </c>
      <c r="C5" s="11" t="s">
        <v>154</v>
      </c>
      <c r="D5" s="11" t="s">
        <v>2578</v>
      </c>
      <c r="E5" s="11" t="s">
        <v>2579</v>
      </c>
      <c r="F5" s="11" t="s">
        <v>2580</v>
      </c>
      <c r="G5" s="17"/>
      <c r="H5" s="11" t="s">
        <v>282</v>
      </c>
      <c r="I5" s="13">
        <v>10143.0</v>
      </c>
      <c r="J5" s="11" t="s">
        <v>283</v>
      </c>
      <c r="K5" s="11" t="s">
        <v>2581</v>
      </c>
      <c r="L5" s="15">
        <v>43626.0</v>
      </c>
    </row>
    <row r="6">
      <c r="A6" s="11" t="s">
        <v>2582</v>
      </c>
      <c r="B6" s="13">
        <v>1.0</v>
      </c>
      <c r="C6" s="11" t="s">
        <v>163</v>
      </c>
      <c r="D6" s="11" t="s">
        <v>2584</v>
      </c>
      <c r="E6" s="11" t="s">
        <v>2585</v>
      </c>
      <c r="F6" s="11" t="s">
        <v>2586</v>
      </c>
      <c r="G6" s="17"/>
      <c r="H6" s="11" t="s">
        <v>2587</v>
      </c>
      <c r="I6" s="13">
        <v>25080.0</v>
      </c>
      <c r="J6" s="11" t="s">
        <v>661</v>
      </c>
      <c r="K6" s="11" t="s">
        <v>2588</v>
      </c>
      <c r="L6" s="15">
        <v>43626.0</v>
      </c>
    </row>
    <row r="7">
      <c r="A7" s="11" t="s">
        <v>2582</v>
      </c>
      <c r="B7" s="13">
        <v>1.0</v>
      </c>
      <c r="C7" s="11" t="s">
        <v>152</v>
      </c>
      <c r="D7" s="11" t="s">
        <v>2584</v>
      </c>
      <c r="E7" s="17"/>
      <c r="F7" s="17"/>
      <c r="G7" s="17"/>
      <c r="H7" s="17"/>
      <c r="I7" s="17"/>
      <c r="J7" s="17"/>
      <c r="K7" s="17"/>
      <c r="L7" s="15">
        <v>43626.0</v>
      </c>
    </row>
    <row r="8">
      <c r="A8" s="11" t="s">
        <v>2589</v>
      </c>
      <c r="B8" s="13">
        <v>1.0</v>
      </c>
      <c r="C8" s="11" t="s">
        <v>63</v>
      </c>
      <c r="D8" s="11" t="s">
        <v>2590</v>
      </c>
      <c r="E8" s="11" t="s">
        <v>2591</v>
      </c>
      <c r="F8" s="11" t="s">
        <v>2592</v>
      </c>
      <c r="G8" s="17"/>
      <c r="H8" s="11" t="s">
        <v>267</v>
      </c>
      <c r="I8" s="13">
        <v>50125.0</v>
      </c>
      <c r="J8" s="11" t="s">
        <v>268</v>
      </c>
      <c r="K8" s="11" t="s">
        <v>2593</v>
      </c>
      <c r="L8" s="15">
        <v>43626.0</v>
      </c>
    </row>
    <row r="9">
      <c r="A9" s="11" t="s">
        <v>2594</v>
      </c>
      <c r="B9" s="13">
        <v>1.0</v>
      </c>
      <c r="C9" s="11" t="s">
        <v>152</v>
      </c>
      <c r="D9" s="11" t="s">
        <v>2595</v>
      </c>
      <c r="E9" s="11" t="s">
        <v>2596</v>
      </c>
      <c r="F9" s="11" t="s">
        <v>2597</v>
      </c>
      <c r="G9" s="17"/>
      <c r="H9" s="11" t="s">
        <v>147</v>
      </c>
      <c r="I9" s="13">
        <v>198.0</v>
      </c>
      <c r="J9" s="11" t="s">
        <v>54</v>
      </c>
      <c r="K9" s="11" t="s">
        <v>2598</v>
      </c>
      <c r="L9" s="15">
        <v>43626.0</v>
      </c>
    </row>
    <row r="10">
      <c r="A10" s="11" t="s">
        <v>2599</v>
      </c>
      <c r="B10" s="13">
        <v>1.0</v>
      </c>
      <c r="C10" s="11" t="s">
        <v>63</v>
      </c>
      <c r="D10" s="11" t="s">
        <v>2600</v>
      </c>
      <c r="E10" s="11" t="s">
        <v>2601</v>
      </c>
      <c r="F10" s="11" t="s">
        <v>2602</v>
      </c>
      <c r="G10" s="11" t="s">
        <v>2603</v>
      </c>
      <c r="H10" s="11" t="s">
        <v>2604</v>
      </c>
      <c r="I10" s="13">
        <v>17100.0</v>
      </c>
      <c r="J10" s="11" t="s">
        <v>1612</v>
      </c>
      <c r="K10" s="11" t="s">
        <v>2605</v>
      </c>
      <c r="L10" s="15">
        <v>43626.0</v>
      </c>
    </row>
    <row r="11">
      <c r="A11" s="11" t="s">
        <v>2606</v>
      </c>
      <c r="B11" s="13">
        <v>1.0</v>
      </c>
      <c r="C11" s="11" t="s">
        <v>63</v>
      </c>
      <c r="D11" s="11" t="s">
        <v>2607</v>
      </c>
      <c r="E11" s="11" t="s">
        <v>2608</v>
      </c>
      <c r="F11" s="11" t="s">
        <v>2609</v>
      </c>
      <c r="G11" s="13">
        <v>1993.0</v>
      </c>
      <c r="H11" s="11" t="s">
        <v>2610</v>
      </c>
      <c r="I11" s="13">
        <v>48022.0</v>
      </c>
      <c r="J11" s="11" t="s">
        <v>856</v>
      </c>
      <c r="K11" s="11" t="s">
        <v>2611</v>
      </c>
      <c r="L11" s="15">
        <v>43626.0</v>
      </c>
    </row>
    <row r="12">
      <c r="A12" s="11" t="s">
        <v>2612</v>
      </c>
      <c r="B12" s="13">
        <v>1.0</v>
      </c>
      <c r="C12" s="11" t="s">
        <v>164</v>
      </c>
      <c r="D12" s="11" t="s">
        <v>2614</v>
      </c>
      <c r="E12" s="11" t="s">
        <v>2615</v>
      </c>
      <c r="F12" s="11" t="s">
        <v>2616</v>
      </c>
      <c r="G12" s="17"/>
      <c r="H12" s="11" t="s">
        <v>2617</v>
      </c>
      <c r="I12" s="13">
        <v>45100.0</v>
      </c>
      <c r="J12" s="11" t="s">
        <v>2111</v>
      </c>
      <c r="K12" s="11" t="s">
        <v>2618</v>
      </c>
      <c r="L12" s="15">
        <v>43626.0</v>
      </c>
    </row>
    <row r="13">
      <c r="A13" s="11" t="s">
        <v>2619</v>
      </c>
      <c r="B13" s="13">
        <v>1.0</v>
      </c>
      <c r="C13" s="11" t="s">
        <v>151</v>
      </c>
      <c r="D13" s="11" t="s">
        <v>2621</v>
      </c>
      <c r="E13" s="11" t="s">
        <v>2622</v>
      </c>
      <c r="F13" s="11" t="s">
        <v>2623</v>
      </c>
      <c r="G13" s="11" t="s">
        <v>2624</v>
      </c>
      <c r="H13" s="11" t="s">
        <v>212</v>
      </c>
      <c r="I13" s="13">
        <v>20154.0</v>
      </c>
      <c r="J13" s="11" t="s">
        <v>123</v>
      </c>
      <c r="K13" s="11" t="s">
        <v>2625</v>
      </c>
      <c r="L13" s="15">
        <v>43626.0</v>
      </c>
    </row>
    <row r="14">
      <c r="A14" s="11" t="s">
        <v>1790</v>
      </c>
      <c r="B14" s="13">
        <v>1.0</v>
      </c>
      <c r="C14" s="11" t="s">
        <v>152</v>
      </c>
      <c r="D14" s="11" t="s">
        <v>1802</v>
      </c>
      <c r="E14" s="11" t="s">
        <v>1803</v>
      </c>
      <c r="F14" s="11" t="s">
        <v>1804</v>
      </c>
      <c r="G14" s="17"/>
      <c r="H14" s="11" t="s">
        <v>1811</v>
      </c>
      <c r="I14" s="13">
        <v>75018.0</v>
      </c>
      <c r="J14" s="11" t="s">
        <v>1638</v>
      </c>
      <c r="K14" s="17" t="str">
        <f>+33 6243 8151</f>
        <v>#ERROR!</v>
      </c>
      <c r="L14" s="15">
        <v>43626.0</v>
      </c>
    </row>
    <row r="15">
      <c r="A15" s="11" t="s">
        <v>2626</v>
      </c>
      <c r="B15" s="13">
        <v>1.0</v>
      </c>
      <c r="C15" s="11" t="s">
        <v>85</v>
      </c>
      <c r="D15" s="11" t="s">
        <v>2628</v>
      </c>
      <c r="E15" s="11" t="s">
        <v>2629</v>
      </c>
      <c r="F15" s="11" t="s">
        <v>2630</v>
      </c>
      <c r="G15" s="17"/>
      <c r="H15" s="11" t="s">
        <v>2631</v>
      </c>
      <c r="I15" s="13">
        <v>24050.0</v>
      </c>
      <c r="J15" s="11" t="s">
        <v>81</v>
      </c>
      <c r="K15" s="11" t="s">
        <v>2632</v>
      </c>
      <c r="L15" s="15">
        <v>43626.0</v>
      </c>
    </row>
    <row r="16">
      <c r="A16" s="11" t="s">
        <v>2633</v>
      </c>
      <c r="B16" s="13">
        <v>1.0</v>
      </c>
      <c r="C16" s="11" t="s">
        <v>63</v>
      </c>
      <c r="D16" s="11" t="s">
        <v>2634</v>
      </c>
      <c r="E16" s="11" t="s">
        <v>2635</v>
      </c>
      <c r="F16" s="11" t="s">
        <v>2636</v>
      </c>
      <c r="G16" s="17"/>
      <c r="H16" s="11" t="s">
        <v>2637</v>
      </c>
      <c r="I16" s="13">
        <v>55049.0</v>
      </c>
      <c r="J16" s="11" t="s">
        <v>2638</v>
      </c>
      <c r="K16" s="11" t="s">
        <v>2639</v>
      </c>
      <c r="L16" s="15">
        <v>43626.0</v>
      </c>
    </row>
    <row r="17">
      <c r="A17" s="11" t="s">
        <v>2640</v>
      </c>
      <c r="B17" s="13">
        <v>1.0</v>
      </c>
      <c r="C17" s="11" t="s">
        <v>152</v>
      </c>
      <c r="D17" s="11" t="s">
        <v>2641</v>
      </c>
      <c r="E17" s="11" t="s">
        <v>2642</v>
      </c>
      <c r="F17" s="11" t="s">
        <v>2643</v>
      </c>
      <c r="G17" s="17"/>
      <c r="H17" s="11" t="s">
        <v>2644</v>
      </c>
      <c r="I17" s="13">
        <v>36015.0</v>
      </c>
      <c r="J17" s="11" t="s">
        <v>2566</v>
      </c>
      <c r="K17" s="11" t="s">
        <v>2645</v>
      </c>
      <c r="L17" s="15">
        <v>43626.0</v>
      </c>
    </row>
    <row r="18">
      <c r="A18" s="11" t="s">
        <v>2646</v>
      </c>
      <c r="B18" s="13">
        <v>1.0</v>
      </c>
      <c r="C18" s="11" t="s">
        <v>75</v>
      </c>
      <c r="D18" s="11" t="s">
        <v>2648</v>
      </c>
      <c r="E18" s="11" t="s">
        <v>2649</v>
      </c>
      <c r="F18" s="11" t="s">
        <v>2650</v>
      </c>
      <c r="G18" s="17"/>
      <c r="H18" s="11" t="s">
        <v>2651</v>
      </c>
      <c r="I18" s="13">
        <v>72100.0</v>
      </c>
      <c r="J18" s="11" t="s">
        <v>1413</v>
      </c>
      <c r="K18" s="11" t="s">
        <v>2652</v>
      </c>
      <c r="L18" s="15">
        <v>43626.0</v>
      </c>
    </row>
    <row r="19">
      <c r="A19" s="11" t="s">
        <v>2653</v>
      </c>
      <c r="B19" s="13">
        <v>1.0</v>
      </c>
      <c r="C19" s="11" t="s">
        <v>152</v>
      </c>
      <c r="D19" s="11" t="s">
        <v>2654</v>
      </c>
      <c r="E19" s="11" t="s">
        <v>2655</v>
      </c>
      <c r="F19" s="11" t="s">
        <v>2656</v>
      </c>
      <c r="G19" s="17"/>
      <c r="H19" s="11" t="s">
        <v>147</v>
      </c>
      <c r="I19" s="13">
        <v>198.0</v>
      </c>
      <c r="J19" s="11" t="s">
        <v>54</v>
      </c>
      <c r="K19" s="11" t="s">
        <v>2657</v>
      </c>
      <c r="L19" s="15">
        <v>43626.0</v>
      </c>
    </row>
    <row r="20">
      <c r="A20" s="11" t="s">
        <v>2658</v>
      </c>
      <c r="B20" s="13">
        <v>1.0</v>
      </c>
      <c r="C20" s="11" t="s">
        <v>153</v>
      </c>
      <c r="D20" s="11" t="s">
        <v>2660</v>
      </c>
      <c r="E20" s="11" t="s">
        <v>2661</v>
      </c>
      <c r="F20" s="11" t="s">
        <v>2662</v>
      </c>
      <c r="G20" s="17"/>
      <c r="H20" s="11" t="s">
        <v>2663</v>
      </c>
      <c r="I20" s="13">
        <v>86030.0</v>
      </c>
      <c r="J20" s="11" t="s">
        <v>1825</v>
      </c>
      <c r="K20" s="11" t="s">
        <v>2664</v>
      </c>
      <c r="L20" s="15">
        <v>43626.0</v>
      </c>
    </row>
    <row r="21">
      <c r="A21" s="11" t="s">
        <v>2658</v>
      </c>
      <c r="B21" s="13">
        <v>1.0</v>
      </c>
      <c r="C21" s="11" t="s">
        <v>164</v>
      </c>
      <c r="D21" s="11" t="s">
        <v>2660</v>
      </c>
      <c r="E21" s="17"/>
      <c r="F21" s="17"/>
      <c r="G21" s="17"/>
      <c r="H21" s="17"/>
      <c r="I21" s="17"/>
      <c r="J21" s="17"/>
      <c r="K21" s="17"/>
      <c r="L21" s="15">
        <v>43626.0</v>
      </c>
    </row>
    <row r="22">
      <c r="A22" s="11" t="s">
        <v>2665</v>
      </c>
      <c r="B22" s="13">
        <v>1.0</v>
      </c>
      <c r="C22" s="11" t="s">
        <v>85</v>
      </c>
      <c r="D22" s="11" t="s">
        <v>2666</v>
      </c>
      <c r="E22" s="11" t="s">
        <v>2667</v>
      </c>
      <c r="F22" s="11" t="s">
        <v>2668</v>
      </c>
      <c r="G22" s="17"/>
      <c r="H22" s="11" t="s">
        <v>282</v>
      </c>
      <c r="I22" s="13">
        <v>10125.0</v>
      </c>
      <c r="J22" s="11" t="s">
        <v>283</v>
      </c>
      <c r="K22" s="11" t="s">
        <v>2669</v>
      </c>
      <c r="L22" s="15">
        <v>43626.0</v>
      </c>
    </row>
    <row r="23">
      <c r="A23" s="11" t="s">
        <v>2670</v>
      </c>
      <c r="B23" s="13">
        <v>1.0</v>
      </c>
      <c r="C23" s="11" t="s">
        <v>63</v>
      </c>
      <c r="D23" s="11" t="s">
        <v>2671</v>
      </c>
      <c r="E23" s="11" t="s">
        <v>2672</v>
      </c>
      <c r="F23" s="11" t="s">
        <v>2673</v>
      </c>
      <c r="G23" s="17"/>
      <c r="H23" s="11" t="s">
        <v>147</v>
      </c>
      <c r="I23" s="13">
        <v>139.0</v>
      </c>
      <c r="J23" s="11" t="s">
        <v>54</v>
      </c>
      <c r="K23" s="11" t="s">
        <v>2674</v>
      </c>
      <c r="L23" s="15">
        <v>43626.0</v>
      </c>
    </row>
    <row r="24">
      <c r="A24" s="11" t="s">
        <v>2675</v>
      </c>
      <c r="B24" s="13">
        <v>1.0</v>
      </c>
      <c r="C24" s="11" t="s">
        <v>63</v>
      </c>
      <c r="D24" s="11" t="s">
        <v>2676</v>
      </c>
      <c r="E24" s="11" t="s">
        <v>2677</v>
      </c>
      <c r="F24" s="11" t="s">
        <v>2678</v>
      </c>
      <c r="G24" s="17"/>
      <c r="H24" s="11" t="s">
        <v>2679</v>
      </c>
      <c r="I24" s="13">
        <v>82034.0</v>
      </c>
      <c r="J24" s="11" t="s">
        <v>299</v>
      </c>
      <c r="K24" s="11" t="s">
        <v>2680</v>
      </c>
      <c r="L24" s="15">
        <v>43626.0</v>
      </c>
    </row>
    <row r="25">
      <c r="A25" s="11" t="s">
        <v>2681</v>
      </c>
      <c r="B25" s="13">
        <v>1.0</v>
      </c>
      <c r="C25" s="11" t="s">
        <v>63</v>
      </c>
      <c r="D25" s="11" t="s">
        <v>2648</v>
      </c>
      <c r="E25" s="11" t="s">
        <v>2649</v>
      </c>
      <c r="F25" s="11" t="s">
        <v>2650</v>
      </c>
      <c r="G25" s="17"/>
      <c r="H25" s="11" t="s">
        <v>2651</v>
      </c>
      <c r="I25" s="13">
        <v>72100.0</v>
      </c>
      <c r="J25" s="11" t="s">
        <v>1413</v>
      </c>
      <c r="K25" s="11" t="s">
        <v>2652</v>
      </c>
      <c r="L25" s="15">
        <v>43626.0</v>
      </c>
    </row>
    <row r="26">
      <c r="A26" s="11" t="s">
        <v>2682</v>
      </c>
      <c r="B26" s="13">
        <v>1.0</v>
      </c>
      <c r="C26" s="11" t="s">
        <v>163</v>
      </c>
      <c r="D26" s="11" t="s">
        <v>2634</v>
      </c>
      <c r="E26" s="11" t="s">
        <v>2635</v>
      </c>
      <c r="F26" s="11" t="s">
        <v>2684</v>
      </c>
      <c r="G26" s="17"/>
      <c r="H26" s="11" t="s">
        <v>2637</v>
      </c>
      <c r="I26" s="13">
        <v>55049.0</v>
      </c>
      <c r="J26" s="11" t="s">
        <v>2638</v>
      </c>
      <c r="K26" s="11" t="s">
        <v>2639</v>
      </c>
      <c r="L26" s="15">
        <v>43626.0</v>
      </c>
    </row>
    <row r="27">
      <c r="A27" s="11" t="s">
        <v>2682</v>
      </c>
      <c r="B27" s="13">
        <v>1.0</v>
      </c>
      <c r="C27" s="11" t="s">
        <v>26</v>
      </c>
      <c r="D27" s="11" t="s">
        <v>2634</v>
      </c>
      <c r="E27" s="17"/>
      <c r="F27" s="17"/>
      <c r="G27" s="17"/>
      <c r="H27" s="17"/>
      <c r="I27" s="17"/>
      <c r="J27" s="17"/>
      <c r="K27" s="17"/>
      <c r="L27" s="15">
        <v>43626.0</v>
      </c>
    </row>
    <row r="28">
      <c r="A28" s="11" t="s">
        <v>2685</v>
      </c>
      <c r="B28" s="13">
        <v>1.0</v>
      </c>
      <c r="C28" s="11" t="s">
        <v>162</v>
      </c>
      <c r="D28" s="11" t="s">
        <v>2687</v>
      </c>
      <c r="E28" s="11" t="s">
        <v>2688</v>
      </c>
      <c r="F28" s="11" t="s">
        <v>2689</v>
      </c>
      <c r="G28" s="17"/>
      <c r="H28" s="11" t="s">
        <v>2690</v>
      </c>
      <c r="I28" s="13">
        <v>33037.0</v>
      </c>
      <c r="J28" s="11" t="s">
        <v>600</v>
      </c>
      <c r="K28" s="11" t="s">
        <v>2691</v>
      </c>
      <c r="L28" s="15">
        <v>43626.0</v>
      </c>
    </row>
    <row r="29">
      <c r="A29" s="11" t="s">
        <v>2685</v>
      </c>
      <c r="B29" s="13">
        <v>1.0</v>
      </c>
      <c r="C29" s="11" t="s">
        <v>164</v>
      </c>
      <c r="D29" s="11" t="s">
        <v>2687</v>
      </c>
      <c r="E29" s="17"/>
      <c r="F29" s="17"/>
      <c r="G29" s="17"/>
      <c r="H29" s="17"/>
      <c r="I29" s="17"/>
      <c r="J29" s="17"/>
      <c r="K29" s="17"/>
      <c r="L29" s="15">
        <v>43626.0</v>
      </c>
    </row>
    <row r="30">
      <c r="A30" s="11" t="s">
        <v>2685</v>
      </c>
      <c r="B30" s="13">
        <v>1.0</v>
      </c>
      <c r="C30" s="11" t="s">
        <v>155</v>
      </c>
      <c r="D30" s="11" t="s">
        <v>2687</v>
      </c>
      <c r="E30" s="17"/>
      <c r="F30" s="17"/>
      <c r="G30" s="17"/>
      <c r="H30" s="17"/>
      <c r="I30" s="17"/>
      <c r="J30" s="17"/>
      <c r="K30" s="17"/>
      <c r="L30" s="15">
        <v>43626.0</v>
      </c>
    </row>
    <row r="31">
      <c r="A31" s="11" t="s">
        <v>2692</v>
      </c>
      <c r="B31" s="13">
        <v>1.0</v>
      </c>
      <c r="C31" s="11" t="s">
        <v>63</v>
      </c>
      <c r="D31" s="11" t="s">
        <v>2693</v>
      </c>
      <c r="E31" s="11" t="s">
        <v>2694</v>
      </c>
      <c r="F31" s="11" t="s">
        <v>2695</v>
      </c>
      <c r="G31" s="17"/>
      <c r="H31" s="11" t="s">
        <v>2453</v>
      </c>
      <c r="I31" s="13">
        <v>61121.0</v>
      </c>
      <c r="J31" s="11" t="s">
        <v>1089</v>
      </c>
      <c r="K31" s="11" t="s">
        <v>2696</v>
      </c>
      <c r="L31" s="15">
        <v>43626.0</v>
      </c>
    </row>
    <row r="32">
      <c r="A32" s="11" t="s">
        <v>2697</v>
      </c>
      <c r="B32" s="13">
        <v>1.0</v>
      </c>
      <c r="C32" s="11" t="s">
        <v>63</v>
      </c>
      <c r="D32" s="11" t="s">
        <v>2698</v>
      </c>
      <c r="E32" s="11" t="s">
        <v>2699</v>
      </c>
      <c r="F32" s="11" t="s">
        <v>2700</v>
      </c>
      <c r="G32" s="17"/>
      <c r="H32" s="11" t="s">
        <v>2701</v>
      </c>
      <c r="I32" s="13">
        <v>36035.0</v>
      </c>
      <c r="J32" s="11" t="s">
        <v>2566</v>
      </c>
      <c r="K32" s="11" t="s">
        <v>2702</v>
      </c>
      <c r="L32" s="15">
        <v>43626.0</v>
      </c>
    </row>
    <row r="33">
      <c r="A33" s="11" t="s">
        <v>2703</v>
      </c>
      <c r="B33" s="13">
        <v>1.0</v>
      </c>
      <c r="C33" s="11" t="s">
        <v>26</v>
      </c>
      <c r="D33" s="11" t="s">
        <v>2705</v>
      </c>
      <c r="E33" s="11" t="s">
        <v>2706</v>
      </c>
      <c r="F33" s="11" t="s">
        <v>2707</v>
      </c>
      <c r="G33" s="17"/>
      <c r="H33" s="11" t="s">
        <v>2708</v>
      </c>
      <c r="I33" s="13">
        <v>44034.0</v>
      </c>
      <c r="J33" s="11" t="s">
        <v>2104</v>
      </c>
      <c r="K33" s="11" t="s">
        <v>2709</v>
      </c>
      <c r="L33" s="15">
        <v>43626.0</v>
      </c>
    </row>
    <row r="34">
      <c r="A34" s="11" t="s">
        <v>2710</v>
      </c>
      <c r="B34" s="13">
        <v>2.0</v>
      </c>
      <c r="C34" s="11" t="s">
        <v>152</v>
      </c>
      <c r="D34" s="11" t="s">
        <v>2712</v>
      </c>
      <c r="E34" s="11" t="s">
        <v>2713</v>
      </c>
      <c r="F34" s="11" t="s">
        <v>2714</v>
      </c>
      <c r="G34" s="11" t="s">
        <v>2715</v>
      </c>
      <c r="H34" s="11" t="s">
        <v>2716</v>
      </c>
      <c r="I34" s="13">
        <v>40011.0</v>
      </c>
      <c r="J34" s="11" t="s">
        <v>416</v>
      </c>
      <c r="K34" s="11" t="s">
        <v>2717</v>
      </c>
      <c r="L34" s="15">
        <v>43626.0</v>
      </c>
    </row>
    <row r="35">
      <c r="A35" s="11" t="s">
        <v>1827</v>
      </c>
      <c r="B35" s="13">
        <v>2.0</v>
      </c>
      <c r="C35" s="11" t="s">
        <v>26</v>
      </c>
      <c r="D35" s="11" t="s">
        <v>1829</v>
      </c>
      <c r="E35" s="11" t="s">
        <v>1830</v>
      </c>
      <c r="F35" s="11" t="s">
        <v>1832</v>
      </c>
      <c r="G35" s="17"/>
      <c r="H35" s="11" t="s">
        <v>350</v>
      </c>
      <c r="I35" s="11">
        <v>57126.0</v>
      </c>
      <c r="J35" s="11" t="s">
        <v>1835</v>
      </c>
      <c r="K35" s="11" t="s">
        <v>1837</v>
      </c>
      <c r="L35" s="15">
        <v>43263.0</v>
      </c>
    </row>
    <row r="36">
      <c r="A36" s="11" t="s">
        <v>2718</v>
      </c>
      <c r="B36" s="13">
        <v>1.0</v>
      </c>
      <c r="C36" s="11" t="s">
        <v>65</v>
      </c>
      <c r="D36" s="11" t="s">
        <v>2720</v>
      </c>
      <c r="E36" s="11" t="s">
        <v>2721</v>
      </c>
      <c r="F36" s="11" t="s">
        <v>2722</v>
      </c>
      <c r="G36" s="17"/>
      <c r="H36" s="11" t="s">
        <v>2723</v>
      </c>
      <c r="I36" s="13">
        <v>33038.0</v>
      </c>
      <c r="J36" s="11" t="s">
        <v>600</v>
      </c>
      <c r="K36" s="11" t="s">
        <v>2724</v>
      </c>
      <c r="L36" s="15">
        <v>43626.0</v>
      </c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45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45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45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45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45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45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45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45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45"/>
    </row>
    <row r="49">
      <c r="A49" s="141"/>
      <c r="B49" s="142"/>
      <c r="C49" s="142"/>
      <c r="D49" s="142"/>
      <c r="E49" s="3"/>
      <c r="F49" s="3"/>
      <c r="G49" s="141"/>
      <c r="H49" s="142"/>
      <c r="I49" s="142"/>
      <c r="J49" s="142"/>
      <c r="K49" s="142"/>
      <c r="L49" s="49"/>
    </row>
    <row r="50">
      <c r="A50" s="17"/>
      <c r="B50" s="17"/>
      <c r="C50" s="17"/>
      <c r="D50" s="17"/>
      <c r="E50" s="3"/>
      <c r="F50" s="3"/>
      <c r="G50" s="17"/>
      <c r="H50" s="17"/>
      <c r="I50" s="17"/>
      <c r="J50" s="17"/>
      <c r="K50" s="17"/>
      <c r="L50" s="17"/>
    </row>
    <row r="51">
      <c r="A51" s="17"/>
      <c r="B51" s="17"/>
      <c r="C51" s="17"/>
      <c r="D51" s="17"/>
      <c r="E51" s="3"/>
      <c r="F51" s="3"/>
      <c r="G51" s="17"/>
      <c r="H51" s="17"/>
      <c r="I51" s="17"/>
      <c r="J51" s="17"/>
      <c r="K51" s="17"/>
      <c r="L51" s="45"/>
    </row>
    <row r="52">
      <c r="A52" s="17"/>
      <c r="B52" s="17"/>
      <c r="C52" s="17"/>
      <c r="D52" s="17"/>
      <c r="E52" s="3"/>
      <c r="F52" s="3"/>
      <c r="G52" s="17"/>
      <c r="H52" s="17"/>
      <c r="I52" s="17"/>
      <c r="J52" s="17"/>
      <c r="K52" s="17"/>
      <c r="L52" s="45"/>
    </row>
    <row r="53">
      <c r="A53" s="17"/>
      <c r="B53" s="17"/>
      <c r="C53" s="17"/>
      <c r="D53" s="17"/>
      <c r="E53" s="3"/>
      <c r="F53" s="3"/>
      <c r="G53" s="17"/>
      <c r="H53" s="17"/>
      <c r="I53" s="17"/>
      <c r="J53" s="17"/>
      <c r="K53" s="17"/>
      <c r="L53" s="17"/>
    </row>
    <row r="54">
      <c r="A54" s="17"/>
      <c r="B54" s="17"/>
      <c r="C54" s="17"/>
      <c r="D54" s="17"/>
      <c r="E54" s="3"/>
      <c r="F54" s="3"/>
      <c r="G54" s="17"/>
      <c r="H54" s="17"/>
      <c r="I54" s="17"/>
      <c r="J54" s="17"/>
      <c r="K54" s="17"/>
      <c r="L54" s="45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45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45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45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45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45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45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45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45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45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45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45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45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45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45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45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45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45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45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45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45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45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45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45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45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45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45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45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45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45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45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</row>
    <row r="97">
      <c r="A97" s="93" t="s">
        <v>2243</v>
      </c>
      <c r="B97" s="23">
        <v>36.0</v>
      </c>
      <c r="C97" s="3"/>
      <c r="D97" s="3"/>
      <c r="E97" s="3"/>
      <c r="F97" s="3"/>
      <c r="G97" s="3"/>
      <c r="H97" s="3"/>
      <c r="I97" s="3"/>
      <c r="J97" s="3"/>
      <c r="K97" s="3"/>
      <c r="L97" s="3"/>
    </row>
    <row r="98">
      <c r="A98" s="3"/>
      <c r="B98" s="3"/>
      <c r="C98" s="3"/>
      <c r="D98" s="28"/>
      <c r="E98" s="3"/>
      <c r="F98" s="3"/>
      <c r="G98" s="3"/>
      <c r="H98" s="3"/>
      <c r="I98" s="3"/>
      <c r="J98" s="3"/>
      <c r="K98" s="3"/>
      <c r="L98" s="3"/>
    </row>
    <row r="99">
      <c r="A99" s="3"/>
      <c r="B99" s="3"/>
      <c r="C99" s="3"/>
      <c r="D99" s="28"/>
      <c r="E99" s="3"/>
      <c r="F99" s="3"/>
      <c r="G99" s="3"/>
      <c r="H99" s="3"/>
      <c r="I99" s="3"/>
      <c r="J99" s="3"/>
      <c r="K99" s="3"/>
      <c r="L99" s="3"/>
    </row>
    <row r="100">
      <c r="A100" s="3"/>
      <c r="B100" s="3"/>
      <c r="C100" s="3"/>
      <c r="D100" s="28"/>
      <c r="E100" s="3"/>
      <c r="F100" s="3"/>
      <c r="G100" s="3"/>
      <c r="H100" s="3"/>
      <c r="I100" s="3"/>
      <c r="J100" s="3"/>
      <c r="K100" s="3"/>
      <c r="L100" s="3"/>
    </row>
    <row r="101">
      <c r="A101" s="3"/>
      <c r="B101" s="3"/>
      <c r="C101" s="3"/>
      <c r="D101" s="28"/>
      <c r="E101" s="3"/>
      <c r="F101" s="3"/>
      <c r="G101" s="3"/>
      <c r="H101" s="3"/>
      <c r="I101" s="3"/>
      <c r="J101" s="3"/>
      <c r="K101" s="3"/>
      <c r="L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>
      <c r="A104" s="3"/>
      <c r="B104" s="3"/>
      <c r="C104" s="25" t="s">
        <v>106</v>
      </c>
      <c r="D104" s="3"/>
      <c r="E104" s="3"/>
      <c r="F104" s="3"/>
      <c r="G104" s="3"/>
      <c r="H104" s="3"/>
      <c r="I104" s="3"/>
      <c r="J104" s="3"/>
      <c r="K104" s="3"/>
      <c r="L104" s="3"/>
    </row>
    <row r="105">
      <c r="A105" s="3"/>
      <c r="B105" s="3"/>
      <c r="C105" s="30" t="s">
        <v>133</v>
      </c>
      <c r="D105" s="30" t="s">
        <v>15</v>
      </c>
      <c r="E105" s="3"/>
      <c r="F105" s="30" t="s">
        <v>150</v>
      </c>
      <c r="G105" s="30" t="s">
        <v>15</v>
      </c>
      <c r="H105" s="3"/>
      <c r="I105" s="3"/>
      <c r="J105" s="3"/>
      <c r="K105" s="3"/>
      <c r="L105" s="3"/>
    </row>
    <row r="106">
      <c r="A106" s="3"/>
      <c r="B106" s="3"/>
      <c r="C106" s="11" t="s">
        <v>156</v>
      </c>
      <c r="D106" s="17"/>
      <c r="E106" s="3"/>
      <c r="F106" s="11" t="s">
        <v>85</v>
      </c>
      <c r="G106" s="13">
        <v>2.0</v>
      </c>
      <c r="H106" s="3"/>
      <c r="I106" s="3"/>
      <c r="J106" s="3"/>
      <c r="K106" s="3"/>
      <c r="L106" s="3"/>
    </row>
    <row r="107">
      <c r="A107" s="3"/>
      <c r="B107" s="3"/>
      <c r="C107" s="11" t="s">
        <v>152</v>
      </c>
      <c r="D107" s="13">
        <v>7.0</v>
      </c>
      <c r="E107" s="3"/>
      <c r="F107" s="11" t="s">
        <v>153</v>
      </c>
      <c r="G107" s="13">
        <v>1.0</v>
      </c>
      <c r="H107" s="3"/>
      <c r="I107" s="3"/>
      <c r="J107" s="3"/>
      <c r="K107" s="3"/>
      <c r="L107" s="3"/>
    </row>
    <row r="108">
      <c r="A108" s="3"/>
      <c r="B108" s="3"/>
      <c r="C108" s="11" t="s">
        <v>63</v>
      </c>
      <c r="D108" s="13">
        <v>10.0</v>
      </c>
      <c r="E108" s="3"/>
      <c r="F108" s="11" t="s">
        <v>154</v>
      </c>
      <c r="G108" s="13">
        <v>1.0</v>
      </c>
      <c r="H108" s="3"/>
      <c r="I108" s="3"/>
      <c r="J108" s="3"/>
      <c r="K108" s="3"/>
      <c r="L108" s="3"/>
    </row>
    <row r="109">
      <c r="A109" s="3"/>
      <c r="B109" s="3"/>
      <c r="C109" s="11" t="s">
        <v>151</v>
      </c>
      <c r="D109" s="13">
        <v>1.0</v>
      </c>
      <c r="E109" s="3"/>
      <c r="F109" s="11" t="s">
        <v>155</v>
      </c>
      <c r="G109" s="13">
        <v>1.0</v>
      </c>
      <c r="H109" s="3"/>
      <c r="I109" s="3"/>
      <c r="J109" s="3"/>
      <c r="K109" s="3"/>
      <c r="L109" s="3"/>
    </row>
    <row r="110">
      <c r="A110" s="3"/>
      <c r="B110" s="3"/>
      <c r="C110" s="11" t="s">
        <v>83</v>
      </c>
      <c r="D110" s="17"/>
      <c r="E110" s="3"/>
      <c r="F110" s="11" t="s">
        <v>160</v>
      </c>
      <c r="G110" s="17"/>
      <c r="H110" s="3"/>
      <c r="I110" s="3"/>
      <c r="J110" s="3"/>
      <c r="K110" s="3"/>
      <c r="L110" s="3"/>
    </row>
    <row r="111">
      <c r="A111" s="3"/>
      <c r="B111" s="3"/>
      <c r="C111" s="30" t="s">
        <v>159</v>
      </c>
      <c r="D111" s="34">
        <v>18.0</v>
      </c>
      <c r="E111" s="3"/>
      <c r="F111" s="30" t="s">
        <v>165</v>
      </c>
      <c r="G111" s="34">
        <v>5.0</v>
      </c>
      <c r="H111" s="3"/>
      <c r="I111" s="3"/>
      <c r="J111" s="3"/>
      <c r="K111" s="3"/>
      <c r="L111" s="3"/>
    </row>
    <row r="112">
      <c r="A112" s="3"/>
      <c r="B112" s="3"/>
      <c r="C112" s="11" t="s">
        <v>166</v>
      </c>
      <c r="D112" s="17"/>
      <c r="E112" s="3"/>
      <c r="F112" s="11" t="s">
        <v>26</v>
      </c>
      <c r="G112" s="13">
        <v>4.0</v>
      </c>
      <c r="H112" s="3"/>
      <c r="I112" s="3"/>
      <c r="J112" s="3"/>
      <c r="K112" s="3"/>
      <c r="L112" s="3"/>
    </row>
    <row r="113">
      <c r="A113" s="3"/>
      <c r="B113" s="3"/>
      <c r="C113" s="11" t="s">
        <v>164</v>
      </c>
      <c r="D113" s="13">
        <v>3.0</v>
      </c>
      <c r="E113" s="3"/>
      <c r="F113" s="11" t="s">
        <v>163</v>
      </c>
      <c r="G113" s="13">
        <v>2.0</v>
      </c>
      <c r="H113" s="3"/>
      <c r="I113" s="3"/>
      <c r="J113" s="3"/>
      <c r="K113" s="3"/>
      <c r="L113" s="3"/>
    </row>
    <row r="114">
      <c r="A114" s="3"/>
      <c r="B114" s="3"/>
      <c r="C114" s="11" t="s">
        <v>75</v>
      </c>
      <c r="D114" s="13">
        <v>1.0</v>
      </c>
      <c r="E114" s="3"/>
      <c r="F114" s="11" t="s">
        <v>65</v>
      </c>
      <c r="G114" s="13">
        <v>2.0</v>
      </c>
      <c r="H114" s="3"/>
      <c r="I114" s="3"/>
      <c r="J114" s="3"/>
      <c r="K114" s="3"/>
      <c r="L114" s="3"/>
    </row>
    <row r="115">
      <c r="A115" s="3"/>
      <c r="B115" s="3"/>
      <c r="C115" s="11" t="s">
        <v>162</v>
      </c>
      <c r="D115" s="13">
        <v>1.0</v>
      </c>
      <c r="E115" s="3"/>
      <c r="F115" s="30" t="s">
        <v>165</v>
      </c>
      <c r="G115" s="34">
        <v>8.0</v>
      </c>
      <c r="H115" s="3"/>
      <c r="I115" s="3"/>
      <c r="J115" s="3"/>
      <c r="K115" s="3"/>
      <c r="L115" s="3"/>
    </row>
    <row r="116">
      <c r="A116" s="3"/>
      <c r="B116" s="3"/>
      <c r="C116" s="11" t="s">
        <v>161</v>
      </c>
      <c r="D116" s="17"/>
      <c r="E116" s="3"/>
      <c r="F116" s="3"/>
      <c r="G116" s="3"/>
      <c r="H116" s="3"/>
      <c r="I116" s="3"/>
      <c r="J116" s="3"/>
      <c r="K116" s="3"/>
      <c r="L116" s="3"/>
    </row>
    <row r="117">
      <c r="A117" s="3"/>
      <c r="B117" s="3"/>
      <c r="C117" s="30" t="s">
        <v>167</v>
      </c>
      <c r="D117" s="34">
        <v>5.0</v>
      </c>
      <c r="E117" s="3"/>
      <c r="F117" s="3"/>
      <c r="G117" s="3"/>
      <c r="H117" s="3"/>
      <c r="I117" s="3"/>
      <c r="J117" s="3"/>
      <c r="K117" s="3"/>
      <c r="L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>
      <c r="A119" s="3"/>
      <c r="B119" s="3"/>
      <c r="C119" s="3"/>
      <c r="D119" s="25" t="s">
        <v>447</v>
      </c>
      <c r="E119" s="91">
        <v>36.0</v>
      </c>
      <c r="F119" s="3"/>
      <c r="G119" s="3"/>
      <c r="H119" s="3"/>
      <c r="I119" s="3"/>
      <c r="J119" s="3"/>
      <c r="K119" s="3"/>
      <c r="L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</sheetData>
  <mergeCells count="1">
    <mergeCell ref="A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173</v>
      </c>
      <c r="E1" s="3"/>
      <c r="F1" s="3"/>
      <c r="G1" s="3"/>
      <c r="H1" s="3"/>
      <c r="I1" s="3"/>
      <c r="J1" s="3"/>
      <c r="K1" s="3"/>
      <c r="L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17</v>
      </c>
      <c r="G2" s="8" t="s">
        <v>18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</row>
    <row r="3">
      <c r="A3" s="11" t="s">
        <v>119</v>
      </c>
      <c r="B3" s="13">
        <v>1.0</v>
      </c>
      <c r="C3" s="11" t="s">
        <v>83</v>
      </c>
      <c r="D3" s="11" t="s">
        <v>125</v>
      </c>
      <c r="E3" s="11" t="s">
        <v>120</v>
      </c>
      <c r="F3" s="11" t="s">
        <v>121</v>
      </c>
      <c r="G3" s="17"/>
      <c r="H3" s="11" t="s">
        <v>122</v>
      </c>
      <c r="I3" s="13">
        <v>20096.0</v>
      </c>
      <c r="J3" s="11" t="s">
        <v>123</v>
      </c>
      <c r="K3" s="11" t="s">
        <v>124</v>
      </c>
      <c r="L3" s="15">
        <v>43707.0</v>
      </c>
    </row>
    <row r="4">
      <c r="A4" s="11" t="s">
        <v>126</v>
      </c>
      <c r="B4" s="13">
        <v>1.0</v>
      </c>
      <c r="C4" s="11" t="s">
        <v>83</v>
      </c>
      <c r="D4" s="11" t="s">
        <v>132</v>
      </c>
      <c r="E4" s="11" t="s">
        <v>127</v>
      </c>
      <c r="F4" s="11" t="s">
        <v>128</v>
      </c>
      <c r="G4" s="17"/>
      <c r="H4" s="11" t="s">
        <v>129</v>
      </c>
      <c r="I4" s="13">
        <v>39100.0</v>
      </c>
      <c r="J4" s="11" t="s">
        <v>130</v>
      </c>
      <c r="K4" s="11" t="s">
        <v>131</v>
      </c>
      <c r="L4" s="19">
        <v>43707.0</v>
      </c>
    </row>
    <row r="5">
      <c r="A5" s="11" t="s">
        <v>134</v>
      </c>
      <c r="B5" s="13">
        <v>1.0</v>
      </c>
      <c r="C5" s="11" t="s">
        <v>75</v>
      </c>
      <c r="D5" s="11" t="s">
        <v>141</v>
      </c>
      <c r="E5" s="11" t="s">
        <v>135</v>
      </c>
      <c r="F5" s="11" t="s">
        <v>137</v>
      </c>
      <c r="G5" s="17"/>
      <c r="H5" s="11" t="s">
        <v>138</v>
      </c>
      <c r="I5" s="13">
        <v>80034.0</v>
      </c>
      <c r="J5" s="11" t="s">
        <v>139</v>
      </c>
      <c r="K5" s="11" t="s">
        <v>140</v>
      </c>
      <c r="L5" s="19">
        <v>43707.0</v>
      </c>
    </row>
    <row r="6">
      <c r="A6" s="11" t="s">
        <v>134</v>
      </c>
      <c r="B6" s="13">
        <v>1.0</v>
      </c>
      <c r="C6" s="11" t="s">
        <v>83</v>
      </c>
      <c r="D6" s="11" t="s">
        <v>141</v>
      </c>
      <c r="E6" s="17"/>
      <c r="F6" s="17"/>
      <c r="G6" s="17"/>
      <c r="H6" s="17"/>
      <c r="I6" s="17"/>
      <c r="J6" s="17"/>
      <c r="K6" s="17"/>
      <c r="L6" s="19">
        <v>43707.0</v>
      </c>
    </row>
    <row r="7">
      <c r="A7" s="11" t="s">
        <v>142</v>
      </c>
      <c r="B7" s="13">
        <v>1.0</v>
      </c>
      <c r="C7" s="11" t="s">
        <v>161</v>
      </c>
      <c r="D7" s="11" t="s">
        <v>149</v>
      </c>
      <c r="E7" s="11" t="s">
        <v>143</v>
      </c>
      <c r="F7" s="11" t="s">
        <v>145</v>
      </c>
      <c r="G7" s="17"/>
      <c r="H7" s="11" t="s">
        <v>147</v>
      </c>
      <c r="I7" s="13">
        <v>169.0</v>
      </c>
      <c r="J7" s="11" t="s">
        <v>54</v>
      </c>
      <c r="K7" s="11" t="s">
        <v>148</v>
      </c>
      <c r="L7" s="19">
        <v>43707.0</v>
      </c>
    </row>
    <row r="8">
      <c r="A8" s="11" t="s">
        <v>174</v>
      </c>
      <c r="B8" s="13">
        <v>1.0</v>
      </c>
      <c r="C8" s="11" t="s">
        <v>153</v>
      </c>
      <c r="D8" s="11" t="s">
        <v>175</v>
      </c>
      <c r="E8" s="11" t="s">
        <v>176</v>
      </c>
      <c r="F8" s="11" t="s">
        <v>177</v>
      </c>
      <c r="G8" s="17"/>
      <c r="H8" s="11" t="s">
        <v>178</v>
      </c>
      <c r="I8" s="13">
        <v>27030.0</v>
      </c>
      <c r="J8" s="11" t="s">
        <v>179</v>
      </c>
      <c r="K8" s="11" t="s">
        <v>180</v>
      </c>
      <c r="L8" s="19">
        <v>43707.0</v>
      </c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45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45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45"/>
    </row>
    <row r="12">
      <c r="A12" s="17"/>
      <c r="B12" s="17"/>
      <c r="C12" s="17"/>
      <c r="D12" s="3"/>
      <c r="E12" s="17"/>
      <c r="F12" s="17"/>
      <c r="G12" s="17"/>
      <c r="H12" s="17"/>
      <c r="I12" s="17"/>
      <c r="J12" s="17"/>
      <c r="K12" s="17"/>
      <c r="L12" s="45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45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45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45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45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45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>
      <c r="A19" s="3"/>
      <c r="B19" s="23">
        <v>6.0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>
      <c r="A23" s="3"/>
      <c r="B23" s="3"/>
      <c r="C23" s="25" t="s">
        <v>106</v>
      </c>
      <c r="D23" s="3"/>
      <c r="E23" s="28"/>
      <c r="F23" s="3"/>
      <c r="G23" s="3"/>
      <c r="H23" s="3"/>
      <c r="I23" s="3"/>
      <c r="J23" s="3"/>
      <c r="K23" s="3"/>
      <c r="L23" s="3"/>
    </row>
    <row r="24">
      <c r="A24" s="3"/>
      <c r="B24" s="3"/>
      <c r="C24" s="30" t="s">
        <v>133</v>
      </c>
      <c r="D24" s="30" t="s">
        <v>15</v>
      </c>
      <c r="E24" s="28"/>
      <c r="F24" s="30" t="s">
        <v>150</v>
      </c>
      <c r="G24" s="30" t="s">
        <v>15</v>
      </c>
      <c r="H24" s="3"/>
      <c r="I24" s="3"/>
      <c r="J24" s="3"/>
      <c r="K24" s="3"/>
      <c r="L24" s="3"/>
    </row>
    <row r="25">
      <c r="A25" s="3"/>
      <c r="B25" s="3"/>
      <c r="C25" s="11" t="s">
        <v>151</v>
      </c>
      <c r="D25" s="17"/>
      <c r="E25" s="3"/>
      <c r="F25" s="11" t="s">
        <v>85</v>
      </c>
      <c r="G25" s="17"/>
      <c r="H25" s="3"/>
      <c r="I25" s="3"/>
      <c r="J25" s="3"/>
      <c r="K25" s="3"/>
      <c r="L25" s="3"/>
    </row>
    <row r="26">
      <c r="A26" s="3"/>
      <c r="B26" s="3"/>
      <c r="C26" s="11" t="s">
        <v>152</v>
      </c>
      <c r="D26" s="17"/>
      <c r="E26" s="3"/>
      <c r="F26" s="11" t="s">
        <v>153</v>
      </c>
      <c r="G26" s="13">
        <v>1.0</v>
      </c>
      <c r="H26" s="3"/>
      <c r="I26" s="3"/>
      <c r="J26" s="3"/>
      <c r="K26" s="3"/>
      <c r="L26" s="3"/>
    </row>
    <row r="27">
      <c r="A27" s="3"/>
      <c r="B27" s="3"/>
      <c r="C27" s="11" t="s">
        <v>63</v>
      </c>
      <c r="D27" s="17"/>
      <c r="E27" s="3"/>
      <c r="F27" s="11" t="s">
        <v>154</v>
      </c>
      <c r="G27" s="17"/>
      <c r="H27" s="3"/>
      <c r="I27" s="3"/>
      <c r="J27" s="3"/>
      <c r="K27" s="3"/>
      <c r="L27" s="3"/>
    </row>
    <row r="28">
      <c r="A28" s="3"/>
      <c r="B28" s="3"/>
      <c r="C28" s="11" t="s">
        <v>83</v>
      </c>
      <c r="D28" s="13">
        <v>3.0</v>
      </c>
      <c r="E28" s="3"/>
      <c r="F28" s="11" t="s">
        <v>155</v>
      </c>
      <c r="G28" s="17"/>
      <c r="H28" s="3"/>
      <c r="I28" s="3"/>
      <c r="J28" s="3"/>
      <c r="K28" s="3"/>
      <c r="L28" s="3"/>
    </row>
    <row r="29">
      <c r="A29" s="3"/>
      <c r="B29" s="3"/>
      <c r="C29" s="11" t="s">
        <v>156</v>
      </c>
      <c r="D29" s="17"/>
      <c r="E29" s="3"/>
      <c r="F29" s="30" t="s">
        <v>157</v>
      </c>
      <c r="G29" s="34">
        <v>1.0</v>
      </c>
      <c r="H29" s="3"/>
      <c r="I29" s="3"/>
      <c r="J29" s="3"/>
      <c r="K29" s="3"/>
      <c r="L29" s="3"/>
    </row>
    <row r="30">
      <c r="A30" s="3"/>
      <c r="B30" s="3"/>
      <c r="C30" s="30" t="s">
        <v>159</v>
      </c>
      <c r="D30" s="34">
        <v>3.0</v>
      </c>
      <c r="E30" s="3"/>
      <c r="F30" s="11" t="s">
        <v>160</v>
      </c>
      <c r="G30" s="17"/>
      <c r="H30" s="3"/>
      <c r="I30" s="3"/>
      <c r="J30" s="3"/>
      <c r="K30" s="3"/>
      <c r="L30" s="3"/>
    </row>
    <row r="31">
      <c r="A31" s="3"/>
      <c r="B31" s="3"/>
      <c r="C31" s="11" t="s">
        <v>161</v>
      </c>
      <c r="D31" s="13">
        <v>1.0</v>
      </c>
      <c r="E31" s="3"/>
      <c r="F31" s="11" t="s">
        <v>26</v>
      </c>
      <c r="G31" s="17"/>
      <c r="H31" s="3"/>
      <c r="I31" s="3"/>
      <c r="J31" s="3"/>
      <c r="K31" s="3"/>
      <c r="L31" s="3"/>
    </row>
    <row r="32">
      <c r="A32" s="3"/>
      <c r="B32" s="3"/>
      <c r="C32" s="11" t="s">
        <v>162</v>
      </c>
      <c r="D32" s="17"/>
      <c r="E32" s="3"/>
      <c r="F32" s="11" t="s">
        <v>163</v>
      </c>
      <c r="G32" s="17"/>
      <c r="H32" s="3"/>
      <c r="I32" s="3"/>
      <c r="J32" s="3"/>
      <c r="K32" s="3"/>
      <c r="L32" s="3"/>
    </row>
    <row r="33">
      <c r="A33" s="3"/>
      <c r="B33" s="3"/>
      <c r="C33" s="11" t="s">
        <v>164</v>
      </c>
      <c r="D33" s="17"/>
      <c r="E33" s="3"/>
      <c r="F33" s="11" t="s">
        <v>65</v>
      </c>
      <c r="G33" s="17"/>
      <c r="H33" s="3"/>
      <c r="I33" s="3"/>
      <c r="J33" s="3"/>
      <c r="K33" s="3"/>
      <c r="L33" s="3"/>
    </row>
    <row r="34">
      <c r="A34" s="3"/>
      <c r="B34" s="3"/>
      <c r="C34" s="11" t="s">
        <v>75</v>
      </c>
      <c r="D34" s="13">
        <v>1.0</v>
      </c>
      <c r="E34" s="3"/>
      <c r="F34" s="30" t="s">
        <v>165</v>
      </c>
      <c r="G34" s="34">
        <v>0.0</v>
      </c>
      <c r="H34" s="3"/>
      <c r="I34" s="3"/>
      <c r="J34" s="3"/>
      <c r="K34" s="3"/>
      <c r="L34" s="3"/>
    </row>
    <row r="35">
      <c r="A35" s="3"/>
      <c r="B35" s="3"/>
      <c r="C35" s="11" t="s">
        <v>166</v>
      </c>
      <c r="D35" s="17"/>
      <c r="E35" s="3"/>
      <c r="F35" s="3"/>
      <c r="G35" s="3"/>
      <c r="H35" s="3"/>
      <c r="I35" s="3"/>
      <c r="J35" s="3"/>
      <c r="K35" s="3"/>
      <c r="L35" s="3"/>
    </row>
    <row r="36">
      <c r="A36" s="3"/>
      <c r="B36" s="3"/>
      <c r="C36" s="30" t="s">
        <v>167</v>
      </c>
      <c r="D36" s="34">
        <v>2.0</v>
      </c>
      <c r="E36" s="3"/>
      <c r="F36" s="3"/>
      <c r="G36" s="3"/>
      <c r="H36" s="3"/>
      <c r="I36" s="3"/>
      <c r="J36" s="3"/>
      <c r="K36" s="3"/>
      <c r="L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>
      <c r="A38" s="3"/>
      <c r="B38" s="3"/>
      <c r="C38" s="3"/>
      <c r="D38" s="3"/>
      <c r="E38" s="23">
        <v>6.0</v>
      </c>
      <c r="F38" s="3"/>
      <c r="G38" s="3"/>
      <c r="H38" s="3"/>
      <c r="I38" s="3"/>
      <c r="J38" s="3"/>
      <c r="K38" s="3"/>
      <c r="L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2" t="s">
        <v>186</v>
      </c>
      <c r="E1" s="3"/>
      <c r="F1" s="3"/>
      <c r="G1" s="3"/>
      <c r="H1" s="3"/>
      <c r="I1" s="3"/>
      <c r="J1" s="3"/>
      <c r="K1" s="3"/>
      <c r="L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17</v>
      </c>
      <c r="G2" s="8" t="s">
        <v>18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</row>
    <row r="3">
      <c r="A3" s="11" t="s">
        <v>187</v>
      </c>
      <c r="B3" s="13">
        <v>1.0</v>
      </c>
      <c r="C3" s="11" t="s">
        <v>26</v>
      </c>
      <c r="D3" s="11" t="s">
        <v>189</v>
      </c>
      <c r="E3" s="11" t="s">
        <v>190</v>
      </c>
      <c r="F3" s="11" t="s">
        <v>191</v>
      </c>
      <c r="G3" s="17"/>
      <c r="H3" s="11" t="s">
        <v>192</v>
      </c>
      <c r="I3" s="13">
        <v>47121.0</v>
      </c>
      <c r="J3" s="11" t="s">
        <v>193</v>
      </c>
      <c r="K3" s="13">
        <v>5.4334682E7</v>
      </c>
      <c r="L3" s="15">
        <v>43705.0</v>
      </c>
    </row>
    <row r="4">
      <c r="A4" s="11" t="s">
        <v>194</v>
      </c>
      <c r="B4" s="13">
        <v>1.0</v>
      </c>
      <c r="C4" s="11" t="s">
        <v>83</v>
      </c>
      <c r="D4" s="11" t="s">
        <v>195</v>
      </c>
      <c r="E4" s="11" t="s">
        <v>196</v>
      </c>
      <c r="F4" s="11" t="s">
        <v>197</v>
      </c>
      <c r="G4" s="17"/>
      <c r="H4" s="11" t="s">
        <v>198</v>
      </c>
      <c r="I4" s="13">
        <v>8029.0</v>
      </c>
      <c r="J4" s="11" t="s">
        <v>199</v>
      </c>
      <c r="K4" s="11" t="s">
        <v>200</v>
      </c>
      <c r="L4" s="15">
        <v>43705.0</v>
      </c>
    </row>
    <row r="5">
      <c r="A5" s="11" t="s">
        <v>201</v>
      </c>
      <c r="B5" s="13">
        <v>1.0</v>
      </c>
      <c r="C5" s="11" t="s">
        <v>63</v>
      </c>
      <c r="D5" s="11" t="s">
        <v>202</v>
      </c>
      <c r="E5" s="11" t="s">
        <v>203</v>
      </c>
      <c r="F5" s="11" t="s">
        <v>204</v>
      </c>
      <c r="G5" s="17"/>
      <c r="H5" s="11" t="s">
        <v>205</v>
      </c>
      <c r="I5" s="13">
        <v>33080.0</v>
      </c>
      <c r="J5" s="11" t="s">
        <v>206</v>
      </c>
      <c r="K5" s="11" t="s">
        <v>207</v>
      </c>
      <c r="L5" s="15">
        <v>43705.0</v>
      </c>
    </row>
    <row r="6">
      <c r="A6" s="11" t="s">
        <v>208</v>
      </c>
      <c r="B6" s="13">
        <v>1.0</v>
      </c>
      <c r="C6" s="11" t="s">
        <v>152</v>
      </c>
      <c r="D6" s="11" t="s">
        <v>209</v>
      </c>
      <c r="E6" s="11" t="s">
        <v>210</v>
      </c>
      <c r="F6" s="11" t="s">
        <v>211</v>
      </c>
      <c r="G6" s="17"/>
      <c r="H6" s="11" t="s">
        <v>212</v>
      </c>
      <c r="I6" s="13">
        <v>20135.0</v>
      </c>
      <c r="J6" s="11" t="s">
        <v>123</v>
      </c>
      <c r="K6" s="11" t="s">
        <v>213</v>
      </c>
      <c r="L6" s="15">
        <v>43705.0</v>
      </c>
    </row>
    <row r="7">
      <c r="A7" s="11" t="s">
        <v>208</v>
      </c>
      <c r="B7" s="13">
        <v>1.0</v>
      </c>
      <c r="C7" s="11" t="s">
        <v>161</v>
      </c>
      <c r="D7" s="11" t="s">
        <v>209</v>
      </c>
      <c r="E7" s="17"/>
      <c r="F7" s="17"/>
      <c r="G7" s="17"/>
      <c r="H7" s="17"/>
      <c r="I7" s="17"/>
      <c r="J7" s="17"/>
      <c r="K7" s="17"/>
      <c r="L7" s="45"/>
    </row>
    <row r="8">
      <c r="A8" s="11" t="s">
        <v>214</v>
      </c>
      <c r="B8" s="13">
        <v>1.0</v>
      </c>
      <c r="C8" s="11" t="s">
        <v>156</v>
      </c>
      <c r="D8" s="11" t="s">
        <v>215</v>
      </c>
      <c r="E8" s="11" t="s">
        <v>216</v>
      </c>
      <c r="F8" s="11" t="s">
        <v>217</v>
      </c>
      <c r="G8" s="17"/>
      <c r="H8" s="11" t="s">
        <v>218</v>
      </c>
      <c r="I8" s="13">
        <v>84060.0</v>
      </c>
      <c r="J8" s="11" t="s">
        <v>219</v>
      </c>
      <c r="K8" s="11" t="s">
        <v>220</v>
      </c>
      <c r="L8" s="15">
        <v>43705.0</v>
      </c>
    </row>
    <row r="9">
      <c r="A9" s="11" t="s">
        <v>221</v>
      </c>
      <c r="B9" s="13">
        <v>1.0</v>
      </c>
      <c r="C9" s="11" t="s">
        <v>160</v>
      </c>
      <c r="D9" s="11" t="s">
        <v>222</v>
      </c>
      <c r="E9" s="11" t="s">
        <v>223</v>
      </c>
      <c r="F9" s="11" t="s">
        <v>224</v>
      </c>
      <c r="G9" s="17"/>
      <c r="H9" s="11" t="s">
        <v>225</v>
      </c>
      <c r="I9" s="13">
        <v>7045.0</v>
      </c>
      <c r="J9" s="11" t="s">
        <v>226</v>
      </c>
      <c r="K9" s="11" t="s">
        <v>227</v>
      </c>
      <c r="L9" s="15">
        <v>43705.0</v>
      </c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45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45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45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45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45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45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45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48"/>
      <c r="K17" s="17"/>
      <c r="L17" s="49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17"/>
      <c r="L18" s="3"/>
    </row>
    <row r="19">
      <c r="A19" s="3"/>
      <c r="B19" s="23">
        <v>7.0</v>
      </c>
      <c r="C19" s="3"/>
      <c r="D19" s="3"/>
      <c r="E19" s="3"/>
      <c r="F19" s="3"/>
      <c r="G19" s="3"/>
      <c r="H19" s="3"/>
      <c r="I19" s="3"/>
      <c r="J19" s="3"/>
      <c r="K19" s="3"/>
      <c r="L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>
      <c r="A23" s="3"/>
      <c r="B23" s="3"/>
      <c r="C23" s="25" t="s">
        <v>106</v>
      </c>
      <c r="D23" s="3"/>
      <c r="E23" s="28"/>
      <c r="F23" s="3"/>
      <c r="G23" s="3"/>
      <c r="H23" s="3"/>
      <c r="I23" s="3"/>
      <c r="J23" s="3"/>
      <c r="K23" s="3"/>
      <c r="L23" s="3"/>
    </row>
    <row r="24">
      <c r="A24" s="3"/>
      <c r="B24" s="3"/>
      <c r="C24" s="30" t="s">
        <v>133</v>
      </c>
      <c r="D24" s="30" t="s">
        <v>15</v>
      </c>
      <c r="E24" s="28"/>
      <c r="F24" s="30" t="s">
        <v>150</v>
      </c>
      <c r="G24" s="30" t="s">
        <v>15</v>
      </c>
      <c r="H24" s="3"/>
      <c r="I24" s="3"/>
      <c r="J24" s="3"/>
      <c r="K24" s="3"/>
      <c r="L24" s="3"/>
    </row>
    <row r="25">
      <c r="A25" s="3"/>
      <c r="B25" s="3"/>
      <c r="C25" s="11" t="s">
        <v>151</v>
      </c>
      <c r="D25" s="17"/>
      <c r="E25" s="3"/>
      <c r="F25" s="11" t="s">
        <v>85</v>
      </c>
      <c r="G25" s="17"/>
      <c r="H25" s="3"/>
      <c r="I25" s="3"/>
      <c r="J25" s="3"/>
      <c r="K25" s="3"/>
      <c r="L25" s="3"/>
    </row>
    <row r="26">
      <c r="A26" s="3"/>
      <c r="B26" s="3"/>
      <c r="C26" s="11" t="s">
        <v>152</v>
      </c>
      <c r="D26" s="13">
        <v>1.0</v>
      </c>
      <c r="E26" s="3"/>
      <c r="F26" s="11" t="s">
        <v>153</v>
      </c>
      <c r="G26" s="17"/>
      <c r="H26" s="3"/>
      <c r="I26" s="3"/>
      <c r="J26" s="3"/>
      <c r="K26" s="3"/>
      <c r="L26" s="3"/>
    </row>
    <row r="27">
      <c r="A27" s="3"/>
      <c r="B27" s="3"/>
      <c r="C27" s="11" t="s">
        <v>63</v>
      </c>
      <c r="D27" s="13">
        <v>1.0</v>
      </c>
      <c r="E27" s="3"/>
      <c r="F27" s="11" t="s">
        <v>154</v>
      </c>
      <c r="G27" s="17"/>
      <c r="H27" s="3"/>
      <c r="I27" s="3"/>
      <c r="J27" s="3"/>
      <c r="K27" s="3"/>
      <c r="L27" s="3"/>
    </row>
    <row r="28">
      <c r="A28" s="3"/>
      <c r="B28" s="3"/>
      <c r="C28" s="11" t="s">
        <v>83</v>
      </c>
      <c r="D28" s="13">
        <v>1.0</v>
      </c>
      <c r="E28" s="3"/>
      <c r="F28" s="11" t="s">
        <v>155</v>
      </c>
      <c r="G28" s="17"/>
      <c r="H28" s="3"/>
      <c r="I28" s="3"/>
      <c r="J28" s="3"/>
      <c r="K28" s="3"/>
      <c r="L28" s="3"/>
    </row>
    <row r="29">
      <c r="A29" s="3"/>
      <c r="B29" s="3"/>
      <c r="C29" s="11" t="s">
        <v>156</v>
      </c>
      <c r="D29" s="13">
        <v>1.0</v>
      </c>
      <c r="E29" s="3"/>
      <c r="F29" s="30" t="s">
        <v>157</v>
      </c>
      <c r="G29" s="34">
        <v>0.0</v>
      </c>
      <c r="H29" s="3"/>
      <c r="I29" s="3"/>
      <c r="J29" s="3"/>
      <c r="K29" s="3"/>
      <c r="L29" s="3"/>
    </row>
    <row r="30">
      <c r="A30" s="3"/>
      <c r="B30" s="3"/>
      <c r="C30" s="30" t="s">
        <v>159</v>
      </c>
      <c r="D30" s="34">
        <v>4.0</v>
      </c>
      <c r="E30" s="3"/>
      <c r="F30" s="11" t="s">
        <v>160</v>
      </c>
      <c r="G30" s="13">
        <v>1.0</v>
      </c>
      <c r="H30" s="3"/>
      <c r="I30" s="3"/>
      <c r="J30" s="3"/>
      <c r="K30" s="3"/>
      <c r="L30" s="3"/>
    </row>
    <row r="31">
      <c r="A31" s="3"/>
      <c r="B31" s="3"/>
      <c r="C31" s="11" t="s">
        <v>161</v>
      </c>
      <c r="D31" s="13">
        <v>1.0</v>
      </c>
      <c r="E31" s="3"/>
      <c r="F31" s="11" t="s">
        <v>26</v>
      </c>
      <c r="G31" s="13">
        <v>1.0</v>
      </c>
      <c r="H31" s="3"/>
      <c r="I31" s="3"/>
      <c r="J31" s="3"/>
      <c r="K31" s="3"/>
      <c r="L31" s="3"/>
    </row>
    <row r="32">
      <c r="A32" s="3"/>
      <c r="B32" s="3"/>
      <c r="C32" s="11" t="s">
        <v>162</v>
      </c>
      <c r="D32" s="17"/>
      <c r="E32" s="3"/>
      <c r="F32" s="11" t="s">
        <v>163</v>
      </c>
      <c r="G32" s="17"/>
      <c r="H32" s="3"/>
      <c r="I32" s="3"/>
      <c r="J32" s="3"/>
      <c r="K32" s="3"/>
      <c r="L32" s="3"/>
    </row>
    <row r="33">
      <c r="A33" s="3"/>
      <c r="B33" s="3"/>
      <c r="C33" s="11" t="s">
        <v>164</v>
      </c>
      <c r="D33" s="17"/>
      <c r="E33" s="3"/>
      <c r="F33" s="11" t="s">
        <v>65</v>
      </c>
      <c r="G33" s="17"/>
      <c r="H33" s="3"/>
      <c r="I33" s="3"/>
      <c r="J33" s="3"/>
      <c r="K33" s="3"/>
      <c r="L33" s="3"/>
    </row>
    <row r="34">
      <c r="A34" s="3"/>
      <c r="B34" s="3"/>
      <c r="C34" s="11" t="s">
        <v>75</v>
      </c>
      <c r="D34" s="17"/>
      <c r="E34" s="3"/>
      <c r="F34" s="30" t="s">
        <v>165</v>
      </c>
      <c r="G34" s="34">
        <v>2.0</v>
      </c>
      <c r="H34" s="3"/>
      <c r="I34" s="3"/>
      <c r="J34" s="3"/>
      <c r="K34" s="3"/>
      <c r="L34" s="3"/>
    </row>
    <row r="35">
      <c r="A35" s="3"/>
      <c r="B35" s="3"/>
      <c r="C35" s="11" t="s">
        <v>166</v>
      </c>
      <c r="D35" s="17"/>
      <c r="E35" s="3"/>
      <c r="F35" s="3"/>
      <c r="G35" s="3"/>
      <c r="H35" s="3"/>
      <c r="I35" s="3"/>
      <c r="J35" s="3"/>
      <c r="K35" s="3"/>
      <c r="L35" s="3"/>
    </row>
    <row r="36">
      <c r="A36" s="3"/>
      <c r="B36" s="3"/>
      <c r="C36" s="30" t="s">
        <v>167</v>
      </c>
      <c r="D36" s="34">
        <v>1.0</v>
      </c>
      <c r="E36" s="3"/>
      <c r="F36" s="3"/>
      <c r="G36" s="3"/>
      <c r="H36" s="3"/>
      <c r="I36" s="3"/>
      <c r="J36" s="3"/>
      <c r="K36" s="3"/>
      <c r="L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>
      <c r="A38" s="3"/>
      <c r="B38" s="3"/>
      <c r="C38" s="3"/>
      <c r="D38" s="3"/>
      <c r="E38" s="23">
        <v>7.0</v>
      </c>
      <c r="F38" s="3"/>
      <c r="G38" s="3"/>
      <c r="H38" s="3"/>
      <c r="I38" s="3"/>
      <c r="J38" s="3"/>
      <c r="K38" s="3"/>
      <c r="L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</sheetData>
  <mergeCells count="1">
    <mergeCell ref="A1:D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92.57"/>
    <col customWidth="1" min="4" max="4" width="36.14"/>
    <col customWidth="1" min="6" max="6" width="38.29"/>
  </cols>
  <sheetData>
    <row r="1">
      <c r="A1" s="52" t="s">
        <v>4</v>
      </c>
      <c r="B1" s="11" t="s">
        <v>15</v>
      </c>
      <c r="C1" s="11" t="s">
        <v>0</v>
      </c>
      <c r="D1" s="11" t="s">
        <v>16</v>
      </c>
      <c r="E1" s="11" t="s">
        <v>5</v>
      </c>
      <c r="F1" s="11" t="s">
        <v>17</v>
      </c>
      <c r="G1" s="11" t="s">
        <v>18</v>
      </c>
      <c r="H1" s="11" t="s">
        <v>19</v>
      </c>
      <c r="I1" s="13" t="s">
        <v>9</v>
      </c>
      <c r="J1" s="11" t="s">
        <v>20</v>
      </c>
      <c r="K1" s="53" t="s">
        <v>21</v>
      </c>
      <c r="L1" s="11" t="s">
        <v>22</v>
      </c>
    </row>
    <row r="2">
      <c r="A2" s="52" t="s">
        <v>229</v>
      </c>
      <c r="B2" s="23">
        <v>1.0</v>
      </c>
      <c r="C2" s="52" t="s">
        <v>230</v>
      </c>
      <c r="D2" s="54" t="s">
        <v>231</v>
      </c>
      <c r="E2" s="52" t="s">
        <v>232</v>
      </c>
      <c r="F2" s="52" t="s">
        <v>233</v>
      </c>
      <c r="G2" s="3"/>
      <c r="H2" s="52" t="s">
        <v>234</v>
      </c>
      <c r="I2" s="23">
        <v>37038.0</v>
      </c>
      <c r="J2" s="52" t="s">
        <v>235</v>
      </c>
      <c r="K2" s="55" t="s">
        <v>236</v>
      </c>
      <c r="L2" s="56">
        <v>43700.0</v>
      </c>
    </row>
    <row r="3">
      <c r="A3" s="52" t="s">
        <v>237</v>
      </c>
      <c r="B3" s="23">
        <v>1.0</v>
      </c>
      <c r="C3" s="57" t="s">
        <v>238</v>
      </c>
      <c r="D3" s="52" t="s">
        <v>239</v>
      </c>
      <c r="E3" s="52" t="s">
        <v>240</v>
      </c>
      <c r="F3" s="52" t="s">
        <v>241</v>
      </c>
      <c r="G3" s="3"/>
      <c r="H3" s="52" t="s">
        <v>242</v>
      </c>
      <c r="I3" s="23">
        <v>66022.0</v>
      </c>
      <c r="J3" s="52" t="s">
        <v>243</v>
      </c>
      <c r="K3" s="55" t="s">
        <v>244</v>
      </c>
      <c r="L3" s="56">
        <v>43700.0</v>
      </c>
    </row>
    <row r="4">
      <c r="A4" s="52" t="s">
        <v>245</v>
      </c>
      <c r="B4" s="23">
        <v>1.0</v>
      </c>
      <c r="C4" s="52" t="s">
        <v>246</v>
      </c>
      <c r="D4" s="54" t="s">
        <v>247</v>
      </c>
      <c r="E4" s="52" t="s">
        <v>248</v>
      </c>
      <c r="F4" s="52" t="s">
        <v>249</v>
      </c>
      <c r="G4" s="3"/>
      <c r="H4" s="52" t="s">
        <v>147</v>
      </c>
      <c r="I4" s="23">
        <v>147.0</v>
      </c>
      <c r="J4" s="52" t="s">
        <v>54</v>
      </c>
      <c r="K4" s="55">
        <v>3.384038017E9</v>
      </c>
      <c r="L4" s="56">
        <v>43700.0</v>
      </c>
    </row>
    <row r="5">
      <c r="A5" s="52" t="s">
        <v>250</v>
      </c>
      <c r="B5" s="23">
        <v>1.0</v>
      </c>
      <c r="C5" s="52" t="s">
        <v>251</v>
      </c>
      <c r="D5" s="54" t="s">
        <v>252</v>
      </c>
      <c r="E5" s="52" t="s">
        <v>253</v>
      </c>
      <c r="F5" s="52" t="s">
        <v>254</v>
      </c>
      <c r="G5" s="3"/>
      <c r="H5" s="52" t="s">
        <v>147</v>
      </c>
      <c r="I5" s="23">
        <v>147.0</v>
      </c>
      <c r="J5" s="52" t="s">
        <v>54</v>
      </c>
      <c r="K5" s="55">
        <v>3.338605309E9</v>
      </c>
      <c r="L5" s="56">
        <v>43700.0</v>
      </c>
    </row>
    <row r="6">
      <c r="A6" s="52" t="s">
        <v>255</v>
      </c>
      <c r="B6" s="23">
        <v>1.0</v>
      </c>
      <c r="C6" s="52" t="s">
        <v>256</v>
      </c>
      <c r="D6" s="54" t="s">
        <v>257</v>
      </c>
      <c r="E6" s="52" t="s">
        <v>258</v>
      </c>
      <c r="F6" s="52" t="s">
        <v>259</v>
      </c>
      <c r="G6" s="3"/>
      <c r="H6" s="52" t="s">
        <v>260</v>
      </c>
      <c r="I6" s="23">
        <v>90018.0</v>
      </c>
      <c r="J6" s="52" t="s">
        <v>90</v>
      </c>
      <c r="K6" s="55" t="s">
        <v>261</v>
      </c>
      <c r="L6" s="56">
        <v>43700.0</v>
      </c>
    </row>
    <row r="7">
      <c r="A7" s="3"/>
      <c r="B7" s="3"/>
      <c r="C7" s="3"/>
      <c r="D7" s="58"/>
      <c r="E7" s="3"/>
      <c r="F7" s="3"/>
      <c r="G7" s="3"/>
      <c r="H7" s="3"/>
      <c r="I7" s="59"/>
      <c r="J7" s="3"/>
      <c r="K7" s="60"/>
      <c r="L7" s="3"/>
    </row>
    <row r="8">
      <c r="A8" s="52" t="s">
        <v>262</v>
      </c>
      <c r="B8" s="23">
        <v>2.0</v>
      </c>
      <c r="C8" s="52" t="s">
        <v>263</v>
      </c>
      <c r="D8" s="52" t="s">
        <v>264</v>
      </c>
      <c r="E8" s="52" t="s">
        <v>265</v>
      </c>
      <c r="F8" s="52" t="s">
        <v>266</v>
      </c>
      <c r="G8" s="3"/>
      <c r="H8" s="52" t="s">
        <v>267</v>
      </c>
      <c r="I8" s="23">
        <v>50132.0</v>
      </c>
      <c r="J8" s="52" t="s">
        <v>268</v>
      </c>
      <c r="K8" s="55" t="s">
        <v>269</v>
      </c>
      <c r="L8" s="56">
        <v>43700.0</v>
      </c>
    </row>
    <row r="9">
      <c r="A9" s="3"/>
      <c r="B9" s="23">
        <v>1.0</v>
      </c>
      <c r="C9" s="52"/>
      <c r="D9" s="3"/>
      <c r="E9" s="3"/>
      <c r="F9" s="3"/>
      <c r="G9" s="3"/>
      <c r="H9" s="3"/>
      <c r="I9" s="59"/>
      <c r="J9" s="3"/>
      <c r="K9" s="60"/>
      <c r="L9" s="3"/>
    </row>
    <row r="10">
      <c r="A10" s="3"/>
      <c r="B10" s="3"/>
      <c r="C10" s="3"/>
      <c r="D10" s="3"/>
      <c r="E10" s="3"/>
      <c r="F10" s="3"/>
      <c r="G10" s="3"/>
      <c r="H10" s="3"/>
      <c r="I10" s="59"/>
      <c r="J10" s="3"/>
      <c r="K10" s="60"/>
      <c r="L10" s="3"/>
    </row>
    <row r="11">
      <c r="A11" s="52" t="s">
        <v>270</v>
      </c>
      <c r="B11" s="23">
        <v>1.0</v>
      </c>
      <c r="C11" s="52" t="s">
        <v>256</v>
      </c>
      <c r="D11" s="52" t="s">
        <v>271</v>
      </c>
      <c r="E11" s="52" t="s">
        <v>272</v>
      </c>
      <c r="F11" s="52" t="s">
        <v>273</v>
      </c>
      <c r="G11" s="3"/>
      <c r="H11" s="52" t="s">
        <v>274</v>
      </c>
      <c r="I11" s="23">
        <v>35031.0</v>
      </c>
      <c r="J11" s="52" t="s">
        <v>275</v>
      </c>
      <c r="K11" s="55" t="s">
        <v>276</v>
      </c>
      <c r="L11" s="56">
        <v>43700.0</v>
      </c>
    </row>
    <row r="12">
      <c r="A12" s="52" t="s">
        <v>277</v>
      </c>
      <c r="B12" s="23">
        <v>1.0</v>
      </c>
      <c r="C12" s="57" t="s">
        <v>278</v>
      </c>
      <c r="D12" s="54" t="s">
        <v>279</v>
      </c>
      <c r="E12" s="52" t="s">
        <v>280</v>
      </c>
      <c r="F12" s="52" t="s">
        <v>281</v>
      </c>
      <c r="G12" s="3"/>
      <c r="H12" s="52" t="s">
        <v>282</v>
      </c>
      <c r="I12" s="23">
        <v>10138.0</v>
      </c>
      <c r="J12" s="52" t="s">
        <v>283</v>
      </c>
      <c r="K12" s="55" t="s">
        <v>284</v>
      </c>
      <c r="L12" s="56">
        <v>43700.0</v>
      </c>
    </row>
    <row r="13">
      <c r="A13" s="3"/>
      <c r="B13" s="3"/>
      <c r="C13" s="3"/>
      <c r="D13" s="58"/>
      <c r="E13" s="3"/>
      <c r="F13" s="3"/>
      <c r="G13" s="3"/>
      <c r="H13" s="3"/>
      <c r="I13" s="59"/>
      <c r="J13" s="3"/>
      <c r="K13" s="60"/>
      <c r="L13" s="3"/>
    </row>
    <row r="14">
      <c r="A14" s="52" t="s">
        <v>285</v>
      </c>
      <c r="B14" s="23">
        <v>1.0</v>
      </c>
      <c r="C14" s="57" t="s">
        <v>278</v>
      </c>
      <c r="D14" s="54" t="s">
        <v>286</v>
      </c>
      <c r="E14" s="52" t="s">
        <v>287</v>
      </c>
      <c r="F14" s="52" t="s">
        <v>288</v>
      </c>
      <c r="G14" s="52" t="s">
        <v>289</v>
      </c>
      <c r="H14" s="52" t="s">
        <v>290</v>
      </c>
      <c r="I14" s="23">
        <v>20871.0</v>
      </c>
      <c r="J14" s="52" t="s">
        <v>291</v>
      </c>
      <c r="K14" s="55" t="s">
        <v>292</v>
      </c>
      <c r="L14" s="56">
        <v>43700.0</v>
      </c>
    </row>
    <row r="15">
      <c r="A15" s="3"/>
      <c r="B15" s="23">
        <v>1.0</v>
      </c>
      <c r="C15" s="57" t="s">
        <v>238</v>
      </c>
      <c r="D15" s="3"/>
      <c r="E15" s="3"/>
      <c r="F15" s="3"/>
      <c r="G15" s="3"/>
      <c r="H15" s="3"/>
      <c r="I15" s="59"/>
      <c r="J15" s="3"/>
      <c r="K15" s="60"/>
      <c r="L15" s="3"/>
    </row>
    <row r="16">
      <c r="A16" s="3"/>
      <c r="B16" s="3"/>
      <c r="C16" s="3"/>
      <c r="D16" s="3"/>
      <c r="E16" s="3"/>
      <c r="F16" s="3"/>
      <c r="G16" s="3"/>
      <c r="H16" s="3"/>
      <c r="I16" s="59"/>
      <c r="J16" s="3"/>
      <c r="K16" s="60"/>
      <c r="L16" s="3"/>
    </row>
    <row r="17">
      <c r="A17" s="52" t="s">
        <v>293</v>
      </c>
      <c r="B17" s="23">
        <v>2.0</v>
      </c>
      <c r="C17" s="57" t="s">
        <v>294</v>
      </c>
      <c r="D17" s="52" t="s">
        <v>295</v>
      </c>
      <c r="E17" s="52" t="s">
        <v>296</v>
      </c>
      <c r="F17" s="52" t="s">
        <v>297</v>
      </c>
      <c r="G17" s="3"/>
      <c r="H17" s="52" t="s">
        <v>298</v>
      </c>
      <c r="I17" s="23">
        <v>82100.0</v>
      </c>
      <c r="J17" s="52" t="s">
        <v>299</v>
      </c>
      <c r="K17" s="55" t="s">
        <v>300</v>
      </c>
      <c r="L17" s="56">
        <v>43700.0</v>
      </c>
    </row>
    <row r="18">
      <c r="A18" s="52" t="s">
        <v>301</v>
      </c>
      <c r="B18" s="23">
        <v>1.0</v>
      </c>
      <c r="C18" s="57" t="s">
        <v>302</v>
      </c>
      <c r="D18" s="52" t="s">
        <v>303</v>
      </c>
      <c r="E18" s="52" t="s">
        <v>304</v>
      </c>
      <c r="F18" s="52" t="s">
        <v>305</v>
      </c>
      <c r="G18" s="3"/>
      <c r="H18" s="52" t="s">
        <v>306</v>
      </c>
      <c r="I18" s="23">
        <v>9040.0</v>
      </c>
      <c r="J18" s="52" t="s">
        <v>32</v>
      </c>
      <c r="K18" s="55" t="s">
        <v>307</v>
      </c>
      <c r="L18" s="56">
        <v>43700.0</v>
      </c>
    </row>
    <row r="19">
      <c r="A19" s="3"/>
      <c r="B19" s="23">
        <v>1.0</v>
      </c>
      <c r="C19" s="52" t="s">
        <v>251</v>
      </c>
      <c r="D19" s="3"/>
      <c r="E19" s="3"/>
      <c r="F19" s="3"/>
      <c r="G19" s="3"/>
      <c r="H19" s="3"/>
      <c r="I19" s="59"/>
      <c r="J19" s="3"/>
      <c r="K19" s="60"/>
      <c r="L19" s="3"/>
    </row>
    <row r="20">
      <c r="A20" s="3"/>
      <c r="B20" s="3"/>
      <c r="C20" s="3"/>
      <c r="D20" s="3"/>
      <c r="E20" s="3"/>
      <c r="F20" s="3"/>
      <c r="G20" s="3"/>
      <c r="H20" s="3"/>
      <c r="I20" s="59"/>
      <c r="J20" s="3"/>
      <c r="K20" s="60"/>
      <c r="L20" s="3"/>
    </row>
    <row r="21">
      <c r="A21" s="3"/>
      <c r="B21" s="3"/>
      <c r="C21" s="3"/>
      <c r="D21" s="3"/>
      <c r="E21" s="3"/>
      <c r="F21" s="3"/>
      <c r="G21" s="3"/>
      <c r="H21" s="3"/>
      <c r="I21" s="59"/>
      <c r="J21" s="3"/>
      <c r="K21" s="60"/>
      <c r="L21" s="3"/>
    </row>
    <row r="22">
      <c r="A22" s="3"/>
      <c r="B22" s="3"/>
      <c r="C22" s="3"/>
      <c r="D22" s="3"/>
      <c r="E22" s="3"/>
      <c r="F22" s="3"/>
      <c r="G22" s="3"/>
      <c r="H22" s="3"/>
      <c r="I22" s="59"/>
      <c r="J22" s="3"/>
      <c r="K22" s="60"/>
      <c r="L22" s="3"/>
    </row>
    <row r="23">
      <c r="A23" s="3"/>
      <c r="B23" s="61"/>
      <c r="C23" s="62"/>
      <c r="D23" s="62"/>
      <c r="E23" s="62"/>
      <c r="F23" s="62"/>
      <c r="G23" s="62"/>
      <c r="H23" s="3"/>
      <c r="I23" s="59"/>
      <c r="J23" s="3"/>
      <c r="K23" s="60"/>
      <c r="L23" s="3"/>
    </row>
    <row r="24">
      <c r="A24" s="3"/>
      <c r="B24" s="63"/>
      <c r="C24" s="64"/>
      <c r="D24" s="64"/>
      <c r="E24" s="64"/>
      <c r="F24" s="64"/>
      <c r="G24" s="64"/>
      <c r="H24" s="3"/>
      <c r="I24" s="59"/>
      <c r="J24" s="3"/>
      <c r="K24" s="60"/>
      <c r="L24" s="3"/>
    </row>
    <row r="25">
      <c r="A25" s="3"/>
      <c r="B25" s="64"/>
      <c r="C25" s="64"/>
      <c r="D25" s="64"/>
      <c r="E25" s="64"/>
      <c r="F25" s="64"/>
      <c r="G25" s="64"/>
      <c r="H25" s="3"/>
      <c r="I25" s="59"/>
      <c r="J25" s="3"/>
      <c r="K25" s="60"/>
      <c r="L25" s="3"/>
    </row>
    <row r="26">
      <c r="A26" s="3"/>
      <c r="B26" s="64"/>
      <c r="C26" s="65" t="s">
        <v>106</v>
      </c>
      <c r="D26" s="66"/>
      <c r="E26" s="64"/>
      <c r="F26" s="67"/>
      <c r="G26" s="67"/>
      <c r="H26" s="3"/>
      <c r="I26" s="59"/>
      <c r="J26" s="3"/>
      <c r="K26" s="60"/>
      <c r="L26" s="3"/>
    </row>
    <row r="27">
      <c r="A27" s="3"/>
      <c r="B27" s="68"/>
      <c r="C27" s="69" t="s">
        <v>133</v>
      </c>
      <c r="D27" s="69" t="s">
        <v>15</v>
      </c>
      <c r="E27" s="68"/>
      <c r="F27" s="69" t="s">
        <v>150</v>
      </c>
      <c r="G27" s="69" t="s">
        <v>15</v>
      </c>
      <c r="H27" s="3"/>
      <c r="I27" s="59"/>
      <c r="J27" s="3"/>
      <c r="K27" s="60"/>
      <c r="L27" s="3"/>
    </row>
    <row r="28">
      <c r="A28" s="3"/>
      <c r="B28" s="68"/>
      <c r="C28" s="70" t="s">
        <v>156</v>
      </c>
      <c r="D28" s="71">
        <v>2.0</v>
      </c>
      <c r="E28" s="68"/>
      <c r="F28" s="70" t="s">
        <v>85</v>
      </c>
      <c r="G28" s="72"/>
      <c r="H28" s="3"/>
      <c r="I28" s="59"/>
      <c r="J28" s="3"/>
      <c r="K28" s="60"/>
      <c r="L28" s="3"/>
    </row>
    <row r="29">
      <c r="A29" s="3"/>
      <c r="B29" s="68"/>
      <c r="C29" s="73" t="s">
        <v>152</v>
      </c>
      <c r="D29" s="74">
        <v>1.0</v>
      </c>
      <c r="E29" s="68"/>
      <c r="F29" s="70" t="s">
        <v>153</v>
      </c>
      <c r="G29" s="75"/>
      <c r="H29" s="3"/>
      <c r="I29" s="59"/>
      <c r="J29" s="3"/>
      <c r="K29" s="60"/>
      <c r="L29" s="3"/>
    </row>
    <row r="30">
      <c r="A30" s="3"/>
      <c r="B30" s="68"/>
      <c r="C30" s="70" t="s">
        <v>63</v>
      </c>
      <c r="D30" s="71">
        <v>3.0</v>
      </c>
      <c r="E30" s="68"/>
      <c r="F30" s="70" t="s">
        <v>154</v>
      </c>
      <c r="G30" s="71">
        <v>2.0</v>
      </c>
      <c r="H30" s="3"/>
      <c r="I30" s="59"/>
      <c r="J30" s="3"/>
      <c r="K30" s="60"/>
      <c r="L30" s="3"/>
    </row>
    <row r="31">
      <c r="A31" s="3"/>
      <c r="B31" s="68"/>
      <c r="C31" s="70" t="s">
        <v>151</v>
      </c>
      <c r="D31" s="75"/>
      <c r="E31" s="68"/>
      <c r="F31" s="70" t="s">
        <v>155</v>
      </c>
      <c r="G31" s="75"/>
      <c r="H31" s="3"/>
      <c r="I31" s="59"/>
      <c r="J31" s="3"/>
      <c r="K31" s="60"/>
      <c r="L31" s="3"/>
    </row>
    <row r="32">
      <c r="A32" s="3"/>
      <c r="B32" s="68"/>
      <c r="C32" s="73" t="s">
        <v>83</v>
      </c>
      <c r="D32" s="74">
        <v>2.0</v>
      </c>
      <c r="E32" s="68"/>
      <c r="F32" s="69" t="s">
        <v>165</v>
      </c>
      <c r="G32" s="77">
        <v>2.0</v>
      </c>
      <c r="H32" s="3"/>
      <c r="I32" s="59"/>
      <c r="J32" s="3"/>
      <c r="K32" s="60"/>
      <c r="L32" s="3"/>
    </row>
    <row r="33">
      <c r="A33" s="3"/>
      <c r="B33" s="68"/>
      <c r="C33" s="69" t="s">
        <v>159</v>
      </c>
      <c r="D33" s="77">
        <v>8.0</v>
      </c>
      <c r="E33" s="68"/>
      <c r="F33" s="70" t="s">
        <v>160</v>
      </c>
      <c r="G33" s="75"/>
      <c r="H33" s="3"/>
      <c r="I33" s="59"/>
      <c r="J33" s="3"/>
      <c r="K33" s="60"/>
      <c r="L33" s="3"/>
    </row>
    <row r="34">
      <c r="A34" s="3"/>
      <c r="B34" s="68"/>
      <c r="C34" s="73" t="s">
        <v>166</v>
      </c>
      <c r="D34" s="74">
        <v>2.0</v>
      </c>
      <c r="E34" s="68"/>
      <c r="F34" s="70" t="s">
        <v>26</v>
      </c>
      <c r="G34" s="75"/>
      <c r="H34" s="3"/>
      <c r="I34" s="59"/>
      <c r="J34" s="3"/>
      <c r="K34" s="60"/>
      <c r="L34" s="3"/>
    </row>
    <row r="35">
      <c r="A35" s="3"/>
      <c r="B35" s="68"/>
      <c r="C35" s="73" t="s">
        <v>164</v>
      </c>
      <c r="D35" s="78"/>
      <c r="E35" s="68"/>
      <c r="F35" s="70" t="s">
        <v>163</v>
      </c>
      <c r="G35" s="71">
        <v>1.0</v>
      </c>
      <c r="H35" s="3"/>
      <c r="I35" s="59"/>
      <c r="J35" s="3"/>
      <c r="K35" s="60"/>
      <c r="L35" s="3"/>
    </row>
    <row r="36">
      <c r="A36" s="3"/>
      <c r="B36" s="68"/>
      <c r="C36" s="73" t="s">
        <v>75</v>
      </c>
      <c r="D36" s="74">
        <v>2.0</v>
      </c>
      <c r="E36" s="68"/>
      <c r="F36" s="70" t="s">
        <v>65</v>
      </c>
      <c r="G36" s="71">
        <v>1.0</v>
      </c>
      <c r="H36" s="3"/>
      <c r="I36" s="59"/>
      <c r="J36" s="3"/>
      <c r="K36" s="60"/>
      <c r="L36" s="3"/>
    </row>
    <row r="37">
      <c r="A37" s="3"/>
      <c r="B37" s="68"/>
      <c r="C37" s="73" t="s">
        <v>162</v>
      </c>
      <c r="D37" s="78"/>
      <c r="E37" s="68"/>
      <c r="F37" s="69" t="s">
        <v>165</v>
      </c>
      <c r="G37" s="80">
        <v>2.0</v>
      </c>
      <c r="H37" s="3"/>
      <c r="I37" s="59"/>
      <c r="J37" s="3"/>
      <c r="K37" s="60"/>
      <c r="L37" s="3"/>
    </row>
    <row r="38">
      <c r="A38" s="3"/>
      <c r="B38" s="68"/>
      <c r="C38" s="70" t="s">
        <v>161</v>
      </c>
      <c r="D38" s="72"/>
      <c r="E38" s="64"/>
      <c r="F38" s="64"/>
      <c r="G38" s="64"/>
      <c r="H38" s="3"/>
      <c r="I38" s="59"/>
      <c r="J38" s="3"/>
      <c r="K38" s="60"/>
      <c r="L38" s="3"/>
    </row>
    <row r="39">
      <c r="A39" s="3"/>
      <c r="B39" s="68"/>
      <c r="C39" s="69" t="s">
        <v>167</v>
      </c>
      <c r="D39" s="77">
        <v>4.0</v>
      </c>
      <c r="E39" s="64"/>
      <c r="F39" s="64"/>
      <c r="G39" s="64"/>
      <c r="H39" s="3"/>
      <c r="I39" s="59"/>
      <c r="J39" s="3"/>
      <c r="K39" s="60"/>
      <c r="L39" s="3"/>
    </row>
    <row r="40">
      <c r="A40" s="3"/>
      <c r="B40" s="64"/>
      <c r="C40" s="64"/>
      <c r="D40" s="64"/>
      <c r="E40" s="64"/>
      <c r="F40" s="64"/>
      <c r="G40" s="64"/>
      <c r="H40" s="3"/>
      <c r="I40" s="59"/>
      <c r="J40" s="3"/>
      <c r="K40" s="60"/>
      <c r="L40" s="3"/>
    </row>
    <row r="41">
      <c r="A41" s="3"/>
      <c r="B41" s="64"/>
      <c r="C41" s="64"/>
      <c r="D41" s="82" t="s">
        <v>315</v>
      </c>
      <c r="E41" s="84"/>
      <c r="F41" s="64"/>
      <c r="G41" s="64"/>
      <c r="H41" s="3"/>
      <c r="I41" s="59"/>
      <c r="J41" s="3"/>
      <c r="K41" s="60"/>
      <c r="L41" s="3"/>
    </row>
    <row r="42">
      <c r="A42" s="3"/>
      <c r="B42" s="64"/>
      <c r="C42" s="64"/>
      <c r="D42" s="64"/>
      <c r="E42" s="64"/>
      <c r="F42" s="64"/>
      <c r="G42" s="64"/>
      <c r="H42" s="3"/>
      <c r="I42" s="59"/>
      <c r="J42" s="3"/>
      <c r="K42" s="60"/>
      <c r="L42" s="3"/>
    </row>
    <row r="43">
      <c r="A43" s="3"/>
      <c r="B43" s="3"/>
      <c r="C43" s="3"/>
      <c r="D43" s="3"/>
      <c r="E43" s="3"/>
      <c r="F43" s="3"/>
      <c r="G43" s="3"/>
      <c r="H43" s="3"/>
      <c r="I43" s="59"/>
      <c r="J43" s="3"/>
      <c r="K43" s="60"/>
      <c r="L43" s="3"/>
    </row>
  </sheetData>
  <mergeCells count="1">
    <mergeCell ref="C26:D26"/>
  </mergeCells>
  <hyperlinks>
    <hyperlink r:id="rId1" ref="D5"/>
    <hyperlink r:id="rId2" ref="D12"/>
    <hyperlink r:id="rId3" ref="D14"/>
  </hyperlink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6.0"/>
    <col customWidth="1" min="3" max="3" width="64.29"/>
    <col customWidth="1" min="4" max="4" width="34.0"/>
    <col customWidth="1" min="5" max="5" width="23.29"/>
    <col customWidth="1" min="6" max="6" width="28.0"/>
    <col customWidth="1" min="7" max="7" width="24.14"/>
    <col customWidth="1" min="8" max="8" width="27.86"/>
    <col customWidth="1" min="11" max="11" width="17.43"/>
  </cols>
  <sheetData>
    <row r="1">
      <c r="A1" s="11" t="s">
        <v>4</v>
      </c>
      <c r="B1" s="11" t="s">
        <v>15</v>
      </c>
      <c r="C1" s="11" t="s">
        <v>0</v>
      </c>
      <c r="D1" s="11" t="s">
        <v>16</v>
      </c>
      <c r="E1" s="11" t="s">
        <v>5</v>
      </c>
      <c r="F1" s="11" t="s">
        <v>17</v>
      </c>
      <c r="G1" s="11" t="s">
        <v>18</v>
      </c>
      <c r="H1" s="11" t="s">
        <v>19</v>
      </c>
      <c r="I1" s="13" t="s">
        <v>9</v>
      </c>
      <c r="J1" s="11" t="s">
        <v>20</v>
      </c>
      <c r="K1" s="53" t="s">
        <v>21</v>
      </c>
      <c r="L1" s="76" t="s">
        <v>22</v>
      </c>
    </row>
    <row r="2">
      <c r="A2" s="11" t="s">
        <v>308</v>
      </c>
      <c r="B2" s="13">
        <v>1.0</v>
      </c>
      <c r="C2" s="11" t="s">
        <v>302</v>
      </c>
      <c r="D2" s="79" t="s">
        <v>309</v>
      </c>
      <c r="E2" s="11" t="s">
        <v>310</v>
      </c>
      <c r="F2" s="11" t="s">
        <v>311</v>
      </c>
      <c r="G2" s="17"/>
      <c r="H2" s="11" t="s">
        <v>312</v>
      </c>
      <c r="I2" s="13">
        <v>64026.0</v>
      </c>
      <c r="J2" s="11" t="s">
        <v>313</v>
      </c>
      <c r="K2" s="53" t="s">
        <v>314</v>
      </c>
      <c r="L2" s="81">
        <v>43697.0</v>
      </c>
    </row>
    <row r="3">
      <c r="A3" s="11" t="s">
        <v>308</v>
      </c>
      <c r="B3" s="13">
        <v>1.0</v>
      </c>
      <c r="C3" s="11" t="s">
        <v>316</v>
      </c>
      <c r="D3" s="17"/>
      <c r="E3" s="17"/>
      <c r="F3" s="17"/>
      <c r="G3" s="17"/>
      <c r="H3" s="17"/>
      <c r="I3" s="83"/>
      <c r="J3" s="17"/>
      <c r="K3" s="85"/>
      <c r="L3" s="81">
        <v>43697.0</v>
      </c>
    </row>
    <row r="4">
      <c r="A4" s="17"/>
      <c r="B4" s="17"/>
      <c r="C4" s="17"/>
      <c r="D4" s="17"/>
      <c r="E4" s="17"/>
      <c r="F4" s="17"/>
      <c r="G4" s="17"/>
      <c r="H4" s="17"/>
      <c r="I4" s="83"/>
      <c r="J4" s="17"/>
      <c r="K4" s="85"/>
      <c r="L4" s="81"/>
    </row>
    <row r="5">
      <c r="A5" s="11" t="s">
        <v>317</v>
      </c>
      <c r="B5" s="13">
        <v>1.0</v>
      </c>
      <c r="C5" s="11" t="s">
        <v>256</v>
      </c>
      <c r="D5" s="79" t="s">
        <v>318</v>
      </c>
      <c r="E5" s="11" t="s">
        <v>319</v>
      </c>
      <c r="F5" s="11" t="s">
        <v>320</v>
      </c>
      <c r="G5" s="17"/>
      <c r="H5" s="11" t="s">
        <v>321</v>
      </c>
      <c r="I5" s="13">
        <v>62012.0</v>
      </c>
      <c r="J5" s="11" t="s">
        <v>322</v>
      </c>
      <c r="K5" s="53" t="s">
        <v>323</v>
      </c>
      <c r="L5" s="81">
        <v>43697.0</v>
      </c>
    </row>
    <row r="6">
      <c r="A6" s="11" t="s">
        <v>324</v>
      </c>
      <c r="B6" s="13">
        <v>1.0</v>
      </c>
      <c r="C6" s="11" t="s">
        <v>325</v>
      </c>
      <c r="D6" s="79" t="s">
        <v>326</v>
      </c>
      <c r="E6" s="11" t="s">
        <v>327</v>
      </c>
      <c r="F6" s="11" t="s">
        <v>328</v>
      </c>
      <c r="G6" s="17"/>
      <c r="H6" s="11" t="s">
        <v>329</v>
      </c>
      <c r="I6" s="13">
        <v>31047.0</v>
      </c>
      <c r="J6" s="11" t="s">
        <v>330</v>
      </c>
      <c r="K6" s="53" t="s">
        <v>331</v>
      </c>
      <c r="L6" s="81">
        <v>43697.0</v>
      </c>
    </row>
    <row r="7">
      <c r="A7" s="11" t="s">
        <v>332</v>
      </c>
      <c r="B7" s="13">
        <v>1.0</v>
      </c>
      <c r="C7" s="11" t="s">
        <v>333</v>
      </c>
      <c r="D7" s="79" t="s">
        <v>334</v>
      </c>
      <c r="E7" s="11" t="s">
        <v>335</v>
      </c>
      <c r="F7" s="11" t="s">
        <v>336</v>
      </c>
      <c r="G7" s="17"/>
      <c r="H7" s="11" t="s">
        <v>147</v>
      </c>
      <c r="I7" s="13">
        <v>155.0</v>
      </c>
      <c r="J7" s="11" t="s">
        <v>54</v>
      </c>
      <c r="K7" s="53" t="s">
        <v>337</v>
      </c>
      <c r="L7" s="81">
        <v>43697.0</v>
      </c>
    </row>
    <row r="8">
      <c r="A8" s="17"/>
      <c r="B8" s="17"/>
      <c r="C8" s="17"/>
      <c r="D8" s="86"/>
      <c r="E8" s="17"/>
      <c r="F8" s="17"/>
      <c r="G8" s="17"/>
      <c r="H8" s="17"/>
      <c r="I8" s="83"/>
      <c r="J8" s="17"/>
      <c r="K8" s="85"/>
      <c r="L8" s="81"/>
    </row>
    <row r="9">
      <c r="A9" s="11" t="s">
        <v>338</v>
      </c>
      <c r="B9" s="87">
        <v>3.0</v>
      </c>
      <c r="C9" s="11" t="s">
        <v>256</v>
      </c>
      <c r="D9" s="79" t="s">
        <v>339</v>
      </c>
      <c r="E9" s="11" t="s">
        <v>340</v>
      </c>
      <c r="F9" s="11" t="s">
        <v>341</v>
      </c>
      <c r="G9" s="17"/>
      <c r="H9" s="11" t="s">
        <v>342</v>
      </c>
      <c r="I9" s="13">
        <v>6126.0</v>
      </c>
      <c r="J9" s="11" t="s">
        <v>343</v>
      </c>
      <c r="K9" s="85" t="str">
        <f>+393282371742‬</f>
        <v>#ERROR!</v>
      </c>
      <c r="L9" s="81">
        <v>43697.0</v>
      </c>
    </row>
    <row r="10">
      <c r="A10" s="11" t="s">
        <v>338</v>
      </c>
      <c r="B10" s="13">
        <v>1.0</v>
      </c>
      <c r="C10" s="11" t="s">
        <v>302</v>
      </c>
      <c r="D10" s="17"/>
      <c r="E10" s="17"/>
      <c r="F10" s="17"/>
      <c r="G10" s="17"/>
      <c r="H10" s="17"/>
      <c r="I10" s="83"/>
      <c r="J10" s="17"/>
      <c r="K10" s="85"/>
      <c r="L10" s="81">
        <v>43697.0</v>
      </c>
    </row>
    <row r="11">
      <c r="A11" s="11" t="s">
        <v>338</v>
      </c>
      <c r="B11" s="13">
        <v>1.0</v>
      </c>
      <c r="C11" s="11" t="s">
        <v>368</v>
      </c>
      <c r="D11" s="17"/>
      <c r="E11" s="17"/>
      <c r="F11" s="17"/>
      <c r="G11" s="17"/>
      <c r="H11" s="17"/>
      <c r="I11" s="83"/>
      <c r="J11" s="17"/>
      <c r="K11" s="85"/>
      <c r="L11" s="81">
        <v>43697.0</v>
      </c>
    </row>
    <row r="12">
      <c r="A12" s="17"/>
      <c r="B12" s="17"/>
      <c r="C12" s="17"/>
      <c r="D12" s="17"/>
      <c r="E12" s="17"/>
      <c r="F12" s="17"/>
      <c r="G12" s="17"/>
      <c r="H12" s="17"/>
      <c r="I12" s="83"/>
      <c r="J12" s="17"/>
      <c r="K12" s="85"/>
      <c r="L12" s="81"/>
    </row>
    <row r="13">
      <c r="A13" s="11" t="s">
        <v>369</v>
      </c>
      <c r="B13" s="13">
        <v>1.0</v>
      </c>
      <c r="C13" s="11" t="s">
        <v>370</v>
      </c>
      <c r="D13" s="11" t="s">
        <v>371</v>
      </c>
      <c r="E13" s="11" t="s">
        <v>372</v>
      </c>
      <c r="F13" s="11" t="s">
        <v>373</v>
      </c>
      <c r="G13" s="17"/>
      <c r="H13" s="11" t="s">
        <v>374</v>
      </c>
      <c r="I13" s="13">
        <v>11023.0</v>
      </c>
      <c r="J13" s="11" t="s">
        <v>375</v>
      </c>
      <c r="K13" s="53" t="s">
        <v>376</v>
      </c>
      <c r="L13" s="81">
        <v>43697.0</v>
      </c>
    </row>
    <row r="14">
      <c r="A14" s="17"/>
      <c r="B14" s="17"/>
      <c r="C14" s="17"/>
      <c r="D14" s="17"/>
      <c r="E14" s="17"/>
      <c r="F14" s="17"/>
      <c r="G14" s="17"/>
      <c r="H14" s="17"/>
      <c r="I14" s="83"/>
      <c r="J14" s="17"/>
      <c r="K14" s="85"/>
      <c r="L14" s="81"/>
    </row>
    <row r="15">
      <c r="A15" s="11" t="s">
        <v>377</v>
      </c>
      <c r="B15" s="13">
        <v>1.0</v>
      </c>
      <c r="C15" s="11" t="s">
        <v>370</v>
      </c>
      <c r="D15" s="11" t="s">
        <v>378</v>
      </c>
      <c r="E15" s="11" t="s">
        <v>379</v>
      </c>
      <c r="F15" s="11" t="s">
        <v>380</v>
      </c>
      <c r="G15" s="17"/>
      <c r="H15" s="11" t="s">
        <v>381</v>
      </c>
      <c r="I15" s="13">
        <v>41012.0</v>
      </c>
      <c r="J15" s="11" t="s">
        <v>382</v>
      </c>
      <c r="K15" s="53">
        <v>5.96550467E8</v>
      </c>
      <c r="L15" s="81">
        <v>43697.0</v>
      </c>
    </row>
    <row r="16">
      <c r="A16" s="11" t="s">
        <v>377</v>
      </c>
      <c r="B16" s="13">
        <v>1.0</v>
      </c>
      <c r="C16" s="11" t="s">
        <v>256</v>
      </c>
      <c r="D16" s="17"/>
      <c r="E16" s="17"/>
      <c r="F16" s="17"/>
      <c r="G16" s="17"/>
      <c r="H16" s="17"/>
      <c r="I16" s="83"/>
      <c r="J16" s="17"/>
      <c r="K16" s="85"/>
      <c r="L16" s="81">
        <v>43697.0</v>
      </c>
    </row>
    <row r="17">
      <c r="A17" s="17"/>
      <c r="B17" s="17"/>
      <c r="C17" s="17"/>
      <c r="D17" s="17"/>
      <c r="E17" s="17"/>
      <c r="F17" s="17"/>
      <c r="G17" s="17"/>
      <c r="H17" s="17"/>
      <c r="I17" s="83"/>
      <c r="J17" s="17"/>
      <c r="K17" s="85"/>
      <c r="L17" s="81"/>
    </row>
    <row r="18">
      <c r="A18" s="11" t="s">
        <v>383</v>
      </c>
      <c r="B18" s="13">
        <v>1.0</v>
      </c>
      <c r="C18" s="11" t="s">
        <v>333</v>
      </c>
      <c r="D18" s="11" t="s">
        <v>384</v>
      </c>
      <c r="E18" s="11" t="s">
        <v>385</v>
      </c>
      <c r="F18" s="11" t="s">
        <v>386</v>
      </c>
      <c r="G18" s="17"/>
      <c r="H18" s="11" t="s">
        <v>387</v>
      </c>
      <c r="I18" s="13">
        <v>10087.0</v>
      </c>
      <c r="J18" s="11" t="s">
        <v>283</v>
      </c>
      <c r="K18" s="53" t="s">
        <v>388</v>
      </c>
      <c r="L18" s="81">
        <v>43697.0</v>
      </c>
    </row>
    <row r="19">
      <c r="A19" s="17"/>
      <c r="B19" s="17"/>
      <c r="C19" s="17"/>
      <c r="D19" s="17"/>
      <c r="E19" s="17"/>
      <c r="F19" s="17"/>
      <c r="G19" s="17"/>
      <c r="H19" s="17"/>
      <c r="I19" s="83"/>
      <c r="J19" s="17"/>
      <c r="K19" s="85"/>
      <c r="L19" s="81"/>
    </row>
    <row r="20">
      <c r="A20" s="11" t="s">
        <v>389</v>
      </c>
      <c r="B20" s="13">
        <v>1.0</v>
      </c>
      <c r="C20" s="11" t="s">
        <v>256</v>
      </c>
      <c r="D20" s="11" t="s">
        <v>390</v>
      </c>
      <c r="E20" s="11" t="s">
        <v>391</v>
      </c>
      <c r="F20" s="11" t="s">
        <v>392</v>
      </c>
      <c r="G20" s="17"/>
      <c r="H20" s="11" t="s">
        <v>267</v>
      </c>
      <c r="I20" s="13">
        <v>50143.0</v>
      </c>
      <c r="J20" s="11" t="s">
        <v>268</v>
      </c>
      <c r="K20" s="85" t="str">
        <f>+39 366 432 3949</f>
        <v>#ERROR!</v>
      </c>
      <c r="L20" s="81">
        <v>43697.0</v>
      </c>
    </row>
    <row r="21">
      <c r="A21" s="17"/>
      <c r="B21" s="17"/>
      <c r="C21" s="17"/>
      <c r="D21" s="17"/>
      <c r="E21" s="17"/>
      <c r="F21" s="17"/>
      <c r="G21" s="17"/>
      <c r="H21" s="17"/>
      <c r="I21" s="83"/>
      <c r="J21" s="17"/>
      <c r="K21" s="85"/>
      <c r="L21" s="81"/>
    </row>
    <row r="22">
      <c r="A22" s="11" t="s">
        <v>393</v>
      </c>
      <c r="B22" s="13">
        <v>1.0</v>
      </c>
      <c r="C22" s="11" t="s">
        <v>333</v>
      </c>
      <c r="D22" s="11" t="s">
        <v>394</v>
      </c>
      <c r="E22" s="11" t="s">
        <v>395</v>
      </c>
      <c r="F22" s="11" t="s">
        <v>396</v>
      </c>
      <c r="G22" s="17"/>
      <c r="H22" s="11" t="s">
        <v>397</v>
      </c>
      <c r="I22" s="13">
        <v>65125.0</v>
      </c>
      <c r="J22" s="11" t="s">
        <v>398</v>
      </c>
      <c r="K22" s="53" t="s">
        <v>399</v>
      </c>
      <c r="L22" s="81">
        <v>43697.0</v>
      </c>
    </row>
    <row r="23">
      <c r="A23" s="11" t="s">
        <v>400</v>
      </c>
      <c r="B23" s="13">
        <v>1.0</v>
      </c>
      <c r="C23" s="11" t="s">
        <v>370</v>
      </c>
      <c r="D23" s="11" t="s">
        <v>401</v>
      </c>
      <c r="E23" s="11" t="s">
        <v>402</v>
      </c>
      <c r="F23" s="11" t="s">
        <v>403</v>
      </c>
      <c r="G23" s="17"/>
      <c r="H23" s="11" t="s">
        <v>404</v>
      </c>
      <c r="I23" s="13">
        <v>16149.0</v>
      </c>
      <c r="J23" s="11" t="s">
        <v>405</v>
      </c>
      <c r="K23" s="53" t="s">
        <v>406</v>
      </c>
      <c r="L23" s="81">
        <v>43697.0</v>
      </c>
    </row>
    <row r="24">
      <c r="A24" s="11" t="s">
        <v>407</v>
      </c>
      <c r="B24" s="13">
        <v>1.0</v>
      </c>
      <c r="C24" s="11" t="s">
        <v>370</v>
      </c>
      <c r="D24" s="11" t="s">
        <v>408</v>
      </c>
      <c r="E24" s="11" t="s">
        <v>409</v>
      </c>
      <c r="F24" s="11" t="s">
        <v>410</v>
      </c>
      <c r="G24" s="17"/>
      <c r="H24" s="11" t="s">
        <v>212</v>
      </c>
      <c r="I24" s="13">
        <v>20122.0</v>
      </c>
      <c r="J24" s="11" t="s">
        <v>123</v>
      </c>
      <c r="K24" s="85" t="str">
        <f>+39 347 261 8176</f>
        <v>#ERROR!</v>
      </c>
      <c r="L24" s="81">
        <v>43697.0</v>
      </c>
    </row>
    <row r="25">
      <c r="A25" s="11" t="s">
        <v>411</v>
      </c>
      <c r="B25" s="13">
        <v>1.0</v>
      </c>
      <c r="C25" s="11" t="s">
        <v>246</v>
      </c>
      <c r="D25" s="11" t="s">
        <v>412</v>
      </c>
      <c r="E25" s="11" t="s">
        <v>413</v>
      </c>
      <c r="F25" s="11" t="s">
        <v>414</v>
      </c>
      <c r="G25" s="17"/>
      <c r="H25" s="11" t="s">
        <v>415</v>
      </c>
      <c r="I25" s="13">
        <v>40050.0</v>
      </c>
      <c r="J25" s="11" t="s">
        <v>416</v>
      </c>
      <c r="K25" s="53" t="s">
        <v>417</v>
      </c>
      <c r="L25" s="81">
        <v>43697.0</v>
      </c>
    </row>
    <row r="26">
      <c r="A26" s="11" t="s">
        <v>418</v>
      </c>
      <c r="B26" s="13">
        <v>1.0</v>
      </c>
      <c r="C26" s="11" t="s">
        <v>333</v>
      </c>
      <c r="D26" s="11" t="s">
        <v>419</v>
      </c>
      <c r="E26" s="11" t="s">
        <v>420</v>
      </c>
      <c r="F26" s="11" t="s">
        <v>421</v>
      </c>
      <c r="G26" s="11" t="s">
        <v>422</v>
      </c>
      <c r="H26" s="11" t="s">
        <v>147</v>
      </c>
      <c r="I26" s="13">
        <v>144.0</v>
      </c>
      <c r="J26" s="11" t="s">
        <v>54</v>
      </c>
      <c r="K26" s="53" t="s">
        <v>423</v>
      </c>
      <c r="L26" s="81">
        <v>43697.0</v>
      </c>
    </row>
    <row r="27">
      <c r="A27" s="17"/>
      <c r="B27" s="17"/>
      <c r="C27" s="17"/>
      <c r="D27" s="17"/>
      <c r="E27" s="17"/>
      <c r="F27" s="17"/>
      <c r="G27" s="17"/>
      <c r="H27" s="17"/>
      <c r="I27" s="83"/>
      <c r="J27" s="17"/>
      <c r="K27" s="85"/>
      <c r="L27" s="81"/>
    </row>
    <row r="28">
      <c r="A28" s="11" t="s">
        <v>424</v>
      </c>
      <c r="B28" s="13">
        <v>1.0</v>
      </c>
      <c r="C28" s="11" t="s">
        <v>246</v>
      </c>
      <c r="D28" s="11" t="s">
        <v>425</v>
      </c>
      <c r="E28" s="89" t="s">
        <v>426</v>
      </c>
      <c r="F28" s="89" t="s">
        <v>427</v>
      </c>
      <c r="G28" s="89" t="s">
        <v>428</v>
      </c>
      <c r="H28" s="89" t="s">
        <v>429</v>
      </c>
      <c r="I28" s="90">
        <v>14100.0</v>
      </c>
      <c r="J28" s="89" t="s">
        <v>430</v>
      </c>
      <c r="K28" s="53" t="s">
        <v>431</v>
      </c>
      <c r="L28" s="81">
        <v>43697.0</v>
      </c>
    </row>
    <row r="29">
      <c r="A29" s="11" t="s">
        <v>424</v>
      </c>
      <c r="B29" s="13">
        <v>1.0</v>
      </c>
      <c r="C29" s="11" t="s">
        <v>251</v>
      </c>
      <c r="D29" s="17"/>
      <c r="E29" s="17"/>
      <c r="F29" s="17"/>
      <c r="G29" s="17"/>
      <c r="H29" s="17"/>
      <c r="I29" s="83"/>
      <c r="J29" s="17"/>
      <c r="K29" s="85"/>
      <c r="L29" s="81">
        <v>43697.0</v>
      </c>
    </row>
    <row r="30">
      <c r="A30" s="17"/>
      <c r="B30" s="17"/>
      <c r="C30" s="17"/>
      <c r="D30" s="17"/>
      <c r="E30" s="17"/>
      <c r="F30" s="17"/>
      <c r="G30" s="17"/>
      <c r="H30" s="17"/>
      <c r="I30" s="83"/>
      <c r="J30" s="17"/>
      <c r="K30" s="85"/>
      <c r="L30" s="81"/>
    </row>
    <row r="31">
      <c r="A31" s="11" t="s">
        <v>432</v>
      </c>
      <c r="B31" s="13">
        <v>1.0</v>
      </c>
      <c r="C31" s="11" t="s">
        <v>238</v>
      </c>
      <c r="D31" s="11" t="s">
        <v>433</v>
      </c>
      <c r="E31" s="11" t="s">
        <v>434</v>
      </c>
      <c r="F31" s="11" t="s">
        <v>435</v>
      </c>
      <c r="G31" s="17"/>
      <c r="H31" s="11" t="s">
        <v>147</v>
      </c>
      <c r="I31" s="13">
        <v>14.0</v>
      </c>
      <c r="J31" s="11" t="s">
        <v>54</v>
      </c>
      <c r="K31" s="53" t="s">
        <v>436</v>
      </c>
      <c r="L31" s="81">
        <v>43697.0</v>
      </c>
    </row>
    <row r="32">
      <c r="A32" s="11" t="s">
        <v>437</v>
      </c>
      <c r="B32" s="13">
        <v>1.0</v>
      </c>
      <c r="C32" s="11" t="s">
        <v>438</v>
      </c>
      <c r="D32" s="11" t="s">
        <v>439</v>
      </c>
      <c r="E32" s="11" t="s">
        <v>440</v>
      </c>
      <c r="F32" s="11" t="s">
        <v>441</v>
      </c>
      <c r="G32" s="17"/>
      <c r="H32" s="11" t="s">
        <v>442</v>
      </c>
      <c r="I32" s="13">
        <v>35133.0</v>
      </c>
      <c r="J32" s="11" t="s">
        <v>443</v>
      </c>
      <c r="K32" s="53" t="s">
        <v>444</v>
      </c>
      <c r="L32" s="81">
        <v>43697.0</v>
      </c>
    </row>
    <row r="33">
      <c r="A33" s="17"/>
      <c r="B33" s="17"/>
      <c r="C33" s="17"/>
      <c r="D33" s="17"/>
      <c r="E33" s="17"/>
      <c r="F33" s="17"/>
      <c r="G33" s="17"/>
      <c r="H33" s="17"/>
      <c r="I33" s="83"/>
      <c r="J33" s="17"/>
      <c r="K33" s="85"/>
      <c r="L33" s="81"/>
    </row>
    <row r="34">
      <c r="A34" s="11" t="s">
        <v>445</v>
      </c>
      <c r="B34" s="13">
        <v>1.0</v>
      </c>
      <c r="C34" s="11" t="s">
        <v>370</v>
      </c>
      <c r="D34" s="79" t="s">
        <v>446</v>
      </c>
      <c r="E34" s="11" t="s">
        <v>448</v>
      </c>
      <c r="F34" s="11" t="s">
        <v>449</v>
      </c>
      <c r="G34" s="11" t="s">
        <v>450</v>
      </c>
      <c r="H34" s="11" t="s">
        <v>282</v>
      </c>
      <c r="I34" s="13">
        <v>10121.0</v>
      </c>
      <c r="J34" s="11" t="s">
        <v>283</v>
      </c>
      <c r="K34" s="53" t="s">
        <v>451</v>
      </c>
      <c r="L34" s="81">
        <v>43697.0</v>
      </c>
    </row>
    <row r="35">
      <c r="A35" s="11" t="s">
        <v>445</v>
      </c>
      <c r="B35" s="13">
        <v>1.0</v>
      </c>
      <c r="C35" s="11" t="s">
        <v>256</v>
      </c>
      <c r="D35" s="17"/>
      <c r="E35" s="17"/>
      <c r="F35" s="17"/>
      <c r="G35" s="17"/>
      <c r="H35" s="17"/>
      <c r="I35" s="83"/>
      <c r="J35" s="17"/>
      <c r="K35" s="85"/>
      <c r="L35" s="81">
        <v>43697.0</v>
      </c>
    </row>
    <row r="36">
      <c r="A36" s="11" t="s">
        <v>445</v>
      </c>
      <c r="B36" s="87">
        <v>2.0</v>
      </c>
      <c r="C36" s="11" t="s">
        <v>263</v>
      </c>
      <c r="D36" s="17"/>
      <c r="E36" s="17"/>
      <c r="F36" s="17"/>
      <c r="G36" s="17"/>
      <c r="H36" s="17"/>
      <c r="I36" s="83"/>
      <c r="J36" s="17"/>
      <c r="K36" s="85"/>
      <c r="L36" s="81">
        <v>43697.0</v>
      </c>
    </row>
    <row r="37">
      <c r="A37" s="11" t="s">
        <v>445</v>
      </c>
      <c r="B37" s="13">
        <v>1.0</v>
      </c>
      <c r="C37" s="11" t="s">
        <v>278</v>
      </c>
      <c r="D37" s="17"/>
      <c r="E37" s="17"/>
      <c r="F37" s="17"/>
      <c r="G37" s="17"/>
      <c r="H37" s="17"/>
      <c r="I37" s="83"/>
      <c r="J37" s="17"/>
      <c r="K37" s="85"/>
      <c r="L37" s="81">
        <v>43697.0</v>
      </c>
    </row>
    <row r="38">
      <c r="A38" s="17"/>
      <c r="B38" s="17"/>
      <c r="C38" s="17"/>
      <c r="D38" s="17"/>
      <c r="E38" s="17"/>
      <c r="F38" s="17"/>
      <c r="G38" s="17"/>
      <c r="H38" s="17"/>
      <c r="I38" s="83"/>
      <c r="J38" s="17"/>
      <c r="K38" s="85"/>
      <c r="L38" s="48"/>
    </row>
    <row r="39">
      <c r="A39" s="17"/>
      <c r="B39" s="17"/>
      <c r="C39" s="17"/>
      <c r="D39" s="17"/>
      <c r="E39" s="17"/>
      <c r="F39" s="17"/>
      <c r="G39" s="17"/>
      <c r="H39" s="17"/>
      <c r="I39" s="83"/>
      <c r="J39" s="17"/>
      <c r="K39" s="85"/>
      <c r="L39" s="48"/>
    </row>
    <row r="40">
      <c r="A40" s="17"/>
      <c r="B40" s="17"/>
      <c r="C40" s="17"/>
      <c r="D40" s="17"/>
      <c r="E40" s="17"/>
      <c r="F40" s="17"/>
      <c r="G40" s="17"/>
      <c r="H40" s="17"/>
      <c r="I40" s="83"/>
      <c r="J40" s="17"/>
      <c r="K40" s="85"/>
      <c r="L40" s="48"/>
    </row>
    <row r="41">
      <c r="A41" s="17"/>
      <c r="B41" s="17"/>
      <c r="C41" s="17"/>
      <c r="D41" s="17"/>
      <c r="E41" s="17"/>
      <c r="F41" s="17"/>
      <c r="G41" s="17"/>
      <c r="H41" s="17"/>
      <c r="I41" s="83"/>
      <c r="J41" s="17"/>
      <c r="K41" s="85"/>
      <c r="L41" s="48"/>
    </row>
    <row r="42">
      <c r="A42" s="17"/>
      <c r="B42" s="17"/>
      <c r="C42" s="17"/>
      <c r="D42" s="17"/>
      <c r="E42" s="17"/>
      <c r="F42" s="17"/>
      <c r="G42" s="17"/>
      <c r="H42" s="17"/>
      <c r="I42" s="83"/>
      <c r="J42" s="17"/>
      <c r="K42" s="85"/>
      <c r="L42" s="48"/>
    </row>
  </sheetData>
  <hyperlinks>
    <hyperlink r:id="rId1" ref="D2"/>
    <hyperlink r:id="rId2" ref="D5"/>
    <hyperlink r:id="rId3" ref="D6"/>
    <hyperlink r:id="rId4" ref="D7"/>
    <hyperlink r:id="rId5" ref="D9"/>
    <hyperlink r:id="rId6" ref="D34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2.71"/>
    <col customWidth="1" min="6" max="6" width="38.29"/>
    <col customWidth="1" min="7" max="7" width="10.57"/>
  </cols>
  <sheetData>
    <row r="1">
      <c r="A1" s="52" t="s">
        <v>344</v>
      </c>
      <c r="D1" s="3"/>
      <c r="E1" s="3"/>
      <c r="F1" s="3"/>
      <c r="G1" s="3"/>
      <c r="H1" s="3"/>
      <c r="I1" s="3"/>
      <c r="J1" s="3"/>
      <c r="K1" s="3"/>
      <c r="L1" s="3"/>
    </row>
    <row r="2">
      <c r="A2" s="11" t="s">
        <v>345</v>
      </c>
      <c r="B2" s="11" t="s">
        <v>15</v>
      </c>
      <c r="C2" s="11" t="s">
        <v>0</v>
      </c>
      <c r="D2" s="11" t="s">
        <v>16</v>
      </c>
      <c r="E2" s="11" t="s">
        <v>5</v>
      </c>
      <c r="F2" s="11" t="s">
        <v>17</v>
      </c>
      <c r="G2" s="11" t="s">
        <v>18</v>
      </c>
      <c r="H2" s="11" t="s">
        <v>19</v>
      </c>
      <c r="I2" s="11" t="s">
        <v>9</v>
      </c>
      <c r="J2" s="11" t="s">
        <v>20</v>
      </c>
      <c r="K2" s="11" t="s">
        <v>21</v>
      </c>
      <c r="L2" s="11" t="s">
        <v>22</v>
      </c>
    </row>
    <row r="3">
      <c r="A3" s="11" t="s">
        <v>346</v>
      </c>
      <c r="B3" s="13">
        <v>1.0</v>
      </c>
      <c r="C3" s="11" t="s">
        <v>156</v>
      </c>
      <c r="D3" s="11" t="s">
        <v>347</v>
      </c>
      <c r="E3" s="11" t="s">
        <v>348</v>
      </c>
      <c r="F3" s="11" t="s">
        <v>349</v>
      </c>
      <c r="G3" s="17"/>
      <c r="H3" s="11" t="s">
        <v>350</v>
      </c>
      <c r="I3" s="13">
        <v>57122.0</v>
      </c>
      <c r="J3" s="11" t="s">
        <v>351</v>
      </c>
      <c r="K3" s="11" t="s">
        <v>352</v>
      </c>
      <c r="L3" s="88">
        <v>43689.0</v>
      </c>
    </row>
    <row r="4">
      <c r="A4" s="11" t="s">
        <v>353</v>
      </c>
      <c r="B4" s="13">
        <v>1.0</v>
      </c>
      <c r="C4" s="11" t="s">
        <v>161</v>
      </c>
      <c r="D4" s="11" t="s">
        <v>354</v>
      </c>
      <c r="E4" s="11" t="s">
        <v>355</v>
      </c>
      <c r="F4" s="11" t="s">
        <v>356</v>
      </c>
      <c r="G4" s="17"/>
      <c r="H4" s="11" t="s">
        <v>357</v>
      </c>
      <c r="I4" s="13">
        <v>9170.0</v>
      </c>
      <c r="J4" s="11" t="s">
        <v>358</v>
      </c>
      <c r="K4" s="11" t="s">
        <v>359</v>
      </c>
      <c r="L4" s="19">
        <v>43689.0</v>
      </c>
    </row>
    <row r="5">
      <c r="A5" s="11" t="s">
        <v>360</v>
      </c>
      <c r="B5" s="11">
        <v>1.0</v>
      </c>
      <c r="C5" s="11" t="s">
        <v>361</v>
      </c>
      <c r="D5" s="11" t="s">
        <v>362</v>
      </c>
      <c r="E5" s="11" t="s">
        <v>363</v>
      </c>
      <c r="F5" s="11" t="s">
        <v>364</v>
      </c>
      <c r="G5" s="17"/>
      <c r="H5" s="11" t="s">
        <v>365</v>
      </c>
      <c r="I5" s="11">
        <v>4020.0</v>
      </c>
      <c r="J5" s="11" t="s">
        <v>366</v>
      </c>
      <c r="K5" s="11" t="s">
        <v>367</v>
      </c>
      <c r="L5" s="19">
        <v>43689.0</v>
      </c>
    </row>
    <row r="6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  <row r="7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</row>
    <row r="9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>
      <c r="A34" s="3"/>
      <c r="B34" s="23">
        <v>3.0</v>
      </c>
      <c r="C34" s="3"/>
      <c r="D34" s="3"/>
      <c r="E34" s="3"/>
      <c r="F34" s="3"/>
      <c r="G34" s="3"/>
      <c r="H34" s="3"/>
      <c r="I34" s="3"/>
      <c r="J34" s="3"/>
      <c r="K34" s="3"/>
      <c r="L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>
      <c r="A36" s="3"/>
      <c r="B36" s="3"/>
      <c r="C36" s="25" t="s">
        <v>106</v>
      </c>
      <c r="E36" s="3"/>
      <c r="F36" s="3"/>
      <c r="G36" s="3"/>
      <c r="H36" s="3"/>
      <c r="I36" s="3"/>
      <c r="J36" s="3"/>
      <c r="K36" s="3"/>
      <c r="L36" s="3"/>
    </row>
    <row r="37">
      <c r="A37" s="3"/>
      <c r="B37" s="3"/>
      <c r="C37" s="30" t="s">
        <v>133</v>
      </c>
      <c r="D37" s="30" t="s">
        <v>15</v>
      </c>
      <c r="E37" s="3"/>
      <c r="F37" s="30" t="s">
        <v>150</v>
      </c>
      <c r="G37" s="30" t="s">
        <v>15</v>
      </c>
      <c r="H37" s="3"/>
      <c r="I37" s="3"/>
      <c r="J37" s="3"/>
      <c r="K37" s="3"/>
      <c r="L37" s="3"/>
    </row>
    <row r="38">
      <c r="A38" s="3"/>
      <c r="B38" s="3"/>
      <c r="C38" s="11" t="s">
        <v>156</v>
      </c>
      <c r="D38" s="13">
        <v>1.0</v>
      </c>
      <c r="E38" s="3"/>
      <c r="F38" s="11" t="s">
        <v>85</v>
      </c>
      <c r="G38" s="11">
        <v>1.0</v>
      </c>
      <c r="H38" s="3"/>
      <c r="I38" s="3"/>
      <c r="J38" s="3"/>
      <c r="K38" s="3"/>
      <c r="L38" s="3"/>
    </row>
    <row r="39">
      <c r="A39" s="3"/>
      <c r="B39" s="3"/>
      <c r="C39" s="11" t="s">
        <v>152</v>
      </c>
      <c r="D39" s="17"/>
      <c r="E39" s="3"/>
      <c r="F39" s="11" t="s">
        <v>153</v>
      </c>
      <c r="G39" s="17"/>
      <c r="H39" s="3"/>
      <c r="I39" s="3"/>
      <c r="J39" s="3"/>
      <c r="K39" s="3"/>
      <c r="L39" s="3"/>
    </row>
    <row r="40">
      <c r="A40" s="3"/>
      <c r="B40" s="3"/>
      <c r="C40" s="11" t="s">
        <v>63</v>
      </c>
      <c r="D40" s="17"/>
      <c r="E40" s="3"/>
      <c r="F40" s="11" t="s">
        <v>154</v>
      </c>
      <c r="G40" s="17"/>
      <c r="H40" s="3"/>
      <c r="I40" s="3"/>
      <c r="J40" s="3"/>
      <c r="K40" s="3"/>
      <c r="L40" s="3"/>
    </row>
    <row r="41">
      <c r="A41" s="3"/>
      <c r="B41" s="3"/>
      <c r="C41" s="11" t="s">
        <v>151</v>
      </c>
      <c r="D41" s="17"/>
      <c r="E41" s="3"/>
      <c r="F41" s="11" t="s">
        <v>155</v>
      </c>
      <c r="G41" s="17"/>
      <c r="H41" s="3"/>
      <c r="I41" s="3"/>
      <c r="J41" s="3"/>
      <c r="K41" s="3"/>
      <c r="L41" s="3"/>
    </row>
    <row r="42">
      <c r="A42" s="3"/>
      <c r="B42" s="3"/>
      <c r="C42" s="11" t="s">
        <v>83</v>
      </c>
      <c r="D42" s="17"/>
      <c r="E42" s="3"/>
      <c r="F42" s="30" t="s">
        <v>165</v>
      </c>
      <c r="G42" s="34">
        <v>1.0</v>
      </c>
      <c r="H42" s="3"/>
      <c r="I42" s="3"/>
      <c r="J42" s="3"/>
      <c r="K42" s="3"/>
      <c r="L42" s="3"/>
    </row>
    <row r="43">
      <c r="A43" s="3"/>
      <c r="B43" s="3"/>
      <c r="C43" s="30" t="s">
        <v>159</v>
      </c>
      <c r="D43" s="34">
        <v>1.0</v>
      </c>
      <c r="E43" s="3"/>
      <c r="F43" s="11" t="s">
        <v>160</v>
      </c>
      <c r="G43" s="17"/>
      <c r="H43" s="3"/>
      <c r="I43" s="3"/>
      <c r="J43" s="3"/>
      <c r="K43" s="3"/>
      <c r="L43" s="3"/>
    </row>
    <row r="44">
      <c r="A44" s="3"/>
      <c r="B44" s="3"/>
      <c r="C44" s="11" t="s">
        <v>166</v>
      </c>
      <c r="D44" s="17"/>
      <c r="E44" s="3"/>
      <c r="F44" s="11" t="s">
        <v>26</v>
      </c>
      <c r="G44" s="17"/>
      <c r="H44" s="3"/>
      <c r="I44" s="3"/>
      <c r="J44" s="3"/>
      <c r="K44" s="3"/>
      <c r="L44" s="3"/>
    </row>
    <row r="45">
      <c r="A45" s="3"/>
      <c r="B45" s="3"/>
      <c r="C45" s="11" t="s">
        <v>164</v>
      </c>
      <c r="D45" s="17"/>
      <c r="E45" s="3"/>
      <c r="F45" s="11" t="s">
        <v>163</v>
      </c>
      <c r="G45" s="17"/>
      <c r="H45" s="3"/>
      <c r="I45" s="3"/>
      <c r="J45" s="3"/>
      <c r="K45" s="3"/>
      <c r="L45" s="3"/>
    </row>
    <row r="46">
      <c r="A46" s="3"/>
      <c r="B46" s="3"/>
      <c r="C46" s="11" t="s">
        <v>75</v>
      </c>
      <c r="D46" s="17"/>
      <c r="E46" s="3"/>
      <c r="F46" s="11" t="s">
        <v>65</v>
      </c>
      <c r="G46" s="17"/>
      <c r="H46" s="3"/>
      <c r="I46" s="3"/>
      <c r="J46" s="3"/>
      <c r="K46" s="3"/>
      <c r="L46" s="3"/>
    </row>
    <row r="47">
      <c r="A47" s="3"/>
      <c r="B47" s="3"/>
      <c r="C47" s="11" t="s">
        <v>162</v>
      </c>
      <c r="D47" s="17"/>
      <c r="E47" s="3"/>
      <c r="F47" s="30" t="s">
        <v>165</v>
      </c>
      <c r="G47" s="34">
        <v>0.0</v>
      </c>
      <c r="H47" s="3"/>
      <c r="I47" s="3"/>
      <c r="J47" s="3"/>
      <c r="K47" s="3"/>
      <c r="L47" s="3"/>
    </row>
    <row r="48">
      <c r="A48" s="3"/>
      <c r="B48" s="3"/>
      <c r="C48" s="11" t="s">
        <v>161</v>
      </c>
      <c r="D48" s="13">
        <v>1.0</v>
      </c>
      <c r="E48" s="3"/>
      <c r="F48" s="3"/>
      <c r="G48" s="3"/>
      <c r="H48" s="3"/>
      <c r="I48" s="3"/>
      <c r="J48" s="3"/>
      <c r="K48" s="3"/>
      <c r="L48" s="3"/>
    </row>
    <row r="49">
      <c r="A49" s="3"/>
      <c r="B49" s="3"/>
      <c r="C49" s="30" t="s">
        <v>167</v>
      </c>
      <c r="D49" s="34">
        <v>1.0</v>
      </c>
      <c r="E49" s="3"/>
      <c r="F49" s="3"/>
      <c r="G49" s="3"/>
      <c r="H49" s="3"/>
      <c r="I49" s="3"/>
      <c r="J49" s="3"/>
      <c r="K49" s="3"/>
      <c r="L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>
      <c r="A51" s="3"/>
      <c r="B51" s="3"/>
      <c r="C51" s="3"/>
      <c r="D51" s="25" t="s">
        <v>447</v>
      </c>
      <c r="E51" s="91">
        <v>3.0</v>
      </c>
      <c r="F51" s="3"/>
      <c r="G51" s="3"/>
      <c r="H51" s="3"/>
      <c r="I51" s="3"/>
      <c r="J51" s="3"/>
      <c r="K51" s="3"/>
      <c r="L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</sheetData>
  <mergeCells count="2">
    <mergeCell ref="A1:C1"/>
    <mergeCell ref="C36:D36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39.29"/>
  </cols>
  <sheetData>
    <row r="1">
      <c r="A1" s="2" t="s">
        <v>452</v>
      </c>
      <c r="E1" s="3"/>
      <c r="F1" s="3"/>
      <c r="G1" s="3"/>
      <c r="H1" s="3"/>
      <c r="I1" s="3"/>
      <c r="J1" s="3"/>
      <c r="K1" s="3"/>
      <c r="L1" s="3"/>
    </row>
    <row r="2">
      <c r="A2" s="8" t="s">
        <v>4</v>
      </c>
      <c r="B2" s="8" t="s">
        <v>15</v>
      </c>
      <c r="C2" s="8" t="s">
        <v>0</v>
      </c>
      <c r="D2" s="8" t="s">
        <v>16</v>
      </c>
      <c r="E2" s="8" t="s">
        <v>5</v>
      </c>
      <c r="F2" s="8" t="s">
        <v>17</v>
      </c>
      <c r="G2" s="8" t="s">
        <v>18</v>
      </c>
      <c r="H2" s="8" t="s">
        <v>19</v>
      </c>
      <c r="I2" s="8" t="s">
        <v>9</v>
      </c>
      <c r="J2" s="8" t="s">
        <v>20</v>
      </c>
      <c r="K2" s="8" t="s">
        <v>21</v>
      </c>
      <c r="L2" s="10" t="s">
        <v>22</v>
      </c>
    </row>
    <row r="3">
      <c r="A3" s="11" t="s">
        <v>453</v>
      </c>
      <c r="B3" s="13">
        <v>1.0</v>
      </c>
      <c r="C3" s="11" t="s">
        <v>164</v>
      </c>
      <c r="D3" s="11" t="s">
        <v>454</v>
      </c>
      <c r="E3" s="11" t="s">
        <v>455</v>
      </c>
      <c r="F3" s="11" t="s">
        <v>456</v>
      </c>
      <c r="G3" s="17"/>
      <c r="H3" s="11" t="s">
        <v>212</v>
      </c>
      <c r="I3" s="13">
        <v>20151.0</v>
      </c>
      <c r="J3" s="11" t="s">
        <v>123</v>
      </c>
      <c r="K3" s="11" t="s">
        <v>457</v>
      </c>
      <c r="L3" s="92">
        <v>43682.0</v>
      </c>
    </row>
    <row r="4">
      <c r="A4" s="11" t="s">
        <v>453</v>
      </c>
      <c r="B4" s="13">
        <v>1.0</v>
      </c>
      <c r="C4" s="11" t="s">
        <v>63</v>
      </c>
      <c r="D4" s="11" t="s">
        <v>454</v>
      </c>
      <c r="E4" s="17"/>
      <c r="F4" s="17"/>
      <c r="G4" s="17"/>
      <c r="H4" s="17"/>
      <c r="I4" s="17"/>
      <c r="J4" s="17"/>
      <c r="K4" s="17"/>
      <c r="L4" s="92">
        <v>43682.0</v>
      </c>
    </row>
    <row r="5">
      <c r="A5" s="11" t="s">
        <v>458</v>
      </c>
      <c r="B5" s="13">
        <v>1.0</v>
      </c>
      <c r="C5" s="11" t="s">
        <v>26</v>
      </c>
      <c r="D5" s="11" t="s">
        <v>459</v>
      </c>
      <c r="E5" s="11" t="s">
        <v>460</v>
      </c>
      <c r="F5" s="11" t="s">
        <v>461</v>
      </c>
      <c r="G5" s="17"/>
      <c r="H5" s="11" t="s">
        <v>462</v>
      </c>
      <c r="I5" s="13">
        <v>93100.0</v>
      </c>
      <c r="J5" s="11" t="s">
        <v>463</v>
      </c>
      <c r="K5" s="11" t="s">
        <v>464</v>
      </c>
      <c r="L5" s="92">
        <v>43682.0</v>
      </c>
    </row>
    <row r="6">
      <c r="A6" s="11" t="s">
        <v>466</v>
      </c>
      <c r="B6" s="13">
        <v>1.0</v>
      </c>
      <c r="C6" s="11" t="s">
        <v>161</v>
      </c>
      <c r="D6" s="11" t="s">
        <v>467</v>
      </c>
      <c r="E6" s="11" t="s">
        <v>468</v>
      </c>
      <c r="F6" s="11" t="s">
        <v>469</v>
      </c>
      <c r="G6" s="17"/>
      <c r="H6" s="11" t="s">
        <v>470</v>
      </c>
      <c r="I6" s="13">
        <v>53043.0</v>
      </c>
      <c r="J6" s="11" t="s">
        <v>471</v>
      </c>
      <c r="K6" s="11" t="s">
        <v>472</v>
      </c>
      <c r="L6" s="92">
        <v>43682.0</v>
      </c>
    </row>
    <row r="7">
      <c r="A7" s="11" t="s">
        <v>473</v>
      </c>
      <c r="B7" s="13">
        <v>1.0</v>
      </c>
      <c r="C7" s="11" t="s">
        <v>152</v>
      </c>
      <c r="D7" s="11" t="s">
        <v>474</v>
      </c>
      <c r="E7" s="11" t="s">
        <v>475</v>
      </c>
      <c r="F7" s="11" t="s">
        <v>476</v>
      </c>
      <c r="G7" s="11" t="s">
        <v>477</v>
      </c>
      <c r="H7" s="11" t="s">
        <v>478</v>
      </c>
      <c r="I7" s="13">
        <v>56019.0</v>
      </c>
      <c r="J7" s="11" t="s">
        <v>479</v>
      </c>
      <c r="K7" s="11" t="s">
        <v>480</v>
      </c>
      <c r="L7" s="92">
        <v>43682.0</v>
      </c>
    </row>
    <row r="8">
      <c r="A8" s="11" t="s">
        <v>481</v>
      </c>
      <c r="B8" s="13">
        <v>1.0</v>
      </c>
      <c r="C8" s="11" t="s">
        <v>160</v>
      </c>
      <c r="D8" s="11" t="s">
        <v>482</v>
      </c>
      <c r="E8" s="11" t="s">
        <v>483</v>
      </c>
      <c r="F8" s="11" t="s">
        <v>484</v>
      </c>
      <c r="G8" s="17"/>
      <c r="H8" s="11" t="s">
        <v>485</v>
      </c>
      <c r="I8" s="13">
        <v>7046.0</v>
      </c>
      <c r="J8" s="11" t="s">
        <v>226</v>
      </c>
      <c r="K8" s="11" t="s">
        <v>487</v>
      </c>
      <c r="L8" s="92">
        <v>43682.0</v>
      </c>
    </row>
    <row r="9">
      <c r="A9" s="11" t="s">
        <v>488</v>
      </c>
      <c r="B9" s="13">
        <v>1.0</v>
      </c>
      <c r="C9" s="11" t="s">
        <v>151</v>
      </c>
      <c r="D9" s="11" t="s">
        <v>489</v>
      </c>
      <c r="E9" s="11" t="s">
        <v>490</v>
      </c>
      <c r="F9" s="11" t="s">
        <v>491</v>
      </c>
      <c r="G9" s="17"/>
      <c r="H9" s="11" t="s">
        <v>492</v>
      </c>
      <c r="I9" s="13">
        <v>40138.0</v>
      </c>
      <c r="J9" s="11" t="s">
        <v>416</v>
      </c>
      <c r="K9" s="11" t="s">
        <v>495</v>
      </c>
      <c r="L9" s="92">
        <v>43682.0</v>
      </c>
    </row>
    <row r="10">
      <c r="A10" s="11" t="s">
        <v>497</v>
      </c>
      <c r="B10" s="13">
        <v>1.0</v>
      </c>
      <c r="C10" s="11" t="s">
        <v>151</v>
      </c>
      <c r="D10" s="11" t="s">
        <v>498</v>
      </c>
      <c r="E10" s="11" t="s">
        <v>500</v>
      </c>
      <c r="F10" s="11" t="s">
        <v>501</v>
      </c>
      <c r="G10" s="17"/>
      <c r="H10" s="11" t="s">
        <v>503</v>
      </c>
      <c r="I10" s="13">
        <v>64100.0</v>
      </c>
      <c r="J10" s="11" t="s">
        <v>313</v>
      </c>
      <c r="K10" s="11" t="s">
        <v>505</v>
      </c>
      <c r="L10" s="92">
        <v>43682.0</v>
      </c>
    </row>
    <row r="11">
      <c r="A11" s="11" t="s">
        <v>506</v>
      </c>
      <c r="B11" s="13">
        <v>1.0</v>
      </c>
      <c r="C11" s="11" t="s">
        <v>163</v>
      </c>
      <c r="D11" s="11" t="s">
        <v>507</v>
      </c>
      <c r="E11" s="11" t="s">
        <v>508</v>
      </c>
      <c r="F11" s="11" t="s">
        <v>509</v>
      </c>
      <c r="G11" s="17"/>
      <c r="H11" s="11" t="s">
        <v>511</v>
      </c>
      <c r="I11" s="13">
        <v>10086.0</v>
      </c>
      <c r="J11" s="11" t="s">
        <v>283</v>
      </c>
      <c r="K11" s="11" t="s">
        <v>512</v>
      </c>
      <c r="L11" s="92">
        <v>43682.0</v>
      </c>
    </row>
    <row r="12">
      <c r="A12" s="11" t="s">
        <v>516</v>
      </c>
      <c r="B12" s="13">
        <v>1.0</v>
      </c>
      <c r="C12" s="11" t="s">
        <v>160</v>
      </c>
      <c r="D12" s="11" t="s">
        <v>518</v>
      </c>
      <c r="E12" s="11" t="s">
        <v>520</v>
      </c>
      <c r="F12" s="11" t="s">
        <v>521</v>
      </c>
      <c r="G12" s="17"/>
      <c r="H12" s="11" t="s">
        <v>522</v>
      </c>
      <c r="I12" s="13">
        <v>24040.0</v>
      </c>
      <c r="J12" s="11" t="s">
        <v>81</v>
      </c>
      <c r="K12" s="11" t="s">
        <v>524</v>
      </c>
      <c r="L12" s="92">
        <v>43682.0</v>
      </c>
    </row>
    <row r="13">
      <c r="A13" s="11" t="s">
        <v>525</v>
      </c>
      <c r="B13" s="13">
        <v>1.0</v>
      </c>
      <c r="C13" s="11" t="s">
        <v>161</v>
      </c>
      <c r="D13" s="11" t="s">
        <v>526</v>
      </c>
      <c r="E13" s="11" t="s">
        <v>527</v>
      </c>
      <c r="F13" s="11" t="s">
        <v>528</v>
      </c>
      <c r="G13" s="17"/>
      <c r="H13" s="11" t="s">
        <v>529</v>
      </c>
      <c r="I13" s="13">
        <v>57037.0</v>
      </c>
      <c r="J13" s="11" t="s">
        <v>351</v>
      </c>
      <c r="K13" s="11" t="s">
        <v>530</v>
      </c>
      <c r="L13" s="92">
        <v>43682.0</v>
      </c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45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45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45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45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45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45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45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45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45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45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45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45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45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45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>
      <c r="A30" s="3"/>
      <c r="B30" s="23">
        <v>11.0</v>
      </c>
      <c r="C30" s="3"/>
      <c r="D30" s="3"/>
      <c r="E30" s="3"/>
      <c r="F30" s="3"/>
      <c r="G30" s="3"/>
      <c r="H30" s="3"/>
      <c r="I30" s="3"/>
      <c r="J30" s="3"/>
      <c r="K30" s="3"/>
      <c r="L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>
      <c r="A34" s="3"/>
      <c r="B34" s="3"/>
      <c r="C34" s="25" t="s">
        <v>106</v>
      </c>
      <c r="D34" s="3"/>
      <c r="E34" s="28"/>
      <c r="F34" s="3"/>
      <c r="G34" s="3"/>
      <c r="H34" s="3"/>
      <c r="I34" s="3"/>
      <c r="J34" s="3"/>
      <c r="K34" s="3"/>
      <c r="L34" s="3"/>
    </row>
    <row r="35">
      <c r="A35" s="3"/>
      <c r="B35" s="3"/>
      <c r="C35" s="30" t="s">
        <v>133</v>
      </c>
      <c r="D35" s="30" t="s">
        <v>15</v>
      </c>
      <c r="E35" s="28"/>
      <c r="F35" s="30" t="s">
        <v>150</v>
      </c>
      <c r="G35" s="30" t="s">
        <v>15</v>
      </c>
      <c r="H35" s="3"/>
      <c r="I35" s="3"/>
      <c r="J35" s="3"/>
      <c r="K35" s="3"/>
      <c r="L35" s="3"/>
    </row>
    <row r="36">
      <c r="A36" s="3"/>
      <c r="B36" s="3"/>
      <c r="C36" s="11" t="s">
        <v>151</v>
      </c>
      <c r="D36" s="13">
        <v>2.0</v>
      </c>
      <c r="E36" s="3"/>
      <c r="F36" s="11" t="s">
        <v>85</v>
      </c>
      <c r="G36" s="17"/>
      <c r="H36" s="3"/>
      <c r="I36" s="3"/>
      <c r="J36" s="3"/>
      <c r="K36" s="3"/>
      <c r="L36" s="3"/>
    </row>
    <row r="37">
      <c r="A37" s="3"/>
      <c r="B37" s="3"/>
      <c r="C37" s="11" t="s">
        <v>152</v>
      </c>
      <c r="D37" s="13">
        <v>1.0</v>
      </c>
      <c r="E37" s="3"/>
      <c r="F37" s="11" t="s">
        <v>153</v>
      </c>
      <c r="G37" s="17"/>
      <c r="H37" s="3"/>
      <c r="I37" s="3"/>
      <c r="J37" s="3"/>
      <c r="K37" s="3"/>
      <c r="L37" s="3"/>
    </row>
    <row r="38">
      <c r="A38" s="3"/>
      <c r="B38" s="3"/>
      <c r="C38" s="11" t="s">
        <v>63</v>
      </c>
      <c r="D38" s="13">
        <v>1.0</v>
      </c>
      <c r="E38" s="3"/>
      <c r="F38" s="11" t="s">
        <v>154</v>
      </c>
      <c r="G38" s="17"/>
      <c r="H38" s="3"/>
      <c r="I38" s="3"/>
      <c r="J38" s="3"/>
      <c r="K38" s="3"/>
      <c r="L38" s="3"/>
    </row>
    <row r="39">
      <c r="A39" s="3"/>
      <c r="B39" s="3"/>
      <c r="C39" s="11" t="s">
        <v>83</v>
      </c>
      <c r="D39" s="17"/>
      <c r="E39" s="3"/>
      <c r="F39" s="11" t="s">
        <v>155</v>
      </c>
      <c r="G39" s="17"/>
      <c r="H39" s="3"/>
      <c r="I39" s="3"/>
      <c r="J39" s="3"/>
      <c r="K39" s="3"/>
      <c r="L39" s="3"/>
    </row>
    <row r="40">
      <c r="A40" s="3"/>
      <c r="B40" s="3"/>
      <c r="C40" s="11" t="s">
        <v>156</v>
      </c>
      <c r="D40" s="17"/>
      <c r="E40" s="3"/>
      <c r="F40" s="30" t="s">
        <v>567</v>
      </c>
      <c r="G40" s="34">
        <v>0.0</v>
      </c>
      <c r="H40" s="3"/>
      <c r="I40" s="3"/>
      <c r="J40" s="3"/>
      <c r="K40" s="3"/>
      <c r="L40" s="3"/>
    </row>
    <row r="41">
      <c r="A41" s="3"/>
      <c r="B41" s="3"/>
      <c r="C41" s="30" t="s">
        <v>159</v>
      </c>
      <c r="D41" s="34">
        <v>4.0</v>
      </c>
      <c r="E41" s="3"/>
      <c r="F41" s="11" t="s">
        <v>160</v>
      </c>
      <c r="G41" s="13">
        <v>2.0</v>
      </c>
      <c r="H41" s="3"/>
      <c r="I41" s="3"/>
      <c r="J41" s="3"/>
      <c r="K41" s="3"/>
      <c r="L41" s="3"/>
    </row>
    <row r="42">
      <c r="A42" s="3"/>
      <c r="B42" s="3"/>
      <c r="C42" s="11" t="s">
        <v>161</v>
      </c>
      <c r="D42" s="13">
        <v>2.0</v>
      </c>
      <c r="E42" s="3"/>
      <c r="F42" s="11" t="s">
        <v>26</v>
      </c>
      <c r="G42" s="13">
        <v>1.0</v>
      </c>
      <c r="H42" s="3"/>
      <c r="I42" s="3"/>
      <c r="J42" s="3"/>
      <c r="K42" s="3"/>
      <c r="L42" s="3"/>
    </row>
    <row r="43">
      <c r="A43" s="3"/>
      <c r="B43" s="3"/>
      <c r="C43" s="11" t="s">
        <v>162</v>
      </c>
      <c r="D43" s="17"/>
      <c r="E43" s="3"/>
      <c r="F43" s="11" t="s">
        <v>163</v>
      </c>
      <c r="G43" s="13">
        <v>1.0</v>
      </c>
      <c r="H43" s="3"/>
      <c r="I43" s="3"/>
      <c r="J43" s="3"/>
      <c r="K43" s="3"/>
      <c r="L43" s="3"/>
    </row>
    <row r="44">
      <c r="A44" s="3"/>
      <c r="B44" s="3"/>
      <c r="C44" s="11" t="s">
        <v>164</v>
      </c>
      <c r="D44" s="13">
        <v>1.0</v>
      </c>
      <c r="E44" s="3"/>
      <c r="F44" s="11" t="s">
        <v>65</v>
      </c>
      <c r="G44" s="17"/>
      <c r="H44" s="3"/>
      <c r="I44" s="3"/>
      <c r="J44" s="3"/>
      <c r="K44" s="3"/>
      <c r="L44" s="3"/>
    </row>
    <row r="45">
      <c r="A45" s="3"/>
      <c r="B45" s="3"/>
      <c r="C45" s="11" t="s">
        <v>75</v>
      </c>
      <c r="D45" s="17"/>
      <c r="E45" s="3"/>
      <c r="F45" s="30" t="s">
        <v>165</v>
      </c>
      <c r="G45" s="34">
        <v>4.0</v>
      </c>
      <c r="H45" s="3"/>
      <c r="I45" s="3"/>
      <c r="J45" s="3"/>
      <c r="K45" s="3"/>
      <c r="L45" s="3"/>
    </row>
    <row r="46">
      <c r="A46" s="3"/>
      <c r="B46" s="3"/>
      <c r="C46" s="11" t="s">
        <v>166</v>
      </c>
      <c r="D46" s="17"/>
      <c r="E46" s="3"/>
      <c r="F46" s="3"/>
      <c r="G46" s="3"/>
      <c r="H46" s="3"/>
      <c r="I46" s="3"/>
      <c r="J46" s="3"/>
      <c r="K46" s="3"/>
      <c r="L46" s="3"/>
    </row>
    <row r="47">
      <c r="A47" s="3"/>
      <c r="B47" s="3"/>
      <c r="C47" s="30" t="s">
        <v>167</v>
      </c>
      <c r="D47" s="34">
        <v>3.0</v>
      </c>
      <c r="E47" s="3"/>
      <c r="F47" s="3"/>
      <c r="G47" s="3"/>
      <c r="H47" s="3"/>
      <c r="I47" s="3"/>
      <c r="J47" s="3"/>
      <c r="K47" s="3"/>
      <c r="L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>
      <c r="A49" s="3"/>
      <c r="B49" s="3"/>
      <c r="C49" s="3"/>
      <c r="D49" s="3"/>
      <c r="E49" s="23">
        <v>11.0</v>
      </c>
      <c r="F49" s="3"/>
      <c r="G49" s="3"/>
      <c r="H49" s="3"/>
      <c r="I49" s="3"/>
      <c r="J49" s="3"/>
      <c r="K49" s="3"/>
      <c r="L49" s="3"/>
    </row>
  </sheetData>
  <mergeCells count="1">
    <mergeCell ref="A1:D1"/>
  </mergeCells>
  <drawing r:id="rId1"/>
</worksheet>
</file>