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</sheets>
  <definedNames>
    <definedName hidden="1" localSheetId="0" name="Z_7CF69D25_2055_4930_990E_CC537C1999FE_.wvu.FilterData">Students!$E$2:$E$173</definedName>
    <definedName hidden="1" localSheetId="0" name="Z_8FD354FD_3504_4335_87F8_8D228D3BF674_.wvu.FilterData">Students!$B$1:$V$483</definedName>
  </definedNames>
  <calcPr/>
  <customWorkbookViews>
    <customWorkbookView activeSheetId="0" maximized="1" windowHeight="0" windowWidth="0" guid="{7CF69D25-2055-4930-990E-CC537C1999FE}" name="Filter 2"/>
    <customWorkbookView activeSheetId="0" maximized="1" windowHeight="0" windowWidth="0" guid="{8FD354FD-3504-4335-87F8-8D228D3BF674}" name="Filter 1"/>
  </customWorkbookViews>
  <extLst>
    <ext uri="GoogleSheetsCustomDataVersion1">
      <go:sheetsCustomData xmlns:go="http://customooxmlschemas.google.com/" r:id="rId5" roundtripDataSignature="AMtx7miQ+rS2Lj6kAluZUn7OHRpg6QyHyA=="/>
    </ext>
  </extLst>
</workbook>
</file>

<file path=xl/sharedStrings.xml><?xml version="1.0" encoding="utf-8"?>
<sst xmlns="http://schemas.openxmlformats.org/spreadsheetml/2006/main" count="1735" uniqueCount="688">
  <si>
    <t>Students info</t>
  </si>
  <si>
    <t>Students level</t>
  </si>
  <si>
    <t>Parents info #1</t>
  </si>
  <si>
    <t>Parents info #2</t>
  </si>
  <si>
    <t>Subscriptions</t>
  </si>
  <si>
    <t>Massar Code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</si>
  <si>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</si>
  <si>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</si>
  <si>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</si>
  <si>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</si>
  <si>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</si>
  <si>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</si>
  <si>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</si>
  <si>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Level</t>
  </si>
  <si>
    <t>Class</t>
  </si>
  <si>
    <t xml:space="preserve">Last name  </t>
  </si>
  <si>
    <t>Phone number</t>
  </si>
  <si>
    <t>frais scolaires</t>
  </si>
  <si>
    <t>Assurance</t>
  </si>
  <si>
    <t>G10000000</t>
  </si>
  <si>
    <t>KHADIJA</t>
  </si>
  <si>
    <t>Marsli</t>
  </si>
  <si>
    <t>Female</t>
  </si>
  <si>
    <t>IMMEUBLE ANAS</t>
  </si>
  <si>
    <t>BS-1Y</t>
  </si>
  <si>
    <t>BS1-1</t>
  </si>
  <si>
    <t>Younes</t>
  </si>
  <si>
    <t>G10000001</t>
  </si>
  <si>
    <t>Mourad</t>
  </si>
  <si>
    <t>Benslimane</t>
  </si>
  <si>
    <t>Male</t>
  </si>
  <si>
    <t>IMMEUBLE DES CADRE B</t>
  </si>
  <si>
    <t>Omar</t>
  </si>
  <si>
    <t>G10000002</t>
  </si>
  <si>
    <t>Rim</t>
  </si>
  <si>
    <t>Amine</t>
  </si>
  <si>
    <t>LOTISSEMENT DAOUI 2</t>
  </si>
  <si>
    <t>Safae</t>
  </si>
  <si>
    <t>G10000003</t>
  </si>
  <si>
    <t>MED</t>
  </si>
  <si>
    <t>El Hassani</t>
  </si>
  <si>
    <t>IMMEUBLE F</t>
  </si>
  <si>
    <t>Salim</t>
  </si>
  <si>
    <t>G10000004</t>
  </si>
  <si>
    <t>Riyad</t>
  </si>
  <si>
    <t>Guessous</t>
  </si>
  <si>
    <t>IMMEUBLE AOUATIF 1</t>
  </si>
  <si>
    <t>Ibtihal</t>
  </si>
  <si>
    <t>G10000005</t>
  </si>
  <si>
    <t>kenza</t>
  </si>
  <si>
    <t>Tazi</t>
  </si>
  <si>
    <t>IZIKI</t>
  </si>
  <si>
    <t>Majdouline</t>
  </si>
  <si>
    <t>G10000006</t>
  </si>
  <si>
    <t>Nadine</t>
  </si>
  <si>
    <t>Rachid</t>
  </si>
  <si>
    <t>JARDIN GUICH</t>
  </si>
  <si>
    <t>Ghita</t>
  </si>
  <si>
    <t>G10000007</t>
  </si>
  <si>
    <t>oualid</t>
  </si>
  <si>
    <t>Mohammed</t>
  </si>
  <si>
    <t>IMMEUBLE ALI</t>
  </si>
  <si>
    <t>Houda</t>
  </si>
  <si>
    <t>G10000008</t>
  </si>
  <si>
    <t>Imane</t>
  </si>
  <si>
    <t>Bennani</t>
  </si>
  <si>
    <t>IMMEUBLE HAJ BRAHIM</t>
  </si>
  <si>
    <t>Niâma</t>
  </si>
  <si>
    <t>G10000009</t>
  </si>
  <si>
    <t>salma</t>
  </si>
  <si>
    <t>Alaoui</t>
  </si>
  <si>
    <t>IMMEUBLE HATIM</t>
  </si>
  <si>
    <t>wafae</t>
  </si>
  <si>
    <t>G10000010</t>
  </si>
  <si>
    <t>ilyass</t>
  </si>
  <si>
    <t>Jabri</t>
  </si>
  <si>
    <t>IZDIHAR</t>
  </si>
  <si>
    <t>Rita</t>
  </si>
  <si>
    <t>G10000011</t>
  </si>
  <si>
    <t>Khawla</t>
  </si>
  <si>
    <t>Sabri</t>
  </si>
  <si>
    <t>JARDIN DES ARTS</t>
  </si>
  <si>
    <t>abdessamad</t>
  </si>
  <si>
    <t>G10000012</t>
  </si>
  <si>
    <t>Chadi</t>
  </si>
  <si>
    <t>Samir</t>
  </si>
  <si>
    <t>IZIKI 1</t>
  </si>
  <si>
    <t>Abdou</t>
  </si>
  <si>
    <t>G10000013</t>
  </si>
  <si>
    <t>wafa</t>
  </si>
  <si>
    <t>Chraibi</t>
  </si>
  <si>
    <t>IMMEUBLE MJADLI</t>
  </si>
  <si>
    <t>Lina</t>
  </si>
  <si>
    <t>G10000014</t>
  </si>
  <si>
    <t>chihab</t>
  </si>
  <si>
    <t>Amraoui</t>
  </si>
  <si>
    <t>IMMEUBLE MERIEM</t>
  </si>
  <si>
    <t>Aya</t>
  </si>
  <si>
    <t>G10000015</t>
  </si>
  <si>
    <t>anir</t>
  </si>
  <si>
    <t>Sekkat</t>
  </si>
  <si>
    <t>JARDIN PACHA</t>
  </si>
  <si>
    <t>abdel</t>
  </si>
  <si>
    <t>G10000016</t>
  </si>
  <si>
    <t>ilias</t>
  </si>
  <si>
    <t>Simo</t>
  </si>
  <si>
    <t>LOTISSEMENT CHKILI</t>
  </si>
  <si>
    <t>Brahim</t>
  </si>
  <si>
    <t>G10000017</t>
  </si>
  <si>
    <t>Malak</t>
  </si>
  <si>
    <t>Salhi</t>
  </si>
  <si>
    <t>IMMEUBLE MARRAKEH 1</t>
  </si>
  <si>
    <t>chaymae</t>
  </si>
  <si>
    <t>G10000018</t>
  </si>
  <si>
    <t>Asmae</t>
  </si>
  <si>
    <t>Idrissi</t>
  </si>
  <si>
    <t>JARDIN RHAMNA</t>
  </si>
  <si>
    <t>Farah</t>
  </si>
  <si>
    <t>G10000019</t>
  </si>
  <si>
    <t>Douaa</t>
  </si>
  <si>
    <t>Bensaid</t>
  </si>
  <si>
    <t>LOTISSEMENT BORJ NAKHI 2</t>
  </si>
  <si>
    <t>karima</t>
  </si>
  <si>
    <t>G10000020</t>
  </si>
  <si>
    <t>salah</t>
  </si>
  <si>
    <t>Aarab</t>
  </si>
  <si>
    <t>IMMEUBLE IMLIL</t>
  </si>
  <si>
    <t>walid</t>
  </si>
  <si>
    <t>G10000021</t>
  </si>
  <si>
    <t>nassima</t>
  </si>
  <si>
    <t>Slaoui</t>
  </si>
  <si>
    <t>LOTISSEMENT BOUSTANE</t>
  </si>
  <si>
    <t>khalil</t>
  </si>
  <si>
    <t>G10000022</t>
  </si>
  <si>
    <t>alae</t>
  </si>
  <si>
    <t>Rahmouni</t>
  </si>
  <si>
    <t>JNANE EL AFYA</t>
  </si>
  <si>
    <t>REDA</t>
  </si>
  <si>
    <t>G10000023</t>
  </si>
  <si>
    <t>Inès</t>
  </si>
  <si>
    <t>Amrani</t>
  </si>
  <si>
    <t>IMMEUBLE AMAL</t>
  </si>
  <si>
    <t>yassine</t>
  </si>
  <si>
    <t>G10000024</t>
  </si>
  <si>
    <t>hasna</t>
  </si>
  <si>
    <t>Abid</t>
  </si>
  <si>
    <t>IZIKI 2</t>
  </si>
  <si>
    <t>fadwa</t>
  </si>
  <si>
    <t>G10000025</t>
  </si>
  <si>
    <t>Ikram</t>
  </si>
  <si>
    <t>Filali</t>
  </si>
  <si>
    <t>LOTISSEMENT HABOUS UNITE 1</t>
  </si>
  <si>
    <t>meryem</t>
  </si>
  <si>
    <t>G10000026</t>
  </si>
  <si>
    <t>Mouhcine</t>
  </si>
  <si>
    <t>Nait</t>
  </si>
  <si>
    <t>LOTISSEMENT EL AMAL</t>
  </si>
  <si>
    <t>ali</t>
  </si>
  <si>
    <t>G10000027</t>
  </si>
  <si>
    <t>Fouad</t>
  </si>
  <si>
    <t>Elidrissi</t>
  </si>
  <si>
    <t>LOTISSEMENT EL KALDI</t>
  </si>
  <si>
    <t>hiba</t>
  </si>
  <si>
    <t>G10000028</t>
  </si>
  <si>
    <t>Chama</t>
  </si>
  <si>
    <t>Benchekroun</t>
  </si>
  <si>
    <t>LOTISSEMENT EL HAMZA 2</t>
  </si>
  <si>
    <t>BS1-2</t>
  </si>
  <si>
    <t>Maha</t>
  </si>
  <si>
    <t>G10000029</t>
  </si>
  <si>
    <t>Nina</t>
  </si>
  <si>
    <t>Ahmed</t>
  </si>
  <si>
    <t>IMMEUBLE ISLANE 6</t>
  </si>
  <si>
    <t>Achraf</t>
  </si>
  <si>
    <t>G10000030</t>
  </si>
  <si>
    <t>Mounia</t>
  </si>
  <si>
    <t>Ouazzani</t>
  </si>
  <si>
    <t>IMMEUBLE HAJAR</t>
  </si>
  <si>
    <t>Dounia</t>
  </si>
  <si>
    <t>G10000031</t>
  </si>
  <si>
    <t>Oumaima</t>
  </si>
  <si>
    <t>Aziz</t>
  </si>
  <si>
    <t>JNANE HSSIRA</t>
  </si>
  <si>
    <t>Laïla</t>
  </si>
  <si>
    <t>G10000032</t>
  </si>
  <si>
    <t>Yasmine</t>
  </si>
  <si>
    <t>Saidi</t>
  </si>
  <si>
    <t>LOTISSEMENT BOUKAAT AL KHAIR</t>
  </si>
  <si>
    <t>Ibrahim</t>
  </si>
  <si>
    <t>G10000033</t>
  </si>
  <si>
    <t>Nadia</t>
  </si>
  <si>
    <t>Bel</t>
  </si>
  <si>
    <t>LOTISSEMENT BORGE AGDAL 2</t>
  </si>
  <si>
    <t>abdo</t>
  </si>
  <si>
    <t>G10000034</t>
  </si>
  <si>
    <t>Oumayma</t>
  </si>
  <si>
    <t>Kamal</t>
  </si>
  <si>
    <t>IMMEUBLE LAMTOUNA</t>
  </si>
  <si>
    <t>Ayman</t>
  </si>
  <si>
    <t>G10000035</t>
  </si>
  <si>
    <t>LATIFA</t>
  </si>
  <si>
    <t>Benkirane</t>
  </si>
  <si>
    <t>nora</t>
  </si>
  <si>
    <t>G10000036</t>
  </si>
  <si>
    <t>chouaib</t>
  </si>
  <si>
    <t>Rafik</t>
  </si>
  <si>
    <t>IMMEUBLE AMANE 2</t>
  </si>
  <si>
    <t>iman</t>
  </si>
  <si>
    <t>G10000037</t>
  </si>
  <si>
    <t>Hakim</t>
  </si>
  <si>
    <t>LOTISSEMENT EL KOULIA</t>
  </si>
  <si>
    <t>Zina</t>
  </si>
  <si>
    <t>G10000038</t>
  </si>
  <si>
    <t>Bouchra</t>
  </si>
  <si>
    <t>Lotfi</t>
  </si>
  <si>
    <t>IMMEUBLE HAMZA 2</t>
  </si>
  <si>
    <t>Soukaina</t>
  </si>
  <si>
    <t>G10000039</t>
  </si>
  <si>
    <t>Yasser</t>
  </si>
  <si>
    <t>El Mansouri</t>
  </si>
  <si>
    <t>JARDIN BAB ROB</t>
  </si>
  <si>
    <t>Nody</t>
  </si>
  <si>
    <t>G10000040</t>
  </si>
  <si>
    <t>Zine</t>
  </si>
  <si>
    <t>LOTISSEMENT DRISSIA</t>
  </si>
  <si>
    <t>G10000041</t>
  </si>
  <si>
    <t>simo</t>
  </si>
  <si>
    <t>Hamdaoui</t>
  </si>
  <si>
    <t>IMMEUBLE AMANE 1</t>
  </si>
  <si>
    <t>G10000042</t>
  </si>
  <si>
    <t>khaoula</t>
  </si>
  <si>
    <t>Mansouri</t>
  </si>
  <si>
    <t>LOTISSEMENT EL HOUZ</t>
  </si>
  <si>
    <t>G10000043</t>
  </si>
  <si>
    <t>Asmaa</t>
  </si>
  <si>
    <t>Daoudi</t>
  </si>
  <si>
    <t>LOTISSEMENT EL HAMZA</t>
  </si>
  <si>
    <t>G10000044</t>
  </si>
  <si>
    <t>mohcin</t>
  </si>
  <si>
    <t>Touil</t>
  </si>
  <si>
    <t>IMMEUBLE ALILI</t>
  </si>
  <si>
    <t>G10000045</t>
  </si>
  <si>
    <t>Yassmine</t>
  </si>
  <si>
    <t>Sbai</t>
  </si>
  <si>
    <t>LOTISSEMENT FAKHARRA</t>
  </si>
  <si>
    <t>G10000046</t>
  </si>
  <si>
    <t>Hajar</t>
  </si>
  <si>
    <t>Mohamed</t>
  </si>
  <si>
    <t>IZIKI JDID</t>
  </si>
  <si>
    <t>G10000047</t>
  </si>
  <si>
    <t>SYLVIE</t>
  </si>
  <si>
    <t>Lazrak</t>
  </si>
  <si>
    <t>IMMEUBLE MESSOUADI</t>
  </si>
  <si>
    <t>G10000048</t>
  </si>
  <si>
    <t>Sara</t>
  </si>
  <si>
    <t>Ben</t>
  </si>
  <si>
    <t>IMMEUBLE HOUDA</t>
  </si>
  <si>
    <t>G10000049</t>
  </si>
  <si>
    <t>Faty</t>
  </si>
  <si>
    <t>Chaoui</t>
  </si>
  <si>
    <t>LOTISSEMENT EL BALADIA</t>
  </si>
  <si>
    <t>G10000050</t>
  </si>
  <si>
    <t>fahd</t>
  </si>
  <si>
    <t>Moumen</t>
  </si>
  <si>
    <t>JARDIN GUICH SIDI MBAREK</t>
  </si>
  <si>
    <t>G10000051</t>
  </si>
  <si>
    <t>Sadik</t>
  </si>
  <si>
    <t>IMMEUBLE DIAMANT VERT</t>
  </si>
  <si>
    <t>G10000052</t>
  </si>
  <si>
    <t>El Hassan</t>
  </si>
  <si>
    <t>LOTISSEMENT BOUGHARBAL</t>
  </si>
  <si>
    <t>G10000053</t>
  </si>
  <si>
    <t>Tahiri</t>
  </si>
  <si>
    <t>IMMEUBLE MAJORELLE</t>
  </si>
  <si>
    <t>G10000054</t>
  </si>
  <si>
    <t>Loukili</t>
  </si>
  <si>
    <t>IMMEUBLE MANSOUR II</t>
  </si>
  <si>
    <t>G10000055</t>
  </si>
  <si>
    <t>Benjelloun</t>
  </si>
  <si>
    <t>IMMEUBLE MILITAIRE</t>
  </si>
  <si>
    <t>G10000056</t>
  </si>
  <si>
    <t>Drissi</t>
  </si>
  <si>
    <t>LOTISSEMENT FARAH</t>
  </si>
  <si>
    <t>G10000057</t>
  </si>
  <si>
    <t>Fikri</t>
  </si>
  <si>
    <t>IMMEUBLE FES</t>
  </si>
  <si>
    <t>G10000058</t>
  </si>
  <si>
    <t>Bakkali</t>
  </si>
  <si>
    <t>LOTISSEMENT BOUAMRIA</t>
  </si>
  <si>
    <t>G10000059</t>
  </si>
  <si>
    <t>Chahid</t>
  </si>
  <si>
    <t>IMMEUBLE GUERMAI</t>
  </si>
  <si>
    <t>BS-2Y</t>
  </si>
  <si>
    <t>BS2-1</t>
  </si>
  <si>
    <t>G10000060</t>
  </si>
  <si>
    <t>Badr</t>
  </si>
  <si>
    <t>LOTISSEMENT BOUAKAZ EXTENTION</t>
  </si>
  <si>
    <t>G10000061</t>
  </si>
  <si>
    <t>Bouziane</t>
  </si>
  <si>
    <t>G10000062</t>
  </si>
  <si>
    <t>Rochdi</t>
  </si>
  <si>
    <t>G10000063</t>
  </si>
  <si>
    <t>El Hassane</t>
  </si>
  <si>
    <t>JARDINS DE LA MENARA</t>
  </si>
  <si>
    <t>G10000064</t>
  </si>
  <si>
    <t>Fathi</t>
  </si>
  <si>
    <t>LOTISSEMENT BORGE AGDAL 6</t>
  </si>
  <si>
    <t>G10000065</t>
  </si>
  <si>
    <t>Kabbaj</t>
  </si>
  <si>
    <t>JNANE EL KODATE</t>
  </si>
  <si>
    <t>G10000066</t>
  </si>
  <si>
    <t>Belhaj</t>
  </si>
  <si>
    <t>LOTISSEMENT BOUIZGARN</t>
  </si>
  <si>
    <t>G10000067</t>
  </si>
  <si>
    <t>Abdo</t>
  </si>
  <si>
    <t>LOTISSEMENT EL HAMRA</t>
  </si>
  <si>
    <t>G10000068</t>
  </si>
  <si>
    <t>Rayane</t>
  </si>
  <si>
    <t>Yousfi</t>
  </si>
  <si>
    <t>IZIKI 5</t>
  </si>
  <si>
    <t>G10000069</t>
  </si>
  <si>
    <t>Nour</t>
  </si>
  <si>
    <t>Khalil</t>
  </si>
  <si>
    <t>IMMEUBLE HASSAN II</t>
  </si>
  <si>
    <t>G10000070</t>
  </si>
  <si>
    <t>Rania</t>
  </si>
  <si>
    <t>Berrada</t>
  </si>
  <si>
    <t>LOTISSEMENT CALEFORNIA</t>
  </si>
  <si>
    <t>G10000071</t>
  </si>
  <si>
    <t>Amina</t>
  </si>
  <si>
    <t>El Alami</t>
  </si>
  <si>
    <t>IMMEUBLE GHOUAT</t>
  </si>
  <si>
    <t>G10000072</t>
  </si>
  <si>
    <t>YAHYA</t>
  </si>
  <si>
    <t>Laaroussi</t>
  </si>
  <si>
    <t>IMMEUBLE MANSOUR I</t>
  </si>
  <si>
    <t>G10000073</t>
  </si>
  <si>
    <t>Mariam</t>
  </si>
  <si>
    <t>Kadiri</t>
  </si>
  <si>
    <t>IMMEUBLE MOUAFAK</t>
  </si>
  <si>
    <t>G10000074</t>
  </si>
  <si>
    <t>doha</t>
  </si>
  <si>
    <t>Saadi</t>
  </si>
  <si>
    <t>LOTISSEMENT FADAL</t>
  </si>
  <si>
    <t>G10000075</t>
  </si>
  <si>
    <t>Amri</t>
  </si>
  <si>
    <t>IMMEUBLE EL BAYAZE</t>
  </si>
  <si>
    <t>G10000076</t>
  </si>
  <si>
    <t>Fatimazahra</t>
  </si>
  <si>
    <t>Moussaoui</t>
  </si>
  <si>
    <t>LOTISSEMENT ERRACHIDIA</t>
  </si>
  <si>
    <t>G10000077</t>
  </si>
  <si>
    <t>Adam</t>
  </si>
  <si>
    <t>Raji</t>
  </si>
  <si>
    <t>JNANE TARGA</t>
  </si>
  <si>
    <t>G10000078</t>
  </si>
  <si>
    <t>abdallah</t>
  </si>
  <si>
    <t>Moussaid</t>
  </si>
  <si>
    <t>IMMEUBLE HAMZA 1</t>
  </si>
  <si>
    <t>G10000079</t>
  </si>
  <si>
    <t>Aymane</t>
  </si>
  <si>
    <t>IMMEUBLE GOUZA</t>
  </si>
  <si>
    <t>G10000080</t>
  </si>
  <si>
    <t>Dija</t>
  </si>
  <si>
    <t>Ziani</t>
  </si>
  <si>
    <t>IMMEUBLE ENNAIME</t>
  </si>
  <si>
    <t>G10000081</t>
  </si>
  <si>
    <t>Chafik</t>
  </si>
  <si>
    <t>Regragui</t>
  </si>
  <si>
    <t>IMMEUBLE ISLANE 7</t>
  </si>
  <si>
    <t>G10000082</t>
  </si>
  <si>
    <t>zineb</t>
  </si>
  <si>
    <t>Lahlou</t>
  </si>
  <si>
    <t>IMMEUBLE FILLALI</t>
  </si>
  <si>
    <t>G10000083</t>
  </si>
  <si>
    <t>Hafsa</t>
  </si>
  <si>
    <t>Bennis</t>
  </si>
  <si>
    <t>JNANE JNANE ALHARTI B</t>
  </si>
  <si>
    <t>G10000084</t>
  </si>
  <si>
    <t>Othmane</t>
  </si>
  <si>
    <t>El Houssine</t>
  </si>
  <si>
    <t>IMMEUBLE MIFTAH</t>
  </si>
  <si>
    <t>G10000085</t>
  </si>
  <si>
    <t>Amal</t>
  </si>
  <si>
    <t>Mounir</t>
  </si>
  <si>
    <t>JARDIN DE LA PALMERIE</t>
  </si>
  <si>
    <t>G10000086</t>
  </si>
  <si>
    <t>Rayhana</t>
  </si>
  <si>
    <t>Dahbi</t>
  </si>
  <si>
    <t>IMMEUBLE AL MAJD</t>
  </si>
  <si>
    <t>G10000087</t>
  </si>
  <si>
    <t>marwa</t>
  </si>
  <si>
    <t>El Mostafa</t>
  </si>
  <si>
    <t>IMMEUBLE AL WARDA</t>
  </si>
  <si>
    <t>G10000088</t>
  </si>
  <si>
    <t>Anas</t>
  </si>
  <si>
    <t>Ali</t>
  </si>
  <si>
    <t>JARDIN DES TARGA</t>
  </si>
  <si>
    <t>BS2-2</t>
  </si>
  <si>
    <t>G10000089</t>
  </si>
  <si>
    <t>Nizar</t>
  </si>
  <si>
    <t>Baba</t>
  </si>
  <si>
    <t>G10000090</t>
  </si>
  <si>
    <t>elfaroui</t>
  </si>
  <si>
    <t>Allali</t>
  </si>
  <si>
    <t>IMMEUBLE HAMDANE</t>
  </si>
  <si>
    <t>G10000091</t>
  </si>
  <si>
    <t>Youssef</t>
  </si>
  <si>
    <t>Salmi</t>
  </si>
  <si>
    <t>LOTISSEMENT CHARAF</t>
  </si>
  <si>
    <t>G10000092</t>
  </si>
  <si>
    <t>Nassim</t>
  </si>
  <si>
    <t>El Asri</t>
  </si>
  <si>
    <t>JARDIN MAJORELLE</t>
  </si>
  <si>
    <t>G10000093</t>
  </si>
  <si>
    <t>ayoub</t>
  </si>
  <si>
    <t>Hilali</t>
  </si>
  <si>
    <t>G10000094</t>
  </si>
  <si>
    <t>Emane</t>
  </si>
  <si>
    <t>Saber</t>
  </si>
  <si>
    <t>IMMEUBLE LES CERISIERS</t>
  </si>
  <si>
    <t>G10000095</t>
  </si>
  <si>
    <t>Nouha</t>
  </si>
  <si>
    <t>Talbi</t>
  </si>
  <si>
    <t>LOTISSEMENT FILALIA</t>
  </si>
  <si>
    <t>G10000096</t>
  </si>
  <si>
    <t>Taha</t>
  </si>
  <si>
    <t>Rais</t>
  </si>
  <si>
    <t>IMMEUBLE MORABITINE</t>
  </si>
  <si>
    <t>G10000097</t>
  </si>
  <si>
    <t>Fati</t>
  </si>
  <si>
    <t>Said</t>
  </si>
  <si>
    <t>G10000098</t>
  </si>
  <si>
    <t>Nada</t>
  </si>
  <si>
    <t>Hajji</t>
  </si>
  <si>
    <t>LOTISSEMENT BORGE AGDAL 4</t>
  </si>
  <si>
    <t>G10000099</t>
  </si>
  <si>
    <t>Ismail</t>
  </si>
  <si>
    <t>Naim</t>
  </si>
  <si>
    <t>JNANE BRIKA</t>
  </si>
  <si>
    <t>G10000100</t>
  </si>
  <si>
    <t>nabil</t>
  </si>
  <si>
    <t>Saad</t>
  </si>
  <si>
    <t>G10000101</t>
  </si>
  <si>
    <t>Chaimae</t>
  </si>
  <si>
    <t>El Alaoui</t>
  </si>
  <si>
    <t>LOTISSEMENT DAOUI 1</t>
  </si>
  <si>
    <t>G10000102</t>
  </si>
  <si>
    <t>Hassan</t>
  </si>
  <si>
    <t>Malki</t>
  </si>
  <si>
    <t>G10000103</t>
  </si>
  <si>
    <t>Mehdi</t>
  </si>
  <si>
    <t>Abou</t>
  </si>
  <si>
    <t>G10000104</t>
  </si>
  <si>
    <t>Jad</t>
  </si>
  <si>
    <t>Azzouzi</t>
  </si>
  <si>
    <t>IMMEUBLE LOTFI</t>
  </si>
  <si>
    <t>G10000105</t>
  </si>
  <si>
    <t>Abdelhay</t>
  </si>
  <si>
    <t>Ouali</t>
  </si>
  <si>
    <t>LOTISSEMENT GANOUNE</t>
  </si>
  <si>
    <t>G10000106</t>
  </si>
  <si>
    <t>Mouad</t>
  </si>
  <si>
    <t>JARDINS DE LA PALMERAIE</t>
  </si>
  <si>
    <t>G10000107</t>
  </si>
  <si>
    <t>hakim</t>
  </si>
  <si>
    <t>Hachimi</t>
  </si>
  <si>
    <t>IMMEUBLE LAZZAK</t>
  </si>
  <si>
    <t>G10000108</t>
  </si>
  <si>
    <t>yassin</t>
  </si>
  <si>
    <t>Lachhab</t>
  </si>
  <si>
    <t>LOTISSEMENT BORGE AGDAL 3</t>
  </si>
  <si>
    <t>G10000109</t>
  </si>
  <si>
    <t>Moad</t>
  </si>
  <si>
    <t>Hafid</t>
  </si>
  <si>
    <t>G10000110</t>
  </si>
  <si>
    <t>abir</t>
  </si>
  <si>
    <t>Es</t>
  </si>
  <si>
    <t>IMMEUBLE HABOUS</t>
  </si>
  <si>
    <t>G10000111</t>
  </si>
  <si>
    <t>Amira</t>
  </si>
  <si>
    <t>Zaki</t>
  </si>
  <si>
    <t>IMMEUBLE MABROUKA</t>
  </si>
  <si>
    <t>G10000112</t>
  </si>
  <si>
    <t>bahaeeddine</t>
  </si>
  <si>
    <t>Nassiri</t>
  </si>
  <si>
    <t>IMMEUBLE ELYAS</t>
  </si>
  <si>
    <t>G10000113</t>
  </si>
  <si>
    <t>Kaoutar</t>
  </si>
  <si>
    <t>El Amrani</t>
  </si>
  <si>
    <t>IMMEUBLE MOKHTAR</t>
  </si>
  <si>
    <t>G10000114</t>
  </si>
  <si>
    <t>Abla</t>
  </si>
  <si>
    <t>Hamdi</t>
  </si>
  <si>
    <t>IMMEUBLE ANBER</t>
  </si>
  <si>
    <t>G10000115</t>
  </si>
  <si>
    <t>Ghizlane</t>
  </si>
  <si>
    <t>Slimani</t>
  </si>
  <si>
    <t>IMMEUBLE GUENDAFI</t>
  </si>
  <si>
    <t>G10000116</t>
  </si>
  <si>
    <t>Hamza</t>
  </si>
  <si>
    <t>Messaoudi</t>
  </si>
  <si>
    <t>IMMEUBLE DRARGA</t>
  </si>
  <si>
    <t>G10000117</t>
  </si>
  <si>
    <t>Hafidi</t>
  </si>
  <si>
    <t>IMMEUBLE MAALAL</t>
  </si>
  <si>
    <t>G10000118</t>
  </si>
  <si>
    <t>Saàd</t>
  </si>
  <si>
    <t>Jamal</t>
  </si>
  <si>
    <t>LOTISSEMENT FONDATION HASSAN 2</t>
  </si>
  <si>
    <t>G10000119</t>
  </si>
  <si>
    <t>said</t>
  </si>
  <si>
    <t>Taleb</t>
  </si>
  <si>
    <t>LOTISSEMENT CADI AYAD</t>
  </si>
  <si>
    <t>G10000120</t>
  </si>
  <si>
    <t>hicham</t>
  </si>
  <si>
    <t>Khalid</t>
  </si>
  <si>
    <t>LOTISSEMENT DIOUR MARRAKECH</t>
  </si>
  <si>
    <t>G10000121</t>
  </si>
  <si>
    <t>Ilyes</t>
  </si>
  <si>
    <t>Housni</t>
  </si>
  <si>
    <t>IMMEUBLE FERME</t>
  </si>
  <si>
    <t>G10000122</t>
  </si>
  <si>
    <t>Noha</t>
  </si>
  <si>
    <t>Radi</t>
  </si>
  <si>
    <t>IMMEUBLE HASNA</t>
  </si>
  <si>
    <t>BS-3Y</t>
  </si>
  <si>
    <t>BS3-1</t>
  </si>
  <si>
    <t>G10000123</t>
  </si>
  <si>
    <t>Siham</t>
  </si>
  <si>
    <t>Rachidi</t>
  </si>
  <si>
    <t>LOTISSEMENT CHOUF AL AYADI</t>
  </si>
  <si>
    <t>G10000124</t>
  </si>
  <si>
    <t>Kawtar</t>
  </si>
  <si>
    <t>Ismaili</t>
  </si>
  <si>
    <t>LOTISSEMENT BORGE AGDAL 7</t>
  </si>
  <si>
    <t>G10000125</t>
  </si>
  <si>
    <t>Bilal</t>
  </si>
  <si>
    <t>Faouzi</t>
  </si>
  <si>
    <t>LOTISSEMENT DAR AL BIR OUAL IHSSAN</t>
  </si>
  <si>
    <t>G10000126</t>
  </si>
  <si>
    <t>zouhair</t>
  </si>
  <si>
    <t>Mansour</t>
  </si>
  <si>
    <t>LOTISSEMENT EL BASSATINE</t>
  </si>
  <si>
    <t>G10000127</t>
  </si>
  <si>
    <t>Yousra</t>
  </si>
  <si>
    <t>Hassani</t>
  </si>
  <si>
    <t>IMMEUBLE EL ANDALOUS</t>
  </si>
  <si>
    <t>G10000128</t>
  </si>
  <si>
    <t>abderrahmane</t>
  </si>
  <si>
    <t>Abdel</t>
  </si>
  <si>
    <t>IMMEUBLE MAKNI</t>
  </si>
  <si>
    <t>G10000129</t>
  </si>
  <si>
    <t>Zeroual</t>
  </si>
  <si>
    <t>IMMEUBLE MIFTAH EL KHIR</t>
  </si>
  <si>
    <t>G10000130</t>
  </si>
  <si>
    <t>salah eddine</t>
  </si>
  <si>
    <t>Fadil</t>
  </si>
  <si>
    <t>IMMEUBLE LOUBANE</t>
  </si>
  <si>
    <t>G10000131</t>
  </si>
  <si>
    <t>Lahcen</t>
  </si>
  <si>
    <t>LOTISSEMENT EL HAMRA I</t>
  </si>
  <si>
    <t>G10000132</t>
  </si>
  <si>
    <t>Zahir</t>
  </si>
  <si>
    <t>LOTISSEMENT BOUAKAZ AZZARKTOUNI</t>
  </si>
  <si>
    <t>G10000133</t>
  </si>
  <si>
    <t>Chaimaa</t>
  </si>
  <si>
    <t>Rami</t>
  </si>
  <si>
    <t>LOTISSEMENT BORGE AGDAL 5</t>
  </si>
  <si>
    <t>G10000134</t>
  </si>
  <si>
    <t>Sofia</t>
  </si>
  <si>
    <t>El Mehdi</t>
  </si>
  <si>
    <t>IMMEUBLE AMARA</t>
  </si>
  <si>
    <t>G10000135</t>
  </si>
  <si>
    <t>imad</t>
  </si>
  <si>
    <t>Ait El</t>
  </si>
  <si>
    <t>LOTISSEMENT EL KHAIR</t>
  </si>
  <si>
    <t>G10000136</t>
  </si>
  <si>
    <t>sarah</t>
  </si>
  <si>
    <t>IMMEUBLE HOUZ</t>
  </si>
  <si>
    <t>G10000137</t>
  </si>
  <si>
    <t>Phil</t>
  </si>
  <si>
    <t>Sebti</t>
  </si>
  <si>
    <t>IMMEUBLE LOUMAMI</t>
  </si>
  <si>
    <t>G10000138</t>
  </si>
  <si>
    <t>Anass</t>
  </si>
  <si>
    <t>LOTISSEMENT EL KAMAL</t>
  </si>
  <si>
    <t>G10000139</t>
  </si>
  <si>
    <t>YACINE</t>
  </si>
  <si>
    <t>Fares</t>
  </si>
  <si>
    <t>IMMEUBLE JABLI</t>
  </si>
  <si>
    <t>G10000140</t>
  </si>
  <si>
    <t>aboubacar</t>
  </si>
  <si>
    <t>Hicham</t>
  </si>
  <si>
    <t>JNANE BACHIR 2</t>
  </si>
  <si>
    <t>G10000141</t>
  </si>
  <si>
    <t>Hatim</t>
  </si>
  <si>
    <t>Sami</t>
  </si>
  <si>
    <t>G10000142</t>
  </si>
  <si>
    <t>Zakaria</t>
  </si>
  <si>
    <t>Omari</t>
  </si>
  <si>
    <t>IMMEUBLE GOUZZA</t>
  </si>
  <si>
    <t>G10000143</t>
  </si>
  <si>
    <t>karim</t>
  </si>
  <si>
    <t>Bennouna</t>
  </si>
  <si>
    <t>LOTISSEMENT BORJ NAKHI 1</t>
  </si>
  <si>
    <t>G10000144</t>
  </si>
  <si>
    <t>Soufiane</t>
  </si>
  <si>
    <t>Dahmani</t>
  </si>
  <si>
    <t>LOTISSEMENT ESSAKINE</t>
  </si>
  <si>
    <t>G10000145</t>
  </si>
  <si>
    <t>Aicha</t>
  </si>
  <si>
    <t>Naciri</t>
  </si>
  <si>
    <t>IMMEUBLE ISLANE 8</t>
  </si>
  <si>
    <t>G10000146</t>
  </si>
  <si>
    <t>fatima</t>
  </si>
  <si>
    <t>El Idrissi</t>
  </si>
  <si>
    <t>IMMEUBLE HARMOUNI</t>
  </si>
  <si>
    <t>G10000147</t>
  </si>
  <si>
    <t>Oussama</t>
  </si>
  <si>
    <t>Semlali</t>
  </si>
  <si>
    <t>JNANE BEN CHAGRA</t>
  </si>
  <si>
    <t>G10000148</t>
  </si>
  <si>
    <t>Chaouki</t>
  </si>
  <si>
    <t>JNANATE</t>
  </si>
  <si>
    <t>BS3-2</t>
  </si>
  <si>
    <t>G10000149</t>
  </si>
  <si>
    <t>Azizi</t>
  </si>
  <si>
    <t>G10000150</t>
  </si>
  <si>
    <t>Lamrani</t>
  </si>
  <si>
    <t>IMMEUBLE MANIS II</t>
  </si>
  <si>
    <t>G10000151</t>
  </si>
  <si>
    <t>IMMEUBLE FALLAH</t>
  </si>
  <si>
    <t>G10000152</t>
  </si>
  <si>
    <t>Yassine</t>
  </si>
  <si>
    <t>LOTISSEMENT DAR SAADA</t>
  </si>
  <si>
    <t>G10000153</t>
  </si>
  <si>
    <t>Sabir</t>
  </si>
  <si>
    <t>LOTISSEMENT ESSAADA</t>
  </si>
  <si>
    <t>G10000154</t>
  </si>
  <si>
    <t>Tahri</t>
  </si>
  <si>
    <t>IMMEUBLE LINA</t>
  </si>
  <si>
    <t>G10000155</t>
  </si>
  <si>
    <t>Chakir</t>
  </si>
  <si>
    <t>JNANE BACHIR 1</t>
  </si>
  <si>
    <t>G10000156</t>
  </si>
  <si>
    <t>Ayoub</t>
  </si>
  <si>
    <t>IZDIHAR EXTENSSION</t>
  </si>
  <si>
    <t>G10000157</t>
  </si>
  <si>
    <t>Benmoussa</t>
  </si>
  <si>
    <t>IMMEUBLE DES CADRE A</t>
  </si>
  <si>
    <t>G10000158</t>
  </si>
  <si>
    <t>Naji</t>
  </si>
  <si>
    <t>LOTISSEMENT G</t>
  </si>
  <si>
    <t>G10000159</t>
  </si>
  <si>
    <t>Abdellaoui</t>
  </si>
  <si>
    <t>G10000160</t>
  </si>
  <si>
    <t>Senhaji</t>
  </si>
  <si>
    <t>LOTISSEMENT ESSANAOUBAR</t>
  </si>
  <si>
    <t>G10000161</t>
  </si>
  <si>
    <t>Karim</t>
  </si>
  <si>
    <t>IMMEUBLE E</t>
  </si>
  <si>
    <t>G10000162</t>
  </si>
  <si>
    <t>Alami</t>
  </si>
  <si>
    <t>IMMEUBLE FARAJ</t>
  </si>
  <si>
    <t>G10000163</t>
  </si>
  <si>
    <t>Maroc</t>
  </si>
  <si>
    <t>IMMEUBLE MED MEROUAN</t>
  </si>
  <si>
    <t>G10000164</t>
  </si>
  <si>
    <t>Fadili</t>
  </si>
  <si>
    <t>IMMEUBLE AMANE 3</t>
  </si>
  <si>
    <t>G10000165</t>
  </si>
  <si>
    <t>Cherkaoui</t>
  </si>
  <si>
    <t>IMMEUBLE ANNOUR</t>
  </si>
  <si>
    <t>G10000166</t>
  </si>
  <si>
    <t>Benali</t>
  </si>
  <si>
    <t>IMMEUBLE ANZI</t>
  </si>
  <si>
    <t>G10000167</t>
  </si>
  <si>
    <t>Choukri</t>
  </si>
  <si>
    <t>LOTISSEMENT BOUMESMAR</t>
  </si>
  <si>
    <t>G10000168</t>
  </si>
  <si>
    <t>Jalal</t>
  </si>
  <si>
    <t>LOTISSEMENT FADL</t>
  </si>
  <si>
    <t>G10000169</t>
  </si>
  <si>
    <t>Touzani</t>
  </si>
  <si>
    <t>IMMEUBLE MEHDI</t>
  </si>
  <si>
    <t>G10000170</t>
  </si>
  <si>
    <t>Nouri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</si>
</sst>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+212 # ## ## ## ##"/>
    <numFmt numFmtId="165" formatCode="0# ## ## ## ##"/>
    <numFmt numFmtId="166" formatCode="dd&quot;/&quot;mm&quot;/&quot;yyyy"/>
  </numFmts>
  <fonts count="9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sz val="12.0"/>
      <color rgb="FF000000"/>
      <name val="Work Sans"/>
    </font>
    <font>
      <sz val="8.0"/>
      <color rgb="FF000000"/>
      <name val="Tahoma"/>
    </font>
    <font>
      <sz val="11.0"/>
      <color rgb="FF000000"/>
      <name val="Inconsolata"/>
    </font>
    <font>
      <sz val="8.0"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AFF"/>
        <bgColor rgb="FFFAFAF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0" fillId="0" fontId="1" numFmtId="164" xfId="0" applyFont="1" applyNumberFormat="1"/>
    <xf borderId="5" fillId="0" fontId="1" numFmtId="0" xfId="0" applyBorder="1" applyFont="1"/>
    <xf borderId="3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4" fillId="0" fontId="1" numFmtId="165" xfId="0" applyBorder="1" applyFont="1" applyNumberFormat="1"/>
    <xf borderId="8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/>
    </xf>
    <xf borderId="0" fillId="2" fontId="3" numFmtId="0" xfId="0" applyFill="1" applyFont="1"/>
    <xf borderId="0" fillId="0" fontId="4" numFmtId="0" xfId="0" applyAlignment="1" applyFont="1">
      <alignment horizontal="left" vertical="top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3" fontId="5" numFmtId="0" xfId="0" applyFill="1" applyFont="1"/>
    <xf borderId="0" fillId="0" fontId="1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3" fontId="6" numFmtId="165" xfId="0" applyAlignment="1" applyFont="1" applyNumberFormat="1">
      <alignment horizontal="left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9" fillId="0" fontId="1" numFmtId="0" xfId="0" applyBorder="1" applyFont="1"/>
    <xf borderId="0" fillId="3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6" max="6" width="18.88"/>
    <col customWidth="1" min="7" max="8" width="27.0"/>
    <col customWidth="1" min="13" max="13" width="17.88"/>
    <col customWidth="1" min="14" max="14" width="35.88"/>
    <col customWidth="1" min="18" max="18" width="24.38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/>
      <c r="I1" s="2" t="s">
        <v>1</v>
      </c>
      <c r="J1" s="4"/>
      <c r="K1" s="6" t="s">
        <v>2</v>
      </c>
      <c r="L1" s="7"/>
      <c r="M1" s="7"/>
      <c r="N1" s="8"/>
      <c r="O1" s="9" t="s">
        <v>3</v>
      </c>
      <c r="P1" s="3"/>
      <c r="Q1" s="3"/>
      <c r="R1" s="3"/>
      <c r="S1" s="2" t="s">
        <v>4</v>
      </c>
      <c r="T1" s="3"/>
      <c r="U1" s="3"/>
      <c r="V1" s="4"/>
    </row>
    <row r="2" ht="15.75" customHeight="1">
      <c r="A2" s="1" t="s">
        <v>5</v>
      </c>
      <c r="B2" s="10" t="s">
        <v>6</v>
      </c>
      <c r="C2" s="11" t="s">
        <v>7</v>
      </c>
      <c r="D2" s="11" t="s">
        <v>8</v>
      </c>
      <c r="E2" s="11" t="s">
        <v>9</v>
      </c>
      <c r="F2" s="12" t="s">
        <v>10</v>
      </c>
      <c r="G2" s="13" t="s">
        <v>11</v>
      </c>
      <c r="H2" s="14" t="s">
        <v>12</v>
      </c>
      <c r="I2" s="11" t="s">
        <v>13</v>
      </c>
      <c r="J2" s="11" t="s">
        <v>14</v>
      </c>
      <c r="K2" s="15" t="s">
        <v>6</v>
      </c>
      <c r="L2" s="16" t="s">
        <v>15</v>
      </c>
      <c r="M2" s="17" t="s">
        <v>16</v>
      </c>
      <c r="N2" s="13" t="s">
        <v>11</v>
      </c>
      <c r="O2" s="18" t="s">
        <v>6</v>
      </c>
      <c r="P2" s="19" t="s">
        <v>15</v>
      </c>
      <c r="Q2" s="19" t="s">
        <v>16</v>
      </c>
      <c r="R2" s="20" t="s">
        <v>11</v>
      </c>
      <c r="S2" s="21" t="s">
        <v>17</v>
      </c>
      <c r="T2" s="11" t="s">
        <v>18</v>
      </c>
      <c r="U2" s="11"/>
      <c r="V2" s="11"/>
    </row>
    <row r="3" ht="15.75" customHeight="1">
      <c r="A3" s="22" t="s">
        <v>19</v>
      </c>
      <c r="B3" s="22" t="s">
        <v>20</v>
      </c>
      <c r="C3" s="23" t="s">
        <v>21</v>
      </c>
      <c r="D3" s="24" t="s">
        <v>22</v>
      </c>
      <c r="E3" s="25">
        <f t="shared" ref="E3:E173" si="1">DATE(RANDBETWEEN(1999,2005),RANDBETWEEN(1,12),RANDBETWEEN(1,31))</f>
        <v>38246</v>
      </c>
      <c r="F3" s="26">
        <f t="shared" ref="F3:F173" si="2">RANDBETWEEN(600000000,799999999)</f>
        <v>720253942</v>
      </c>
      <c r="G3" s="24" t="str">
        <f t="shared" ref="G3:G173" si="3">Concatenate("gudizcommunication","+",A3,"@gmail.com")</f>
        <v>gudizcommunication+G10000000@gmail.com</v>
      </c>
      <c r="H3" s="27" t="s">
        <v>23</v>
      </c>
      <c r="I3" s="28" t="s">
        <v>24</v>
      </c>
      <c r="J3" s="29" t="s">
        <v>25</v>
      </c>
      <c r="K3" s="22" t="s">
        <v>26</v>
      </c>
      <c r="L3" s="30" t="str">
        <f t="shared" ref="L3:L173" si="4">C3</f>
        <v>Marsli</v>
      </c>
      <c r="M3" s="31">
        <f t="shared" ref="M3:M173" si="5">RANDBETWEEN(600000000,799999999)</f>
        <v>616159008</v>
      </c>
      <c r="N3" s="32" t="str">
        <f t="shared" ref="N3:N173" si="6">Concatenate("gudizcommunication","+P",A3,"@gmail.com")</f>
        <v>gudizcommunication+PG10000000@gmail.com</v>
      </c>
      <c r="O3" s="33"/>
      <c r="P3" s="30"/>
      <c r="Q3" s="30"/>
      <c r="R3" s="32"/>
      <c r="S3" s="21" t="s">
        <v>17</v>
      </c>
      <c r="T3" s="11" t="s">
        <v>18</v>
      </c>
      <c r="U3" s="11"/>
      <c r="V3" s="34"/>
    </row>
    <row r="4" ht="15.75" customHeight="1">
      <c r="A4" s="22" t="s">
        <v>27</v>
      </c>
      <c r="B4" s="22" t="s">
        <v>28</v>
      </c>
      <c r="C4" s="23" t="s">
        <v>29</v>
      </c>
      <c r="D4" s="24" t="s">
        <v>30</v>
      </c>
      <c r="E4" s="25">
        <f t="shared" si="1"/>
        <v>37005</v>
      </c>
      <c r="F4" s="26">
        <f t="shared" si="2"/>
        <v>649822108</v>
      </c>
      <c r="G4" s="24" t="str">
        <f t="shared" si="3"/>
        <v>gudizcommunication+G10000001@gmail.com</v>
      </c>
      <c r="H4" s="27" t="s">
        <v>31</v>
      </c>
      <c r="I4" s="28" t="s">
        <v>24</v>
      </c>
      <c r="J4" s="29" t="s">
        <v>25</v>
      </c>
      <c r="K4" s="22" t="s">
        <v>32</v>
      </c>
      <c r="L4" s="30" t="str">
        <f t="shared" si="4"/>
        <v>Benslimane</v>
      </c>
      <c r="M4" s="31">
        <f t="shared" si="5"/>
        <v>731353063</v>
      </c>
      <c r="N4" s="32" t="str">
        <f t="shared" si="6"/>
        <v>gudizcommunication+PG10000001@gmail.com</v>
      </c>
      <c r="O4" s="33"/>
      <c r="P4" s="30"/>
      <c r="Q4" s="30"/>
      <c r="R4" s="32"/>
      <c r="S4" s="21" t="s">
        <v>17</v>
      </c>
      <c r="T4" s="11" t="s">
        <v>18</v>
      </c>
      <c r="U4" s="11"/>
      <c r="V4" s="34"/>
    </row>
    <row r="5" ht="15.75" customHeight="1">
      <c r="A5" s="22" t="s">
        <v>33</v>
      </c>
      <c r="B5" s="22" t="s">
        <v>34</v>
      </c>
      <c r="C5" s="23" t="s">
        <v>35</v>
      </c>
      <c r="D5" s="24" t="s">
        <v>22</v>
      </c>
      <c r="E5" s="25">
        <f t="shared" si="1"/>
        <v>37623</v>
      </c>
      <c r="F5" s="26">
        <f t="shared" si="2"/>
        <v>694099359</v>
      </c>
      <c r="G5" s="24" t="str">
        <f t="shared" si="3"/>
        <v>gudizcommunication+G10000002@gmail.com</v>
      </c>
      <c r="H5" s="27" t="s">
        <v>36</v>
      </c>
      <c r="I5" s="28" t="s">
        <v>24</v>
      </c>
      <c r="J5" s="29" t="s">
        <v>25</v>
      </c>
      <c r="K5" s="22" t="s">
        <v>37</v>
      </c>
      <c r="L5" s="30" t="str">
        <f t="shared" si="4"/>
        <v>Amine</v>
      </c>
      <c r="M5" s="31">
        <f t="shared" si="5"/>
        <v>619265548</v>
      </c>
      <c r="N5" s="32" t="str">
        <f t="shared" si="6"/>
        <v>gudizcommunication+PG10000002@gmail.com</v>
      </c>
      <c r="O5" s="33"/>
      <c r="P5" s="30"/>
      <c r="Q5" s="30"/>
      <c r="R5" s="32"/>
      <c r="S5" s="21" t="s">
        <v>17</v>
      </c>
      <c r="T5" s="11" t="s">
        <v>18</v>
      </c>
      <c r="U5" s="11"/>
      <c r="V5" s="34"/>
    </row>
    <row r="6" ht="15.75" customHeight="1">
      <c r="A6" s="22" t="s">
        <v>38</v>
      </c>
      <c r="B6" s="22" t="s">
        <v>39</v>
      </c>
      <c r="C6" s="23" t="s">
        <v>40</v>
      </c>
      <c r="D6" s="24" t="s">
        <v>30</v>
      </c>
      <c r="E6" s="25">
        <f t="shared" si="1"/>
        <v>37110</v>
      </c>
      <c r="F6" s="26">
        <f t="shared" si="2"/>
        <v>735219607</v>
      </c>
      <c r="G6" s="24" t="str">
        <f t="shared" si="3"/>
        <v>gudizcommunication+G10000003@gmail.com</v>
      </c>
      <c r="H6" s="35" t="s">
        <v>41</v>
      </c>
      <c r="I6" s="28" t="s">
        <v>24</v>
      </c>
      <c r="J6" s="29" t="s">
        <v>25</v>
      </c>
      <c r="K6" s="22" t="s">
        <v>42</v>
      </c>
      <c r="L6" s="30" t="str">
        <f t="shared" si="4"/>
        <v>El Hassani</v>
      </c>
      <c r="M6" s="31">
        <f t="shared" si="5"/>
        <v>762109902</v>
      </c>
      <c r="N6" s="32" t="str">
        <f t="shared" si="6"/>
        <v>gudizcommunication+PG10000003@gmail.com</v>
      </c>
      <c r="O6" s="33"/>
      <c r="P6" s="30"/>
      <c r="Q6" s="30"/>
      <c r="R6" s="32"/>
      <c r="S6" s="21" t="s">
        <v>17</v>
      </c>
      <c r="T6" s="11" t="s">
        <v>18</v>
      </c>
      <c r="U6" s="11"/>
      <c r="V6" s="34"/>
    </row>
    <row r="7" ht="15.75" customHeight="1">
      <c r="A7" s="22" t="s">
        <v>43</v>
      </c>
      <c r="B7" s="22" t="s">
        <v>44</v>
      </c>
      <c r="C7" s="23" t="s">
        <v>45</v>
      </c>
      <c r="D7" s="24" t="s">
        <v>30</v>
      </c>
      <c r="E7" s="25">
        <f t="shared" si="1"/>
        <v>38228</v>
      </c>
      <c r="F7" s="26">
        <f t="shared" si="2"/>
        <v>657734985</v>
      </c>
      <c r="G7" s="24" t="str">
        <f t="shared" si="3"/>
        <v>gudizcommunication+G10000004@gmail.com</v>
      </c>
      <c r="H7" s="27" t="s">
        <v>46</v>
      </c>
      <c r="I7" s="28" t="s">
        <v>24</v>
      </c>
      <c r="J7" s="29" t="s">
        <v>25</v>
      </c>
      <c r="K7" s="22" t="s">
        <v>47</v>
      </c>
      <c r="L7" s="30" t="str">
        <f t="shared" si="4"/>
        <v>Guessous</v>
      </c>
      <c r="M7" s="31">
        <f t="shared" si="5"/>
        <v>773921852</v>
      </c>
      <c r="N7" s="32" t="str">
        <f t="shared" si="6"/>
        <v>gudizcommunication+PG10000004@gmail.com</v>
      </c>
      <c r="O7" s="33"/>
      <c r="P7" s="30"/>
      <c r="Q7" s="30"/>
      <c r="R7" s="32"/>
      <c r="S7" s="21" t="s">
        <v>17</v>
      </c>
      <c r="T7" s="11" t="s">
        <v>18</v>
      </c>
      <c r="U7" s="11"/>
      <c r="V7" s="34"/>
    </row>
    <row r="8" ht="15.75" customHeight="1">
      <c r="A8" s="22" t="s">
        <v>48</v>
      </c>
      <c r="B8" s="22" t="s">
        <v>49</v>
      </c>
      <c r="C8" s="23" t="s">
        <v>50</v>
      </c>
      <c r="D8" s="24" t="s">
        <v>22</v>
      </c>
      <c r="E8" s="25">
        <f t="shared" si="1"/>
        <v>36242</v>
      </c>
      <c r="F8" s="26">
        <f t="shared" si="2"/>
        <v>621713903</v>
      </c>
      <c r="G8" s="24" t="str">
        <f t="shared" si="3"/>
        <v>gudizcommunication+G10000005@gmail.com</v>
      </c>
      <c r="H8" s="35" t="s">
        <v>51</v>
      </c>
      <c r="I8" s="28" t="s">
        <v>24</v>
      </c>
      <c r="J8" s="29" t="s">
        <v>25</v>
      </c>
      <c r="K8" s="22" t="s">
        <v>52</v>
      </c>
      <c r="L8" s="30" t="str">
        <f t="shared" si="4"/>
        <v>Tazi</v>
      </c>
      <c r="M8" s="31">
        <f t="shared" si="5"/>
        <v>724429107</v>
      </c>
      <c r="N8" s="32" t="str">
        <f t="shared" si="6"/>
        <v>gudizcommunication+PG10000005@gmail.com</v>
      </c>
      <c r="O8" s="33"/>
      <c r="P8" s="30"/>
      <c r="Q8" s="30"/>
      <c r="R8" s="32"/>
      <c r="S8" s="21" t="s">
        <v>17</v>
      </c>
      <c r="T8" s="11" t="s">
        <v>18</v>
      </c>
      <c r="U8" s="11"/>
      <c r="V8" s="34"/>
    </row>
    <row r="9" ht="15.75" customHeight="1">
      <c r="A9" s="22" t="s">
        <v>53</v>
      </c>
      <c r="B9" s="22" t="s">
        <v>54</v>
      </c>
      <c r="C9" s="23" t="s">
        <v>55</v>
      </c>
      <c r="D9" s="24" t="s">
        <v>22</v>
      </c>
      <c r="E9" s="25">
        <f t="shared" si="1"/>
        <v>38119</v>
      </c>
      <c r="F9" s="26">
        <f t="shared" si="2"/>
        <v>701987153</v>
      </c>
      <c r="G9" s="24" t="str">
        <f t="shared" si="3"/>
        <v>gudizcommunication+G10000006@gmail.com</v>
      </c>
      <c r="H9" s="27" t="s">
        <v>56</v>
      </c>
      <c r="I9" s="28" t="s">
        <v>24</v>
      </c>
      <c r="J9" s="29" t="s">
        <v>25</v>
      </c>
      <c r="K9" s="22" t="s">
        <v>57</v>
      </c>
      <c r="L9" s="30" t="str">
        <f t="shared" si="4"/>
        <v>Rachid</v>
      </c>
      <c r="M9" s="31">
        <f t="shared" si="5"/>
        <v>626694551</v>
      </c>
      <c r="N9" s="32" t="str">
        <f t="shared" si="6"/>
        <v>gudizcommunication+PG10000006@gmail.com</v>
      </c>
      <c r="O9" s="33"/>
      <c r="P9" s="30"/>
      <c r="Q9" s="30"/>
      <c r="R9" s="32"/>
      <c r="S9" s="21" t="s">
        <v>17</v>
      </c>
      <c r="T9" s="11" t="s">
        <v>18</v>
      </c>
      <c r="U9" s="11"/>
      <c r="V9" s="34"/>
    </row>
    <row r="10" ht="15.75" customHeight="1">
      <c r="A10" s="22" t="s">
        <v>58</v>
      </c>
      <c r="B10" s="22" t="s">
        <v>59</v>
      </c>
      <c r="C10" s="23" t="s">
        <v>60</v>
      </c>
      <c r="D10" s="24" t="s">
        <v>30</v>
      </c>
      <c r="E10" s="25">
        <f t="shared" si="1"/>
        <v>36854</v>
      </c>
      <c r="F10" s="26">
        <f t="shared" si="2"/>
        <v>682170998</v>
      </c>
      <c r="G10" s="24" t="str">
        <f t="shared" si="3"/>
        <v>gudizcommunication+G10000007@gmail.com</v>
      </c>
      <c r="H10" s="27" t="s">
        <v>61</v>
      </c>
      <c r="I10" s="28" t="s">
        <v>24</v>
      </c>
      <c r="J10" s="29" t="s">
        <v>25</v>
      </c>
      <c r="K10" s="22" t="s">
        <v>62</v>
      </c>
      <c r="L10" s="30" t="str">
        <f t="shared" si="4"/>
        <v>Mohammed</v>
      </c>
      <c r="M10" s="31">
        <f t="shared" si="5"/>
        <v>758226211</v>
      </c>
      <c r="N10" s="32" t="str">
        <f t="shared" si="6"/>
        <v>gudizcommunication+PG10000007@gmail.com</v>
      </c>
      <c r="O10" s="33"/>
      <c r="P10" s="30"/>
      <c r="Q10" s="30"/>
      <c r="R10" s="32"/>
      <c r="S10" s="21" t="s">
        <v>17</v>
      </c>
      <c r="T10" s="11" t="s">
        <v>18</v>
      </c>
      <c r="U10" s="11"/>
      <c r="V10" s="34"/>
    </row>
    <row r="11" ht="15.75" customHeight="1">
      <c r="A11" s="22" t="s">
        <v>63</v>
      </c>
      <c r="B11" s="22" t="s">
        <v>64</v>
      </c>
      <c r="C11" s="23" t="s">
        <v>65</v>
      </c>
      <c r="D11" s="24" t="s">
        <v>22</v>
      </c>
      <c r="E11" s="25">
        <f t="shared" si="1"/>
        <v>37567</v>
      </c>
      <c r="F11" s="26">
        <f t="shared" si="2"/>
        <v>751957740</v>
      </c>
      <c r="G11" s="24" t="str">
        <f t="shared" si="3"/>
        <v>gudizcommunication+G10000008@gmail.com</v>
      </c>
      <c r="H11" s="27" t="s">
        <v>66</v>
      </c>
      <c r="I11" s="28" t="s">
        <v>24</v>
      </c>
      <c r="J11" s="29" t="s">
        <v>25</v>
      </c>
      <c r="K11" s="22" t="s">
        <v>67</v>
      </c>
      <c r="L11" s="30" t="str">
        <f t="shared" si="4"/>
        <v>Bennani</v>
      </c>
      <c r="M11" s="31">
        <f t="shared" si="5"/>
        <v>732016028</v>
      </c>
      <c r="N11" s="32" t="str">
        <f t="shared" si="6"/>
        <v>gudizcommunication+PG10000008@gmail.com</v>
      </c>
      <c r="O11" s="33"/>
      <c r="P11" s="30"/>
      <c r="Q11" s="30"/>
      <c r="R11" s="32"/>
      <c r="S11" s="21" t="s">
        <v>17</v>
      </c>
      <c r="T11" s="11" t="s">
        <v>18</v>
      </c>
      <c r="U11" s="11"/>
      <c r="V11" s="34"/>
    </row>
    <row r="12" ht="15.75" customHeight="1">
      <c r="A12" s="22" t="s">
        <v>68</v>
      </c>
      <c r="B12" s="36" t="s">
        <v>69</v>
      </c>
      <c r="C12" s="23" t="s">
        <v>70</v>
      </c>
      <c r="D12" s="24" t="s">
        <v>22</v>
      </c>
      <c r="E12" s="25">
        <f t="shared" si="1"/>
        <v>36221</v>
      </c>
      <c r="F12" s="26">
        <f t="shared" si="2"/>
        <v>730833065</v>
      </c>
      <c r="G12" s="24" t="str">
        <f t="shared" si="3"/>
        <v>gudizcommunication+G10000009@gmail.com</v>
      </c>
      <c r="H12" s="27" t="s">
        <v>71</v>
      </c>
      <c r="I12" s="28" t="s">
        <v>24</v>
      </c>
      <c r="J12" s="29" t="s">
        <v>25</v>
      </c>
      <c r="K12" s="22" t="s">
        <v>72</v>
      </c>
      <c r="L12" s="30" t="str">
        <f t="shared" si="4"/>
        <v>Alaoui</v>
      </c>
      <c r="M12" s="31">
        <f t="shared" si="5"/>
        <v>765998045</v>
      </c>
      <c r="N12" s="32" t="str">
        <f t="shared" si="6"/>
        <v>gudizcommunication+PG10000009@gmail.com</v>
      </c>
      <c r="O12" s="33"/>
      <c r="P12" s="30"/>
      <c r="Q12" s="30"/>
      <c r="R12" s="32"/>
      <c r="S12" s="21" t="s">
        <v>17</v>
      </c>
      <c r="T12" s="11" t="s">
        <v>18</v>
      </c>
      <c r="U12" s="11"/>
      <c r="V12" s="34"/>
    </row>
    <row r="13" ht="15.75" customHeight="1">
      <c r="A13" s="22" t="s">
        <v>73</v>
      </c>
      <c r="B13" s="22" t="s">
        <v>74</v>
      </c>
      <c r="C13" s="23" t="s">
        <v>75</v>
      </c>
      <c r="D13" s="24" t="s">
        <v>30</v>
      </c>
      <c r="E13" s="25">
        <f t="shared" si="1"/>
        <v>37866</v>
      </c>
      <c r="F13" s="26">
        <f t="shared" si="2"/>
        <v>627618635</v>
      </c>
      <c r="G13" s="24" t="str">
        <f t="shared" si="3"/>
        <v>gudizcommunication+G10000010@gmail.com</v>
      </c>
      <c r="H13" s="27" t="s">
        <v>76</v>
      </c>
      <c r="I13" s="28" t="s">
        <v>24</v>
      </c>
      <c r="J13" s="29" t="s">
        <v>25</v>
      </c>
      <c r="K13" s="22" t="s">
        <v>77</v>
      </c>
      <c r="L13" s="30" t="str">
        <f t="shared" si="4"/>
        <v>Jabri</v>
      </c>
      <c r="M13" s="31">
        <f t="shared" si="5"/>
        <v>699434694</v>
      </c>
      <c r="N13" s="32" t="str">
        <f t="shared" si="6"/>
        <v>gudizcommunication+PG10000010@gmail.com</v>
      </c>
      <c r="O13" s="33"/>
      <c r="P13" s="30"/>
      <c r="Q13" s="30"/>
      <c r="R13" s="32"/>
      <c r="S13" s="21" t="s">
        <v>17</v>
      </c>
      <c r="T13" s="11" t="s">
        <v>18</v>
      </c>
      <c r="U13" s="11"/>
      <c r="V13" s="34"/>
    </row>
    <row r="14" ht="15.75" customHeight="1">
      <c r="A14" s="22" t="s">
        <v>78</v>
      </c>
      <c r="B14" s="22" t="s">
        <v>79</v>
      </c>
      <c r="C14" s="23" t="s">
        <v>80</v>
      </c>
      <c r="D14" s="24" t="s">
        <v>22</v>
      </c>
      <c r="E14" s="25">
        <f t="shared" si="1"/>
        <v>38355</v>
      </c>
      <c r="F14" s="26">
        <f t="shared" si="2"/>
        <v>616546195</v>
      </c>
      <c r="G14" s="24" t="str">
        <f t="shared" si="3"/>
        <v>gudizcommunication+G10000011@gmail.com</v>
      </c>
      <c r="H14" s="27" t="s">
        <v>81</v>
      </c>
      <c r="I14" s="28" t="s">
        <v>24</v>
      </c>
      <c r="J14" s="29" t="s">
        <v>25</v>
      </c>
      <c r="K14" s="22" t="s">
        <v>82</v>
      </c>
      <c r="L14" s="30" t="str">
        <f t="shared" si="4"/>
        <v>Sabri</v>
      </c>
      <c r="M14" s="31">
        <f t="shared" si="5"/>
        <v>646946118</v>
      </c>
      <c r="N14" s="32" t="str">
        <f t="shared" si="6"/>
        <v>gudizcommunication+PG10000011@gmail.com</v>
      </c>
      <c r="O14" s="33"/>
      <c r="P14" s="30"/>
      <c r="Q14" s="30"/>
      <c r="R14" s="32"/>
      <c r="S14" s="21" t="s">
        <v>17</v>
      </c>
      <c r="T14" s="11" t="s">
        <v>18</v>
      </c>
      <c r="U14" s="11"/>
      <c r="V14" s="34"/>
    </row>
    <row r="15" ht="15.75" customHeight="1">
      <c r="A15" s="22" t="s">
        <v>83</v>
      </c>
      <c r="B15" s="22" t="s">
        <v>84</v>
      </c>
      <c r="C15" s="23" t="s">
        <v>85</v>
      </c>
      <c r="D15" s="24" t="s">
        <v>30</v>
      </c>
      <c r="E15" s="25">
        <f t="shared" si="1"/>
        <v>37455</v>
      </c>
      <c r="F15" s="26">
        <f t="shared" si="2"/>
        <v>639016319</v>
      </c>
      <c r="G15" s="24" t="str">
        <f t="shared" si="3"/>
        <v>gudizcommunication+G10000012@gmail.com</v>
      </c>
      <c r="H15" s="27" t="s">
        <v>86</v>
      </c>
      <c r="I15" s="28" t="s">
        <v>24</v>
      </c>
      <c r="J15" s="29" t="s">
        <v>25</v>
      </c>
      <c r="K15" s="22" t="s">
        <v>87</v>
      </c>
      <c r="L15" s="30" t="str">
        <f t="shared" si="4"/>
        <v>Samir</v>
      </c>
      <c r="M15" s="31">
        <f t="shared" si="5"/>
        <v>703871117</v>
      </c>
      <c r="N15" s="32" t="str">
        <f t="shared" si="6"/>
        <v>gudizcommunication+PG10000012@gmail.com</v>
      </c>
      <c r="O15" s="33"/>
      <c r="P15" s="30"/>
      <c r="Q15" s="30"/>
      <c r="R15" s="32"/>
      <c r="S15" s="21" t="s">
        <v>17</v>
      </c>
      <c r="T15" s="11" t="s">
        <v>18</v>
      </c>
      <c r="U15" s="11"/>
      <c r="V15" s="34"/>
    </row>
    <row r="16" ht="15.75" customHeight="1">
      <c r="A16" s="22" t="s">
        <v>88</v>
      </c>
      <c r="B16" s="22" t="s">
        <v>89</v>
      </c>
      <c r="C16" s="23" t="s">
        <v>90</v>
      </c>
      <c r="D16" s="24" t="s">
        <v>22</v>
      </c>
      <c r="E16" s="25">
        <f t="shared" si="1"/>
        <v>36596</v>
      </c>
      <c r="F16" s="26">
        <f t="shared" si="2"/>
        <v>795706446</v>
      </c>
      <c r="G16" s="24" t="str">
        <f t="shared" si="3"/>
        <v>gudizcommunication+G10000013@gmail.com</v>
      </c>
      <c r="H16" s="27" t="s">
        <v>91</v>
      </c>
      <c r="I16" s="28" t="s">
        <v>24</v>
      </c>
      <c r="J16" s="29" t="s">
        <v>25</v>
      </c>
      <c r="K16" s="22" t="s">
        <v>92</v>
      </c>
      <c r="L16" s="30" t="str">
        <f t="shared" si="4"/>
        <v>Chraibi</v>
      </c>
      <c r="M16" s="31">
        <f t="shared" si="5"/>
        <v>735423579</v>
      </c>
      <c r="N16" s="32" t="str">
        <f t="shared" si="6"/>
        <v>gudizcommunication+PG10000013@gmail.com</v>
      </c>
      <c r="O16" s="33"/>
      <c r="P16" s="30"/>
      <c r="Q16" s="30"/>
      <c r="R16" s="32"/>
      <c r="S16" s="21" t="s">
        <v>17</v>
      </c>
      <c r="T16" s="11" t="s">
        <v>18</v>
      </c>
      <c r="U16" s="11"/>
      <c r="V16" s="34"/>
    </row>
    <row r="17" ht="15.75" customHeight="1">
      <c r="A17" s="22" t="s">
        <v>93</v>
      </c>
      <c r="B17" s="22" t="s">
        <v>94</v>
      </c>
      <c r="C17" s="23" t="s">
        <v>95</v>
      </c>
      <c r="D17" s="24" t="s">
        <v>30</v>
      </c>
      <c r="E17" s="25">
        <f t="shared" si="1"/>
        <v>37311</v>
      </c>
      <c r="F17" s="26">
        <f t="shared" si="2"/>
        <v>724672536</v>
      </c>
      <c r="G17" s="24" t="str">
        <f t="shared" si="3"/>
        <v>gudizcommunication+G10000014@gmail.com</v>
      </c>
      <c r="H17" s="27" t="s">
        <v>96</v>
      </c>
      <c r="I17" s="28" t="s">
        <v>24</v>
      </c>
      <c r="J17" s="29" t="s">
        <v>25</v>
      </c>
      <c r="K17" s="22" t="s">
        <v>97</v>
      </c>
      <c r="L17" s="30" t="str">
        <f t="shared" si="4"/>
        <v>Amraoui</v>
      </c>
      <c r="M17" s="31">
        <f t="shared" si="5"/>
        <v>762062475</v>
      </c>
      <c r="N17" s="32" t="str">
        <f t="shared" si="6"/>
        <v>gudizcommunication+PG10000014@gmail.com</v>
      </c>
      <c r="O17" s="33"/>
      <c r="P17" s="30"/>
      <c r="Q17" s="30"/>
      <c r="R17" s="32"/>
      <c r="S17" s="21" t="s">
        <v>17</v>
      </c>
      <c r="T17" s="11" t="s">
        <v>18</v>
      </c>
      <c r="U17" s="11"/>
      <c r="V17" s="34"/>
    </row>
    <row r="18" ht="15.75" customHeight="1">
      <c r="A18" s="22" t="s">
        <v>98</v>
      </c>
      <c r="B18" s="22" t="s">
        <v>99</v>
      </c>
      <c r="C18" s="23" t="s">
        <v>100</v>
      </c>
      <c r="D18" s="24" t="s">
        <v>30</v>
      </c>
      <c r="E18" s="25">
        <f t="shared" si="1"/>
        <v>38261</v>
      </c>
      <c r="F18" s="26">
        <f t="shared" si="2"/>
        <v>666554490</v>
      </c>
      <c r="G18" s="24" t="str">
        <f t="shared" si="3"/>
        <v>gudizcommunication+G10000015@gmail.com</v>
      </c>
      <c r="H18" s="27" t="s">
        <v>101</v>
      </c>
      <c r="I18" s="28" t="s">
        <v>24</v>
      </c>
      <c r="J18" s="29" t="s">
        <v>25</v>
      </c>
      <c r="K18" s="22" t="s">
        <v>102</v>
      </c>
      <c r="L18" s="30" t="str">
        <f t="shared" si="4"/>
        <v>Sekkat</v>
      </c>
      <c r="M18" s="31">
        <f t="shared" si="5"/>
        <v>724958738</v>
      </c>
      <c r="N18" s="32" t="str">
        <f t="shared" si="6"/>
        <v>gudizcommunication+PG10000015@gmail.com</v>
      </c>
      <c r="O18" s="33"/>
      <c r="P18" s="30"/>
      <c r="Q18" s="30"/>
      <c r="R18" s="32"/>
      <c r="S18" s="21" t="s">
        <v>17</v>
      </c>
      <c r="T18" s="11" t="s">
        <v>18</v>
      </c>
      <c r="U18" s="11"/>
      <c r="V18" s="34"/>
    </row>
    <row r="19" ht="15.75" customHeight="1">
      <c r="A19" s="22" t="s">
        <v>103</v>
      </c>
      <c r="B19" s="22" t="s">
        <v>104</v>
      </c>
      <c r="C19" s="23" t="s">
        <v>105</v>
      </c>
      <c r="D19" s="24" t="s">
        <v>30</v>
      </c>
      <c r="E19" s="25">
        <f t="shared" si="1"/>
        <v>38231</v>
      </c>
      <c r="F19" s="26">
        <f t="shared" si="2"/>
        <v>677616824</v>
      </c>
      <c r="G19" s="24" t="str">
        <f t="shared" si="3"/>
        <v>gudizcommunication+G10000016@gmail.com</v>
      </c>
      <c r="H19" s="27" t="s">
        <v>106</v>
      </c>
      <c r="I19" s="28" t="s">
        <v>24</v>
      </c>
      <c r="J19" s="29" t="s">
        <v>25</v>
      </c>
      <c r="K19" s="22" t="s">
        <v>107</v>
      </c>
      <c r="L19" s="30" t="str">
        <f t="shared" si="4"/>
        <v>Simo</v>
      </c>
      <c r="M19" s="31">
        <f t="shared" si="5"/>
        <v>614196980</v>
      </c>
      <c r="N19" s="32" t="str">
        <f t="shared" si="6"/>
        <v>gudizcommunication+PG10000016@gmail.com</v>
      </c>
      <c r="O19" s="33"/>
      <c r="P19" s="30"/>
      <c r="Q19" s="30"/>
      <c r="R19" s="32"/>
      <c r="S19" s="21" t="s">
        <v>17</v>
      </c>
      <c r="T19" s="11" t="s">
        <v>18</v>
      </c>
      <c r="U19" s="11"/>
      <c r="V19" s="34"/>
    </row>
    <row r="20" ht="15.75" customHeight="1">
      <c r="A20" s="22" t="s">
        <v>108</v>
      </c>
      <c r="B20" s="22" t="s">
        <v>109</v>
      </c>
      <c r="C20" s="23" t="s">
        <v>110</v>
      </c>
      <c r="D20" s="24" t="s">
        <v>22</v>
      </c>
      <c r="E20" s="25">
        <f t="shared" si="1"/>
        <v>37824</v>
      </c>
      <c r="F20" s="26">
        <f t="shared" si="2"/>
        <v>686064570</v>
      </c>
      <c r="G20" s="24" t="str">
        <f t="shared" si="3"/>
        <v>gudizcommunication+G10000017@gmail.com</v>
      </c>
      <c r="H20" s="27" t="s">
        <v>111</v>
      </c>
      <c r="I20" s="28" t="s">
        <v>24</v>
      </c>
      <c r="J20" s="29" t="s">
        <v>25</v>
      </c>
      <c r="K20" s="22" t="s">
        <v>112</v>
      </c>
      <c r="L20" s="30" t="str">
        <f t="shared" si="4"/>
        <v>Salhi</v>
      </c>
      <c r="M20" s="31">
        <f t="shared" si="5"/>
        <v>717394291</v>
      </c>
      <c r="N20" s="32" t="str">
        <f t="shared" si="6"/>
        <v>gudizcommunication+PG10000017@gmail.com</v>
      </c>
      <c r="O20" s="33"/>
      <c r="P20" s="30"/>
      <c r="Q20" s="30"/>
      <c r="R20" s="32"/>
      <c r="S20" s="21" t="s">
        <v>17</v>
      </c>
      <c r="T20" s="11" t="s">
        <v>18</v>
      </c>
      <c r="U20" s="11"/>
      <c r="V20" s="34"/>
    </row>
    <row r="21" ht="15.75" customHeight="1">
      <c r="A21" s="22" t="s">
        <v>113</v>
      </c>
      <c r="B21" s="22" t="s">
        <v>114</v>
      </c>
      <c r="C21" s="23" t="s">
        <v>115</v>
      </c>
      <c r="D21" s="24" t="s">
        <v>22</v>
      </c>
      <c r="E21" s="25">
        <f t="shared" si="1"/>
        <v>37273</v>
      </c>
      <c r="F21" s="26">
        <f t="shared" si="2"/>
        <v>779143486</v>
      </c>
      <c r="G21" s="24" t="str">
        <f t="shared" si="3"/>
        <v>gudizcommunication+G10000018@gmail.com</v>
      </c>
      <c r="H21" s="27" t="s">
        <v>116</v>
      </c>
      <c r="I21" s="28" t="s">
        <v>24</v>
      </c>
      <c r="J21" s="29" t="s">
        <v>25</v>
      </c>
      <c r="K21" s="22" t="s">
        <v>117</v>
      </c>
      <c r="L21" s="30" t="str">
        <f t="shared" si="4"/>
        <v>Idrissi</v>
      </c>
      <c r="M21" s="31">
        <f t="shared" si="5"/>
        <v>682690613</v>
      </c>
      <c r="N21" s="32" t="str">
        <f t="shared" si="6"/>
        <v>gudizcommunication+PG10000018@gmail.com</v>
      </c>
      <c r="O21" s="33"/>
      <c r="P21" s="30"/>
      <c r="Q21" s="30"/>
      <c r="R21" s="32"/>
      <c r="S21" s="21" t="s">
        <v>17</v>
      </c>
      <c r="T21" s="11" t="s">
        <v>18</v>
      </c>
      <c r="U21" s="11"/>
      <c r="V21" s="34"/>
    </row>
    <row r="22" ht="15.75" customHeight="1">
      <c r="A22" s="22" t="s">
        <v>118</v>
      </c>
      <c r="B22" s="22" t="s">
        <v>119</v>
      </c>
      <c r="C22" s="23" t="s">
        <v>120</v>
      </c>
      <c r="D22" s="24" t="s">
        <v>22</v>
      </c>
      <c r="E22" s="25">
        <f t="shared" si="1"/>
        <v>37665</v>
      </c>
      <c r="F22" s="26">
        <f t="shared" si="2"/>
        <v>616287845</v>
      </c>
      <c r="G22" s="24" t="str">
        <f t="shared" si="3"/>
        <v>gudizcommunication+G10000019@gmail.com</v>
      </c>
      <c r="H22" s="27" t="s">
        <v>121</v>
      </c>
      <c r="I22" s="28" t="s">
        <v>24</v>
      </c>
      <c r="J22" s="29" t="s">
        <v>25</v>
      </c>
      <c r="K22" s="22" t="s">
        <v>122</v>
      </c>
      <c r="L22" s="30" t="str">
        <f t="shared" si="4"/>
        <v>Bensaid</v>
      </c>
      <c r="M22" s="31">
        <f t="shared" si="5"/>
        <v>650009251</v>
      </c>
      <c r="N22" s="32" t="str">
        <f t="shared" si="6"/>
        <v>gudizcommunication+PG10000019@gmail.com</v>
      </c>
      <c r="O22" s="33"/>
      <c r="P22" s="30"/>
      <c r="Q22" s="30"/>
      <c r="R22" s="32"/>
      <c r="S22" s="21" t="s">
        <v>17</v>
      </c>
      <c r="T22" s="11" t="s">
        <v>18</v>
      </c>
      <c r="U22" s="11"/>
      <c r="V22" s="34"/>
    </row>
    <row r="23" ht="15.75" customHeight="1">
      <c r="A23" s="22" t="s">
        <v>123</v>
      </c>
      <c r="B23" s="22" t="s">
        <v>124</v>
      </c>
      <c r="C23" s="23" t="s">
        <v>125</v>
      </c>
      <c r="D23" s="24" t="s">
        <v>30</v>
      </c>
      <c r="E23" s="25">
        <f t="shared" si="1"/>
        <v>38051</v>
      </c>
      <c r="F23" s="26">
        <f t="shared" si="2"/>
        <v>722138764</v>
      </c>
      <c r="G23" s="24" t="str">
        <f t="shared" si="3"/>
        <v>gudizcommunication+G10000020@gmail.com</v>
      </c>
      <c r="H23" s="27" t="s">
        <v>126</v>
      </c>
      <c r="I23" s="28" t="s">
        <v>24</v>
      </c>
      <c r="J23" s="29" t="s">
        <v>25</v>
      </c>
      <c r="K23" s="22" t="s">
        <v>127</v>
      </c>
      <c r="L23" s="30" t="str">
        <f t="shared" si="4"/>
        <v>Aarab</v>
      </c>
      <c r="M23" s="31">
        <f t="shared" si="5"/>
        <v>698616970</v>
      </c>
      <c r="N23" s="32" t="str">
        <f t="shared" si="6"/>
        <v>gudizcommunication+PG10000020@gmail.com</v>
      </c>
      <c r="O23" s="33"/>
      <c r="P23" s="30"/>
      <c r="Q23" s="30"/>
      <c r="R23" s="32"/>
      <c r="S23" s="21" t="s">
        <v>17</v>
      </c>
      <c r="T23" s="11" t="s">
        <v>18</v>
      </c>
      <c r="U23" s="11"/>
      <c r="V23" s="34"/>
    </row>
    <row r="24" ht="15.75" customHeight="1">
      <c r="A24" s="22" t="s">
        <v>128</v>
      </c>
      <c r="B24" s="22" t="s">
        <v>129</v>
      </c>
      <c r="C24" s="23" t="s">
        <v>130</v>
      </c>
      <c r="D24" s="24" t="s">
        <v>22</v>
      </c>
      <c r="E24" s="25">
        <f t="shared" si="1"/>
        <v>37693</v>
      </c>
      <c r="F24" s="26">
        <f t="shared" si="2"/>
        <v>718974313</v>
      </c>
      <c r="G24" s="24" t="str">
        <f t="shared" si="3"/>
        <v>gudizcommunication+G10000021@gmail.com</v>
      </c>
      <c r="H24" s="27" t="s">
        <v>131</v>
      </c>
      <c r="I24" s="28" t="s">
        <v>24</v>
      </c>
      <c r="J24" s="29" t="s">
        <v>25</v>
      </c>
      <c r="K24" s="22" t="s">
        <v>132</v>
      </c>
      <c r="L24" s="30" t="str">
        <f t="shared" si="4"/>
        <v>Slaoui</v>
      </c>
      <c r="M24" s="31">
        <f t="shared" si="5"/>
        <v>711898919</v>
      </c>
      <c r="N24" s="32" t="str">
        <f t="shared" si="6"/>
        <v>gudizcommunication+PG10000021@gmail.com</v>
      </c>
      <c r="O24" s="33"/>
      <c r="P24" s="30"/>
      <c r="Q24" s="30"/>
      <c r="R24" s="32"/>
      <c r="S24" s="21" t="s">
        <v>17</v>
      </c>
      <c r="T24" s="11" t="s">
        <v>18</v>
      </c>
      <c r="U24" s="11"/>
      <c r="V24" s="34"/>
    </row>
    <row r="25" ht="15.75" customHeight="1">
      <c r="A25" s="22" t="s">
        <v>133</v>
      </c>
      <c r="B25" s="22" t="s">
        <v>134</v>
      </c>
      <c r="C25" s="23" t="s">
        <v>135</v>
      </c>
      <c r="D25" s="24" t="s">
        <v>30</v>
      </c>
      <c r="E25" s="25">
        <f t="shared" si="1"/>
        <v>37459</v>
      </c>
      <c r="F25" s="26">
        <f t="shared" si="2"/>
        <v>690587207</v>
      </c>
      <c r="G25" s="24" t="str">
        <f t="shared" si="3"/>
        <v>gudizcommunication+G10000022@gmail.com</v>
      </c>
      <c r="H25" s="27" t="s">
        <v>136</v>
      </c>
      <c r="I25" s="28" t="s">
        <v>24</v>
      </c>
      <c r="J25" s="29" t="s">
        <v>25</v>
      </c>
      <c r="K25" s="22" t="s">
        <v>137</v>
      </c>
      <c r="L25" s="30" t="str">
        <f t="shared" si="4"/>
        <v>Rahmouni</v>
      </c>
      <c r="M25" s="31">
        <f t="shared" si="5"/>
        <v>744568984</v>
      </c>
      <c r="N25" s="32" t="str">
        <f t="shared" si="6"/>
        <v>gudizcommunication+PG10000022@gmail.com</v>
      </c>
      <c r="P25" s="30"/>
      <c r="Q25" s="30"/>
      <c r="R25" s="32"/>
      <c r="S25" s="21" t="s">
        <v>17</v>
      </c>
      <c r="T25" s="11" t="s">
        <v>18</v>
      </c>
      <c r="U25" s="11"/>
      <c r="V25" s="34"/>
    </row>
    <row r="26" ht="15.75" customHeight="1">
      <c r="A26" s="22" t="s">
        <v>138</v>
      </c>
      <c r="B26" s="22" t="s">
        <v>139</v>
      </c>
      <c r="C26" s="23" t="s">
        <v>140</v>
      </c>
      <c r="D26" s="24" t="s">
        <v>22</v>
      </c>
      <c r="E26" s="25">
        <f t="shared" si="1"/>
        <v>36341</v>
      </c>
      <c r="F26" s="26">
        <f t="shared" si="2"/>
        <v>711588452</v>
      </c>
      <c r="G26" s="24" t="str">
        <f t="shared" si="3"/>
        <v>gudizcommunication+G10000023@gmail.com</v>
      </c>
      <c r="H26" s="27" t="s">
        <v>141</v>
      </c>
      <c r="I26" s="28" t="s">
        <v>24</v>
      </c>
      <c r="J26" s="29" t="s">
        <v>25</v>
      </c>
      <c r="K26" s="22" t="s">
        <v>142</v>
      </c>
      <c r="L26" s="30" t="str">
        <f t="shared" si="4"/>
        <v>Amrani</v>
      </c>
      <c r="M26" s="31">
        <f t="shared" si="5"/>
        <v>745041227</v>
      </c>
      <c r="N26" s="32" t="str">
        <f t="shared" si="6"/>
        <v>gudizcommunication+PG10000023@gmail.com</v>
      </c>
      <c r="P26" s="30"/>
      <c r="Q26" s="30"/>
      <c r="R26" s="32"/>
      <c r="S26" s="21" t="s">
        <v>17</v>
      </c>
      <c r="T26" s="11" t="s">
        <v>18</v>
      </c>
      <c r="U26" s="11"/>
      <c r="V26" s="34"/>
    </row>
    <row r="27" ht="15.75" customHeight="1">
      <c r="A27" s="22" t="s">
        <v>143</v>
      </c>
      <c r="B27" s="22" t="s">
        <v>144</v>
      </c>
      <c r="C27" s="23" t="s">
        <v>145</v>
      </c>
      <c r="D27" s="24" t="s">
        <v>22</v>
      </c>
      <c r="E27" s="25">
        <f t="shared" si="1"/>
        <v>38697</v>
      </c>
      <c r="F27" s="26">
        <f t="shared" si="2"/>
        <v>647179014</v>
      </c>
      <c r="G27" s="24" t="str">
        <f t="shared" si="3"/>
        <v>gudizcommunication+G10000024@gmail.com</v>
      </c>
      <c r="H27" s="27" t="s">
        <v>146</v>
      </c>
      <c r="I27" s="28" t="s">
        <v>24</v>
      </c>
      <c r="J27" s="29" t="s">
        <v>25</v>
      </c>
      <c r="K27" s="22" t="s">
        <v>147</v>
      </c>
      <c r="L27" s="30" t="str">
        <f t="shared" si="4"/>
        <v>Abid</v>
      </c>
      <c r="M27" s="31">
        <f t="shared" si="5"/>
        <v>630435259</v>
      </c>
      <c r="N27" s="32" t="str">
        <f t="shared" si="6"/>
        <v>gudizcommunication+PG10000024@gmail.com</v>
      </c>
      <c r="P27" s="30"/>
      <c r="Q27" s="30"/>
      <c r="R27" s="32"/>
      <c r="S27" s="21" t="s">
        <v>17</v>
      </c>
      <c r="T27" s="11" t="s">
        <v>18</v>
      </c>
      <c r="U27" s="11"/>
      <c r="V27" s="34"/>
    </row>
    <row r="28" ht="15.75" customHeight="1">
      <c r="A28" s="22" t="s">
        <v>148</v>
      </c>
      <c r="B28" s="22" t="s">
        <v>149</v>
      </c>
      <c r="C28" s="23" t="s">
        <v>150</v>
      </c>
      <c r="D28" s="24" t="s">
        <v>22</v>
      </c>
      <c r="E28" s="25">
        <f t="shared" si="1"/>
        <v>36603</v>
      </c>
      <c r="F28" s="26">
        <f t="shared" si="2"/>
        <v>756052969</v>
      </c>
      <c r="G28" s="24" t="str">
        <f t="shared" si="3"/>
        <v>gudizcommunication+G10000025@gmail.com</v>
      </c>
      <c r="H28" s="27" t="s">
        <v>151</v>
      </c>
      <c r="I28" s="28" t="s">
        <v>24</v>
      </c>
      <c r="J28" s="29" t="s">
        <v>25</v>
      </c>
      <c r="K28" s="22" t="s">
        <v>152</v>
      </c>
      <c r="L28" s="30" t="str">
        <f t="shared" si="4"/>
        <v>Filali</v>
      </c>
      <c r="M28" s="31">
        <f t="shared" si="5"/>
        <v>756664433</v>
      </c>
      <c r="N28" s="32" t="str">
        <f t="shared" si="6"/>
        <v>gudizcommunication+PG10000025@gmail.com</v>
      </c>
      <c r="P28" s="30"/>
      <c r="Q28" s="30"/>
      <c r="R28" s="32"/>
      <c r="S28" s="21" t="s">
        <v>17</v>
      </c>
      <c r="T28" s="11" t="s">
        <v>18</v>
      </c>
      <c r="U28" s="11"/>
      <c r="V28" s="34"/>
    </row>
    <row r="29" ht="15.75" customHeight="1">
      <c r="A29" s="22" t="s">
        <v>153</v>
      </c>
      <c r="B29" s="22" t="s">
        <v>154</v>
      </c>
      <c r="C29" s="23" t="s">
        <v>155</v>
      </c>
      <c r="D29" s="24" t="s">
        <v>30</v>
      </c>
      <c r="E29" s="25">
        <f t="shared" si="1"/>
        <v>37247</v>
      </c>
      <c r="F29" s="26">
        <f t="shared" si="2"/>
        <v>634966020</v>
      </c>
      <c r="G29" s="24" t="str">
        <f t="shared" si="3"/>
        <v>gudizcommunication+G10000026@gmail.com</v>
      </c>
      <c r="H29" s="27" t="s">
        <v>156</v>
      </c>
      <c r="I29" s="28" t="s">
        <v>24</v>
      </c>
      <c r="J29" s="29" t="s">
        <v>25</v>
      </c>
      <c r="K29" s="22" t="s">
        <v>157</v>
      </c>
      <c r="L29" s="30" t="str">
        <f t="shared" si="4"/>
        <v>Nait</v>
      </c>
      <c r="M29" s="31">
        <f t="shared" si="5"/>
        <v>731065511</v>
      </c>
      <c r="N29" s="32" t="str">
        <f t="shared" si="6"/>
        <v>gudizcommunication+PG10000026@gmail.com</v>
      </c>
      <c r="P29" s="30"/>
      <c r="Q29" s="30"/>
      <c r="R29" s="32"/>
      <c r="S29" s="21" t="s">
        <v>17</v>
      </c>
      <c r="T29" s="11" t="s">
        <v>18</v>
      </c>
      <c r="U29" s="11"/>
      <c r="V29" s="34"/>
    </row>
    <row r="30" ht="15.75" customHeight="1">
      <c r="A30" s="22" t="s">
        <v>158</v>
      </c>
      <c r="B30" s="22" t="s">
        <v>159</v>
      </c>
      <c r="C30" s="23" t="s">
        <v>160</v>
      </c>
      <c r="D30" s="24" t="s">
        <v>30</v>
      </c>
      <c r="E30" s="25">
        <f t="shared" si="1"/>
        <v>37729</v>
      </c>
      <c r="F30" s="26">
        <f t="shared" si="2"/>
        <v>630928835</v>
      </c>
      <c r="G30" s="24" t="str">
        <f t="shared" si="3"/>
        <v>gudizcommunication+G10000027@gmail.com</v>
      </c>
      <c r="H30" s="27" t="s">
        <v>161</v>
      </c>
      <c r="I30" s="28" t="s">
        <v>24</v>
      </c>
      <c r="J30" s="29" t="s">
        <v>25</v>
      </c>
      <c r="K30" s="22" t="s">
        <v>162</v>
      </c>
      <c r="L30" s="30" t="str">
        <f t="shared" si="4"/>
        <v>Elidrissi</v>
      </c>
      <c r="M30" s="31">
        <f t="shared" si="5"/>
        <v>759665627</v>
      </c>
      <c r="N30" s="32" t="str">
        <f t="shared" si="6"/>
        <v>gudizcommunication+PG10000027@gmail.com</v>
      </c>
      <c r="P30" s="30"/>
      <c r="Q30" s="30"/>
      <c r="R30" s="32"/>
      <c r="S30" s="21" t="s">
        <v>17</v>
      </c>
      <c r="T30" s="11" t="s">
        <v>18</v>
      </c>
      <c r="U30" s="11"/>
      <c r="V30" s="34"/>
    </row>
    <row r="31" ht="15.75" customHeight="1">
      <c r="A31" s="22" t="s">
        <v>163</v>
      </c>
      <c r="B31" s="22" t="s">
        <v>164</v>
      </c>
      <c r="C31" s="23" t="s">
        <v>165</v>
      </c>
      <c r="D31" s="24" t="s">
        <v>22</v>
      </c>
      <c r="E31" s="25">
        <f t="shared" si="1"/>
        <v>37273</v>
      </c>
      <c r="F31" s="26">
        <f t="shared" si="2"/>
        <v>630542520</v>
      </c>
      <c r="G31" s="24" t="str">
        <f t="shared" si="3"/>
        <v>gudizcommunication+G10000028@gmail.com</v>
      </c>
      <c r="H31" s="27" t="s">
        <v>166</v>
      </c>
      <c r="I31" s="28" t="s">
        <v>24</v>
      </c>
      <c r="J31" s="29" t="s">
        <v>167</v>
      </c>
      <c r="K31" s="22" t="s">
        <v>168</v>
      </c>
      <c r="L31" s="30" t="str">
        <f t="shared" si="4"/>
        <v>Benchekroun</v>
      </c>
      <c r="M31" s="31">
        <f t="shared" si="5"/>
        <v>623055141</v>
      </c>
      <c r="N31" s="32" t="str">
        <f t="shared" si="6"/>
        <v>gudizcommunication+PG10000028@gmail.com</v>
      </c>
      <c r="P31" s="30"/>
      <c r="Q31" s="30"/>
      <c r="R31" s="32"/>
      <c r="S31" s="21" t="s">
        <v>17</v>
      </c>
      <c r="T31" s="11" t="s">
        <v>18</v>
      </c>
      <c r="U31" s="11"/>
      <c r="V31" s="34"/>
    </row>
    <row r="32" ht="15.75" customHeight="1">
      <c r="A32" s="22" t="s">
        <v>169</v>
      </c>
      <c r="B32" s="22" t="s">
        <v>170</v>
      </c>
      <c r="C32" s="23" t="s">
        <v>171</v>
      </c>
      <c r="D32" s="24" t="s">
        <v>22</v>
      </c>
      <c r="E32" s="25">
        <f t="shared" si="1"/>
        <v>36948</v>
      </c>
      <c r="F32" s="26">
        <f t="shared" si="2"/>
        <v>761120184</v>
      </c>
      <c r="G32" s="24" t="str">
        <f t="shared" si="3"/>
        <v>gudizcommunication+G10000029@gmail.com</v>
      </c>
      <c r="H32" s="27" t="s">
        <v>172</v>
      </c>
      <c r="I32" s="28" t="s">
        <v>24</v>
      </c>
      <c r="J32" s="29" t="s">
        <v>167</v>
      </c>
      <c r="K32" s="22" t="s">
        <v>173</v>
      </c>
      <c r="L32" s="30" t="str">
        <f t="shared" si="4"/>
        <v>Ahmed</v>
      </c>
      <c r="M32" s="31">
        <f t="shared" si="5"/>
        <v>759450707</v>
      </c>
      <c r="N32" s="32" t="str">
        <f t="shared" si="6"/>
        <v>gudizcommunication+PG10000029@gmail.com</v>
      </c>
      <c r="P32" s="30"/>
      <c r="Q32" s="30"/>
      <c r="R32" s="32"/>
      <c r="S32" s="21" t="s">
        <v>17</v>
      </c>
      <c r="T32" s="11" t="s">
        <v>18</v>
      </c>
      <c r="U32" s="11"/>
      <c r="V32" s="34"/>
    </row>
    <row r="33" ht="15.75" customHeight="1">
      <c r="A33" s="22" t="s">
        <v>174</v>
      </c>
      <c r="B33" s="22" t="s">
        <v>175</v>
      </c>
      <c r="C33" s="23" t="s">
        <v>176</v>
      </c>
      <c r="D33" s="24" t="s">
        <v>22</v>
      </c>
      <c r="E33" s="25">
        <f t="shared" si="1"/>
        <v>37415</v>
      </c>
      <c r="F33" s="26">
        <f t="shared" si="2"/>
        <v>694672203</v>
      </c>
      <c r="G33" s="24" t="str">
        <f t="shared" si="3"/>
        <v>gudizcommunication+G10000030@gmail.com</v>
      </c>
      <c r="H33" s="27" t="s">
        <v>177</v>
      </c>
      <c r="I33" s="28" t="s">
        <v>24</v>
      </c>
      <c r="J33" s="29" t="s">
        <v>167</v>
      </c>
      <c r="K33" s="22" t="s">
        <v>178</v>
      </c>
      <c r="L33" s="30" t="str">
        <f t="shared" si="4"/>
        <v>Ouazzani</v>
      </c>
      <c r="M33" s="31">
        <f t="shared" si="5"/>
        <v>778500723</v>
      </c>
      <c r="N33" s="32" t="str">
        <f t="shared" si="6"/>
        <v>gudizcommunication+PG10000030@gmail.com</v>
      </c>
      <c r="P33" s="30"/>
      <c r="Q33" s="30"/>
      <c r="R33" s="32"/>
      <c r="S33" s="21" t="s">
        <v>17</v>
      </c>
      <c r="T33" s="11" t="s">
        <v>18</v>
      </c>
      <c r="U33" s="11"/>
      <c r="V33" s="34"/>
    </row>
    <row r="34" ht="15.75" customHeight="1">
      <c r="A34" s="22" t="s">
        <v>179</v>
      </c>
      <c r="B34" s="22" t="s">
        <v>180</v>
      </c>
      <c r="C34" s="23" t="s">
        <v>181</v>
      </c>
      <c r="D34" s="24" t="s">
        <v>22</v>
      </c>
      <c r="E34" s="25">
        <f t="shared" si="1"/>
        <v>38139</v>
      </c>
      <c r="F34" s="26">
        <f t="shared" si="2"/>
        <v>685055736</v>
      </c>
      <c r="G34" s="24" t="str">
        <f t="shared" si="3"/>
        <v>gudizcommunication+G10000031@gmail.com</v>
      </c>
      <c r="H34" s="27" t="s">
        <v>182</v>
      </c>
      <c r="I34" s="28" t="s">
        <v>24</v>
      </c>
      <c r="J34" s="29" t="s">
        <v>167</v>
      </c>
      <c r="K34" s="22" t="s">
        <v>183</v>
      </c>
      <c r="L34" s="30" t="str">
        <f t="shared" si="4"/>
        <v>Aziz</v>
      </c>
      <c r="M34" s="31">
        <f t="shared" si="5"/>
        <v>761838608</v>
      </c>
      <c r="N34" s="32" t="str">
        <f t="shared" si="6"/>
        <v>gudizcommunication+PG10000031@gmail.com</v>
      </c>
      <c r="P34" s="30"/>
      <c r="Q34" s="30"/>
      <c r="R34" s="32"/>
      <c r="S34" s="21" t="s">
        <v>17</v>
      </c>
      <c r="T34" s="11" t="s">
        <v>18</v>
      </c>
      <c r="U34" s="11"/>
      <c r="V34" s="34"/>
    </row>
    <row r="35" ht="15.75" customHeight="1">
      <c r="A35" s="22" t="s">
        <v>184</v>
      </c>
      <c r="B35" s="22" t="s">
        <v>185</v>
      </c>
      <c r="C35" s="23" t="s">
        <v>186</v>
      </c>
      <c r="D35" s="24" t="s">
        <v>22</v>
      </c>
      <c r="E35" s="25">
        <f t="shared" si="1"/>
        <v>36801</v>
      </c>
      <c r="F35" s="26">
        <f t="shared" si="2"/>
        <v>691682815</v>
      </c>
      <c r="G35" s="24" t="str">
        <f t="shared" si="3"/>
        <v>gudizcommunication+G10000032@gmail.com</v>
      </c>
      <c r="H35" s="27" t="s">
        <v>187</v>
      </c>
      <c r="I35" s="28" t="s">
        <v>24</v>
      </c>
      <c r="J35" s="29" t="s">
        <v>167</v>
      </c>
      <c r="K35" s="22" t="s">
        <v>188</v>
      </c>
      <c r="L35" s="30" t="str">
        <f t="shared" si="4"/>
        <v>Saidi</v>
      </c>
      <c r="M35" s="31">
        <f t="shared" si="5"/>
        <v>738791731</v>
      </c>
      <c r="N35" s="32" t="str">
        <f t="shared" si="6"/>
        <v>gudizcommunication+PG10000032@gmail.com</v>
      </c>
      <c r="P35" s="30"/>
      <c r="Q35" s="30"/>
      <c r="R35" s="32"/>
      <c r="S35" s="21" t="s">
        <v>17</v>
      </c>
      <c r="T35" s="11" t="s">
        <v>18</v>
      </c>
      <c r="U35" s="11"/>
      <c r="V35" s="34"/>
    </row>
    <row r="36" ht="15.75" customHeight="1">
      <c r="A36" s="22" t="s">
        <v>189</v>
      </c>
      <c r="B36" s="22" t="s">
        <v>190</v>
      </c>
      <c r="C36" s="23" t="s">
        <v>191</v>
      </c>
      <c r="D36" s="24" t="s">
        <v>22</v>
      </c>
      <c r="E36" s="25">
        <f t="shared" si="1"/>
        <v>38399</v>
      </c>
      <c r="F36" s="26">
        <f t="shared" si="2"/>
        <v>731746183</v>
      </c>
      <c r="G36" s="24" t="str">
        <f t="shared" si="3"/>
        <v>gudizcommunication+G10000033@gmail.com</v>
      </c>
      <c r="H36" s="27" t="s">
        <v>192</v>
      </c>
      <c r="I36" s="28" t="s">
        <v>24</v>
      </c>
      <c r="J36" s="29" t="s">
        <v>167</v>
      </c>
      <c r="K36" s="22" t="s">
        <v>193</v>
      </c>
      <c r="L36" s="30" t="str">
        <f t="shared" si="4"/>
        <v>Bel</v>
      </c>
      <c r="M36" s="31">
        <f t="shared" si="5"/>
        <v>771384692</v>
      </c>
      <c r="N36" s="32" t="str">
        <f t="shared" si="6"/>
        <v>gudizcommunication+PG10000033@gmail.com</v>
      </c>
      <c r="P36" s="30"/>
      <c r="Q36" s="30"/>
      <c r="R36" s="32"/>
      <c r="S36" s="21" t="s">
        <v>17</v>
      </c>
      <c r="T36" s="11" t="s">
        <v>18</v>
      </c>
      <c r="U36" s="11"/>
      <c r="V36" s="34"/>
    </row>
    <row r="37" ht="15.75" customHeight="1">
      <c r="A37" s="22" t="s">
        <v>194</v>
      </c>
      <c r="B37" s="22" t="s">
        <v>195</v>
      </c>
      <c r="C37" s="23" t="s">
        <v>196</v>
      </c>
      <c r="D37" s="24" t="s">
        <v>22</v>
      </c>
      <c r="E37" s="25">
        <f t="shared" si="1"/>
        <v>37132</v>
      </c>
      <c r="F37" s="26">
        <f t="shared" si="2"/>
        <v>721970519</v>
      </c>
      <c r="G37" s="24" t="str">
        <f t="shared" si="3"/>
        <v>gudizcommunication+G10000034@gmail.com</v>
      </c>
      <c r="H37" s="27" t="s">
        <v>197</v>
      </c>
      <c r="I37" s="28" t="s">
        <v>24</v>
      </c>
      <c r="J37" s="29" t="s">
        <v>167</v>
      </c>
      <c r="K37" s="22" t="s">
        <v>198</v>
      </c>
      <c r="L37" s="30" t="str">
        <f t="shared" si="4"/>
        <v>Kamal</v>
      </c>
      <c r="M37" s="31">
        <f t="shared" si="5"/>
        <v>799161563</v>
      </c>
      <c r="N37" s="32" t="str">
        <f t="shared" si="6"/>
        <v>gudizcommunication+PG10000034@gmail.com</v>
      </c>
      <c r="P37" s="30"/>
      <c r="Q37" s="30"/>
      <c r="R37" s="32"/>
      <c r="S37" s="21" t="s">
        <v>17</v>
      </c>
      <c r="T37" s="11" t="s">
        <v>18</v>
      </c>
      <c r="U37" s="11"/>
      <c r="V37" s="34"/>
    </row>
    <row r="38" ht="15.75" customHeight="1">
      <c r="A38" s="22" t="s">
        <v>199</v>
      </c>
      <c r="B38" s="22" t="s">
        <v>200</v>
      </c>
      <c r="C38" s="23" t="s">
        <v>201</v>
      </c>
      <c r="D38" s="24" t="s">
        <v>22</v>
      </c>
      <c r="E38" s="25">
        <f t="shared" si="1"/>
        <v>37989</v>
      </c>
      <c r="F38" s="26">
        <f t="shared" si="2"/>
        <v>678875551</v>
      </c>
      <c r="G38" s="24" t="str">
        <f t="shared" si="3"/>
        <v>gudizcommunication+G10000035@gmail.com</v>
      </c>
      <c r="H38" s="27" t="s">
        <v>81</v>
      </c>
      <c r="I38" s="28" t="s">
        <v>24</v>
      </c>
      <c r="J38" s="29" t="s">
        <v>167</v>
      </c>
      <c r="K38" s="22" t="s">
        <v>202</v>
      </c>
      <c r="L38" s="30" t="str">
        <f t="shared" si="4"/>
        <v>Benkirane</v>
      </c>
      <c r="M38" s="31">
        <f t="shared" si="5"/>
        <v>757044219</v>
      </c>
      <c r="N38" s="32" t="str">
        <f t="shared" si="6"/>
        <v>gudizcommunication+PG10000035@gmail.com</v>
      </c>
      <c r="P38" s="30"/>
      <c r="Q38" s="30"/>
      <c r="R38" s="32"/>
      <c r="S38" s="21" t="s">
        <v>17</v>
      </c>
      <c r="T38" s="11" t="s">
        <v>18</v>
      </c>
      <c r="U38" s="11"/>
      <c r="V38" s="34"/>
    </row>
    <row r="39" ht="15.75" customHeight="1">
      <c r="A39" s="22" t="s">
        <v>203</v>
      </c>
      <c r="B39" s="22" t="s">
        <v>204</v>
      </c>
      <c r="C39" s="23" t="s">
        <v>205</v>
      </c>
      <c r="D39" s="24" t="s">
        <v>30</v>
      </c>
      <c r="E39" s="25">
        <f t="shared" si="1"/>
        <v>37866</v>
      </c>
      <c r="F39" s="26">
        <f t="shared" si="2"/>
        <v>703884682</v>
      </c>
      <c r="G39" s="24" t="str">
        <f t="shared" si="3"/>
        <v>gudizcommunication+G10000036@gmail.com</v>
      </c>
      <c r="H39" s="27" t="s">
        <v>206</v>
      </c>
      <c r="I39" s="28" t="s">
        <v>24</v>
      </c>
      <c r="J39" s="29" t="s">
        <v>167</v>
      </c>
      <c r="K39" s="22" t="s">
        <v>207</v>
      </c>
      <c r="L39" s="30" t="str">
        <f t="shared" si="4"/>
        <v>Rafik</v>
      </c>
      <c r="M39" s="31">
        <f t="shared" si="5"/>
        <v>798299027</v>
      </c>
      <c r="N39" s="32" t="str">
        <f t="shared" si="6"/>
        <v>gudizcommunication+PG10000036@gmail.com</v>
      </c>
      <c r="P39" s="30"/>
      <c r="Q39" s="30"/>
      <c r="R39" s="32"/>
      <c r="S39" s="21" t="s">
        <v>17</v>
      </c>
      <c r="T39" s="11" t="s">
        <v>18</v>
      </c>
      <c r="U39" s="11"/>
      <c r="V39" s="34"/>
    </row>
    <row r="40" ht="15.75" customHeight="1">
      <c r="A40" s="22" t="s">
        <v>208</v>
      </c>
      <c r="B40" s="22" t="s">
        <v>171</v>
      </c>
      <c r="C40" s="23" t="s">
        <v>209</v>
      </c>
      <c r="D40" s="24" t="s">
        <v>30</v>
      </c>
      <c r="E40" s="25">
        <f t="shared" si="1"/>
        <v>36529</v>
      </c>
      <c r="F40" s="26">
        <f t="shared" si="2"/>
        <v>753505981</v>
      </c>
      <c r="G40" s="24" t="str">
        <f t="shared" si="3"/>
        <v>gudizcommunication+G10000037@gmail.com</v>
      </c>
      <c r="H40" s="27" t="s">
        <v>210</v>
      </c>
      <c r="I40" s="28" t="s">
        <v>24</v>
      </c>
      <c r="J40" s="29" t="s">
        <v>167</v>
      </c>
      <c r="K40" s="22" t="s">
        <v>211</v>
      </c>
      <c r="L40" s="30" t="str">
        <f t="shared" si="4"/>
        <v>Hakim</v>
      </c>
      <c r="M40" s="31">
        <f t="shared" si="5"/>
        <v>697555947</v>
      </c>
      <c r="N40" s="32" t="str">
        <f t="shared" si="6"/>
        <v>gudizcommunication+PG10000037@gmail.com</v>
      </c>
      <c r="O40" s="33"/>
      <c r="P40" s="30"/>
      <c r="Q40" s="30"/>
      <c r="R40" s="32"/>
      <c r="S40" s="21" t="s">
        <v>17</v>
      </c>
      <c r="T40" s="11" t="s">
        <v>18</v>
      </c>
      <c r="U40" s="11"/>
      <c r="V40" s="34"/>
    </row>
    <row r="41" ht="15.75" customHeight="1">
      <c r="A41" s="22" t="s">
        <v>212</v>
      </c>
      <c r="B41" s="22" t="s">
        <v>213</v>
      </c>
      <c r="C41" s="23" t="s">
        <v>214</v>
      </c>
      <c r="D41" s="24" t="s">
        <v>22</v>
      </c>
      <c r="E41" s="25">
        <f t="shared" si="1"/>
        <v>36249</v>
      </c>
      <c r="F41" s="26">
        <f t="shared" si="2"/>
        <v>614015501</v>
      </c>
      <c r="G41" s="24" t="str">
        <f t="shared" si="3"/>
        <v>gudizcommunication+G10000038@gmail.com</v>
      </c>
      <c r="H41" s="27" t="s">
        <v>215</v>
      </c>
      <c r="I41" s="28" t="s">
        <v>24</v>
      </c>
      <c r="J41" s="29" t="s">
        <v>167</v>
      </c>
      <c r="K41" s="22" t="s">
        <v>216</v>
      </c>
      <c r="L41" s="30" t="str">
        <f t="shared" si="4"/>
        <v>Lotfi</v>
      </c>
      <c r="M41" s="31">
        <f t="shared" si="5"/>
        <v>605921271</v>
      </c>
      <c r="N41" s="32" t="str">
        <f t="shared" si="6"/>
        <v>gudizcommunication+PG10000038@gmail.com</v>
      </c>
      <c r="O41" s="33"/>
      <c r="P41" s="30"/>
      <c r="Q41" s="30"/>
      <c r="R41" s="32"/>
      <c r="S41" s="21" t="s">
        <v>17</v>
      </c>
      <c r="T41" s="11" t="s">
        <v>18</v>
      </c>
      <c r="U41" s="11"/>
      <c r="V41" s="34"/>
    </row>
    <row r="42" ht="15.75" customHeight="1">
      <c r="A42" s="22" t="s">
        <v>217</v>
      </c>
      <c r="B42" s="22" t="s">
        <v>218</v>
      </c>
      <c r="C42" s="23" t="s">
        <v>219</v>
      </c>
      <c r="D42" s="24" t="s">
        <v>30</v>
      </c>
      <c r="E42" s="25">
        <f t="shared" si="1"/>
        <v>36564</v>
      </c>
      <c r="F42" s="26">
        <f t="shared" si="2"/>
        <v>620035665</v>
      </c>
      <c r="G42" s="24" t="str">
        <f t="shared" si="3"/>
        <v>gudizcommunication+G10000039@gmail.com</v>
      </c>
      <c r="H42" s="27" t="s">
        <v>220</v>
      </c>
      <c r="I42" s="28" t="s">
        <v>24</v>
      </c>
      <c r="J42" s="29" t="s">
        <v>167</v>
      </c>
      <c r="K42" s="22" t="s">
        <v>221</v>
      </c>
      <c r="L42" s="30" t="str">
        <f t="shared" si="4"/>
        <v>El Mansouri</v>
      </c>
      <c r="M42" s="31">
        <f t="shared" si="5"/>
        <v>687942252</v>
      </c>
      <c r="N42" s="32" t="str">
        <f t="shared" si="6"/>
        <v>gudizcommunication+PG10000039@gmail.com</v>
      </c>
      <c r="O42" s="33"/>
      <c r="P42" s="30"/>
      <c r="Q42" s="30"/>
      <c r="R42" s="32"/>
      <c r="S42" s="21" t="s">
        <v>17</v>
      </c>
      <c r="T42" s="11" t="s">
        <v>18</v>
      </c>
      <c r="U42" s="11"/>
      <c r="V42" s="34"/>
    </row>
    <row r="43" ht="15.75" customHeight="1">
      <c r="A43" s="22" t="s">
        <v>222</v>
      </c>
      <c r="B43" s="22" t="s">
        <v>35</v>
      </c>
      <c r="C43" s="23" t="s">
        <v>223</v>
      </c>
      <c r="D43" s="24" t="s">
        <v>30</v>
      </c>
      <c r="E43" s="25">
        <f t="shared" si="1"/>
        <v>38565</v>
      </c>
      <c r="F43" s="26">
        <f t="shared" si="2"/>
        <v>651020203</v>
      </c>
      <c r="G43" s="24" t="str">
        <f t="shared" si="3"/>
        <v>gudizcommunication+G10000040@gmail.com</v>
      </c>
      <c r="H43" s="27" t="s">
        <v>224</v>
      </c>
      <c r="I43" s="28" t="s">
        <v>24</v>
      </c>
      <c r="J43" s="29" t="s">
        <v>167</v>
      </c>
      <c r="K43" s="22" t="s">
        <v>157</v>
      </c>
      <c r="L43" s="30" t="str">
        <f t="shared" si="4"/>
        <v>Zine</v>
      </c>
      <c r="M43" s="31">
        <f t="shared" si="5"/>
        <v>629557844</v>
      </c>
      <c r="N43" s="32" t="str">
        <f t="shared" si="6"/>
        <v>gudizcommunication+PG10000040@gmail.com</v>
      </c>
      <c r="O43" s="33"/>
      <c r="P43" s="30"/>
      <c r="Q43" s="30"/>
      <c r="R43" s="32"/>
      <c r="S43" s="21" t="s">
        <v>17</v>
      </c>
      <c r="T43" s="11" t="s">
        <v>18</v>
      </c>
      <c r="U43" s="11"/>
      <c r="V43" s="34"/>
    </row>
    <row r="44" ht="15.75" customHeight="1">
      <c r="A44" s="22" t="s">
        <v>225</v>
      </c>
      <c r="B44" s="22" t="s">
        <v>226</v>
      </c>
      <c r="C44" s="23" t="s">
        <v>227</v>
      </c>
      <c r="D44" s="24" t="s">
        <v>30</v>
      </c>
      <c r="E44" s="25">
        <f t="shared" si="1"/>
        <v>38112</v>
      </c>
      <c r="F44" s="26">
        <f t="shared" si="2"/>
        <v>642351030</v>
      </c>
      <c r="G44" s="24" t="str">
        <f t="shared" si="3"/>
        <v>gudizcommunication+G10000041@gmail.com</v>
      </c>
      <c r="H44" s="27" t="s">
        <v>228</v>
      </c>
      <c r="I44" s="28" t="s">
        <v>24</v>
      </c>
      <c r="J44" s="29" t="s">
        <v>167</v>
      </c>
      <c r="K44" s="22" t="s">
        <v>162</v>
      </c>
      <c r="L44" s="30" t="str">
        <f t="shared" si="4"/>
        <v>Hamdaoui</v>
      </c>
      <c r="M44" s="31">
        <f t="shared" si="5"/>
        <v>737384548</v>
      </c>
      <c r="N44" s="32" t="str">
        <f t="shared" si="6"/>
        <v>gudizcommunication+PG10000041@gmail.com</v>
      </c>
      <c r="O44" s="33"/>
      <c r="P44" s="30"/>
      <c r="Q44" s="30"/>
      <c r="R44" s="32"/>
      <c r="S44" s="21" t="s">
        <v>17</v>
      </c>
      <c r="T44" s="11" t="s">
        <v>18</v>
      </c>
      <c r="U44" s="11"/>
      <c r="V44" s="34"/>
    </row>
    <row r="45" ht="15.75" customHeight="1">
      <c r="A45" s="22" t="s">
        <v>229</v>
      </c>
      <c r="B45" s="22" t="s">
        <v>230</v>
      </c>
      <c r="C45" s="23" t="s">
        <v>231</v>
      </c>
      <c r="D45" s="24" t="s">
        <v>22</v>
      </c>
      <c r="E45" s="25">
        <f t="shared" si="1"/>
        <v>38414</v>
      </c>
      <c r="F45" s="26">
        <f t="shared" si="2"/>
        <v>720763076</v>
      </c>
      <c r="G45" s="24" t="str">
        <f t="shared" si="3"/>
        <v>gudizcommunication+G10000042@gmail.com</v>
      </c>
      <c r="H45" s="27" t="s">
        <v>232</v>
      </c>
      <c r="I45" s="28" t="s">
        <v>24</v>
      </c>
      <c r="J45" s="29" t="s">
        <v>167</v>
      </c>
      <c r="K45" s="22" t="s">
        <v>168</v>
      </c>
      <c r="L45" s="30" t="str">
        <f t="shared" si="4"/>
        <v>Mansouri</v>
      </c>
      <c r="M45" s="31">
        <f t="shared" si="5"/>
        <v>680244126</v>
      </c>
      <c r="N45" s="32" t="str">
        <f t="shared" si="6"/>
        <v>gudizcommunication+PG10000042@gmail.com</v>
      </c>
      <c r="O45" s="33"/>
      <c r="P45" s="30"/>
      <c r="Q45" s="30"/>
      <c r="R45" s="32"/>
      <c r="S45" s="21" t="s">
        <v>17</v>
      </c>
      <c r="T45" s="11" t="s">
        <v>18</v>
      </c>
      <c r="U45" s="11"/>
      <c r="V45" s="34"/>
    </row>
    <row r="46" ht="15.75" customHeight="1">
      <c r="A46" s="22" t="s">
        <v>233</v>
      </c>
      <c r="B46" s="22" t="s">
        <v>234</v>
      </c>
      <c r="C46" s="23" t="s">
        <v>235</v>
      </c>
      <c r="D46" s="24" t="s">
        <v>22</v>
      </c>
      <c r="E46" s="25">
        <f t="shared" si="1"/>
        <v>36973</v>
      </c>
      <c r="F46" s="26">
        <f t="shared" si="2"/>
        <v>790882579</v>
      </c>
      <c r="G46" s="24" t="str">
        <f t="shared" si="3"/>
        <v>gudizcommunication+G10000043@gmail.com</v>
      </c>
      <c r="H46" s="27" t="s">
        <v>236</v>
      </c>
      <c r="I46" s="28" t="s">
        <v>24</v>
      </c>
      <c r="J46" s="29" t="s">
        <v>167</v>
      </c>
      <c r="K46" s="22" t="s">
        <v>173</v>
      </c>
      <c r="L46" s="30" t="str">
        <f t="shared" si="4"/>
        <v>Daoudi</v>
      </c>
      <c r="M46" s="31">
        <f t="shared" si="5"/>
        <v>654355473</v>
      </c>
      <c r="N46" s="32" t="str">
        <f t="shared" si="6"/>
        <v>gudizcommunication+PG10000043@gmail.com</v>
      </c>
      <c r="O46" s="33"/>
      <c r="P46" s="30"/>
      <c r="Q46" s="30"/>
      <c r="R46" s="32"/>
      <c r="S46" s="21" t="s">
        <v>17</v>
      </c>
      <c r="T46" s="11" t="s">
        <v>18</v>
      </c>
      <c r="U46" s="11"/>
      <c r="V46" s="34"/>
    </row>
    <row r="47" ht="15.75" customHeight="1">
      <c r="A47" s="22" t="s">
        <v>237</v>
      </c>
      <c r="B47" s="22" t="s">
        <v>238</v>
      </c>
      <c r="C47" s="23" t="s">
        <v>239</v>
      </c>
      <c r="D47" s="24" t="s">
        <v>30</v>
      </c>
      <c r="E47" s="25">
        <f t="shared" si="1"/>
        <v>36640</v>
      </c>
      <c r="F47" s="26">
        <f t="shared" si="2"/>
        <v>683498558</v>
      </c>
      <c r="G47" s="24" t="str">
        <f t="shared" si="3"/>
        <v>gudizcommunication+G10000044@gmail.com</v>
      </c>
      <c r="H47" s="27" t="s">
        <v>240</v>
      </c>
      <c r="I47" s="28" t="s">
        <v>24</v>
      </c>
      <c r="J47" s="29" t="s">
        <v>167</v>
      </c>
      <c r="K47" s="22" t="s">
        <v>178</v>
      </c>
      <c r="L47" s="30" t="str">
        <f t="shared" si="4"/>
        <v>Touil</v>
      </c>
      <c r="M47" s="31">
        <f t="shared" si="5"/>
        <v>721347736</v>
      </c>
      <c r="N47" s="32" t="str">
        <f t="shared" si="6"/>
        <v>gudizcommunication+PG10000044@gmail.com</v>
      </c>
      <c r="O47" s="33"/>
      <c r="P47" s="30"/>
      <c r="Q47" s="30"/>
      <c r="R47" s="32"/>
      <c r="S47" s="21" t="s">
        <v>17</v>
      </c>
      <c r="T47" s="11" t="s">
        <v>18</v>
      </c>
      <c r="U47" s="11"/>
      <c r="V47" s="34"/>
    </row>
    <row r="48" ht="15.75" customHeight="1">
      <c r="A48" s="22" t="s">
        <v>241</v>
      </c>
      <c r="B48" s="22" t="s">
        <v>242</v>
      </c>
      <c r="C48" s="23" t="s">
        <v>243</v>
      </c>
      <c r="D48" s="24" t="s">
        <v>22</v>
      </c>
      <c r="E48" s="25">
        <f t="shared" si="1"/>
        <v>38608</v>
      </c>
      <c r="F48" s="26">
        <f t="shared" si="2"/>
        <v>638361194</v>
      </c>
      <c r="G48" s="24" t="str">
        <f t="shared" si="3"/>
        <v>gudizcommunication+G10000045@gmail.com</v>
      </c>
      <c r="H48" s="27" t="s">
        <v>244</v>
      </c>
      <c r="I48" s="28" t="s">
        <v>24</v>
      </c>
      <c r="J48" s="29" t="s">
        <v>167</v>
      </c>
      <c r="K48" s="22" t="s">
        <v>183</v>
      </c>
      <c r="L48" s="30" t="str">
        <f t="shared" si="4"/>
        <v>Sbai</v>
      </c>
      <c r="M48" s="31">
        <f t="shared" si="5"/>
        <v>774811459</v>
      </c>
      <c r="N48" s="32" t="str">
        <f t="shared" si="6"/>
        <v>gudizcommunication+PG10000045@gmail.com</v>
      </c>
      <c r="O48" s="33"/>
      <c r="P48" s="30"/>
      <c r="Q48" s="30"/>
      <c r="R48" s="32"/>
      <c r="S48" s="21" t="s">
        <v>17</v>
      </c>
      <c r="T48" s="11" t="s">
        <v>18</v>
      </c>
      <c r="U48" s="11"/>
      <c r="V48" s="34"/>
    </row>
    <row r="49" ht="15.75" customHeight="1">
      <c r="A49" s="22" t="s">
        <v>245</v>
      </c>
      <c r="B49" s="22" t="s">
        <v>246</v>
      </c>
      <c r="C49" s="23" t="s">
        <v>247</v>
      </c>
      <c r="D49" s="24" t="s">
        <v>22</v>
      </c>
      <c r="E49" s="25">
        <f t="shared" si="1"/>
        <v>37302</v>
      </c>
      <c r="F49" s="26">
        <f t="shared" si="2"/>
        <v>781510157</v>
      </c>
      <c r="G49" s="24" t="str">
        <f t="shared" si="3"/>
        <v>gudizcommunication+G10000046@gmail.com</v>
      </c>
      <c r="H49" s="27" t="s">
        <v>248</v>
      </c>
      <c r="I49" s="28" t="s">
        <v>24</v>
      </c>
      <c r="J49" s="29" t="s">
        <v>167</v>
      </c>
      <c r="K49" s="22" t="s">
        <v>188</v>
      </c>
      <c r="L49" s="30" t="str">
        <f t="shared" si="4"/>
        <v>Mohamed</v>
      </c>
      <c r="M49" s="31">
        <f t="shared" si="5"/>
        <v>616954956</v>
      </c>
      <c r="N49" s="32" t="str">
        <f t="shared" si="6"/>
        <v>gudizcommunication+PG10000046@gmail.com</v>
      </c>
      <c r="O49" s="33"/>
      <c r="P49" s="30"/>
      <c r="Q49" s="30"/>
      <c r="R49" s="32"/>
      <c r="S49" s="21" t="s">
        <v>17</v>
      </c>
      <c r="T49" s="11" t="s">
        <v>18</v>
      </c>
      <c r="U49" s="11"/>
      <c r="V49" s="34"/>
    </row>
    <row r="50" ht="15.75" customHeight="1">
      <c r="A50" s="22" t="s">
        <v>249</v>
      </c>
      <c r="B50" s="22" t="s">
        <v>250</v>
      </c>
      <c r="C50" s="23" t="s">
        <v>251</v>
      </c>
      <c r="D50" s="24" t="s">
        <v>22</v>
      </c>
      <c r="E50" s="25">
        <f t="shared" si="1"/>
        <v>36374</v>
      </c>
      <c r="F50" s="26">
        <f t="shared" si="2"/>
        <v>613954359</v>
      </c>
      <c r="G50" s="24" t="str">
        <f t="shared" si="3"/>
        <v>gudizcommunication+G10000047@gmail.com</v>
      </c>
      <c r="H50" s="27" t="s">
        <v>252</v>
      </c>
      <c r="I50" s="28" t="s">
        <v>24</v>
      </c>
      <c r="J50" s="29" t="s">
        <v>167</v>
      </c>
      <c r="K50" s="22" t="s">
        <v>193</v>
      </c>
      <c r="L50" s="30" t="str">
        <f t="shared" si="4"/>
        <v>Lazrak</v>
      </c>
      <c r="M50" s="31">
        <f t="shared" si="5"/>
        <v>711634562</v>
      </c>
      <c r="N50" s="32" t="str">
        <f t="shared" si="6"/>
        <v>gudizcommunication+PG10000047@gmail.com</v>
      </c>
      <c r="O50" s="33"/>
      <c r="P50" s="30"/>
      <c r="Q50" s="30"/>
      <c r="R50" s="32"/>
      <c r="S50" s="21" t="s">
        <v>17</v>
      </c>
      <c r="T50" s="11" t="s">
        <v>18</v>
      </c>
      <c r="U50" s="11"/>
      <c r="V50" s="34"/>
    </row>
    <row r="51" ht="15.75" customHeight="1">
      <c r="A51" s="22" t="s">
        <v>253</v>
      </c>
      <c r="B51" s="22" t="s">
        <v>254</v>
      </c>
      <c r="C51" s="23" t="s">
        <v>255</v>
      </c>
      <c r="D51" s="24" t="s">
        <v>22</v>
      </c>
      <c r="E51" s="25">
        <f t="shared" si="1"/>
        <v>37321</v>
      </c>
      <c r="F51" s="26">
        <f t="shared" si="2"/>
        <v>743069050</v>
      </c>
      <c r="G51" s="24" t="str">
        <f t="shared" si="3"/>
        <v>gudizcommunication+G10000048@gmail.com</v>
      </c>
      <c r="H51" s="27" t="s">
        <v>256</v>
      </c>
      <c r="I51" s="28" t="s">
        <v>24</v>
      </c>
      <c r="J51" s="29" t="s">
        <v>167</v>
      </c>
      <c r="K51" s="22" t="s">
        <v>198</v>
      </c>
      <c r="L51" s="30" t="str">
        <f t="shared" si="4"/>
        <v>Ben</v>
      </c>
      <c r="M51" s="31">
        <f t="shared" si="5"/>
        <v>653352586</v>
      </c>
      <c r="N51" s="32" t="str">
        <f t="shared" si="6"/>
        <v>gudizcommunication+PG10000048@gmail.com</v>
      </c>
      <c r="O51" s="33"/>
      <c r="P51" s="30"/>
      <c r="Q51" s="30"/>
      <c r="R51" s="32"/>
      <c r="S51" s="21" t="s">
        <v>17</v>
      </c>
      <c r="T51" s="11" t="s">
        <v>18</v>
      </c>
      <c r="U51" s="11"/>
      <c r="V51" s="34"/>
    </row>
    <row r="52" ht="15.75" customHeight="1">
      <c r="A52" s="22" t="s">
        <v>257</v>
      </c>
      <c r="B52" s="22" t="s">
        <v>258</v>
      </c>
      <c r="C52" s="23" t="s">
        <v>259</v>
      </c>
      <c r="D52" s="24" t="s">
        <v>22</v>
      </c>
      <c r="E52" s="25">
        <f t="shared" si="1"/>
        <v>37753</v>
      </c>
      <c r="F52" s="26">
        <f t="shared" si="2"/>
        <v>693241590</v>
      </c>
      <c r="G52" s="24" t="str">
        <f t="shared" si="3"/>
        <v>gudizcommunication+G10000049@gmail.com</v>
      </c>
      <c r="H52" s="27" t="s">
        <v>260</v>
      </c>
      <c r="I52" s="28" t="s">
        <v>24</v>
      </c>
      <c r="J52" s="29" t="s">
        <v>167</v>
      </c>
      <c r="K52" s="22" t="s">
        <v>202</v>
      </c>
      <c r="L52" s="30" t="str">
        <f t="shared" si="4"/>
        <v>Chaoui</v>
      </c>
      <c r="M52" s="31">
        <f t="shared" si="5"/>
        <v>697150386</v>
      </c>
      <c r="N52" s="32" t="str">
        <f t="shared" si="6"/>
        <v>gudizcommunication+PG10000049@gmail.com</v>
      </c>
      <c r="O52" s="33"/>
      <c r="P52" s="30"/>
      <c r="Q52" s="30"/>
      <c r="R52" s="32"/>
      <c r="S52" s="21" t="s">
        <v>17</v>
      </c>
      <c r="T52" s="11" t="s">
        <v>18</v>
      </c>
      <c r="U52" s="11"/>
      <c r="V52" s="34"/>
    </row>
    <row r="53" ht="15.75" customHeight="1">
      <c r="A53" s="22" t="s">
        <v>261</v>
      </c>
      <c r="B53" s="22" t="s">
        <v>262</v>
      </c>
      <c r="C53" s="23" t="s">
        <v>263</v>
      </c>
      <c r="D53" s="24" t="s">
        <v>30</v>
      </c>
      <c r="E53" s="25">
        <f t="shared" si="1"/>
        <v>36661</v>
      </c>
      <c r="F53" s="26">
        <f t="shared" si="2"/>
        <v>791459886</v>
      </c>
      <c r="G53" s="24" t="str">
        <f t="shared" si="3"/>
        <v>gudizcommunication+G10000050@gmail.com</v>
      </c>
      <c r="H53" s="27" t="s">
        <v>264</v>
      </c>
      <c r="I53" s="28" t="s">
        <v>24</v>
      </c>
      <c r="J53" s="29" t="s">
        <v>167</v>
      </c>
      <c r="K53" s="22" t="s">
        <v>207</v>
      </c>
      <c r="L53" s="30" t="str">
        <f t="shared" si="4"/>
        <v>Moumen</v>
      </c>
      <c r="M53" s="31">
        <f t="shared" si="5"/>
        <v>652005291</v>
      </c>
      <c r="N53" s="32" t="str">
        <f t="shared" si="6"/>
        <v>gudizcommunication+PG10000050@gmail.com</v>
      </c>
      <c r="O53" s="33"/>
      <c r="P53" s="30"/>
      <c r="Q53" s="30"/>
      <c r="R53" s="32"/>
      <c r="S53" s="21" t="s">
        <v>17</v>
      </c>
      <c r="T53" s="11" t="s">
        <v>18</v>
      </c>
      <c r="U53" s="11"/>
      <c r="V53" s="34"/>
    </row>
    <row r="54" ht="15.75" customHeight="1">
      <c r="A54" s="22" t="s">
        <v>265</v>
      </c>
      <c r="B54" s="22" t="s">
        <v>142</v>
      </c>
      <c r="C54" s="23" t="s">
        <v>266</v>
      </c>
      <c r="D54" s="24" t="s">
        <v>30</v>
      </c>
      <c r="E54" s="25">
        <f t="shared" si="1"/>
        <v>37562</v>
      </c>
      <c r="F54" s="26">
        <f t="shared" si="2"/>
        <v>635891349</v>
      </c>
      <c r="G54" s="24" t="str">
        <f t="shared" si="3"/>
        <v>gudizcommunication+G10000051@gmail.com</v>
      </c>
      <c r="H54" s="27" t="s">
        <v>267</v>
      </c>
      <c r="I54" s="28" t="s">
        <v>24</v>
      </c>
      <c r="J54" s="29" t="s">
        <v>167</v>
      </c>
      <c r="K54" s="22" t="s">
        <v>211</v>
      </c>
      <c r="L54" s="30" t="str">
        <f t="shared" si="4"/>
        <v>Sadik</v>
      </c>
      <c r="M54" s="31">
        <f t="shared" si="5"/>
        <v>654853209</v>
      </c>
      <c r="N54" s="32" t="str">
        <f t="shared" si="6"/>
        <v>gudizcommunication+PG10000051@gmail.com</v>
      </c>
      <c r="O54" s="33"/>
      <c r="P54" s="30"/>
      <c r="Q54" s="30"/>
      <c r="R54" s="32"/>
      <c r="S54" s="21" t="s">
        <v>17</v>
      </c>
      <c r="T54" s="11" t="s">
        <v>18</v>
      </c>
      <c r="U54" s="11"/>
      <c r="V54" s="34"/>
    </row>
    <row r="55" ht="15.75" customHeight="1">
      <c r="A55" s="22" t="s">
        <v>268</v>
      </c>
      <c r="B55" s="22" t="s">
        <v>147</v>
      </c>
      <c r="C55" s="23" t="s">
        <v>269</v>
      </c>
      <c r="D55" s="24" t="s">
        <v>22</v>
      </c>
      <c r="E55" s="25">
        <f t="shared" si="1"/>
        <v>37361</v>
      </c>
      <c r="F55" s="26">
        <f t="shared" si="2"/>
        <v>772425754</v>
      </c>
      <c r="G55" s="24" t="str">
        <f t="shared" si="3"/>
        <v>gudizcommunication+G10000052@gmail.com</v>
      </c>
      <c r="H55" s="27" t="s">
        <v>270</v>
      </c>
      <c r="I55" s="28" t="s">
        <v>24</v>
      </c>
      <c r="J55" s="29" t="s">
        <v>167</v>
      </c>
      <c r="K55" s="22" t="s">
        <v>216</v>
      </c>
      <c r="L55" s="30" t="str">
        <f t="shared" si="4"/>
        <v>El Hassan</v>
      </c>
      <c r="M55" s="31">
        <f t="shared" si="5"/>
        <v>763526037</v>
      </c>
      <c r="N55" s="32" t="str">
        <f t="shared" si="6"/>
        <v>gudizcommunication+PG10000052@gmail.com</v>
      </c>
      <c r="O55" s="33"/>
      <c r="P55" s="30"/>
      <c r="Q55" s="30"/>
      <c r="R55" s="32"/>
      <c r="S55" s="21" t="s">
        <v>17</v>
      </c>
      <c r="T55" s="11" t="s">
        <v>18</v>
      </c>
      <c r="U55" s="11"/>
      <c r="V55" s="34"/>
    </row>
    <row r="56" ht="15.75" customHeight="1">
      <c r="A56" s="22" t="s">
        <v>271</v>
      </c>
      <c r="B56" s="22" t="s">
        <v>152</v>
      </c>
      <c r="C56" s="23" t="s">
        <v>272</v>
      </c>
      <c r="D56" s="24" t="s">
        <v>22</v>
      </c>
      <c r="E56" s="25">
        <f t="shared" si="1"/>
        <v>37104</v>
      </c>
      <c r="F56" s="26">
        <f t="shared" si="2"/>
        <v>654280345</v>
      </c>
      <c r="G56" s="24" t="str">
        <f t="shared" si="3"/>
        <v>gudizcommunication+G10000053@gmail.com</v>
      </c>
      <c r="H56" s="27" t="s">
        <v>273</v>
      </c>
      <c r="I56" s="28" t="s">
        <v>24</v>
      </c>
      <c r="J56" s="29" t="s">
        <v>167</v>
      </c>
      <c r="K56" s="22" t="s">
        <v>175</v>
      </c>
      <c r="L56" s="30" t="str">
        <f t="shared" si="4"/>
        <v>Tahiri</v>
      </c>
      <c r="M56" s="31">
        <f t="shared" si="5"/>
        <v>611479395</v>
      </c>
      <c r="N56" s="32" t="str">
        <f t="shared" si="6"/>
        <v>gudizcommunication+PG10000053@gmail.com</v>
      </c>
      <c r="O56" s="33"/>
      <c r="P56" s="30"/>
      <c r="Q56" s="30"/>
      <c r="R56" s="32"/>
      <c r="S56" s="21" t="s">
        <v>17</v>
      </c>
      <c r="T56" s="11" t="s">
        <v>18</v>
      </c>
      <c r="U56" s="11"/>
      <c r="V56" s="34"/>
    </row>
    <row r="57" ht="15.75" customHeight="1">
      <c r="A57" s="22" t="s">
        <v>274</v>
      </c>
      <c r="B57" s="22" t="s">
        <v>157</v>
      </c>
      <c r="C57" s="23" t="s">
        <v>275</v>
      </c>
      <c r="D57" s="24" t="s">
        <v>30</v>
      </c>
      <c r="E57" s="25">
        <f t="shared" si="1"/>
        <v>37518</v>
      </c>
      <c r="F57" s="26">
        <f t="shared" si="2"/>
        <v>736624343</v>
      </c>
      <c r="G57" s="24" t="str">
        <f t="shared" si="3"/>
        <v>gudizcommunication+G10000054@gmail.com</v>
      </c>
      <c r="H57" s="27" t="s">
        <v>276</v>
      </c>
      <c r="I57" s="28" t="s">
        <v>24</v>
      </c>
      <c r="J57" s="29" t="s">
        <v>167</v>
      </c>
      <c r="K57" s="22" t="s">
        <v>180</v>
      </c>
      <c r="L57" s="30" t="str">
        <f t="shared" si="4"/>
        <v>Loukili</v>
      </c>
      <c r="M57" s="31">
        <f t="shared" si="5"/>
        <v>733569265</v>
      </c>
      <c r="N57" s="32" t="str">
        <f t="shared" si="6"/>
        <v>gudizcommunication+PG10000054@gmail.com</v>
      </c>
      <c r="O57" s="33"/>
      <c r="P57" s="30"/>
      <c r="Q57" s="30"/>
      <c r="R57" s="32"/>
      <c r="S57" s="21" t="s">
        <v>17</v>
      </c>
      <c r="T57" s="11" t="s">
        <v>18</v>
      </c>
      <c r="U57" s="11"/>
      <c r="V57" s="34"/>
    </row>
    <row r="58" ht="15.75" customHeight="1">
      <c r="A58" s="22" t="s">
        <v>277</v>
      </c>
      <c r="B58" s="22" t="s">
        <v>162</v>
      </c>
      <c r="C58" s="23" t="s">
        <v>278</v>
      </c>
      <c r="D58" s="24" t="s">
        <v>22</v>
      </c>
      <c r="E58" s="25">
        <f t="shared" si="1"/>
        <v>36890</v>
      </c>
      <c r="F58" s="26">
        <f t="shared" si="2"/>
        <v>630625814</v>
      </c>
      <c r="G58" s="24" t="str">
        <f t="shared" si="3"/>
        <v>gudizcommunication+G10000055@gmail.com</v>
      </c>
      <c r="H58" s="27" t="s">
        <v>279</v>
      </c>
      <c r="I58" s="28" t="s">
        <v>24</v>
      </c>
      <c r="J58" s="29" t="s">
        <v>167</v>
      </c>
      <c r="K58" s="22" t="s">
        <v>185</v>
      </c>
      <c r="L58" s="30" t="str">
        <f t="shared" si="4"/>
        <v>Benjelloun</v>
      </c>
      <c r="M58" s="31">
        <f t="shared" si="5"/>
        <v>776949730</v>
      </c>
      <c r="N58" s="32" t="str">
        <f t="shared" si="6"/>
        <v>gudizcommunication+PG10000055@gmail.com</v>
      </c>
      <c r="O58" s="33"/>
      <c r="P58" s="30"/>
      <c r="Q58" s="30"/>
      <c r="R58" s="32"/>
      <c r="S58" s="21" t="s">
        <v>17</v>
      </c>
      <c r="T58" s="11" t="s">
        <v>18</v>
      </c>
      <c r="U58" s="11"/>
      <c r="V58" s="34"/>
    </row>
    <row r="59" ht="15.75" customHeight="1">
      <c r="A59" s="22" t="s">
        <v>280</v>
      </c>
      <c r="B59" s="22" t="s">
        <v>168</v>
      </c>
      <c r="C59" s="23" t="s">
        <v>281</v>
      </c>
      <c r="D59" s="24" t="s">
        <v>22</v>
      </c>
      <c r="E59" s="25">
        <f t="shared" si="1"/>
        <v>37953</v>
      </c>
      <c r="F59" s="26">
        <f t="shared" si="2"/>
        <v>603101434</v>
      </c>
      <c r="G59" s="24" t="str">
        <f t="shared" si="3"/>
        <v>gudizcommunication+G10000056@gmail.com</v>
      </c>
      <c r="H59" s="27" t="s">
        <v>282</v>
      </c>
      <c r="I59" s="28" t="s">
        <v>24</v>
      </c>
      <c r="J59" s="29" t="s">
        <v>167</v>
      </c>
      <c r="K59" s="22" t="s">
        <v>190</v>
      </c>
      <c r="L59" s="30" t="str">
        <f t="shared" si="4"/>
        <v>Drissi</v>
      </c>
      <c r="M59" s="31">
        <f t="shared" si="5"/>
        <v>783069562</v>
      </c>
      <c r="N59" s="32" t="str">
        <f t="shared" si="6"/>
        <v>gudizcommunication+PG10000056@gmail.com</v>
      </c>
      <c r="O59" s="33"/>
      <c r="P59" s="30"/>
      <c r="Q59" s="30"/>
      <c r="R59" s="32"/>
      <c r="S59" s="21" t="s">
        <v>17</v>
      </c>
      <c r="T59" s="11" t="s">
        <v>18</v>
      </c>
      <c r="U59" s="11"/>
      <c r="V59" s="34"/>
    </row>
    <row r="60" ht="15.75" customHeight="1">
      <c r="A60" s="22" t="s">
        <v>283</v>
      </c>
      <c r="B60" s="22" t="s">
        <v>173</v>
      </c>
      <c r="C60" s="23" t="s">
        <v>284</v>
      </c>
      <c r="D60" s="24" t="s">
        <v>30</v>
      </c>
      <c r="E60" s="25">
        <f t="shared" si="1"/>
        <v>36637</v>
      </c>
      <c r="F60" s="26">
        <f t="shared" si="2"/>
        <v>689084864</v>
      </c>
      <c r="G60" s="24" t="str">
        <f t="shared" si="3"/>
        <v>gudizcommunication+G10000057@gmail.com</v>
      </c>
      <c r="H60" s="27" t="s">
        <v>285</v>
      </c>
      <c r="I60" s="28" t="s">
        <v>24</v>
      </c>
      <c r="J60" s="29" t="s">
        <v>167</v>
      </c>
      <c r="K60" s="22" t="s">
        <v>195</v>
      </c>
      <c r="L60" s="30" t="str">
        <f t="shared" si="4"/>
        <v>Fikri</v>
      </c>
      <c r="M60" s="31">
        <f t="shared" si="5"/>
        <v>748739431</v>
      </c>
      <c r="N60" s="32" t="str">
        <f t="shared" si="6"/>
        <v>gudizcommunication+PG10000057@gmail.com</v>
      </c>
      <c r="O60" s="33"/>
      <c r="P60" s="30"/>
      <c r="Q60" s="30"/>
      <c r="R60" s="32"/>
      <c r="S60" s="21" t="s">
        <v>17</v>
      </c>
      <c r="T60" s="11" t="s">
        <v>18</v>
      </c>
      <c r="U60" s="11"/>
      <c r="V60" s="34"/>
    </row>
    <row r="61" ht="15.75" customHeight="1">
      <c r="A61" s="22" t="s">
        <v>286</v>
      </c>
      <c r="B61" s="22" t="s">
        <v>178</v>
      </c>
      <c r="C61" s="23" t="s">
        <v>287</v>
      </c>
      <c r="D61" s="24" t="s">
        <v>22</v>
      </c>
      <c r="E61" s="25">
        <f t="shared" si="1"/>
        <v>37473</v>
      </c>
      <c r="F61" s="26">
        <f t="shared" si="2"/>
        <v>603540506</v>
      </c>
      <c r="G61" s="24" t="str">
        <f t="shared" si="3"/>
        <v>gudizcommunication+G10000058@gmail.com</v>
      </c>
      <c r="H61" s="27" t="s">
        <v>288</v>
      </c>
      <c r="I61" s="28" t="s">
        <v>24</v>
      </c>
      <c r="J61" s="29" t="s">
        <v>167</v>
      </c>
      <c r="K61" s="22" t="s">
        <v>200</v>
      </c>
      <c r="L61" s="30" t="str">
        <f t="shared" si="4"/>
        <v>Bakkali</v>
      </c>
      <c r="M61" s="31">
        <f t="shared" si="5"/>
        <v>732154163</v>
      </c>
      <c r="N61" s="32" t="str">
        <f t="shared" si="6"/>
        <v>gudizcommunication+PG10000058@gmail.com</v>
      </c>
      <c r="O61" s="33"/>
      <c r="P61" s="30"/>
      <c r="Q61" s="30"/>
      <c r="R61" s="32"/>
      <c r="S61" s="21" t="s">
        <v>17</v>
      </c>
      <c r="T61" s="11" t="s">
        <v>18</v>
      </c>
      <c r="U61" s="11"/>
      <c r="V61" s="34"/>
    </row>
    <row r="62" ht="15.75" customHeight="1">
      <c r="A62" s="22" t="s">
        <v>289</v>
      </c>
      <c r="B62" s="22" t="s">
        <v>183</v>
      </c>
      <c r="C62" s="23" t="s">
        <v>290</v>
      </c>
      <c r="D62" s="24" t="s">
        <v>22</v>
      </c>
      <c r="E62" s="25">
        <f t="shared" si="1"/>
        <v>36436</v>
      </c>
      <c r="F62" s="26">
        <f t="shared" si="2"/>
        <v>679937659</v>
      </c>
      <c r="G62" s="24" t="str">
        <f t="shared" si="3"/>
        <v>gudizcommunication+G10000059@gmail.com</v>
      </c>
      <c r="H62" s="27" t="s">
        <v>291</v>
      </c>
      <c r="I62" s="28" t="s">
        <v>292</v>
      </c>
      <c r="J62" s="29" t="s">
        <v>293</v>
      </c>
      <c r="K62" s="22" t="s">
        <v>204</v>
      </c>
      <c r="L62" s="30" t="str">
        <f t="shared" si="4"/>
        <v>Chahid</v>
      </c>
      <c r="M62" s="31">
        <f t="shared" si="5"/>
        <v>700845813</v>
      </c>
      <c r="N62" s="32" t="str">
        <f t="shared" si="6"/>
        <v>gudizcommunication+PG10000059@gmail.com</v>
      </c>
      <c r="O62" s="33"/>
      <c r="P62" s="30"/>
      <c r="Q62" s="30"/>
      <c r="R62" s="32"/>
      <c r="S62" s="21" t="s">
        <v>17</v>
      </c>
      <c r="T62" s="11" t="s">
        <v>18</v>
      </c>
      <c r="U62" s="11"/>
      <c r="V62" s="34"/>
    </row>
    <row r="63" ht="15.75" customHeight="1">
      <c r="A63" s="22" t="s">
        <v>294</v>
      </c>
      <c r="B63" s="22" t="s">
        <v>188</v>
      </c>
      <c r="C63" s="23" t="s">
        <v>295</v>
      </c>
      <c r="D63" s="24" t="s">
        <v>30</v>
      </c>
      <c r="E63" s="25">
        <f t="shared" si="1"/>
        <v>37287</v>
      </c>
      <c r="F63" s="26">
        <f t="shared" si="2"/>
        <v>723927256</v>
      </c>
      <c r="G63" s="24" t="str">
        <f t="shared" si="3"/>
        <v>gudizcommunication+G10000060@gmail.com</v>
      </c>
      <c r="H63" s="27" t="s">
        <v>296</v>
      </c>
      <c r="I63" s="28" t="s">
        <v>292</v>
      </c>
      <c r="J63" s="29" t="s">
        <v>293</v>
      </c>
      <c r="K63" s="22" t="s">
        <v>171</v>
      </c>
      <c r="L63" s="30" t="str">
        <f t="shared" si="4"/>
        <v>Badr</v>
      </c>
      <c r="M63" s="31">
        <f t="shared" si="5"/>
        <v>620352574</v>
      </c>
      <c r="N63" s="32" t="str">
        <f t="shared" si="6"/>
        <v>gudizcommunication+PG10000060@gmail.com</v>
      </c>
      <c r="O63" s="33"/>
      <c r="P63" s="30"/>
      <c r="Q63" s="30"/>
      <c r="R63" s="32"/>
      <c r="S63" s="21" t="s">
        <v>17</v>
      </c>
      <c r="T63" s="11" t="s">
        <v>18</v>
      </c>
      <c r="U63" s="11"/>
      <c r="V63" s="34"/>
    </row>
    <row r="64" ht="15.75" customHeight="1">
      <c r="A64" s="22" t="s">
        <v>297</v>
      </c>
      <c r="B64" s="22" t="s">
        <v>193</v>
      </c>
      <c r="C64" s="23" t="s">
        <v>298</v>
      </c>
      <c r="D64" s="24" t="s">
        <v>30</v>
      </c>
      <c r="E64" s="25">
        <f t="shared" si="1"/>
        <v>37883</v>
      </c>
      <c r="F64" s="26">
        <f t="shared" si="2"/>
        <v>618265881</v>
      </c>
      <c r="G64" s="24" t="str">
        <f t="shared" si="3"/>
        <v>gudizcommunication+G10000061@gmail.com</v>
      </c>
      <c r="H64" s="27" t="s">
        <v>86</v>
      </c>
      <c r="I64" s="28" t="s">
        <v>292</v>
      </c>
      <c r="J64" s="29" t="s">
        <v>293</v>
      </c>
      <c r="K64" s="22" t="s">
        <v>213</v>
      </c>
      <c r="L64" s="30" t="str">
        <f t="shared" si="4"/>
        <v>Bouziane</v>
      </c>
      <c r="M64" s="31">
        <f t="shared" si="5"/>
        <v>698246121</v>
      </c>
      <c r="N64" s="32" t="str">
        <f t="shared" si="6"/>
        <v>gudizcommunication+PG10000061@gmail.com</v>
      </c>
      <c r="O64" s="33"/>
      <c r="P64" s="30"/>
      <c r="Q64" s="30"/>
      <c r="R64" s="32"/>
      <c r="S64" s="21" t="s">
        <v>17</v>
      </c>
      <c r="T64" s="11" t="s">
        <v>18</v>
      </c>
      <c r="U64" s="11"/>
      <c r="V64" s="34"/>
    </row>
    <row r="65" ht="15.75" customHeight="1">
      <c r="A65" s="22" t="s">
        <v>299</v>
      </c>
      <c r="B65" s="22" t="s">
        <v>198</v>
      </c>
      <c r="C65" s="23" t="s">
        <v>300</v>
      </c>
      <c r="D65" s="24" t="s">
        <v>30</v>
      </c>
      <c r="E65" s="25">
        <f t="shared" si="1"/>
        <v>38706</v>
      </c>
      <c r="F65" s="26">
        <f t="shared" si="2"/>
        <v>669689386</v>
      </c>
      <c r="G65" s="24" t="str">
        <f t="shared" si="3"/>
        <v>gudizcommunication+G10000062@gmail.com</v>
      </c>
      <c r="H65" s="27" t="s">
        <v>264</v>
      </c>
      <c r="I65" s="28" t="s">
        <v>292</v>
      </c>
      <c r="J65" s="29" t="s">
        <v>293</v>
      </c>
      <c r="K65" s="22" t="s">
        <v>218</v>
      </c>
      <c r="L65" s="30" t="str">
        <f t="shared" si="4"/>
        <v>Rochdi</v>
      </c>
      <c r="M65" s="31">
        <f t="shared" si="5"/>
        <v>602012006</v>
      </c>
      <c r="N65" s="32" t="str">
        <f t="shared" si="6"/>
        <v>gudizcommunication+PG10000062@gmail.com</v>
      </c>
      <c r="O65" s="33"/>
      <c r="P65" s="30"/>
      <c r="Q65" s="30"/>
      <c r="R65" s="32"/>
      <c r="S65" s="21" t="s">
        <v>17</v>
      </c>
      <c r="T65" s="11" t="s">
        <v>18</v>
      </c>
      <c r="U65" s="11"/>
      <c r="V65" s="34"/>
    </row>
    <row r="66" ht="15.75" customHeight="1">
      <c r="A66" s="22" t="s">
        <v>301</v>
      </c>
      <c r="B66" s="22" t="s">
        <v>202</v>
      </c>
      <c r="C66" s="23" t="s">
        <v>302</v>
      </c>
      <c r="D66" s="24" t="s">
        <v>22</v>
      </c>
      <c r="E66" s="25">
        <f t="shared" si="1"/>
        <v>38597</v>
      </c>
      <c r="F66" s="26">
        <f t="shared" si="2"/>
        <v>727939901</v>
      </c>
      <c r="G66" s="24" t="str">
        <f t="shared" si="3"/>
        <v>gudizcommunication+G10000063@gmail.com</v>
      </c>
      <c r="H66" s="27" t="s">
        <v>303</v>
      </c>
      <c r="I66" s="28" t="s">
        <v>292</v>
      </c>
      <c r="J66" s="29" t="s">
        <v>293</v>
      </c>
      <c r="K66" s="22" t="s">
        <v>35</v>
      </c>
      <c r="L66" s="30" t="str">
        <f t="shared" si="4"/>
        <v>El Hassane</v>
      </c>
      <c r="M66" s="31">
        <f t="shared" si="5"/>
        <v>628736934</v>
      </c>
      <c r="N66" s="32" t="str">
        <f t="shared" si="6"/>
        <v>gudizcommunication+PG10000063@gmail.com</v>
      </c>
      <c r="O66" s="33"/>
      <c r="P66" s="30"/>
      <c r="Q66" s="30"/>
      <c r="R66" s="32"/>
      <c r="S66" s="21" t="s">
        <v>17</v>
      </c>
      <c r="T66" s="11" t="s">
        <v>18</v>
      </c>
      <c r="U66" s="11"/>
      <c r="V66" s="34"/>
    </row>
    <row r="67" ht="15.75" customHeight="1">
      <c r="A67" s="22" t="s">
        <v>304</v>
      </c>
      <c r="B67" s="22" t="s">
        <v>207</v>
      </c>
      <c r="C67" s="23" t="s">
        <v>305</v>
      </c>
      <c r="D67" s="24" t="s">
        <v>22</v>
      </c>
      <c r="E67" s="25">
        <f t="shared" si="1"/>
        <v>38275</v>
      </c>
      <c r="F67" s="26">
        <f t="shared" si="2"/>
        <v>672374051</v>
      </c>
      <c r="G67" s="24" t="str">
        <f t="shared" si="3"/>
        <v>gudizcommunication+G10000064@gmail.com</v>
      </c>
      <c r="H67" s="27" t="s">
        <v>306</v>
      </c>
      <c r="I67" s="28" t="s">
        <v>292</v>
      </c>
      <c r="J67" s="29" t="s">
        <v>293</v>
      </c>
      <c r="K67" s="22" t="s">
        <v>226</v>
      </c>
      <c r="L67" s="30" t="str">
        <f t="shared" si="4"/>
        <v>Fathi</v>
      </c>
      <c r="M67" s="31">
        <f t="shared" si="5"/>
        <v>707330375</v>
      </c>
      <c r="N67" s="32" t="str">
        <f t="shared" si="6"/>
        <v>gudizcommunication+PG10000064@gmail.com</v>
      </c>
      <c r="O67" s="33"/>
      <c r="P67" s="30"/>
      <c r="Q67" s="30"/>
      <c r="R67" s="32"/>
      <c r="S67" s="21" t="s">
        <v>17</v>
      </c>
      <c r="T67" s="11" t="s">
        <v>18</v>
      </c>
      <c r="U67" s="11"/>
      <c r="V67" s="34"/>
    </row>
    <row r="68" ht="15.75" customHeight="1">
      <c r="A68" s="22" t="s">
        <v>307</v>
      </c>
      <c r="B68" s="22" t="s">
        <v>211</v>
      </c>
      <c r="C68" s="23" t="s">
        <v>308</v>
      </c>
      <c r="D68" s="24" t="s">
        <v>22</v>
      </c>
      <c r="E68" s="25">
        <f t="shared" si="1"/>
        <v>38134</v>
      </c>
      <c r="F68" s="26">
        <f t="shared" si="2"/>
        <v>627339943</v>
      </c>
      <c r="G68" s="24" t="str">
        <f t="shared" si="3"/>
        <v>gudizcommunication+G10000065@gmail.com</v>
      </c>
      <c r="H68" s="27" t="s">
        <v>309</v>
      </c>
      <c r="I68" s="28" t="s">
        <v>292</v>
      </c>
      <c r="J68" s="29" t="s">
        <v>293</v>
      </c>
      <c r="K68" s="22" t="s">
        <v>230</v>
      </c>
      <c r="L68" s="30" t="str">
        <f t="shared" si="4"/>
        <v>Kabbaj</v>
      </c>
      <c r="M68" s="31">
        <f t="shared" si="5"/>
        <v>699110154</v>
      </c>
      <c r="N68" s="32" t="str">
        <f t="shared" si="6"/>
        <v>gudizcommunication+PG10000065@gmail.com</v>
      </c>
      <c r="O68" s="33"/>
      <c r="P68" s="30"/>
      <c r="Q68" s="30"/>
      <c r="R68" s="32"/>
      <c r="S68" s="21" t="s">
        <v>17</v>
      </c>
      <c r="T68" s="11" t="s">
        <v>18</v>
      </c>
      <c r="U68" s="11"/>
      <c r="V68" s="34"/>
    </row>
    <row r="69" ht="15.75" customHeight="1">
      <c r="A69" s="22" t="s">
        <v>310</v>
      </c>
      <c r="B69" s="22" t="s">
        <v>216</v>
      </c>
      <c r="C69" s="23" t="s">
        <v>311</v>
      </c>
      <c r="D69" s="24" t="s">
        <v>22</v>
      </c>
      <c r="E69" s="25">
        <f t="shared" si="1"/>
        <v>37519</v>
      </c>
      <c r="F69" s="26">
        <f t="shared" si="2"/>
        <v>611172278</v>
      </c>
      <c r="G69" s="24" t="str">
        <f t="shared" si="3"/>
        <v>gudizcommunication+G10000066@gmail.com</v>
      </c>
      <c r="H69" s="27" t="s">
        <v>312</v>
      </c>
      <c r="I69" s="28" t="s">
        <v>292</v>
      </c>
      <c r="J69" s="29" t="s">
        <v>293</v>
      </c>
      <c r="K69" s="22" t="s">
        <v>234</v>
      </c>
      <c r="L69" s="30" t="str">
        <f t="shared" si="4"/>
        <v>Belhaj</v>
      </c>
      <c r="M69" s="31">
        <f t="shared" si="5"/>
        <v>603990001</v>
      </c>
      <c r="N69" s="32" t="str">
        <f t="shared" si="6"/>
        <v>gudizcommunication+PG10000066@gmail.com</v>
      </c>
      <c r="O69" s="33"/>
      <c r="P69" s="30"/>
      <c r="Q69" s="30"/>
      <c r="R69" s="32"/>
      <c r="S69" s="21" t="s">
        <v>17</v>
      </c>
      <c r="T69" s="11" t="s">
        <v>18</v>
      </c>
      <c r="U69" s="11"/>
      <c r="V69" s="34"/>
    </row>
    <row r="70" ht="15.75" customHeight="1">
      <c r="A70" s="22" t="s">
        <v>313</v>
      </c>
      <c r="B70" s="22" t="s">
        <v>221</v>
      </c>
      <c r="C70" s="23" t="s">
        <v>314</v>
      </c>
      <c r="D70" s="24" t="s">
        <v>22</v>
      </c>
      <c r="E70" s="25">
        <f t="shared" si="1"/>
        <v>36352</v>
      </c>
      <c r="F70" s="26">
        <f t="shared" si="2"/>
        <v>725784263</v>
      </c>
      <c r="G70" s="24" t="str">
        <f t="shared" si="3"/>
        <v>gudizcommunication+G10000067@gmail.com</v>
      </c>
      <c r="H70" s="27" t="s">
        <v>315</v>
      </c>
      <c r="I70" s="28" t="s">
        <v>292</v>
      </c>
      <c r="J70" s="29" t="s">
        <v>293</v>
      </c>
      <c r="K70" s="22" t="s">
        <v>173</v>
      </c>
      <c r="L70" s="30" t="str">
        <f t="shared" si="4"/>
        <v>Abdo</v>
      </c>
      <c r="M70" s="31">
        <f t="shared" si="5"/>
        <v>726163041</v>
      </c>
      <c r="N70" s="32" t="str">
        <f t="shared" si="6"/>
        <v>gudizcommunication+PG10000067@gmail.com</v>
      </c>
      <c r="O70" s="33"/>
      <c r="P70" s="30"/>
      <c r="Q70" s="30"/>
      <c r="R70" s="32"/>
      <c r="S70" s="21" t="s">
        <v>17</v>
      </c>
      <c r="T70" s="11" t="s">
        <v>18</v>
      </c>
      <c r="U70" s="11"/>
      <c r="V70" s="34"/>
    </row>
    <row r="71" ht="15.75" customHeight="1">
      <c r="A71" s="22" t="s">
        <v>316</v>
      </c>
      <c r="B71" s="22" t="s">
        <v>317</v>
      </c>
      <c r="C71" s="23" t="s">
        <v>318</v>
      </c>
      <c r="D71" s="24" t="s">
        <v>30</v>
      </c>
      <c r="E71" s="25">
        <f t="shared" si="1"/>
        <v>36312</v>
      </c>
      <c r="F71" s="26">
        <f t="shared" si="2"/>
        <v>762379781</v>
      </c>
      <c r="G71" s="24" t="str">
        <f t="shared" si="3"/>
        <v>gudizcommunication+G10000068@gmail.com</v>
      </c>
      <c r="H71" s="27" t="s">
        <v>319</v>
      </c>
      <c r="I71" s="28" t="s">
        <v>292</v>
      </c>
      <c r="J71" s="29" t="s">
        <v>293</v>
      </c>
      <c r="K71" s="22" t="s">
        <v>178</v>
      </c>
      <c r="L71" s="30" t="str">
        <f t="shared" si="4"/>
        <v>Yousfi</v>
      </c>
      <c r="M71" s="31">
        <f t="shared" si="5"/>
        <v>735492541</v>
      </c>
      <c r="N71" s="32" t="str">
        <f t="shared" si="6"/>
        <v>gudizcommunication+PG10000068@gmail.com</v>
      </c>
      <c r="O71" s="33"/>
      <c r="P71" s="30"/>
      <c r="Q71" s="30"/>
      <c r="R71" s="32"/>
      <c r="S71" s="21" t="s">
        <v>17</v>
      </c>
      <c r="T71" s="11" t="s">
        <v>18</v>
      </c>
      <c r="U71" s="11"/>
      <c r="V71" s="34"/>
    </row>
    <row r="72" ht="15.75" customHeight="1">
      <c r="A72" s="22" t="s">
        <v>320</v>
      </c>
      <c r="B72" s="22" t="s">
        <v>321</v>
      </c>
      <c r="C72" s="23" t="s">
        <v>322</v>
      </c>
      <c r="D72" s="24" t="s">
        <v>22</v>
      </c>
      <c r="E72" s="25">
        <f t="shared" si="1"/>
        <v>36562</v>
      </c>
      <c r="F72" s="26">
        <f t="shared" si="2"/>
        <v>714472721</v>
      </c>
      <c r="G72" s="24" t="str">
        <f t="shared" si="3"/>
        <v>gudizcommunication+G10000069@gmail.com</v>
      </c>
      <c r="H72" s="27" t="s">
        <v>323</v>
      </c>
      <c r="I72" s="28" t="s">
        <v>292</v>
      </c>
      <c r="J72" s="29" t="s">
        <v>293</v>
      </c>
      <c r="K72" s="22" t="s">
        <v>183</v>
      </c>
      <c r="L72" s="30" t="str">
        <f t="shared" si="4"/>
        <v>Khalil</v>
      </c>
      <c r="M72" s="31">
        <f t="shared" si="5"/>
        <v>630100726</v>
      </c>
      <c r="N72" s="32" t="str">
        <f t="shared" si="6"/>
        <v>gudizcommunication+PG10000069@gmail.com</v>
      </c>
      <c r="O72" s="33"/>
      <c r="P72" s="30"/>
      <c r="Q72" s="30"/>
      <c r="R72" s="32"/>
      <c r="S72" s="21" t="s">
        <v>17</v>
      </c>
      <c r="T72" s="11" t="s">
        <v>18</v>
      </c>
      <c r="U72" s="11"/>
      <c r="V72" s="34"/>
    </row>
    <row r="73" ht="15.75" customHeight="1">
      <c r="A73" s="22" t="s">
        <v>324</v>
      </c>
      <c r="B73" s="22" t="s">
        <v>325</v>
      </c>
      <c r="C73" s="23" t="s">
        <v>326</v>
      </c>
      <c r="D73" s="24" t="s">
        <v>22</v>
      </c>
      <c r="E73" s="25">
        <f t="shared" si="1"/>
        <v>37045</v>
      </c>
      <c r="F73" s="26">
        <f t="shared" si="2"/>
        <v>626112148</v>
      </c>
      <c r="G73" s="24" t="str">
        <f t="shared" si="3"/>
        <v>gudizcommunication+G10000070@gmail.com</v>
      </c>
      <c r="H73" s="27" t="s">
        <v>327</v>
      </c>
      <c r="I73" s="28" t="s">
        <v>292</v>
      </c>
      <c r="J73" s="29" t="s">
        <v>293</v>
      </c>
      <c r="K73" s="22" t="s">
        <v>188</v>
      </c>
      <c r="L73" s="30" t="str">
        <f t="shared" si="4"/>
        <v>Berrada</v>
      </c>
      <c r="M73" s="31">
        <f t="shared" si="5"/>
        <v>679059526</v>
      </c>
      <c r="N73" s="32" t="str">
        <f t="shared" si="6"/>
        <v>gudizcommunication+PG10000070@gmail.com</v>
      </c>
      <c r="O73" s="33"/>
      <c r="P73" s="30"/>
      <c r="Q73" s="30"/>
      <c r="R73" s="32"/>
      <c r="S73" s="21" t="s">
        <v>17</v>
      </c>
      <c r="T73" s="11" t="s">
        <v>18</v>
      </c>
      <c r="U73" s="11"/>
      <c r="V73" s="34"/>
    </row>
    <row r="74" ht="15.75" customHeight="1">
      <c r="A74" s="22" t="s">
        <v>328</v>
      </c>
      <c r="B74" s="22" t="s">
        <v>329</v>
      </c>
      <c r="C74" s="23" t="s">
        <v>330</v>
      </c>
      <c r="D74" s="24" t="s">
        <v>22</v>
      </c>
      <c r="E74" s="25">
        <f t="shared" si="1"/>
        <v>37531</v>
      </c>
      <c r="F74" s="26">
        <f t="shared" si="2"/>
        <v>683853626</v>
      </c>
      <c r="G74" s="24" t="str">
        <f t="shared" si="3"/>
        <v>gudizcommunication+G10000071@gmail.com</v>
      </c>
      <c r="H74" s="27" t="s">
        <v>331</v>
      </c>
      <c r="I74" s="28" t="s">
        <v>292</v>
      </c>
      <c r="J74" s="29" t="s">
        <v>293</v>
      </c>
      <c r="K74" s="22" t="s">
        <v>193</v>
      </c>
      <c r="L74" s="30" t="str">
        <f t="shared" si="4"/>
        <v>El Alami</v>
      </c>
      <c r="M74" s="31">
        <f t="shared" si="5"/>
        <v>664132284</v>
      </c>
      <c r="N74" s="32" t="str">
        <f t="shared" si="6"/>
        <v>gudizcommunication+PG10000071@gmail.com</v>
      </c>
      <c r="O74" s="33"/>
      <c r="P74" s="30"/>
      <c r="Q74" s="30"/>
      <c r="R74" s="32"/>
      <c r="S74" s="21" t="s">
        <v>17</v>
      </c>
      <c r="T74" s="11" t="s">
        <v>18</v>
      </c>
      <c r="U74" s="11"/>
      <c r="V74" s="34"/>
    </row>
    <row r="75" ht="15.75" customHeight="1">
      <c r="A75" s="22" t="s">
        <v>332</v>
      </c>
      <c r="B75" s="22" t="s">
        <v>333</v>
      </c>
      <c r="C75" s="23" t="s">
        <v>334</v>
      </c>
      <c r="D75" s="24" t="s">
        <v>30</v>
      </c>
      <c r="E75" s="25">
        <f t="shared" si="1"/>
        <v>37611</v>
      </c>
      <c r="F75" s="26">
        <f t="shared" si="2"/>
        <v>664807061</v>
      </c>
      <c r="G75" s="24" t="str">
        <f t="shared" si="3"/>
        <v>gudizcommunication+G10000072@gmail.com</v>
      </c>
      <c r="H75" s="27" t="s">
        <v>335</v>
      </c>
      <c r="I75" s="28" t="s">
        <v>292</v>
      </c>
      <c r="J75" s="29" t="s">
        <v>293</v>
      </c>
      <c r="K75" s="22" t="s">
        <v>198</v>
      </c>
      <c r="L75" s="30" t="str">
        <f t="shared" si="4"/>
        <v>Laaroussi</v>
      </c>
      <c r="M75" s="31">
        <f t="shared" si="5"/>
        <v>603100653</v>
      </c>
      <c r="N75" s="32" t="str">
        <f t="shared" si="6"/>
        <v>gudizcommunication+PG10000072@gmail.com</v>
      </c>
      <c r="O75" s="33"/>
      <c r="P75" s="30"/>
      <c r="Q75" s="30"/>
      <c r="R75" s="32"/>
      <c r="S75" s="21" t="s">
        <v>17</v>
      </c>
      <c r="T75" s="11" t="s">
        <v>18</v>
      </c>
      <c r="U75" s="11"/>
      <c r="V75" s="34"/>
    </row>
    <row r="76" ht="15.75" customHeight="1">
      <c r="A76" s="22" t="s">
        <v>336</v>
      </c>
      <c r="B76" s="22" t="s">
        <v>337</v>
      </c>
      <c r="C76" s="23" t="s">
        <v>338</v>
      </c>
      <c r="D76" s="24" t="s">
        <v>22</v>
      </c>
      <c r="E76" s="25">
        <f t="shared" si="1"/>
        <v>38125</v>
      </c>
      <c r="F76" s="26">
        <f t="shared" si="2"/>
        <v>797286988</v>
      </c>
      <c r="G76" s="24" t="str">
        <f t="shared" si="3"/>
        <v>gudizcommunication+G10000073@gmail.com</v>
      </c>
      <c r="H76" s="27" t="s">
        <v>339</v>
      </c>
      <c r="I76" s="28" t="s">
        <v>292</v>
      </c>
      <c r="J76" s="29" t="s">
        <v>293</v>
      </c>
      <c r="K76" s="22" t="s">
        <v>202</v>
      </c>
      <c r="L76" s="30" t="str">
        <f t="shared" si="4"/>
        <v>Kadiri</v>
      </c>
      <c r="M76" s="31">
        <f t="shared" si="5"/>
        <v>685775461</v>
      </c>
      <c r="N76" s="32" t="str">
        <f t="shared" si="6"/>
        <v>gudizcommunication+PG10000073@gmail.com</v>
      </c>
      <c r="O76" s="33"/>
      <c r="P76" s="30"/>
      <c r="Q76" s="30"/>
      <c r="R76" s="32"/>
      <c r="S76" s="21" t="s">
        <v>17</v>
      </c>
      <c r="T76" s="11" t="s">
        <v>18</v>
      </c>
      <c r="U76" s="11"/>
      <c r="V76" s="34"/>
    </row>
    <row r="77" ht="15.75" customHeight="1">
      <c r="A77" s="22" t="s">
        <v>340</v>
      </c>
      <c r="B77" s="22" t="s">
        <v>341</v>
      </c>
      <c r="C77" s="23" t="s">
        <v>342</v>
      </c>
      <c r="D77" s="24" t="s">
        <v>22</v>
      </c>
      <c r="E77" s="25">
        <f t="shared" si="1"/>
        <v>36475</v>
      </c>
      <c r="F77" s="26">
        <f t="shared" si="2"/>
        <v>765412234</v>
      </c>
      <c r="G77" s="24" t="str">
        <f t="shared" si="3"/>
        <v>gudizcommunication+G10000074@gmail.com</v>
      </c>
      <c r="H77" s="27" t="s">
        <v>343</v>
      </c>
      <c r="I77" s="28" t="s">
        <v>292</v>
      </c>
      <c r="J77" s="29" t="s">
        <v>293</v>
      </c>
      <c r="K77" s="22" t="s">
        <v>207</v>
      </c>
      <c r="L77" s="30" t="str">
        <f t="shared" si="4"/>
        <v>Saadi</v>
      </c>
      <c r="M77" s="31">
        <f t="shared" si="5"/>
        <v>722114537</v>
      </c>
      <c r="N77" s="32" t="str">
        <f t="shared" si="6"/>
        <v>gudizcommunication+PG10000074@gmail.com</v>
      </c>
      <c r="O77" s="33"/>
      <c r="P77" s="30"/>
      <c r="Q77" s="30"/>
      <c r="R77" s="32"/>
      <c r="S77" s="21" t="s">
        <v>17</v>
      </c>
      <c r="T77" s="11" t="s">
        <v>18</v>
      </c>
      <c r="U77" s="11"/>
      <c r="V77" s="34"/>
    </row>
    <row r="78" ht="15.75" customHeight="1">
      <c r="A78" s="22" t="s">
        <v>344</v>
      </c>
      <c r="B78" s="22" t="s">
        <v>85</v>
      </c>
      <c r="C78" s="23" t="s">
        <v>345</v>
      </c>
      <c r="D78" s="24" t="s">
        <v>30</v>
      </c>
      <c r="E78" s="25">
        <f t="shared" si="1"/>
        <v>37818</v>
      </c>
      <c r="F78" s="26">
        <f t="shared" si="2"/>
        <v>730934848</v>
      </c>
      <c r="G78" s="24" t="str">
        <f t="shared" si="3"/>
        <v>gudizcommunication+G10000075@gmail.com</v>
      </c>
      <c r="H78" s="27" t="s">
        <v>346</v>
      </c>
      <c r="I78" s="28" t="s">
        <v>292</v>
      </c>
      <c r="J78" s="29" t="s">
        <v>293</v>
      </c>
      <c r="K78" s="22" t="s">
        <v>185</v>
      </c>
      <c r="L78" s="30" t="str">
        <f t="shared" si="4"/>
        <v>Amri</v>
      </c>
      <c r="M78" s="31">
        <f t="shared" si="5"/>
        <v>779484560</v>
      </c>
      <c r="N78" s="32" t="str">
        <f t="shared" si="6"/>
        <v>gudizcommunication+PG10000075@gmail.com</v>
      </c>
      <c r="O78" s="33"/>
      <c r="P78" s="30"/>
      <c r="Q78" s="30"/>
      <c r="R78" s="32"/>
      <c r="S78" s="21" t="s">
        <v>17</v>
      </c>
      <c r="T78" s="11" t="s">
        <v>18</v>
      </c>
      <c r="U78" s="11"/>
      <c r="V78" s="34"/>
    </row>
    <row r="79" ht="15.75" customHeight="1">
      <c r="A79" s="22" t="s">
        <v>347</v>
      </c>
      <c r="B79" s="22" t="s">
        <v>348</v>
      </c>
      <c r="C79" s="23" t="s">
        <v>349</v>
      </c>
      <c r="D79" s="24" t="s">
        <v>22</v>
      </c>
      <c r="E79" s="25">
        <f t="shared" si="1"/>
        <v>37524</v>
      </c>
      <c r="F79" s="26">
        <f t="shared" si="2"/>
        <v>790463606</v>
      </c>
      <c r="G79" s="24" t="str">
        <f t="shared" si="3"/>
        <v>gudizcommunication+G10000076@gmail.com</v>
      </c>
      <c r="H79" s="27" t="s">
        <v>350</v>
      </c>
      <c r="I79" s="28" t="s">
        <v>292</v>
      </c>
      <c r="J79" s="29" t="s">
        <v>293</v>
      </c>
      <c r="K79" s="22" t="s">
        <v>190</v>
      </c>
      <c r="L79" s="30" t="str">
        <f t="shared" si="4"/>
        <v>Moussaoui</v>
      </c>
      <c r="M79" s="31">
        <f t="shared" si="5"/>
        <v>771451081</v>
      </c>
      <c r="N79" s="32" t="str">
        <f t="shared" si="6"/>
        <v>gudizcommunication+PG10000076@gmail.com</v>
      </c>
      <c r="O79" s="33"/>
      <c r="P79" s="30"/>
      <c r="Q79" s="30"/>
      <c r="R79" s="32"/>
      <c r="S79" s="21" t="s">
        <v>17</v>
      </c>
      <c r="T79" s="11" t="s">
        <v>18</v>
      </c>
      <c r="U79" s="11"/>
      <c r="V79" s="34"/>
    </row>
    <row r="80" ht="15.75" customHeight="1">
      <c r="A80" s="22" t="s">
        <v>351</v>
      </c>
      <c r="B80" s="22" t="s">
        <v>352</v>
      </c>
      <c r="C80" s="23" t="s">
        <v>353</v>
      </c>
      <c r="D80" s="24" t="s">
        <v>30</v>
      </c>
      <c r="E80" s="25">
        <f t="shared" si="1"/>
        <v>37765</v>
      </c>
      <c r="F80" s="26">
        <f t="shared" si="2"/>
        <v>649810702</v>
      </c>
      <c r="G80" s="24" t="str">
        <f t="shared" si="3"/>
        <v>gudizcommunication+G10000077@gmail.com</v>
      </c>
      <c r="H80" s="27" t="s">
        <v>354</v>
      </c>
      <c r="I80" s="28" t="s">
        <v>292</v>
      </c>
      <c r="J80" s="29" t="s">
        <v>293</v>
      </c>
      <c r="K80" s="22" t="s">
        <v>195</v>
      </c>
      <c r="L80" s="30" t="str">
        <f t="shared" si="4"/>
        <v>Raji</v>
      </c>
      <c r="M80" s="31">
        <f t="shared" si="5"/>
        <v>704239435</v>
      </c>
      <c r="N80" s="32" t="str">
        <f t="shared" si="6"/>
        <v>gudizcommunication+PG10000077@gmail.com</v>
      </c>
      <c r="O80" s="33"/>
      <c r="P80" s="30"/>
      <c r="Q80" s="30"/>
      <c r="R80" s="32"/>
      <c r="S80" s="21" t="s">
        <v>17</v>
      </c>
      <c r="T80" s="11" t="s">
        <v>18</v>
      </c>
      <c r="U80" s="11"/>
      <c r="V80" s="34"/>
    </row>
    <row r="81" ht="15.75" customHeight="1">
      <c r="A81" s="22" t="s">
        <v>355</v>
      </c>
      <c r="B81" s="22" t="s">
        <v>356</v>
      </c>
      <c r="C81" s="23" t="s">
        <v>357</v>
      </c>
      <c r="D81" s="24" t="s">
        <v>30</v>
      </c>
      <c r="E81" s="25">
        <f t="shared" si="1"/>
        <v>38191</v>
      </c>
      <c r="F81" s="26">
        <f t="shared" si="2"/>
        <v>786917996</v>
      </c>
      <c r="G81" s="24" t="str">
        <f t="shared" si="3"/>
        <v>gudizcommunication+G10000078@gmail.com</v>
      </c>
      <c r="H81" s="27" t="s">
        <v>358</v>
      </c>
      <c r="I81" s="28" t="s">
        <v>292</v>
      </c>
      <c r="J81" s="29" t="s">
        <v>293</v>
      </c>
      <c r="K81" s="22" t="s">
        <v>200</v>
      </c>
      <c r="L81" s="30" t="str">
        <f t="shared" si="4"/>
        <v>Moussaid</v>
      </c>
      <c r="M81" s="31">
        <f t="shared" si="5"/>
        <v>647232183</v>
      </c>
      <c r="N81" s="32" t="str">
        <f t="shared" si="6"/>
        <v>gudizcommunication+PG10000078@gmail.com</v>
      </c>
      <c r="O81" s="33"/>
      <c r="P81" s="30"/>
      <c r="Q81" s="30"/>
      <c r="R81" s="32"/>
      <c r="S81" s="21" t="s">
        <v>17</v>
      </c>
      <c r="T81" s="11" t="s">
        <v>18</v>
      </c>
      <c r="U81" s="11"/>
      <c r="V81" s="34"/>
    </row>
    <row r="82" ht="15.75" customHeight="1">
      <c r="A82" s="22" t="s">
        <v>359</v>
      </c>
      <c r="B82" s="22" t="s">
        <v>360</v>
      </c>
      <c r="C82" s="23" t="s">
        <v>321</v>
      </c>
      <c r="D82" s="24" t="s">
        <v>30</v>
      </c>
      <c r="E82" s="25">
        <f t="shared" si="1"/>
        <v>38599</v>
      </c>
      <c r="F82" s="26">
        <f t="shared" si="2"/>
        <v>643341853</v>
      </c>
      <c r="G82" s="24" t="str">
        <f t="shared" si="3"/>
        <v>gudizcommunication+G10000079@gmail.com</v>
      </c>
      <c r="H82" s="27" t="s">
        <v>361</v>
      </c>
      <c r="I82" s="28" t="s">
        <v>292</v>
      </c>
      <c r="J82" s="29" t="s">
        <v>293</v>
      </c>
      <c r="K82" s="22" t="s">
        <v>204</v>
      </c>
      <c r="L82" s="30" t="str">
        <f t="shared" si="4"/>
        <v>Nour</v>
      </c>
      <c r="M82" s="31">
        <f t="shared" si="5"/>
        <v>681845606</v>
      </c>
      <c r="N82" s="32" t="str">
        <f t="shared" si="6"/>
        <v>gudizcommunication+PG10000079@gmail.com</v>
      </c>
      <c r="O82" s="33"/>
      <c r="P82" s="30"/>
      <c r="Q82" s="30"/>
      <c r="R82" s="32"/>
      <c r="S82" s="21" t="s">
        <v>17</v>
      </c>
      <c r="T82" s="11" t="s">
        <v>18</v>
      </c>
      <c r="U82" s="11"/>
      <c r="V82" s="34"/>
    </row>
    <row r="83" ht="15.75" customHeight="1">
      <c r="A83" s="22" t="s">
        <v>362</v>
      </c>
      <c r="B83" s="22" t="s">
        <v>363</v>
      </c>
      <c r="C83" s="23" t="s">
        <v>364</v>
      </c>
      <c r="D83" s="24" t="s">
        <v>22</v>
      </c>
      <c r="E83" s="25">
        <f t="shared" si="1"/>
        <v>38707</v>
      </c>
      <c r="F83" s="26">
        <f t="shared" si="2"/>
        <v>690657479</v>
      </c>
      <c r="G83" s="24" t="str">
        <f t="shared" si="3"/>
        <v>gudizcommunication+G10000080@gmail.com</v>
      </c>
      <c r="H83" s="27" t="s">
        <v>365</v>
      </c>
      <c r="I83" s="28" t="s">
        <v>292</v>
      </c>
      <c r="J83" s="29" t="s">
        <v>293</v>
      </c>
      <c r="K83" s="22" t="s">
        <v>171</v>
      </c>
      <c r="L83" s="30" t="str">
        <f t="shared" si="4"/>
        <v>Ziani</v>
      </c>
      <c r="M83" s="31">
        <f t="shared" si="5"/>
        <v>785124889</v>
      </c>
      <c r="N83" s="32" t="str">
        <f t="shared" si="6"/>
        <v>gudizcommunication+PG10000080@gmail.com</v>
      </c>
      <c r="O83" s="33"/>
      <c r="P83" s="30"/>
      <c r="Q83" s="30"/>
      <c r="R83" s="32"/>
      <c r="S83" s="21" t="s">
        <v>17</v>
      </c>
      <c r="T83" s="11" t="s">
        <v>18</v>
      </c>
      <c r="U83" s="11"/>
      <c r="V83" s="34"/>
    </row>
    <row r="84" ht="15.75" customHeight="1">
      <c r="A84" s="22" t="s">
        <v>366</v>
      </c>
      <c r="B84" s="22" t="s">
        <v>367</v>
      </c>
      <c r="C84" s="23" t="s">
        <v>368</v>
      </c>
      <c r="D84" s="24" t="s">
        <v>30</v>
      </c>
      <c r="E84" s="25">
        <f t="shared" si="1"/>
        <v>38326</v>
      </c>
      <c r="F84" s="26">
        <f t="shared" si="2"/>
        <v>769742224</v>
      </c>
      <c r="G84" s="24" t="str">
        <f t="shared" si="3"/>
        <v>gudizcommunication+G10000081@gmail.com</v>
      </c>
      <c r="H84" s="27" t="s">
        <v>369</v>
      </c>
      <c r="I84" s="28" t="s">
        <v>292</v>
      </c>
      <c r="J84" s="29" t="s">
        <v>293</v>
      </c>
      <c r="K84" s="22" t="s">
        <v>213</v>
      </c>
      <c r="L84" s="30" t="str">
        <f t="shared" si="4"/>
        <v>Regragui</v>
      </c>
      <c r="M84" s="31">
        <f t="shared" si="5"/>
        <v>720684860</v>
      </c>
      <c r="N84" s="32" t="str">
        <f t="shared" si="6"/>
        <v>gudizcommunication+PG10000081@gmail.com</v>
      </c>
      <c r="O84" s="33"/>
      <c r="P84" s="30"/>
      <c r="Q84" s="30"/>
      <c r="R84" s="32"/>
      <c r="S84" s="21" t="s">
        <v>17</v>
      </c>
      <c r="T84" s="11" t="s">
        <v>18</v>
      </c>
      <c r="U84" s="11"/>
      <c r="V84" s="34"/>
    </row>
    <row r="85" ht="15.75" customHeight="1">
      <c r="A85" s="22" t="s">
        <v>370</v>
      </c>
      <c r="B85" s="22" t="s">
        <v>371</v>
      </c>
      <c r="C85" s="23" t="s">
        <v>372</v>
      </c>
      <c r="D85" s="24" t="s">
        <v>22</v>
      </c>
      <c r="E85" s="25">
        <f t="shared" si="1"/>
        <v>36454</v>
      </c>
      <c r="F85" s="26">
        <f t="shared" si="2"/>
        <v>704692651</v>
      </c>
      <c r="G85" s="24" t="str">
        <f t="shared" si="3"/>
        <v>gudizcommunication+G10000082@gmail.com</v>
      </c>
      <c r="H85" s="27" t="s">
        <v>373</v>
      </c>
      <c r="I85" s="28" t="s">
        <v>292</v>
      </c>
      <c r="J85" s="29" t="s">
        <v>293</v>
      </c>
      <c r="K85" s="22" t="s">
        <v>218</v>
      </c>
      <c r="L85" s="30" t="str">
        <f t="shared" si="4"/>
        <v>Lahlou</v>
      </c>
      <c r="M85" s="31">
        <f t="shared" si="5"/>
        <v>758439707</v>
      </c>
      <c r="N85" s="32" t="str">
        <f t="shared" si="6"/>
        <v>gudizcommunication+PG10000082@gmail.com</v>
      </c>
      <c r="O85" s="33"/>
      <c r="P85" s="30"/>
      <c r="Q85" s="30"/>
      <c r="R85" s="32"/>
      <c r="S85" s="21" t="s">
        <v>17</v>
      </c>
      <c r="T85" s="11" t="s">
        <v>18</v>
      </c>
      <c r="U85" s="11"/>
      <c r="V85" s="34"/>
    </row>
    <row r="86" ht="15.75" customHeight="1">
      <c r="A86" s="22" t="s">
        <v>374</v>
      </c>
      <c r="B86" s="22" t="s">
        <v>375</v>
      </c>
      <c r="C86" s="23" t="s">
        <v>376</v>
      </c>
      <c r="D86" s="24" t="s">
        <v>22</v>
      </c>
      <c r="E86" s="25">
        <f t="shared" si="1"/>
        <v>37710</v>
      </c>
      <c r="F86" s="26">
        <f t="shared" si="2"/>
        <v>651685561</v>
      </c>
      <c r="G86" s="24" t="str">
        <f t="shared" si="3"/>
        <v>gudizcommunication+G10000083@gmail.com</v>
      </c>
      <c r="H86" s="27" t="s">
        <v>377</v>
      </c>
      <c r="I86" s="28" t="s">
        <v>292</v>
      </c>
      <c r="J86" s="29" t="s">
        <v>293</v>
      </c>
      <c r="K86" s="22" t="s">
        <v>35</v>
      </c>
      <c r="L86" s="30" t="str">
        <f t="shared" si="4"/>
        <v>Bennis</v>
      </c>
      <c r="M86" s="31">
        <f t="shared" si="5"/>
        <v>634936656</v>
      </c>
      <c r="N86" s="32" t="str">
        <f t="shared" si="6"/>
        <v>gudizcommunication+PG10000083@gmail.com</v>
      </c>
      <c r="O86" s="33"/>
      <c r="P86" s="30"/>
      <c r="Q86" s="30"/>
      <c r="R86" s="32"/>
      <c r="S86" s="21" t="s">
        <v>17</v>
      </c>
      <c r="T86" s="11" t="s">
        <v>18</v>
      </c>
      <c r="U86" s="11"/>
      <c r="V86" s="34"/>
    </row>
    <row r="87" ht="15.75" customHeight="1">
      <c r="A87" s="22" t="s">
        <v>378</v>
      </c>
      <c r="B87" s="22" t="s">
        <v>379</v>
      </c>
      <c r="C87" s="23" t="s">
        <v>380</v>
      </c>
      <c r="D87" s="24" t="s">
        <v>30</v>
      </c>
      <c r="E87" s="25">
        <f t="shared" si="1"/>
        <v>38119</v>
      </c>
      <c r="F87" s="26">
        <f t="shared" si="2"/>
        <v>786548173</v>
      </c>
      <c r="G87" s="24" t="str">
        <f t="shared" si="3"/>
        <v>gudizcommunication+G10000084@gmail.com</v>
      </c>
      <c r="H87" s="27" t="s">
        <v>381</v>
      </c>
      <c r="I87" s="28" t="s">
        <v>292</v>
      </c>
      <c r="J87" s="29" t="s">
        <v>293</v>
      </c>
      <c r="K87" s="22" t="s">
        <v>226</v>
      </c>
      <c r="L87" s="30" t="str">
        <f t="shared" si="4"/>
        <v>El Houssine</v>
      </c>
      <c r="M87" s="31">
        <f t="shared" si="5"/>
        <v>649663649</v>
      </c>
      <c r="N87" s="32" t="str">
        <f t="shared" si="6"/>
        <v>gudizcommunication+PG10000084@gmail.com</v>
      </c>
      <c r="O87" s="33"/>
      <c r="P87" s="30"/>
      <c r="Q87" s="30"/>
      <c r="R87" s="32"/>
      <c r="S87" s="21" t="s">
        <v>17</v>
      </c>
      <c r="T87" s="11" t="s">
        <v>18</v>
      </c>
      <c r="U87" s="11"/>
      <c r="V87" s="34"/>
    </row>
    <row r="88" ht="15.75" customHeight="1">
      <c r="A88" s="22" t="s">
        <v>382</v>
      </c>
      <c r="B88" s="22" t="s">
        <v>383</v>
      </c>
      <c r="C88" s="23" t="s">
        <v>384</v>
      </c>
      <c r="D88" s="24" t="s">
        <v>22</v>
      </c>
      <c r="E88" s="25">
        <f t="shared" si="1"/>
        <v>38288</v>
      </c>
      <c r="F88" s="26">
        <f t="shared" si="2"/>
        <v>686561198</v>
      </c>
      <c r="G88" s="24" t="str">
        <f t="shared" si="3"/>
        <v>gudizcommunication+G10000085@gmail.com</v>
      </c>
      <c r="H88" s="27" t="s">
        <v>385</v>
      </c>
      <c r="I88" s="28" t="s">
        <v>292</v>
      </c>
      <c r="J88" s="29" t="s">
        <v>293</v>
      </c>
      <c r="K88" s="22" t="s">
        <v>230</v>
      </c>
      <c r="L88" s="30" t="str">
        <f t="shared" si="4"/>
        <v>Mounir</v>
      </c>
      <c r="M88" s="31">
        <f t="shared" si="5"/>
        <v>760902119</v>
      </c>
      <c r="N88" s="32" t="str">
        <f t="shared" si="6"/>
        <v>gudizcommunication+PG10000085@gmail.com</v>
      </c>
      <c r="O88" s="33"/>
      <c r="P88" s="30"/>
      <c r="Q88" s="30"/>
      <c r="R88" s="32"/>
      <c r="S88" s="21" t="s">
        <v>17</v>
      </c>
      <c r="T88" s="11" t="s">
        <v>18</v>
      </c>
      <c r="U88" s="11"/>
      <c r="V88" s="34"/>
    </row>
    <row r="89" ht="15.75" customHeight="1">
      <c r="A89" s="22" t="s">
        <v>386</v>
      </c>
      <c r="B89" s="22" t="s">
        <v>387</v>
      </c>
      <c r="C89" s="23" t="s">
        <v>388</v>
      </c>
      <c r="D89" s="24" t="s">
        <v>22</v>
      </c>
      <c r="E89" s="25">
        <f t="shared" si="1"/>
        <v>38459</v>
      </c>
      <c r="F89" s="26">
        <f t="shared" si="2"/>
        <v>792030527</v>
      </c>
      <c r="G89" s="24" t="str">
        <f t="shared" si="3"/>
        <v>gudizcommunication+G10000086@gmail.com</v>
      </c>
      <c r="H89" s="27" t="s">
        <v>389</v>
      </c>
      <c r="I89" s="28" t="s">
        <v>292</v>
      </c>
      <c r="J89" s="29" t="s">
        <v>293</v>
      </c>
      <c r="K89" s="22" t="s">
        <v>234</v>
      </c>
      <c r="L89" s="30" t="str">
        <f t="shared" si="4"/>
        <v>Dahbi</v>
      </c>
      <c r="M89" s="31">
        <f t="shared" si="5"/>
        <v>644133408</v>
      </c>
      <c r="N89" s="32" t="str">
        <f t="shared" si="6"/>
        <v>gudizcommunication+PG10000086@gmail.com</v>
      </c>
      <c r="O89" s="33"/>
      <c r="P89" s="30"/>
      <c r="Q89" s="30"/>
      <c r="R89" s="32"/>
      <c r="S89" s="21" t="s">
        <v>17</v>
      </c>
      <c r="T89" s="11" t="s">
        <v>18</v>
      </c>
      <c r="U89" s="11"/>
      <c r="V89" s="34"/>
    </row>
    <row r="90" ht="15.75" customHeight="1">
      <c r="A90" s="22" t="s">
        <v>390</v>
      </c>
      <c r="B90" s="22" t="s">
        <v>391</v>
      </c>
      <c r="C90" s="23" t="s">
        <v>392</v>
      </c>
      <c r="D90" s="24" t="s">
        <v>22</v>
      </c>
      <c r="E90" s="25">
        <f t="shared" si="1"/>
        <v>38544</v>
      </c>
      <c r="F90" s="26">
        <f t="shared" si="2"/>
        <v>658963741</v>
      </c>
      <c r="G90" s="24" t="str">
        <f t="shared" si="3"/>
        <v>gudizcommunication+G10000087@gmail.com</v>
      </c>
      <c r="H90" s="27" t="s">
        <v>393</v>
      </c>
      <c r="I90" s="28" t="s">
        <v>292</v>
      </c>
      <c r="J90" s="29" t="s">
        <v>293</v>
      </c>
      <c r="K90" s="22" t="s">
        <v>238</v>
      </c>
      <c r="L90" s="30" t="str">
        <f t="shared" si="4"/>
        <v>El Mostafa</v>
      </c>
      <c r="M90" s="31">
        <f t="shared" si="5"/>
        <v>670668519</v>
      </c>
      <c r="N90" s="32" t="str">
        <f t="shared" si="6"/>
        <v>gudizcommunication+PG10000087@gmail.com</v>
      </c>
      <c r="O90" s="33"/>
      <c r="P90" s="30"/>
      <c r="Q90" s="30"/>
      <c r="R90" s="32"/>
      <c r="S90" s="21" t="s">
        <v>17</v>
      </c>
      <c r="T90" s="11" t="s">
        <v>18</v>
      </c>
      <c r="U90" s="11"/>
      <c r="V90" s="34"/>
    </row>
    <row r="91" ht="15.75" customHeight="1">
      <c r="A91" s="22" t="s">
        <v>394</v>
      </c>
      <c r="B91" s="22" t="s">
        <v>395</v>
      </c>
      <c r="C91" s="23" t="s">
        <v>396</v>
      </c>
      <c r="D91" s="24" t="s">
        <v>30</v>
      </c>
      <c r="E91" s="25">
        <f t="shared" si="1"/>
        <v>37871</v>
      </c>
      <c r="F91" s="26">
        <f t="shared" si="2"/>
        <v>666093539</v>
      </c>
      <c r="G91" s="24" t="str">
        <f t="shared" si="3"/>
        <v>gudizcommunication+G10000088@gmail.com</v>
      </c>
      <c r="H91" s="27" t="s">
        <v>397</v>
      </c>
      <c r="I91" s="28" t="s">
        <v>292</v>
      </c>
      <c r="J91" s="29" t="s">
        <v>398</v>
      </c>
      <c r="K91" s="22" t="s">
        <v>242</v>
      </c>
      <c r="L91" s="30" t="str">
        <f t="shared" si="4"/>
        <v>Ali</v>
      </c>
      <c r="M91" s="31">
        <f t="shared" si="5"/>
        <v>679836398</v>
      </c>
      <c r="N91" s="32" t="str">
        <f t="shared" si="6"/>
        <v>gudizcommunication+PG10000088@gmail.com</v>
      </c>
      <c r="O91" s="33"/>
      <c r="P91" s="30"/>
      <c r="Q91" s="30"/>
      <c r="R91" s="32"/>
      <c r="S91" s="21" t="s">
        <v>17</v>
      </c>
      <c r="T91" s="11" t="s">
        <v>18</v>
      </c>
      <c r="U91" s="11"/>
      <c r="V91" s="34"/>
    </row>
    <row r="92" ht="15.75" customHeight="1">
      <c r="A92" s="22" t="s">
        <v>399</v>
      </c>
      <c r="B92" s="22" t="s">
        <v>400</v>
      </c>
      <c r="C92" s="23" t="s">
        <v>401</v>
      </c>
      <c r="D92" s="24" t="s">
        <v>30</v>
      </c>
      <c r="E92" s="25">
        <f t="shared" si="1"/>
        <v>36875</v>
      </c>
      <c r="F92" s="26">
        <f t="shared" si="2"/>
        <v>712615241</v>
      </c>
      <c r="G92" s="24" t="str">
        <f t="shared" si="3"/>
        <v>gudizcommunication+G10000089@gmail.com</v>
      </c>
      <c r="H92" s="27" t="s">
        <v>51</v>
      </c>
      <c r="I92" s="28" t="s">
        <v>292</v>
      </c>
      <c r="J92" s="29" t="s">
        <v>398</v>
      </c>
      <c r="K92" s="22" t="s">
        <v>246</v>
      </c>
      <c r="L92" s="30" t="str">
        <f t="shared" si="4"/>
        <v>Baba</v>
      </c>
      <c r="M92" s="31">
        <f t="shared" si="5"/>
        <v>760241907</v>
      </c>
      <c r="N92" s="32" t="str">
        <f t="shared" si="6"/>
        <v>gudizcommunication+PG10000089@gmail.com</v>
      </c>
      <c r="O92" s="33"/>
      <c r="P92" s="30"/>
      <c r="Q92" s="30"/>
      <c r="R92" s="32"/>
      <c r="S92" s="21" t="s">
        <v>17</v>
      </c>
      <c r="T92" s="11" t="s">
        <v>18</v>
      </c>
      <c r="U92" s="11"/>
      <c r="V92" s="34"/>
    </row>
    <row r="93" ht="15.75" customHeight="1">
      <c r="A93" s="22" t="s">
        <v>402</v>
      </c>
      <c r="B93" s="22" t="s">
        <v>403</v>
      </c>
      <c r="C93" s="23" t="s">
        <v>404</v>
      </c>
      <c r="D93" s="24" t="s">
        <v>30</v>
      </c>
      <c r="E93" s="25">
        <f t="shared" si="1"/>
        <v>36474</v>
      </c>
      <c r="F93" s="26">
        <f t="shared" si="2"/>
        <v>714996568</v>
      </c>
      <c r="G93" s="24" t="str">
        <f t="shared" si="3"/>
        <v>gudizcommunication+G10000090@gmail.com</v>
      </c>
      <c r="H93" s="27" t="s">
        <v>405</v>
      </c>
      <c r="I93" s="28" t="s">
        <v>292</v>
      </c>
      <c r="J93" s="29" t="s">
        <v>398</v>
      </c>
      <c r="K93" s="22" t="s">
        <v>250</v>
      </c>
      <c r="L93" s="30" t="str">
        <f t="shared" si="4"/>
        <v>Allali</v>
      </c>
      <c r="M93" s="31">
        <f t="shared" si="5"/>
        <v>798647047</v>
      </c>
      <c r="N93" s="32" t="str">
        <f t="shared" si="6"/>
        <v>gudizcommunication+PG10000090@gmail.com</v>
      </c>
      <c r="O93" s="33"/>
      <c r="P93" s="30"/>
      <c r="Q93" s="30"/>
      <c r="R93" s="32"/>
      <c r="S93" s="21" t="s">
        <v>17</v>
      </c>
      <c r="T93" s="11" t="s">
        <v>18</v>
      </c>
      <c r="U93" s="11"/>
      <c r="V93" s="34"/>
    </row>
    <row r="94" ht="15.75" customHeight="1">
      <c r="A94" s="22" t="s">
        <v>406</v>
      </c>
      <c r="B94" s="22" t="s">
        <v>407</v>
      </c>
      <c r="C94" s="23" t="s">
        <v>408</v>
      </c>
      <c r="D94" s="24" t="s">
        <v>30</v>
      </c>
      <c r="E94" s="25">
        <f t="shared" si="1"/>
        <v>36554</v>
      </c>
      <c r="F94" s="26">
        <f t="shared" si="2"/>
        <v>710870434</v>
      </c>
      <c r="G94" s="24" t="str">
        <f t="shared" si="3"/>
        <v>gudizcommunication+G10000091@gmail.com</v>
      </c>
      <c r="H94" s="27" t="s">
        <v>409</v>
      </c>
      <c r="I94" s="28" t="s">
        <v>292</v>
      </c>
      <c r="J94" s="29" t="s">
        <v>398</v>
      </c>
      <c r="K94" s="22" t="s">
        <v>254</v>
      </c>
      <c r="L94" s="30" t="str">
        <f t="shared" si="4"/>
        <v>Salmi</v>
      </c>
      <c r="M94" s="31">
        <f t="shared" si="5"/>
        <v>756363178</v>
      </c>
      <c r="N94" s="32" t="str">
        <f t="shared" si="6"/>
        <v>gudizcommunication+PG10000091@gmail.com</v>
      </c>
      <c r="O94" s="33"/>
      <c r="P94" s="30"/>
      <c r="Q94" s="30"/>
      <c r="R94" s="32"/>
      <c r="S94" s="21" t="s">
        <v>17</v>
      </c>
      <c r="T94" s="11" t="s">
        <v>18</v>
      </c>
      <c r="U94" s="11"/>
      <c r="V94" s="34"/>
    </row>
    <row r="95" ht="15.75" customHeight="1">
      <c r="A95" s="22" t="s">
        <v>410</v>
      </c>
      <c r="B95" s="22" t="s">
        <v>411</v>
      </c>
      <c r="C95" s="23" t="s">
        <v>412</v>
      </c>
      <c r="D95" s="24" t="s">
        <v>30</v>
      </c>
      <c r="E95" s="25">
        <f t="shared" si="1"/>
        <v>38571</v>
      </c>
      <c r="F95" s="26">
        <f t="shared" si="2"/>
        <v>746181695</v>
      </c>
      <c r="G95" s="24" t="str">
        <f t="shared" si="3"/>
        <v>gudizcommunication+G10000092@gmail.com</v>
      </c>
      <c r="H95" s="27" t="s">
        <v>413</v>
      </c>
      <c r="I95" s="28" t="s">
        <v>292</v>
      </c>
      <c r="J95" s="29" t="s">
        <v>398</v>
      </c>
      <c r="K95" s="22" t="s">
        <v>258</v>
      </c>
      <c r="L95" s="30" t="str">
        <f t="shared" si="4"/>
        <v>El Asri</v>
      </c>
      <c r="M95" s="31">
        <f t="shared" si="5"/>
        <v>732639616</v>
      </c>
      <c r="N95" s="32" t="str">
        <f t="shared" si="6"/>
        <v>gudizcommunication+PG10000092@gmail.com</v>
      </c>
      <c r="O95" s="33"/>
      <c r="P95" s="30"/>
      <c r="Q95" s="30"/>
      <c r="R95" s="32"/>
      <c r="S95" s="21" t="s">
        <v>17</v>
      </c>
      <c r="T95" s="11" t="s">
        <v>18</v>
      </c>
      <c r="U95" s="11"/>
      <c r="V95" s="34"/>
    </row>
    <row r="96" ht="15.75" customHeight="1">
      <c r="A96" s="22" t="s">
        <v>414</v>
      </c>
      <c r="B96" s="22" t="s">
        <v>415</v>
      </c>
      <c r="C96" s="23" t="s">
        <v>416</v>
      </c>
      <c r="D96" s="24" t="s">
        <v>30</v>
      </c>
      <c r="E96" s="25">
        <f t="shared" si="1"/>
        <v>37292</v>
      </c>
      <c r="F96" s="26">
        <f t="shared" si="2"/>
        <v>712164147</v>
      </c>
      <c r="G96" s="24" t="str">
        <f t="shared" si="3"/>
        <v>gudizcommunication+G10000093@gmail.com</v>
      </c>
      <c r="H96" s="27" t="s">
        <v>319</v>
      </c>
      <c r="I96" s="28" t="s">
        <v>292</v>
      </c>
      <c r="J96" s="29" t="s">
        <v>398</v>
      </c>
      <c r="K96" s="22" t="s">
        <v>262</v>
      </c>
      <c r="L96" s="30" t="str">
        <f t="shared" si="4"/>
        <v>Hilali</v>
      </c>
      <c r="M96" s="31">
        <f t="shared" si="5"/>
        <v>796047214</v>
      </c>
      <c r="N96" s="32" t="str">
        <f t="shared" si="6"/>
        <v>gudizcommunication+PG10000093@gmail.com</v>
      </c>
      <c r="O96" s="33"/>
      <c r="P96" s="30"/>
      <c r="Q96" s="30"/>
      <c r="R96" s="32"/>
      <c r="S96" s="21" t="s">
        <v>17</v>
      </c>
      <c r="T96" s="11" t="s">
        <v>18</v>
      </c>
      <c r="U96" s="11"/>
      <c r="V96" s="34"/>
    </row>
    <row r="97" ht="15.75" customHeight="1">
      <c r="A97" s="22" t="s">
        <v>417</v>
      </c>
      <c r="B97" s="22" t="s">
        <v>418</v>
      </c>
      <c r="C97" s="23" t="s">
        <v>419</v>
      </c>
      <c r="D97" s="24" t="s">
        <v>22</v>
      </c>
      <c r="E97" s="25">
        <f t="shared" si="1"/>
        <v>37441</v>
      </c>
      <c r="F97" s="26">
        <f t="shared" si="2"/>
        <v>722694423</v>
      </c>
      <c r="G97" s="24" t="str">
        <f t="shared" si="3"/>
        <v>gudizcommunication+G10000094@gmail.com</v>
      </c>
      <c r="H97" s="27" t="s">
        <v>420</v>
      </c>
      <c r="I97" s="28" t="s">
        <v>292</v>
      </c>
      <c r="J97" s="29" t="s">
        <v>398</v>
      </c>
      <c r="K97" s="22" t="s">
        <v>142</v>
      </c>
      <c r="L97" s="30" t="str">
        <f t="shared" si="4"/>
        <v>Saber</v>
      </c>
      <c r="M97" s="31">
        <f t="shared" si="5"/>
        <v>641068471</v>
      </c>
      <c r="N97" s="32" t="str">
        <f t="shared" si="6"/>
        <v>gudizcommunication+PG10000094@gmail.com</v>
      </c>
      <c r="O97" s="33"/>
      <c r="P97" s="30"/>
      <c r="Q97" s="30"/>
      <c r="R97" s="32"/>
      <c r="S97" s="21" t="s">
        <v>17</v>
      </c>
      <c r="T97" s="11" t="s">
        <v>18</v>
      </c>
      <c r="U97" s="11"/>
      <c r="V97" s="34"/>
    </row>
    <row r="98" ht="15.75" customHeight="1">
      <c r="A98" s="22" t="s">
        <v>421</v>
      </c>
      <c r="B98" s="22" t="s">
        <v>422</v>
      </c>
      <c r="C98" s="23" t="s">
        <v>423</v>
      </c>
      <c r="D98" s="24" t="s">
        <v>22</v>
      </c>
      <c r="E98" s="25">
        <f t="shared" si="1"/>
        <v>37371</v>
      </c>
      <c r="F98" s="26">
        <f t="shared" si="2"/>
        <v>647701180</v>
      </c>
      <c r="G98" s="24" t="str">
        <f t="shared" si="3"/>
        <v>gudizcommunication+G10000095@gmail.com</v>
      </c>
      <c r="H98" s="27" t="s">
        <v>424</v>
      </c>
      <c r="I98" s="28" t="s">
        <v>292</v>
      </c>
      <c r="J98" s="29" t="s">
        <v>398</v>
      </c>
      <c r="K98" s="22" t="s">
        <v>147</v>
      </c>
      <c r="L98" s="30" t="str">
        <f t="shared" si="4"/>
        <v>Talbi</v>
      </c>
      <c r="M98" s="31">
        <f t="shared" si="5"/>
        <v>628609897</v>
      </c>
      <c r="N98" s="32" t="str">
        <f t="shared" si="6"/>
        <v>gudizcommunication+PG10000095@gmail.com</v>
      </c>
      <c r="O98" s="33"/>
      <c r="P98" s="30"/>
      <c r="Q98" s="30"/>
      <c r="R98" s="32"/>
      <c r="S98" s="21" t="s">
        <v>17</v>
      </c>
      <c r="T98" s="11" t="s">
        <v>18</v>
      </c>
      <c r="U98" s="11"/>
      <c r="V98" s="34"/>
    </row>
    <row r="99" ht="15.75" customHeight="1">
      <c r="A99" s="22" t="s">
        <v>425</v>
      </c>
      <c r="B99" s="22" t="s">
        <v>426</v>
      </c>
      <c r="C99" s="23" t="s">
        <v>427</v>
      </c>
      <c r="D99" s="24" t="s">
        <v>30</v>
      </c>
      <c r="E99" s="25">
        <f t="shared" si="1"/>
        <v>38186</v>
      </c>
      <c r="F99" s="26">
        <f t="shared" si="2"/>
        <v>687576104</v>
      </c>
      <c r="G99" s="24" t="str">
        <f t="shared" si="3"/>
        <v>gudizcommunication+G10000096@gmail.com</v>
      </c>
      <c r="H99" s="27" t="s">
        <v>428</v>
      </c>
      <c r="I99" s="28" t="s">
        <v>292</v>
      </c>
      <c r="J99" s="29" t="s">
        <v>398</v>
      </c>
      <c r="K99" s="22" t="s">
        <v>152</v>
      </c>
      <c r="L99" s="30" t="str">
        <f t="shared" si="4"/>
        <v>Rais</v>
      </c>
      <c r="M99" s="31">
        <f t="shared" si="5"/>
        <v>621398611</v>
      </c>
      <c r="N99" s="32" t="str">
        <f t="shared" si="6"/>
        <v>gudizcommunication+PG10000096@gmail.com</v>
      </c>
      <c r="O99" s="33"/>
      <c r="P99" s="30"/>
      <c r="Q99" s="30"/>
      <c r="R99" s="32"/>
      <c r="S99" s="21" t="s">
        <v>17</v>
      </c>
      <c r="T99" s="11" t="s">
        <v>18</v>
      </c>
      <c r="U99" s="11"/>
      <c r="V99" s="34"/>
    </row>
    <row r="100" ht="15.75" customHeight="1">
      <c r="A100" s="22" t="s">
        <v>429</v>
      </c>
      <c r="B100" s="22" t="s">
        <v>430</v>
      </c>
      <c r="C100" s="23" t="s">
        <v>431</v>
      </c>
      <c r="D100" s="24" t="s">
        <v>22</v>
      </c>
      <c r="E100" s="25">
        <f t="shared" si="1"/>
        <v>36891</v>
      </c>
      <c r="F100" s="26">
        <f t="shared" si="2"/>
        <v>717464808</v>
      </c>
      <c r="G100" s="24" t="str">
        <f t="shared" si="3"/>
        <v>gudizcommunication+G10000097@gmail.com</v>
      </c>
      <c r="H100" s="27" t="s">
        <v>146</v>
      </c>
      <c r="I100" s="28" t="s">
        <v>292</v>
      </c>
      <c r="J100" s="29" t="s">
        <v>398</v>
      </c>
      <c r="K100" s="22" t="s">
        <v>157</v>
      </c>
      <c r="L100" s="30" t="str">
        <f t="shared" si="4"/>
        <v>Said</v>
      </c>
      <c r="M100" s="31">
        <f t="shared" si="5"/>
        <v>755363127</v>
      </c>
      <c r="N100" s="32" t="str">
        <f t="shared" si="6"/>
        <v>gudizcommunication+PG10000097@gmail.com</v>
      </c>
      <c r="O100" s="33"/>
      <c r="P100" s="30"/>
      <c r="Q100" s="30"/>
      <c r="R100" s="32"/>
      <c r="S100" s="21" t="s">
        <v>17</v>
      </c>
      <c r="T100" s="11" t="s">
        <v>18</v>
      </c>
      <c r="U100" s="11"/>
      <c r="V100" s="34"/>
    </row>
    <row r="101" ht="15.75" customHeight="1">
      <c r="A101" s="22" t="s">
        <v>432</v>
      </c>
      <c r="B101" s="22" t="s">
        <v>433</v>
      </c>
      <c r="C101" s="23" t="s">
        <v>434</v>
      </c>
      <c r="D101" s="24" t="s">
        <v>22</v>
      </c>
      <c r="E101" s="25">
        <f t="shared" si="1"/>
        <v>38128</v>
      </c>
      <c r="F101" s="26">
        <f t="shared" si="2"/>
        <v>601129501</v>
      </c>
      <c r="G101" s="24" t="str">
        <f t="shared" si="3"/>
        <v>gudizcommunication+G10000098@gmail.com</v>
      </c>
      <c r="H101" s="27" t="s">
        <v>435</v>
      </c>
      <c r="I101" s="28" t="s">
        <v>292</v>
      </c>
      <c r="J101" s="29" t="s">
        <v>398</v>
      </c>
      <c r="K101" s="22" t="s">
        <v>162</v>
      </c>
      <c r="L101" s="30" t="str">
        <f t="shared" si="4"/>
        <v>Hajji</v>
      </c>
      <c r="M101" s="31">
        <f t="shared" si="5"/>
        <v>749254983</v>
      </c>
      <c r="N101" s="32" t="str">
        <f t="shared" si="6"/>
        <v>gudizcommunication+PG10000098@gmail.com</v>
      </c>
      <c r="O101" s="33"/>
      <c r="P101" s="30"/>
      <c r="Q101" s="30"/>
      <c r="R101" s="32"/>
      <c r="S101" s="21" t="s">
        <v>17</v>
      </c>
      <c r="T101" s="11" t="s">
        <v>18</v>
      </c>
      <c r="U101" s="11"/>
      <c r="V101" s="34"/>
    </row>
    <row r="102" ht="15.75" customHeight="1">
      <c r="A102" s="22" t="s">
        <v>436</v>
      </c>
      <c r="B102" s="22" t="s">
        <v>437</v>
      </c>
      <c r="C102" s="23" t="s">
        <v>438</v>
      </c>
      <c r="D102" s="24" t="s">
        <v>30</v>
      </c>
      <c r="E102" s="25">
        <f t="shared" si="1"/>
        <v>38230</v>
      </c>
      <c r="F102" s="26">
        <f t="shared" si="2"/>
        <v>736956854</v>
      </c>
      <c r="G102" s="24" t="str">
        <f t="shared" si="3"/>
        <v>gudizcommunication+G10000099@gmail.com</v>
      </c>
      <c r="H102" s="27" t="s">
        <v>439</v>
      </c>
      <c r="I102" s="28" t="s">
        <v>292</v>
      </c>
      <c r="J102" s="29" t="s">
        <v>398</v>
      </c>
      <c r="K102" s="22" t="s">
        <v>168</v>
      </c>
      <c r="L102" s="30" t="str">
        <f t="shared" si="4"/>
        <v>Naim</v>
      </c>
      <c r="M102" s="31">
        <f t="shared" si="5"/>
        <v>731677082</v>
      </c>
      <c r="N102" s="32" t="str">
        <f t="shared" si="6"/>
        <v>gudizcommunication+PG10000099@gmail.com</v>
      </c>
      <c r="O102" s="33"/>
      <c r="P102" s="30"/>
      <c r="Q102" s="30"/>
      <c r="R102" s="32"/>
      <c r="S102" s="21" t="s">
        <v>17</v>
      </c>
      <c r="T102" s="11" t="s">
        <v>18</v>
      </c>
      <c r="U102" s="11"/>
      <c r="V102" s="34"/>
    </row>
    <row r="103" ht="15.75" customHeight="1">
      <c r="A103" s="22" t="s">
        <v>440</v>
      </c>
      <c r="B103" s="22" t="s">
        <v>441</v>
      </c>
      <c r="C103" s="23" t="s">
        <v>442</v>
      </c>
      <c r="D103" s="24" t="s">
        <v>30</v>
      </c>
      <c r="E103" s="25">
        <f t="shared" si="1"/>
        <v>37236</v>
      </c>
      <c r="F103" s="26">
        <f t="shared" si="2"/>
        <v>771590998</v>
      </c>
      <c r="G103" s="24" t="str">
        <f t="shared" si="3"/>
        <v>gudizcommunication+G10000100@gmail.com</v>
      </c>
      <c r="H103" s="27" t="s">
        <v>56</v>
      </c>
      <c r="I103" s="28" t="s">
        <v>292</v>
      </c>
      <c r="J103" s="29" t="s">
        <v>398</v>
      </c>
      <c r="K103" s="22" t="s">
        <v>173</v>
      </c>
      <c r="L103" s="30" t="str">
        <f t="shared" si="4"/>
        <v>Saad</v>
      </c>
      <c r="M103" s="31">
        <f t="shared" si="5"/>
        <v>770815317</v>
      </c>
      <c r="N103" s="32" t="str">
        <f t="shared" si="6"/>
        <v>gudizcommunication+PG10000100@gmail.com</v>
      </c>
      <c r="O103" s="33"/>
      <c r="P103" s="30"/>
      <c r="Q103" s="30"/>
      <c r="R103" s="32"/>
      <c r="S103" s="21" t="s">
        <v>17</v>
      </c>
      <c r="T103" s="11" t="s">
        <v>18</v>
      </c>
      <c r="U103" s="11"/>
      <c r="V103" s="34"/>
    </row>
    <row r="104" ht="15.75" customHeight="1">
      <c r="A104" s="22" t="s">
        <v>443</v>
      </c>
      <c r="B104" s="22" t="s">
        <v>444</v>
      </c>
      <c r="C104" s="23" t="s">
        <v>445</v>
      </c>
      <c r="D104" s="24" t="s">
        <v>22</v>
      </c>
      <c r="E104" s="25">
        <f t="shared" si="1"/>
        <v>37156</v>
      </c>
      <c r="F104" s="26">
        <f t="shared" si="2"/>
        <v>756331734</v>
      </c>
      <c r="G104" s="24" t="str">
        <f t="shared" si="3"/>
        <v>gudizcommunication+G10000101@gmail.com</v>
      </c>
      <c r="H104" s="27" t="s">
        <v>446</v>
      </c>
      <c r="I104" s="28" t="s">
        <v>292</v>
      </c>
      <c r="J104" s="29" t="s">
        <v>398</v>
      </c>
      <c r="K104" s="22" t="s">
        <v>178</v>
      </c>
      <c r="L104" s="30" t="str">
        <f t="shared" si="4"/>
        <v>El Alaoui</v>
      </c>
      <c r="M104" s="31">
        <f t="shared" si="5"/>
        <v>724771233</v>
      </c>
      <c r="N104" s="32" t="str">
        <f t="shared" si="6"/>
        <v>gudizcommunication+PG10000101@gmail.com</v>
      </c>
      <c r="O104" s="33"/>
      <c r="P104" s="30"/>
      <c r="Q104" s="30"/>
      <c r="R104" s="32"/>
      <c r="S104" s="21" t="s">
        <v>17</v>
      </c>
      <c r="T104" s="11" t="s">
        <v>18</v>
      </c>
      <c r="U104" s="11"/>
      <c r="V104" s="34"/>
    </row>
    <row r="105" ht="15.75" customHeight="1">
      <c r="A105" s="22" t="s">
        <v>447</v>
      </c>
      <c r="B105" s="22" t="s">
        <v>448</v>
      </c>
      <c r="C105" s="23" t="s">
        <v>449</v>
      </c>
      <c r="D105" s="24" t="s">
        <v>30</v>
      </c>
      <c r="E105" s="25">
        <f t="shared" si="1"/>
        <v>37251</v>
      </c>
      <c r="F105" s="26">
        <f t="shared" si="2"/>
        <v>609447594</v>
      </c>
      <c r="G105" s="24" t="str">
        <f t="shared" si="3"/>
        <v>gudizcommunication+G10000102@gmail.com</v>
      </c>
      <c r="H105" s="27" t="s">
        <v>385</v>
      </c>
      <c r="I105" s="28" t="s">
        <v>292</v>
      </c>
      <c r="J105" s="29" t="s">
        <v>398</v>
      </c>
      <c r="K105" s="22" t="s">
        <v>183</v>
      </c>
      <c r="L105" s="30" t="str">
        <f t="shared" si="4"/>
        <v>Malki</v>
      </c>
      <c r="M105" s="31">
        <f t="shared" si="5"/>
        <v>756099372</v>
      </c>
      <c r="N105" s="32" t="str">
        <f t="shared" si="6"/>
        <v>gudizcommunication+PG10000102@gmail.com</v>
      </c>
      <c r="O105" s="33"/>
      <c r="P105" s="30"/>
      <c r="Q105" s="30"/>
      <c r="R105" s="32"/>
      <c r="S105" s="21" t="s">
        <v>17</v>
      </c>
      <c r="T105" s="11" t="s">
        <v>18</v>
      </c>
      <c r="U105" s="11"/>
      <c r="V105" s="34"/>
    </row>
    <row r="106" ht="15.75" customHeight="1">
      <c r="A106" s="22" t="s">
        <v>450</v>
      </c>
      <c r="B106" s="22" t="s">
        <v>451</v>
      </c>
      <c r="C106" s="23" t="s">
        <v>452</v>
      </c>
      <c r="D106" s="24" t="s">
        <v>30</v>
      </c>
      <c r="E106" s="25">
        <f t="shared" si="1"/>
        <v>37534</v>
      </c>
      <c r="F106" s="26">
        <f t="shared" si="2"/>
        <v>736725402</v>
      </c>
      <c r="G106" s="24" t="str">
        <f t="shared" si="3"/>
        <v>gudizcommunication+G10000103@gmail.com</v>
      </c>
      <c r="H106" s="27" t="s">
        <v>397</v>
      </c>
      <c r="I106" s="28" t="s">
        <v>292</v>
      </c>
      <c r="J106" s="29" t="s">
        <v>398</v>
      </c>
      <c r="K106" s="22" t="s">
        <v>188</v>
      </c>
      <c r="L106" s="30" t="str">
        <f t="shared" si="4"/>
        <v>Abou</v>
      </c>
      <c r="M106" s="31">
        <f t="shared" si="5"/>
        <v>654065021</v>
      </c>
      <c r="N106" s="32" t="str">
        <f t="shared" si="6"/>
        <v>gudizcommunication+PG10000103@gmail.com</v>
      </c>
      <c r="O106" s="33"/>
      <c r="P106" s="30"/>
      <c r="Q106" s="30"/>
      <c r="R106" s="32"/>
      <c r="S106" s="21" t="s">
        <v>17</v>
      </c>
      <c r="T106" s="11" t="s">
        <v>18</v>
      </c>
      <c r="U106" s="11"/>
      <c r="V106" s="34"/>
    </row>
    <row r="107" ht="15.75" customHeight="1">
      <c r="A107" s="22" t="s">
        <v>453</v>
      </c>
      <c r="B107" s="22" t="s">
        <v>454</v>
      </c>
      <c r="C107" s="23" t="s">
        <v>455</v>
      </c>
      <c r="D107" s="24" t="s">
        <v>30</v>
      </c>
      <c r="E107" s="25">
        <f t="shared" si="1"/>
        <v>37660</v>
      </c>
      <c r="F107" s="26">
        <f t="shared" si="2"/>
        <v>699953518</v>
      </c>
      <c r="G107" s="24" t="str">
        <f t="shared" si="3"/>
        <v>gudizcommunication+G10000104@gmail.com</v>
      </c>
      <c r="H107" s="27" t="s">
        <v>456</v>
      </c>
      <c r="I107" s="28" t="s">
        <v>292</v>
      </c>
      <c r="J107" s="29" t="s">
        <v>398</v>
      </c>
      <c r="K107" s="22" t="s">
        <v>193</v>
      </c>
      <c r="L107" s="30" t="str">
        <f t="shared" si="4"/>
        <v>Azzouzi</v>
      </c>
      <c r="M107" s="31">
        <f t="shared" si="5"/>
        <v>617533977</v>
      </c>
      <c r="N107" s="32" t="str">
        <f t="shared" si="6"/>
        <v>gudizcommunication+PG10000104@gmail.com</v>
      </c>
      <c r="O107" s="33"/>
      <c r="P107" s="30"/>
      <c r="Q107" s="30"/>
      <c r="R107" s="32"/>
      <c r="S107" s="21" t="s">
        <v>17</v>
      </c>
      <c r="T107" s="11" t="s">
        <v>18</v>
      </c>
      <c r="U107" s="11"/>
      <c r="V107" s="34"/>
    </row>
    <row r="108" ht="15.75" customHeight="1">
      <c r="A108" s="22" t="s">
        <v>457</v>
      </c>
      <c r="B108" s="22" t="s">
        <v>458</v>
      </c>
      <c r="C108" s="23" t="s">
        <v>459</v>
      </c>
      <c r="D108" s="24" t="s">
        <v>30</v>
      </c>
      <c r="E108" s="25">
        <f t="shared" si="1"/>
        <v>38450</v>
      </c>
      <c r="F108" s="26">
        <f t="shared" si="2"/>
        <v>672209488</v>
      </c>
      <c r="G108" s="24" t="str">
        <f t="shared" si="3"/>
        <v>gudizcommunication+G10000105@gmail.com</v>
      </c>
      <c r="H108" s="27" t="s">
        <v>460</v>
      </c>
      <c r="I108" s="28" t="s">
        <v>292</v>
      </c>
      <c r="J108" s="29" t="s">
        <v>398</v>
      </c>
      <c r="K108" s="22" t="s">
        <v>198</v>
      </c>
      <c r="L108" s="30" t="str">
        <f t="shared" si="4"/>
        <v>Ouali</v>
      </c>
      <c r="M108" s="31">
        <f t="shared" si="5"/>
        <v>785484724</v>
      </c>
      <c r="N108" s="32" t="str">
        <f t="shared" si="6"/>
        <v>gudizcommunication+PG10000105@gmail.com</v>
      </c>
      <c r="O108" s="33"/>
      <c r="P108" s="30"/>
      <c r="Q108" s="30"/>
      <c r="R108" s="32"/>
      <c r="S108" s="21" t="s">
        <v>17</v>
      </c>
      <c r="T108" s="11" t="s">
        <v>18</v>
      </c>
      <c r="U108" s="11"/>
      <c r="V108" s="34"/>
    </row>
    <row r="109" ht="15.75" customHeight="1">
      <c r="A109" s="22" t="s">
        <v>461</v>
      </c>
      <c r="B109" s="22" t="s">
        <v>462</v>
      </c>
      <c r="C109" s="23" t="s">
        <v>426</v>
      </c>
      <c r="D109" s="24" t="s">
        <v>30</v>
      </c>
      <c r="E109" s="25">
        <f t="shared" si="1"/>
        <v>38317</v>
      </c>
      <c r="F109" s="26">
        <f t="shared" si="2"/>
        <v>660493577</v>
      </c>
      <c r="G109" s="24" t="str">
        <f t="shared" si="3"/>
        <v>gudizcommunication+G10000106@gmail.com</v>
      </c>
      <c r="H109" s="27" t="s">
        <v>463</v>
      </c>
      <c r="I109" s="28" t="s">
        <v>292</v>
      </c>
      <c r="J109" s="29" t="s">
        <v>398</v>
      </c>
      <c r="K109" s="22" t="s">
        <v>202</v>
      </c>
      <c r="L109" s="30" t="str">
        <f t="shared" si="4"/>
        <v>Taha</v>
      </c>
      <c r="M109" s="31">
        <f t="shared" si="5"/>
        <v>665450287</v>
      </c>
      <c r="N109" s="32" t="str">
        <f t="shared" si="6"/>
        <v>gudizcommunication+PG10000106@gmail.com</v>
      </c>
      <c r="O109" s="33"/>
      <c r="P109" s="30"/>
      <c r="Q109" s="30"/>
      <c r="R109" s="32"/>
      <c r="S109" s="21" t="s">
        <v>17</v>
      </c>
      <c r="T109" s="11" t="s">
        <v>18</v>
      </c>
      <c r="U109" s="11"/>
      <c r="V109" s="34"/>
    </row>
    <row r="110" ht="15.75" customHeight="1">
      <c r="A110" s="22" t="s">
        <v>464</v>
      </c>
      <c r="B110" s="22" t="s">
        <v>465</v>
      </c>
      <c r="C110" s="23" t="s">
        <v>466</v>
      </c>
      <c r="D110" s="24" t="s">
        <v>30</v>
      </c>
      <c r="E110" s="25">
        <f t="shared" si="1"/>
        <v>36892</v>
      </c>
      <c r="F110" s="26">
        <f t="shared" si="2"/>
        <v>672147437</v>
      </c>
      <c r="G110" s="24" t="str">
        <f t="shared" si="3"/>
        <v>gudizcommunication+G10000107@gmail.com</v>
      </c>
      <c r="H110" s="27" t="s">
        <v>467</v>
      </c>
      <c r="I110" s="28" t="s">
        <v>292</v>
      </c>
      <c r="J110" s="29" t="s">
        <v>398</v>
      </c>
      <c r="K110" s="22" t="s">
        <v>207</v>
      </c>
      <c r="L110" s="30" t="str">
        <f t="shared" si="4"/>
        <v>Hachimi</v>
      </c>
      <c r="M110" s="31">
        <f t="shared" si="5"/>
        <v>743698795</v>
      </c>
      <c r="N110" s="32" t="str">
        <f t="shared" si="6"/>
        <v>gudizcommunication+PG10000107@gmail.com</v>
      </c>
      <c r="O110" s="33"/>
      <c r="P110" s="30"/>
      <c r="Q110" s="30"/>
      <c r="R110" s="32"/>
      <c r="S110" s="21" t="s">
        <v>17</v>
      </c>
      <c r="T110" s="11" t="s">
        <v>18</v>
      </c>
      <c r="U110" s="11"/>
      <c r="V110" s="34"/>
    </row>
    <row r="111" ht="15.75" customHeight="1">
      <c r="A111" s="22" t="s">
        <v>468</v>
      </c>
      <c r="B111" s="22" t="s">
        <v>469</v>
      </c>
      <c r="C111" s="23" t="s">
        <v>470</v>
      </c>
      <c r="D111" s="24" t="s">
        <v>30</v>
      </c>
      <c r="E111" s="25">
        <f t="shared" si="1"/>
        <v>37324</v>
      </c>
      <c r="F111" s="26">
        <f t="shared" si="2"/>
        <v>763097887</v>
      </c>
      <c r="G111" s="24" t="str">
        <f t="shared" si="3"/>
        <v>gudizcommunication+G10000108@gmail.com</v>
      </c>
      <c r="H111" s="27" t="s">
        <v>471</v>
      </c>
      <c r="I111" s="28" t="s">
        <v>292</v>
      </c>
      <c r="J111" s="29" t="s">
        <v>398</v>
      </c>
      <c r="K111" s="22" t="s">
        <v>211</v>
      </c>
      <c r="L111" s="30" t="str">
        <f t="shared" si="4"/>
        <v>Lachhab</v>
      </c>
      <c r="M111" s="31">
        <f t="shared" si="5"/>
        <v>686772862</v>
      </c>
      <c r="N111" s="32" t="str">
        <f t="shared" si="6"/>
        <v>gudizcommunication+PG10000108@gmail.com</v>
      </c>
      <c r="O111" s="33"/>
      <c r="P111" s="30"/>
      <c r="Q111" s="30"/>
      <c r="R111" s="32"/>
      <c r="S111" s="21" t="s">
        <v>17</v>
      </c>
      <c r="T111" s="11" t="s">
        <v>18</v>
      </c>
      <c r="U111" s="11"/>
      <c r="V111" s="34"/>
    </row>
    <row r="112" ht="15.75" customHeight="1">
      <c r="A112" s="22" t="s">
        <v>472</v>
      </c>
      <c r="B112" s="22" t="s">
        <v>473</v>
      </c>
      <c r="C112" s="23" t="s">
        <v>474</v>
      </c>
      <c r="D112" s="24" t="s">
        <v>30</v>
      </c>
      <c r="E112" s="25">
        <f t="shared" si="1"/>
        <v>36175</v>
      </c>
      <c r="F112" s="26">
        <f t="shared" si="2"/>
        <v>615644995</v>
      </c>
      <c r="G112" s="24" t="str">
        <f t="shared" si="3"/>
        <v>gudizcommunication+G10000109@gmail.com</v>
      </c>
      <c r="H112" s="27" t="s">
        <v>413</v>
      </c>
      <c r="I112" s="28" t="s">
        <v>292</v>
      </c>
      <c r="J112" s="29" t="s">
        <v>398</v>
      </c>
      <c r="K112" s="22" t="s">
        <v>216</v>
      </c>
      <c r="L112" s="30" t="str">
        <f t="shared" si="4"/>
        <v>Hafid</v>
      </c>
      <c r="M112" s="31">
        <f t="shared" si="5"/>
        <v>724379195</v>
      </c>
      <c r="N112" s="32" t="str">
        <f t="shared" si="6"/>
        <v>gudizcommunication+PG10000109@gmail.com</v>
      </c>
      <c r="O112" s="33"/>
      <c r="P112" s="30"/>
      <c r="Q112" s="30"/>
      <c r="R112" s="32"/>
      <c r="S112" s="21" t="s">
        <v>17</v>
      </c>
      <c r="T112" s="11" t="s">
        <v>18</v>
      </c>
      <c r="U112" s="11"/>
      <c r="V112" s="34"/>
    </row>
    <row r="113" ht="15.75" customHeight="1">
      <c r="A113" s="22" t="s">
        <v>475</v>
      </c>
      <c r="B113" s="22" t="s">
        <v>476</v>
      </c>
      <c r="C113" s="23" t="s">
        <v>477</v>
      </c>
      <c r="D113" s="24" t="s">
        <v>22</v>
      </c>
      <c r="E113" s="25">
        <f t="shared" si="1"/>
        <v>38085</v>
      </c>
      <c r="F113" s="26">
        <f t="shared" si="2"/>
        <v>782048880</v>
      </c>
      <c r="G113" s="24" t="str">
        <f t="shared" si="3"/>
        <v>gudizcommunication+G10000110@gmail.com</v>
      </c>
      <c r="H113" s="27" t="s">
        <v>478</v>
      </c>
      <c r="I113" s="28" t="s">
        <v>292</v>
      </c>
      <c r="J113" s="29" t="s">
        <v>398</v>
      </c>
      <c r="K113" s="22" t="s">
        <v>221</v>
      </c>
      <c r="L113" s="30" t="str">
        <f t="shared" si="4"/>
        <v>Es</v>
      </c>
      <c r="M113" s="31">
        <f t="shared" si="5"/>
        <v>736691945</v>
      </c>
      <c r="N113" s="32" t="str">
        <f t="shared" si="6"/>
        <v>gudizcommunication+PG10000110@gmail.com</v>
      </c>
      <c r="O113" s="33"/>
      <c r="P113" s="30"/>
      <c r="Q113" s="30"/>
      <c r="R113" s="32"/>
      <c r="S113" s="21" t="s">
        <v>17</v>
      </c>
      <c r="T113" s="11" t="s">
        <v>18</v>
      </c>
      <c r="U113" s="11"/>
      <c r="V113" s="34"/>
    </row>
    <row r="114" ht="15.75" customHeight="1">
      <c r="A114" s="22" t="s">
        <v>479</v>
      </c>
      <c r="B114" s="22" t="s">
        <v>480</v>
      </c>
      <c r="C114" s="23" t="s">
        <v>481</v>
      </c>
      <c r="D114" s="24" t="s">
        <v>22</v>
      </c>
      <c r="E114" s="25">
        <f t="shared" si="1"/>
        <v>36463</v>
      </c>
      <c r="F114" s="26">
        <f t="shared" si="2"/>
        <v>620748122</v>
      </c>
      <c r="G114" s="24" t="str">
        <f t="shared" si="3"/>
        <v>gudizcommunication+G10000111@gmail.com</v>
      </c>
      <c r="H114" s="27" t="s">
        <v>482</v>
      </c>
      <c r="I114" s="28" t="s">
        <v>292</v>
      </c>
      <c r="J114" s="29" t="s">
        <v>398</v>
      </c>
      <c r="K114" s="22" t="s">
        <v>317</v>
      </c>
      <c r="L114" s="30" t="str">
        <f t="shared" si="4"/>
        <v>Zaki</v>
      </c>
      <c r="M114" s="31">
        <f t="shared" si="5"/>
        <v>600424709</v>
      </c>
      <c r="N114" s="32" t="str">
        <f t="shared" si="6"/>
        <v>gudizcommunication+PG10000111@gmail.com</v>
      </c>
      <c r="O114" s="33"/>
      <c r="P114" s="30"/>
      <c r="Q114" s="30"/>
      <c r="R114" s="32"/>
      <c r="S114" s="21" t="s">
        <v>17</v>
      </c>
      <c r="T114" s="11" t="s">
        <v>18</v>
      </c>
      <c r="U114" s="11"/>
      <c r="V114" s="34"/>
    </row>
    <row r="115" ht="15.75" customHeight="1">
      <c r="A115" s="22" t="s">
        <v>483</v>
      </c>
      <c r="B115" s="22" t="s">
        <v>484</v>
      </c>
      <c r="C115" s="23" t="s">
        <v>485</v>
      </c>
      <c r="D115" s="24" t="s">
        <v>30</v>
      </c>
      <c r="E115" s="25">
        <f t="shared" si="1"/>
        <v>37938</v>
      </c>
      <c r="F115" s="26">
        <f t="shared" si="2"/>
        <v>637176047</v>
      </c>
      <c r="G115" s="24" t="str">
        <f t="shared" si="3"/>
        <v>gudizcommunication+G10000112@gmail.com</v>
      </c>
      <c r="H115" s="27" t="s">
        <v>486</v>
      </c>
      <c r="I115" s="28" t="s">
        <v>292</v>
      </c>
      <c r="J115" s="29" t="s">
        <v>398</v>
      </c>
      <c r="K115" s="22" t="s">
        <v>321</v>
      </c>
      <c r="L115" s="30" t="str">
        <f t="shared" si="4"/>
        <v>Nassiri</v>
      </c>
      <c r="M115" s="31">
        <f t="shared" si="5"/>
        <v>682796690</v>
      </c>
      <c r="N115" s="32" t="str">
        <f t="shared" si="6"/>
        <v>gudizcommunication+PG10000112@gmail.com</v>
      </c>
      <c r="O115" s="33"/>
      <c r="P115" s="30"/>
      <c r="Q115" s="30"/>
      <c r="R115" s="32"/>
      <c r="S115" s="21" t="s">
        <v>17</v>
      </c>
      <c r="T115" s="11" t="s">
        <v>18</v>
      </c>
      <c r="U115" s="11"/>
      <c r="V115" s="34"/>
    </row>
    <row r="116" ht="15.75" customHeight="1">
      <c r="A116" s="22" t="s">
        <v>487</v>
      </c>
      <c r="B116" s="22" t="s">
        <v>488</v>
      </c>
      <c r="C116" s="23" t="s">
        <v>489</v>
      </c>
      <c r="D116" s="24" t="s">
        <v>22</v>
      </c>
      <c r="E116" s="25">
        <f t="shared" si="1"/>
        <v>38623</v>
      </c>
      <c r="F116" s="26">
        <f t="shared" si="2"/>
        <v>665149276</v>
      </c>
      <c r="G116" s="24" t="str">
        <f t="shared" si="3"/>
        <v>gudizcommunication+G10000113@gmail.com</v>
      </c>
      <c r="H116" s="27" t="s">
        <v>490</v>
      </c>
      <c r="I116" s="28" t="s">
        <v>292</v>
      </c>
      <c r="J116" s="29" t="s">
        <v>398</v>
      </c>
      <c r="K116" s="22" t="s">
        <v>325</v>
      </c>
      <c r="L116" s="30" t="str">
        <f t="shared" si="4"/>
        <v>El Amrani</v>
      </c>
      <c r="M116" s="31">
        <f t="shared" si="5"/>
        <v>630423259</v>
      </c>
      <c r="N116" s="32" t="str">
        <f t="shared" si="6"/>
        <v>gudizcommunication+PG10000113@gmail.com</v>
      </c>
      <c r="O116" s="33"/>
      <c r="P116" s="30"/>
      <c r="Q116" s="30"/>
      <c r="R116" s="32"/>
      <c r="S116" s="21" t="s">
        <v>17</v>
      </c>
      <c r="T116" s="11" t="s">
        <v>18</v>
      </c>
      <c r="U116" s="11"/>
      <c r="V116" s="34"/>
    </row>
    <row r="117" ht="15.75" customHeight="1">
      <c r="A117" s="22" t="s">
        <v>491</v>
      </c>
      <c r="B117" s="22" t="s">
        <v>492</v>
      </c>
      <c r="C117" s="23" t="s">
        <v>493</v>
      </c>
      <c r="D117" s="24" t="s">
        <v>22</v>
      </c>
      <c r="E117" s="25">
        <f t="shared" si="1"/>
        <v>37011</v>
      </c>
      <c r="F117" s="26">
        <f t="shared" si="2"/>
        <v>600770382</v>
      </c>
      <c r="G117" s="24" t="str">
        <f t="shared" si="3"/>
        <v>gudizcommunication+G10000114@gmail.com</v>
      </c>
      <c r="H117" s="27" t="s">
        <v>494</v>
      </c>
      <c r="I117" s="28" t="s">
        <v>292</v>
      </c>
      <c r="J117" s="29" t="s">
        <v>398</v>
      </c>
      <c r="K117" s="22" t="s">
        <v>329</v>
      </c>
      <c r="L117" s="30" t="str">
        <f t="shared" si="4"/>
        <v>Hamdi</v>
      </c>
      <c r="M117" s="31">
        <f t="shared" si="5"/>
        <v>759839964</v>
      </c>
      <c r="N117" s="32" t="str">
        <f t="shared" si="6"/>
        <v>gudizcommunication+PG10000114@gmail.com</v>
      </c>
      <c r="O117" s="33"/>
      <c r="P117" s="30"/>
      <c r="Q117" s="30"/>
      <c r="R117" s="32"/>
      <c r="S117" s="21" t="s">
        <v>17</v>
      </c>
      <c r="T117" s="11" t="s">
        <v>18</v>
      </c>
      <c r="U117" s="11"/>
      <c r="V117" s="34"/>
    </row>
    <row r="118" ht="15.75" customHeight="1">
      <c r="A118" s="22" t="s">
        <v>495</v>
      </c>
      <c r="B118" s="22" t="s">
        <v>496</v>
      </c>
      <c r="C118" s="23" t="s">
        <v>497</v>
      </c>
      <c r="D118" s="24" t="s">
        <v>22</v>
      </c>
      <c r="E118" s="25">
        <f t="shared" si="1"/>
        <v>38077</v>
      </c>
      <c r="F118" s="26">
        <f t="shared" si="2"/>
        <v>797144440</v>
      </c>
      <c r="G118" s="24" t="str">
        <f t="shared" si="3"/>
        <v>gudizcommunication+G10000115@gmail.com</v>
      </c>
      <c r="H118" s="27" t="s">
        <v>498</v>
      </c>
      <c r="I118" s="28" t="s">
        <v>292</v>
      </c>
      <c r="J118" s="29" t="s">
        <v>398</v>
      </c>
      <c r="K118" s="22" t="s">
        <v>333</v>
      </c>
      <c r="L118" s="30" t="str">
        <f t="shared" si="4"/>
        <v>Slimani</v>
      </c>
      <c r="M118" s="31">
        <f t="shared" si="5"/>
        <v>693887626</v>
      </c>
      <c r="N118" s="32" t="str">
        <f t="shared" si="6"/>
        <v>gudizcommunication+PG10000115@gmail.com</v>
      </c>
      <c r="O118" s="33"/>
      <c r="P118" s="30"/>
      <c r="Q118" s="30"/>
      <c r="R118" s="32"/>
      <c r="S118" s="21" t="s">
        <v>17</v>
      </c>
      <c r="T118" s="11" t="s">
        <v>18</v>
      </c>
      <c r="U118" s="11"/>
      <c r="V118" s="34"/>
    </row>
    <row r="119" ht="15.75" customHeight="1">
      <c r="A119" s="22" t="s">
        <v>499</v>
      </c>
      <c r="B119" s="22" t="s">
        <v>500</v>
      </c>
      <c r="C119" s="23" t="s">
        <v>501</v>
      </c>
      <c r="D119" s="24" t="s">
        <v>30</v>
      </c>
      <c r="E119" s="25">
        <f t="shared" si="1"/>
        <v>38706</v>
      </c>
      <c r="F119" s="26">
        <f t="shared" si="2"/>
        <v>616358263</v>
      </c>
      <c r="G119" s="24" t="str">
        <f t="shared" si="3"/>
        <v>gudizcommunication+G10000116@gmail.com</v>
      </c>
      <c r="H119" s="27" t="s">
        <v>502</v>
      </c>
      <c r="I119" s="28" t="s">
        <v>292</v>
      </c>
      <c r="J119" s="29" t="s">
        <v>398</v>
      </c>
      <c r="K119" s="22" t="s">
        <v>337</v>
      </c>
      <c r="L119" s="30" t="str">
        <f t="shared" si="4"/>
        <v>Messaoudi</v>
      </c>
      <c r="M119" s="31">
        <f t="shared" si="5"/>
        <v>719480878</v>
      </c>
      <c r="N119" s="32" t="str">
        <f t="shared" si="6"/>
        <v>gudizcommunication+PG10000116@gmail.com</v>
      </c>
      <c r="O119" s="33"/>
      <c r="P119" s="30"/>
      <c r="Q119" s="30"/>
      <c r="R119" s="32"/>
      <c r="S119" s="21" t="s">
        <v>17</v>
      </c>
      <c r="T119" s="11" t="s">
        <v>18</v>
      </c>
      <c r="U119" s="11"/>
      <c r="V119" s="34"/>
    </row>
    <row r="120" ht="15.75" customHeight="1">
      <c r="A120" s="22" t="s">
        <v>503</v>
      </c>
      <c r="B120" s="22" t="s">
        <v>60</v>
      </c>
      <c r="C120" s="23" t="s">
        <v>504</v>
      </c>
      <c r="D120" s="24" t="s">
        <v>30</v>
      </c>
      <c r="E120" s="25">
        <f t="shared" si="1"/>
        <v>37326</v>
      </c>
      <c r="F120" s="26">
        <f t="shared" si="2"/>
        <v>695789564</v>
      </c>
      <c r="G120" s="24" t="str">
        <f t="shared" si="3"/>
        <v>gudizcommunication+G10000117@gmail.com</v>
      </c>
      <c r="H120" s="27" t="s">
        <v>505</v>
      </c>
      <c r="I120" s="28" t="s">
        <v>292</v>
      </c>
      <c r="J120" s="29" t="s">
        <v>398</v>
      </c>
      <c r="K120" s="22" t="s">
        <v>341</v>
      </c>
      <c r="L120" s="30" t="str">
        <f t="shared" si="4"/>
        <v>Hafidi</v>
      </c>
      <c r="M120" s="31">
        <f t="shared" si="5"/>
        <v>636012162</v>
      </c>
      <c r="N120" s="32" t="str">
        <f t="shared" si="6"/>
        <v>gudizcommunication+PG10000117@gmail.com</v>
      </c>
      <c r="O120" s="33"/>
      <c r="P120" s="30"/>
      <c r="Q120" s="30"/>
      <c r="R120" s="32"/>
      <c r="S120" s="21" t="s">
        <v>17</v>
      </c>
      <c r="T120" s="11" t="s">
        <v>18</v>
      </c>
      <c r="U120" s="11"/>
      <c r="V120" s="34"/>
    </row>
    <row r="121" ht="15.75" customHeight="1">
      <c r="A121" s="22" t="s">
        <v>506</v>
      </c>
      <c r="B121" s="22" t="s">
        <v>507</v>
      </c>
      <c r="C121" s="23" t="s">
        <v>508</v>
      </c>
      <c r="D121" s="24" t="s">
        <v>30</v>
      </c>
      <c r="E121" s="25">
        <f t="shared" si="1"/>
        <v>38503</v>
      </c>
      <c r="F121" s="26">
        <f t="shared" si="2"/>
        <v>627767580</v>
      </c>
      <c r="G121" s="24" t="str">
        <f t="shared" si="3"/>
        <v>gudizcommunication+G10000118@gmail.com</v>
      </c>
      <c r="H121" s="27" t="s">
        <v>509</v>
      </c>
      <c r="I121" s="28" t="s">
        <v>292</v>
      </c>
      <c r="J121" s="29" t="s">
        <v>398</v>
      </c>
      <c r="K121" s="22" t="s">
        <v>85</v>
      </c>
      <c r="L121" s="30" t="str">
        <f t="shared" si="4"/>
        <v>Jamal</v>
      </c>
      <c r="M121" s="31">
        <f t="shared" si="5"/>
        <v>697111539</v>
      </c>
      <c r="N121" s="32" t="str">
        <f t="shared" si="6"/>
        <v>gudizcommunication+PG10000118@gmail.com</v>
      </c>
      <c r="O121" s="33"/>
      <c r="P121" s="30"/>
      <c r="Q121" s="30"/>
      <c r="R121" s="32"/>
      <c r="S121" s="21" t="s">
        <v>17</v>
      </c>
      <c r="T121" s="11" t="s">
        <v>18</v>
      </c>
      <c r="U121" s="11"/>
      <c r="V121" s="34"/>
    </row>
    <row r="122" ht="15.75" customHeight="1">
      <c r="A122" s="22" t="s">
        <v>510</v>
      </c>
      <c r="B122" s="22" t="s">
        <v>511</v>
      </c>
      <c r="C122" s="23" t="s">
        <v>512</v>
      </c>
      <c r="D122" s="24" t="s">
        <v>30</v>
      </c>
      <c r="E122" s="25">
        <f t="shared" si="1"/>
        <v>37197</v>
      </c>
      <c r="F122" s="26">
        <f t="shared" si="2"/>
        <v>603613349</v>
      </c>
      <c r="G122" s="24" t="str">
        <f t="shared" si="3"/>
        <v>gudizcommunication+G10000119@gmail.com</v>
      </c>
      <c r="H122" s="27" t="s">
        <v>513</v>
      </c>
      <c r="I122" s="28" t="s">
        <v>292</v>
      </c>
      <c r="J122" s="29" t="s">
        <v>398</v>
      </c>
      <c r="K122" s="22" t="s">
        <v>348</v>
      </c>
      <c r="L122" s="30" t="str">
        <f t="shared" si="4"/>
        <v>Taleb</v>
      </c>
      <c r="M122" s="31">
        <f t="shared" si="5"/>
        <v>635530612</v>
      </c>
      <c r="N122" s="32" t="str">
        <f t="shared" si="6"/>
        <v>gudizcommunication+PG10000119@gmail.com</v>
      </c>
      <c r="O122" s="33"/>
      <c r="P122" s="30"/>
      <c r="Q122" s="30"/>
      <c r="R122" s="32"/>
      <c r="S122" s="21" t="s">
        <v>17</v>
      </c>
      <c r="T122" s="11" t="s">
        <v>18</v>
      </c>
      <c r="U122" s="11"/>
      <c r="V122" s="34"/>
    </row>
    <row r="123" ht="15.75" customHeight="1">
      <c r="A123" s="22" t="s">
        <v>514</v>
      </c>
      <c r="B123" s="22" t="s">
        <v>515</v>
      </c>
      <c r="C123" s="23" t="s">
        <v>516</v>
      </c>
      <c r="D123" s="24" t="s">
        <v>30</v>
      </c>
      <c r="E123" s="25">
        <f t="shared" si="1"/>
        <v>37855</v>
      </c>
      <c r="F123" s="26">
        <f t="shared" si="2"/>
        <v>664536218</v>
      </c>
      <c r="G123" s="24" t="str">
        <f t="shared" si="3"/>
        <v>gudizcommunication+G10000120@gmail.com</v>
      </c>
      <c r="H123" s="27" t="s">
        <v>517</v>
      </c>
      <c r="I123" s="28" t="s">
        <v>292</v>
      </c>
      <c r="J123" s="29" t="s">
        <v>398</v>
      </c>
      <c r="K123" s="22" t="s">
        <v>500</v>
      </c>
      <c r="L123" s="30" t="str">
        <f t="shared" si="4"/>
        <v>Khalid</v>
      </c>
      <c r="M123" s="31">
        <f t="shared" si="5"/>
        <v>786945553</v>
      </c>
      <c r="N123" s="32" t="str">
        <f t="shared" si="6"/>
        <v>gudizcommunication+PG10000120@gmail.com</v>
      </c>
      <c r="O123" s="33"/>
      <c r="P123" s="30"/>
      <c r="Q123" s="30"/>
      <c r="R123" s="32"/>
      <c r="S123" s="21" t="s">
        <v>17</v>
      </c>
      <c r="T123" s="11" t="s">
        <v>18</v>
      </c>
      <c r="U123" s="11"/>
      <c r="V123" s="34"/>
    </row>
    <row r="124" ht="15.75" customHeight="1">
      <c r="A124" s="22" t="s">
        <v>518</v>
      </c>
      <c r="B124" s="22" t="s">
        <v>519</v>
      </c>
      <c r="C124" s="23" t="s">
        <v>520</v>
      </c>
      <c r="D124" s="24" t="s">
        <v>30</v>
      </c>
      <c r="E124" s="25">
        <f t="shared" si="1"/>
        <v>37349</v>
      </c>
      <c r="F124" s="26">
        <f t="shared" si="2"/>
        <v>755454543</v>
      </c>
      <c r="G124" s="24" t="str">
        <f t="shared" si="3"/>
        <v>gudizcommunication+G10000121@gmail.com</v>
      </c>
      <c r="H124" s="27" t="s">
        <v>521</v>
      </c>
      <c r="I124" s="28" t="s">
        <v>292</v>
      </c>
      <c r="J124" s="29" t="s">
        <v>398</v>
      </c>
      <c r="K124" s="22" t="s">
        <v>60</v>
      </c>
      <c r="L124" s="30" t="str">
        <f t="shared" si="4"/>
        <v>Housni</v>
      </c>
      <c r="M124" s="31">
        <f t="shared" si="5"/>
        <v>783996613</v>
      </c>
      <c r="N124" s="32" t="str">
        <f t="shared" si="6"/>
        <v>gudizcommunication+PG10000121@gmail.com</v>
      </c>
      <c r="O124" s="33"/>
      <c r="P124" s="30"/>
      <c r="Q124" s="30"/>
      <c r="R124" s="32"/>
      <c r="S124" s="21" t="s">
        <v>17</v>
      </c>
      <c r="T124" s="11" t="s">
        <v>18</v>
      </c>
      <c r="U124" s="11"/>
      <c r="V124" s="34"/>
    </row>
    <row r="125" ht="15.75" customHeight="1">
      <c r="A125" s="22" t="s">
        <v>522</v>
      </c>
      <c r="B125" s="22" t="s">
        <v>523</v>
      </c>
      <c r="C125" s="23" t="s">
        <v>524</v>
      </c>
      <c r="D125" s="24" t="s">
        <v>22</v>
      </c>
      <c r="E125" s="25">
        <f t="shared" si="1"/>
        <v>38550</v>
      </c>
      <c r="F125" s="26">
        <f t="shared" si="2"/>
        <v>692918738</v>
      </c>
      <c r="G125" s="24" t="str">
        <f t="shared" si="3"/>
        <v>gudizcommunication+G10000122@gmail.com</v>
      </c>
      <c r="H125" s="27" t="s">
        <v>525</v>
      </c>
      <c r="I125" s="28" t="s">
        <v>526</v>
      </c>
      <c r="J125" s="29" t="s">
        <v>527</v>
      </c>
      <c r="K125" s="22" t="s">
        <v>507</v>
      </c>
      <c r="L125" s="30" t="str">
        <f t="shared" si="4"/>
        <v>Radi</v>
      </c>
      <c r="M125" s="31">
        <f t="shared" si="5"/>
        <v>702279760</v>
      </c>
      <c r="N125" s="32" t="str">
        <f t="shared" si="6"/>
        <v>gudizcommunication+PG10000122@gmail.com</v>
      </c>
      <c r="O125" s="33"/>
      <c r="P125" s="30"/>
      <c r="Q125" s="30"/>
      <c r="R125" s="32"/>
      <c r="S125" s="21" t="s">
        <v>17</v>
      </c>
      <c r="T125" s="11" t="s">
        <v>18</v>
      </c>
      <c r="U125" s="11"/>
      <c r="V125" s="34"/>
    </row>
    <row r="126" ht="15.75" customHeight="1">
      <c r="A126" s="22" t="s">
        <v>528</v>
      </c>
      <c r="B126" s="22" t="s">
        <v>529</v>
      </c>
      <c r="C126" s="23" t="s">
        <v>530</v>
      </c>
      <c r="D126" s="24" t="s">
        <v>22</v>
      </c>
      <c r="E126" s="25">
        <f t="shared" si="1"/>
        <v>37714</v>
      </c>
      <c r="F126" s="26">
        <f t="shared" si="2"/>
        <v>670233078</v>
      </c>
      <c r="G126" s="24" t="str">
        <f t="shared" si="3"/>
        <v>gudizcommunication+G10000123@gmail.com</v>
      </c>
      <c r="H126" s="27" t="s">
        <v>531</v>
      </c>
      <c r="I126" s="28" t="s">
        <v>526</v>
      </c>
      <c r="J126" s="29" t="s">
        <v>527</v>
      </c>
      <c r="K126" s="22" t="s">
        <v>511</v>
      </c>
      <c r="L126" s="30" t="str">
        <f t="shared" si="4"/>
        <v>Rachidi</v>
      </c>
      <c r="M126" s="31">
        <f t="shared" si="5"/>
        <v>645372514</v>
      </c>
      <c r="N126" s="32" t="str">
        <f t="shared" si="6"/>
        <v>gudizcommunication+PG10000123@gmail.com</v>
      </c>
      <c r="O126" s="33"/>
      <c r="P126" s="30"/>
      <c r="Q126" s="30"/>
      <c r="R126" s="32"/>
      <c r="S126" s="21" t="s">
        <v>17</v>
      </c>
      <c r="T126" s="11" t="s">
        <v>18</v>
      </c>
      <c r="U126" s="11"/>
      <c r="V126" s="34"/>
    </row>
    <row r="127" ht="15.75" customHeight="1">
      <c r="A127" s="22" t="s">
        <v>532</v>
      </c>
      <c r="B127" s="22" t="s">
        <v>533</v>
      </c>
      <c r="C127" s="23" t="s">
        <v>534</v>
      </c>
      <c r="D127" s="24" t="s">
        <v>22</v>
      </c>
      <c r="E127" s="25">
        <f t="shared" si="1"/>
        <v>38623</v>
      </c>
      <c r="F127" s="26">
        <f t="shared" si="2"/>
        <v>679330234</v>
      </c>
      <c r="G127" s="24" t="str">
        <f t="shared" si="3"/>
        <v>gudizcommunication+G10000124@gmail.com</v>
      </c>
      <c r="H127" s="27" t="s">
        <v>535</v>
      </c>
      <c r="I127" s="28" t="s">
        <v>526</v>
      </c>
      <c r="J127" s="29" t="s">
        <v>527</v>
      </c>
      <c r="K127" s="22" t="s">
        <v>515</v>
      </c>
      <c r="L127" s="30" t="str">
        <f t="shared" si="4"/>
        <v>Ismaili</v>
      </c>
      <c r="M127" s="31">
        <f t="shared" si="5"/>
        <v>701213503</v>
      </c>
      <c r="N127" s="32" t="str">
        <f t="shared" si="6"/>
        <v>gudizcommunication+PG10000124@gmail.com</v>
      </c>
      <c r="O127" s="33"/>
      <c r="P127" s="30"/>
      <c r="Q127" s="30"/>
      <c r="R127" s="32"/>
      <c r="S127" s="21" t="s">
        <v>17</v>
      </c>
      <c r="T127" s="11" t="s">
        <v>18</v>
      </c>
      <c r="U127" s="11"/>
      <c r="V127" s="34"/>
    </row>
    <row r="128" ht="15.75" customHeight="1">
      <c r="A128" s="22" t="s">
        <v>536</v>
      </c>
      <c r="B128" s="22" t="s">
        <v>537</v>
      </c>
      <c r="C128" s="23" t="s">
        <v>538</v>
      </c>
      <c r="D128" s="24" t="s">
        <v>30</v>
      </c>
      <c r="E128" s="25">
        <f t="shared" si="1"/>
        <v>38545</v>
      </c>
      <c r="F128" s="26">
        <f t="shared" si="2"/>
        <v>631586835</v>
      </c>
      <c r="G128" s="24" t="str">
        <f t="shared" si="3"/>
        <v>gudizcommunication+G10000125@gmail.com</v>
      </c>
      <c r="H128" s="27" t="s">
        <v>539</v>
      </c>
      <c r="I128" s="28" t="s">
        <v>526</v>
      </c>
      <c r="J128" s="29" t="s">
        <v>527</v>
      </c>
      <c r="K128" s="22" t="s">
        <v>519</v>
      </c>
      <c r="L128" s="30" t="str">
        <f t="shared" si="4"/>
        <v>Faouzi</v>
      </c>
      <c r="M128" s="31">
        <f t="shared" si="5"/>
        <v>753738153</v>
      </c>
      <c r="N128" s="32" t="str">
        <f t="shared" si="6"/>
        <v>gudizcommunication+PG10000125@gmail.com</v>
      </c>
      <c r="O128" s="33"/>
      <c r="P128" s="30"/>
      <c r="Q128" s="30"/>
      <c r="R128" s="32"/>
      <c r="S128" s="21" t="s">
        <v>17</v>
      </c>
      <c r="T128" s="11" t="s">
        <v>18</v>
      </c>
      <c r="U128" s="11"/>
      <c r="V128" s="34"/>
    </row>
    <row r="129" ht="15.75" customHeight="1">
      <c r="A129" s="22" t="s">
        <v>540</v>
      </c>
      <c r="B129" s="22" t="s">
        <v>541</v>
      </c>
      <c r="C129" s="23" t="s">
        <v>542</v>
      </c>
      <c r="D129" s="24" t="s">
        <v>22</v>
      </c>
      <c r="E129" s="25">
        <f t="shared" si="1"/>
        <v>37475</v>
      </c>
      <c r="F129" s="26">
        <f t="shared" si="2"/>
        <v>774441053</v>
      </c>
      <c r="G129" s="24" t="str">
        <f t="shared" si="3"/>
        <v>gudizcommunication+G10000126@gmail.com</v>
      </c>
      <c r="H129" s="27" t="s">
        <v>543</v>
      </c>
      <c r="I129" s="28" t="s">
        <v>526</v>
      </c>
      <c r="J129" s="29" t="s">
        <v>527</v>
      </c>
      <c r="K129" s="22" t="s">
        <v>523</v>
      </c>
      <c r="L129" s="30" t="str">
        <f t="shared" si="4"/>
        <v>Mansour</v>
      </c>
      <c r="M129" s="31">
        <f t="shared" si="5"/>
        <v>645723472</v>
      </c>
      <c r="N129" s="32" t="str">
        <f t="shared" si="6"/>
        <v>gudizcommunication+PG10000126@gmail.com</v>
      </c>
      <c r="O129" s="33"/>
      <c r="P129" s="30"/>
      <c r="Q129" s="30"/>
      <c r="R129" s="32"/>
      <c r="S129" s="21" t="s">
        <v>17</v>
      </c>
      <c r="T129" s="11" t="s">
        <v>18</v>
      </c>
      <c r="U129" s="11"/>
      <c r="V129" s="34"/>
    </row>
    <row r="130" ht="15.75" customHeight="1">
      <c r="A130" s="22" t="s">
        <v>544</v>
      </c>
      <c r="B130" s="22" t="s">
        <v>545</v>
      </c>
      <c r="C130" s="23" t="s">
        <v>546</v>
      </c>
      <c r="D130" s="24" t="s">
        <v>22</v>
      </c>
      <c r="E130" s="25">
        <f t="shared" si="1"/>
        <v>36534</v>
      </c>
      <c r="F130" s="26">
        <f t="shared" si="2"/>
        <v>646786210</v>
      </c>
      <c r="G130" s="24" t="str">
        <f t="shared" si="3"/>
        <v>gudizcommunication+G10000127@gmail.com</v>
      </c>
      <c r="H130" s="27" t="s">
        <v>547</v>
      </c>
      <c r="I130" s="28" t="s">
        <v>526</v>
      </c>
      <c r="J130" s="29" t="s">
        <v>527</v>
      </c>
      <c r="K130" s="22" t="s">
        <v>529</v>
      </c>
      <c r="L130" s="30" t="str">
        <f t="shared" si="4"/>
        <v>Hassani</v>
      </c>
      <c r="M130" s="31">
        <f t="shared" si="5"/>
        <v>697382938</v>
      </c>
      <c r="N130" s="32" t="str">
        <f t="shared" si="6"/>
        <v>gudizcommunication+PG10000127@gmail.com</v>
      </c>
      <c r="O130" s="33"/>
      <c r="P130" s="30"/>
      <c r="Q130" s="30"/>
      <c r="R130" s="32"/>
      <c r="S130" s="21" t="s">
        <v>17</v>
      </c>
      <c r="T130" s="11" t="s">
        <v>18</v>
      </c>
      <c r="U130" s="11"/>
      <c r="V130" s="34"/>
    </row>
    <row r="131" ht="15.75" customHeight="1">
      <c r="A131" s="22" t="s">
        <v>548</v>
      </c>
      <c r="B131" s="22" t="s">
        <v>549</v>
      </c>
      <c r="C131" s="23" t="s">
        <v>550</v>
      </c>
      <c r="D131" s="24" t="s">
        <v>30</v>
      </c>
      <c r="E131" s="25">
        <f t="shared" si="1"/>
        <v>37467</v>
      </c>
      <c r="F131" s="26">
        <f t="shared" si="2"/>
        <v>601341274</v>
      </c>
      <c r="G131" s="24" t="str">
        <f t="shared" si="3"/>
        <v>gudizcommunication+G10000128@gmail.com</v>
      </c>
      <c r="H131" s="27" t="s">
        <v>551</v>
      </c>
      <c r="I131" s="28" t="s">
        <v>526</v>
      </c>
      <c r="J131" s="29" t="s">
        <v>527</v>
      </c>
      <c r="K131" s="22" t="s">
        <v>533</v>
      </c>
      <c r="L131" s="30" t="str">
        <f t="shared" si="4"/>
        <v>Abdel</v>
      </c>
      <c r="M131" s="31">
        <f t="shared" si="5"/>
        <v>716073148</v>
      </c>
      <c r="N131" s="32" t="str">
        <f t="shared" si="6"/>
        <v>gudizcommunication+PG10000128@gmail.com</v>
      </c>
      <c r="O131" s="33"/>
      <c r="P131" s="30"/>
      <c r="Q131" s="30"/>
      <c r="R131" s="32"/>
      <c r="S131" s="21" t="s">
        <v>17</v>
      </c>
      <c r="T131" s="11" t="s">
        <v>18</v>
      </c>
      <c r="U131" s="11"/>
      <c r="V131" s="34"/>
    </row>
    <row r="132" ht="15.75" customHeight="1">
      <c r="A132" s="22" t="s">
        <v>552</v>
      </c>
      <c r="B132" s="22" t="s">
        <v>55</v>
      </c>
      <c r="C132" s="23" t="s">
        <v>553</v>
      </c>
      <c r="D132" s="24" t="s">
        <v>30</v>
      </c>
      <c r="E132" s="25">
        <f t="shared" si="1"/>
        <v>37376</v>
      </c>
      <c r="F132" s="26">
        <f t="shared" si="2"/>
        <v>795278486</v>
      </c>
      <c r="G132" s="24" t="str">
        <f t="shared" si="3"/>
        <v>gudizcommunication+G10000129@gmail.com</v>
      </c>
      <c r="H132" s="27" t="s">
        <v>554</v>
      </c>
      <c r="I132" s="28" t="s">
        <v>526</v>
      </c>
      <c r="J132" s="29" t="s">
        <v>527</v>
      </c>
      <c r="K132" s="22" t="s">
        <v>537</v>
      </c>
      <c r="L132" s="30" t="str">
        <f t="shared" si="4"/>
        <v>Zeroual</v>
      </c>
      <c r="M132" s="31">
        <f t="shared" si="5"/>
        <v>763311422</v>
      </c>
      <c r="N132" s="32" t="str">
        <f t="shared" si="6"/>
        <v>gudizcommunication+PG10000129@gmail.com</v>
      </c>
      <c r="O132" s="33"/>
      <c r="P132" s="30"/>
      <c r="Q132" s="30"/>
      <c r="R132" s="32"/>
      <c r="S132" s="21" t="s">
        <v>17</v>
      </c>
      <c r="T132" s="11" t="s">
        <v>18</v>
      </c>
      <c r="U132" s="11"/>
      <c r="V132" s="34"/>
    </row>
    <row r="133" ht="15.75" customHeight="1">
      <c r="A133" s="22" t="s">
        <v>555</v>
      </c>
      <c r="B133" s="22" t="s">
        <v>556</v>
      </c>
      <c r="C133" s="23" t="s">
        <v>557</v>
      </c>
      <c r="D133" s="24" t="s">
        <v>30</v>
      </c>
      <c r="E133" s="25">
        <f t="shared" si="1"/>
        <v>38471</v>
      </c>
      <c r="F133" s="26">
        <f t="shared" si="2"/>
        <v>700893670</v>
      </c>
      <c r="G133" s="24" t="str">
        <f t="shared" si="3"/>
        <v>gudizcommunication+G10000130@gmail.com</v>
      </c>
      <c r="H133" s="27" t="s">
        <v>558</v>
      </c>
      <c r="I133" s="28" t="s">
        <v>526</v>
      </c>
      <c r="J133" s="29" t="s">
        <v>527</v>
      </c>
      <c r="K133" s="22" t="s">
        <v>541</v>
      </c>
      <c r="L133" s="30" t="str">
        <f t="shared" si="4"/>
        <v>Fadil</v>
      </c>
      <c r="M133" s="31">
        <f t="shared" si="5"/>
        <v>670935613</v>
      </c>
      <c r="N133" s="32" t="str">
        <f t="shared" si="6"/>
        <v>gudizcommunication+PG10000130@gmail.com</v>
      </c>
      <c r="O133" s="33"/>
      <c r="P133" s="30"/>
      <c r="Q133" s="30"/>
      <c r="R133" s="32"/>
      <c r="S133" s="21" t="s">
        <v>17</v>
      </c>
      <c r="T133" s="11" t="s">
        <v>18</v>
      </c>
      <c r="U133" s="11"/>
      <c r="V133" s="34"/>
    </row>
    <row r="134" ht="15.75" customHeight="1">
      <c r="A134" s="22" t="s">
        <v>559</v>
      </c>
      <c r="B134" s="22" t="s">
        <v>560</v>
      </c>
      <c r="C134" s="23" t="s">
        <v>407</v>
      </c>
      <c r="D134" s="24" t="s">
        <v>30</v>
      </c>
      <c r="E134" s="25">
        <f t="shared" si="1"/>
        <v>38052</v>
      </c>
      <c r="F134" s="26">
        <f t="shared" si="2"/>
        <v>628339896</v>
      </c>
      <c r="G134" s="24" t="str">
        <f t="shared" si="3"/>
        <v>gudizcommunication+G10000131@gmail.com</v>
      </c>
      <c r="H134" s="27" t="s">
        <v>561</v>
      </c>
      <c r="I134" s="28" t="s">
        <v>526</v>
      </c>
      <c r="J134" s="29" t="s">
        <v>527</v>
      </c>
      <c r="K134" s="22" t="s">
        <v>545</v>
      </c>
      <c r="L134" s="30" t="str">
        <f t="shared" si="4"/>
        <v>Youssef</v>
      </c>
      <c r="M134" s="31">
        <f t="shared" si="5"/>
        <v>701688332</v>
      </c>
      <c r="N134" s="32" t="str">
        <f t="shared" si="6"/>
        <v>gudizcommunication+PG10000131@gmail.com</v>
      </c>
      <c r="O134" s="33"/>
      <c r="P134" s="30"/>
      <c r="Q134" s="30"/>
      <c r="R134" s="32"/>
      <c r="S134" s="21" t="s">
        <v>17</v>
      </c>
      <c r="T134" s="11" t="s">
        <v>18</v>
      </c>
      <c r="U134" s="11"/>
      <c r="V134" s="34"/>
    </row>
    <row r="135" ht="15.75" customHeight="1">
      <c r="A135" s="22" t="s">
        <v>562</v>
      </c>
      <c r="B135" s="22" t="s">
        <v>516</v>
      </c>
      <c r="C135" s="23" t="s">
        <v>563</v>
      </c>
      <c r="D135" s="24" t="s">
        <v>30</v>
      </c>
      <c r="E135" s="25">
        <f t="shared" si="1"/>
        <v>37703</v>
      </c>
      <c r="F135" s="26">
        <f t="shared" si="2"/>
        <v>672877487</v>
      </c>
      <c r="G135" s="24" t="str">
        <f t="shared" si="3"/>
        <v>gudizcommunication+G10000132@gmail.com</v>
      </c>
      <c r="H135" s="27" t="s">
        <v>564</v>
      </c>
      <c r="I135" s="28" t="s">
        <v>526</v>
      </c>
      <c r="J135" s="29" t="s">
        <v>527</v>
      </c>
      <c r="K135" s="22" t="s">
        <v>549</v>
      </c>
      <c r="L135" s="30" t="str">
        <f t="shared" si="4"/>
        <v>Zahir</v>
      </c>
      <c r="M135" s="31">
        <f t="shared" si="5"/>
        <v>689803834</v>
      </c>
      <c r="N135" s="32" t="str">
        <f t="shared" si="6"/>
        <v>gudizcommunication+PG10000132@gmail.com</v>
      </c>
      <c r="O135" s="33"/>
      <c r="P135" s="30"/>
      <c r="Q135" s="30"/>
      <c r="R135" s="32"/>
      <c r="S135" s="21" t="s">
        <v>17</v>
      </c>
      <c r="T135" s="11" t="s">
        <v>18</v>
      </c>
      <c r="U135" s="11"/>
      <c r="V135" s="34"/>
    </row>
    <row r="136" ht="15.75" customHeight="1">
      <c r="A136" s="22" t="s">
        <v>565</v>
      </c>
      <c r="B136" s="22" t="s">
        <v>566</v>
      </c>
      <c r="C136" s="23" t="s">
        <v>567</v>
      </c>
      <c r="D136" s="24" t="s">
        <v>22</v>
      </c>
      <c r="E136" s="25">
        <f t="shared" si="1"/>
        <v>36357</v>
      </c>
      <c r="F136" s="26">
        <f t="shared" si="2"/>
        <v>694976802</v>
      </c>
      <c r="G136" s="24" t="str">
        <f t="shared" si="3"/>
        <v>gudizcommunication+G10000133@gmail.com</v>
      </c>
      <c r="H136" s="27" t="s">
        <v>568</v>
      </c>
      <c r="I136" s="28" t="s">
        <v>526</v>
      </c>
      <c r="J136" s="29" t="s">
        <v>527</v>
      </c>
      <c r="K136" s="22" t="s">
        <v>55</v>
      </c>
      <c r="L136" s="30" t="str">
        <f t="shared" si="4"/>
        <v>Rami</v>
      </c>
      <c r="M136" s="31">
        <f t="shared" si="5"/>
        <v>780012700</v>
      </c>
      <c r="N136" s="32" t="str">
        <f t="shared" si="6"/>
        <v>gudizcommunication+PG10000133@gmail.com</v>
      </c>
      <c r="O136" s="33"/>
      <c r="P136" s="30"/>
      <c r="Q136" s="30"/>
      <c r="R136" s="32"/>
      <c r="S136" s="21" t="s">
        <v>17</v>
      </c>
      <c r="T136" s="11" t="s">
        <v>18</v>
      </c>
      <c r="U136" s="11"/>
      <c r="V136" s="34"/>
    </row>
    <row r="137" ht="15.75" customHeight="1">
      <c r="A137" s="22" t="s">
        <v>569</v>
      </c>
      <c r="B137" s="22" t="s">
        <v>570</v>
      </c>
      <c r="C137" s="23" t="s">
        <v>571</v>
      </c>
      <c r="D137" s="24" t="s">
        <v>22</v>
      </c>
      <c r="E137" s="25">
        <f t="shared" si="1"/>
        <v>36244</v>
      </c>
      <c r="F137" s="26">
        <f t="shared" si="2"/>
        <v>764706631</v>
      </c>
      <c r="G137" s="24" t="str">
        <f t="shared" si="3"/>
        <v>gudizcommunication+G10000134@gmail.com</v>
      </c>
      <c r="H137" s="27" t="s">
        <v>572</v>
      </c>
      <c r="I137" s="28" t="s">
        <v>526</v>
      </c>
      <c r="J137" s="29" t="s">
        <v>527</v>
      </c>
      <c r="K137" s="22" t="s">
        <v>556</v>
      </c>
      <c r="L137" s="30" t="str">
        <f t="shared" si="4"/>
        <v>El Mehdi</v>
      </c>
      <c r="M137" s="31">
        <f t="shared" si="5"/>
        <v>787354514</v>
      </c>
      <c r="N137" s="32" t="str">
        <f t="shared" si="6"/>
        <v>gudizcommunication+PG10000134@gmail.com</v>
      </c>
      <c r="O137" s="33"/>
      <c r="P137" s="30"/>
      <c r="Q137" s="30"/>
      <c r="R137" s="32"/>
      <c r="S137" s="21" t="s">
        <v>17</v>
      </c>
      <c r="T137" s="11" t="s">
        <v>18</v>
      </c>
      <c r="U137" s="11"/>
      <c r="V137" s="34"/>
    </row>
    <row r="138" ht="15.75" customHeight="1">
      <c r="A138" s="22" t="s">
        <v>573</v>
      </c>
      <c r="B138" s="22" t="s">
        <v>574</v>
      </c>
      <c r="C138" s="23" t="s">
        <v>575</v>
      </c>
      <c r="D138" s="24" t="s">
        <v>30</v>
      </c>
      <c r="E138" s="25">
        <f t="shared" si="1"/>
        <v>37996</v>
      </c>
      <c r="F138" s="26">
        <f t="shared" si="2"/>
        <v>797394976</v>
      </c>
      <c r="G138" s="24" t="str">
        <f t="shared" si="3"/>
        <v>gudizcommunication+G10000135@gmail.com</v>
      </c>
      <c r="H138" s="27" t="s">
        <v>576</v>
      </c>
      <c r="I138" s="28" t="s">
        <v>526</v>
      </c>
      <c r="J138" s="29" t="s">
        <v>527</v>
      </c>
      <c r="K138" s="22" t="s">
        <v>560</v>
      </c>
      <c r="L138" s="30" t="str">
        <f t="shared" si="4"/>
        <v>Ait El</v>
      </c>
      <c r="M138" s="31">
        <f t="shared" si="5"/>
        <v>687506894</v>
      </c>
      <c r="N138" s="32" t="str">
        <f t="shared" si="6"/>
        <v>gudizcommunication+PG10000135@gmail.com</v>
      </c>
      <c r="O138" s="33"/>
      <c r="P138" s="30"/>
      <c r="Q138" s="30"/>
      <c r="R138" s="32"/>
      <c r="S138" s="21" t="s">
        <v>17</v>
      </c>
      <c r="T138" s="11" t="s">
        <v>18</v>
      </c>
      <c r="U138" s="11"/>
      <c r="V138" s="34"/>
    </row>
    <row r="139" ht="15.75" customHeight="1">
      <c r="A139" s="22" t="s">
        <v>577</v>
      </c>
      <c r="B139" s="22" t="s">
        <v>578</v>
      </c>
      <c r="C139" s="23" t="s">
        <v>448</v>
      </c>
      <c r="D139" s="24" t="s">
        <v>22</v>
      </c>
      <c r="E139" s="25">
        <f t="shared" si="1"/>
        <v>36859</v>
      </c>
      <c r="F139" s="26">
        <f t="shared" si="2"/>
        <v>652924033</v>
      </c>
      <c r="G139" s="24" t="str">
        <f t="shared" si="3"/>
        <v>gudizcommunication+G10000136@gmail.com</v>
      </c>
      <c r="H139" s="27" t="s">
        <v>579</v>
      </c>
      <c r="I139" s="28" t="s">
        <v>526</v>
      </c>
      <c r="J139" s="29" t="s">
        <v>527</v>
      </c>
      <c r="K139" s="22" t="s">
        <v>516</v>
      </c>
      <c r="L139" s="30" t="str">
        <f t="shared" si="4"/>
        <v>Hassan</v>
      </c>
      <c r="M139" s="31">
        <f t="shared" si="5"/>
        <v>794147629</v>
      </c>
      <c r="N139" s="32" t="str">
        <f t="shared" si="6"/>
        <v>gudizcommunication+PG10000136@gmail.com</v>
      </c>
      <c r="O139" s="33"/>
      <c r="P139" s="30"/>
      <c r="Q139" s="30"/>
      <c r="R139" s="32"/>
      <c r="S139" s="21" t="s">
        <v>17</v>
      </c>
      <c r="T139" s="11" t="s">
        <v>18</v>
      </c>
      <c r="U139" s="11"/>
      <c r="V139" s="34"/>
    </row>
    <row r="140" ht="15.75" customHeight="1">
      <c r="A140" s="22" t="s">
        <v>580</v>
      </c>
      <c r="B140" s="22" t="s">
        <v>581</v>
      </c>
      <c r="C140" s="23" t="s">
        <v>582</v>
      </c>
      <c r="D140" s="24" t="s">
        <v>30</v>
      </c>
      <c r="E140" s="25">
        <f t="shared" si="1"/>
        <v>37785</v>
      </c>
      <c r="F140" s="26">
        <f t="shared" si="2"/>
        <v>638649382</v>
      </c>
      <c r="G140" s="24" t="str">
        <f t="shared" si="3"/>
        <v>gudizcommunication+G10000137@gmail.com</v>
      </c>
      <c r="H140" s="27" t="s">
        <v>583</v>
      </c>
      <c r="I140" s="28" t="s">
        <v>526</v>
      </c>
      <c r="J140" s="29" t="s">
        <v>527</v>
      </c>
      <c r="K140" s="22" t="s">
        <v>566</v>
      </c>
      <c r="L140" s="30" t="str">
        <f t="shared" si="4"/>
        <v>Sebti</v>
      </c>
      <c r="M140" s="31">
        <f t="shared" si="5"/>
        <v>617623302</v>
      </c>
      <c r="N140" s="32" t="str">
        <f t="shared" si="6"/>
        <v>gudizcommunication+PG10000137@gmail.com</v>
      </c>
      <c r="O140" s="33"/>
      <c r="P140" s="30"/>
      <c r="Q140" s="30"/>
      <c r="R140" s="32"/>
      <c r="S140" s="21" t="s">
        <v>17</v>
      </c>
      <c r="T140" s="11" t="s">
        <v>18</v>
      </c>
      <c r="U140" s="11"/>
      <c r="V140" s="34"/>
    </row>
    <row r="141" ht="15.75" customHeight="1">
      <c r="A141" s="22" t="s">
        <v>584</v>
      </c>
      <c r="B141" s="22" t="s">
        <v>585</v>
      </c>
      <c r="C141" s="23" t="s">
        <v>367</v>
      </c>
      <c r="D141" s="24" t="s">
        <v>30</v>
      </c>
      <c r="E141" s="25">
        <f t="shared" si="1"/>
        <v>37403</v>
      </c>
      <c r="F141" s="26">
        <f t="shared" si="2"/>
        <v>779492826</v>
      </c>
      <c r="G141" s="24" t="str">
        <f t="shared" si="3"/>
        <v>gudizcommunication+G10000138@gmail.com</v>
      </c>
      <c r="H141" s="27" t="s">
        <v>586</v>
      </c>
      <c r="I141" s="28" t="s">
        <v>526</v>
      </c>
      <c r="J141" s="29" t="s">
        <v>527</v>
      </c>
      <c r="K141" s="22" t="s">
        <v>570</v>
      </c>
      <c r="L141" s="30" t="str">
        <f t="shared" si="4"/>
        <v>Chafik</v>
      </c>
      <c r="M141" s="31">
        <f t="shared" si="5"/>
        <v>664734253</v>
      </c>
      <c r="N141" s="32" t="str">
        <f t="shared" si="6"/>
        <v>gudizcommunication+PG10000138@gmail.com</v>
      </c>
      <c r="O141" s="33"/>
      <c r="P141" s="30"/>
      <c r="Q141" s="30"/>
      <c r="R141" s="32"/>
      <c r="S141" s="21" t="s">
        <v>17</v>
      </c>
      <c r="T141" s="11" t="s">
        <v>18</v>
      </c>
      <c r="U141" s="11"/>
      <c r="V141" s="34"/>
    </row>
    <row r="142" ht="15.75" customHeight="1">
      <c r="A142" s="22" t="s">
        <v>587</v>
      </c>
      <c r="B142" s="22" t="s">
        <v>588</v>
      </c>
      <c r="C142" s="23" t="s">
        <v>589</v>
      </c>
      <c r="D142" s="24" t="s">
        <v>30</v>
      </c>
      <c r="E142" s="25">
        <f t="shared" si="1"/>
        <v>38609</v>
      </c>
      <c r="F142" s="26">
        <f t="shared" si="2"/>
        <v>747722508</v>
      </c>
      <c r="G142" s="24" t="str">
        <f t="shared" si="3"/>
        <v>gudizcommunication+G10000139@gmail.com</v>
      </c>
      <c r="H142" s="27" t="s">
        <v>590</v>
      </c>
      <c r="I142" s="28" t="s">
        <v>526</v>
      </c>
      <c r="J142" s="29" t="s">
        <v>527</v>
      </c>
      <c r="K142" s="22" t="s">
        <v>574</v>
      </c>
      <c r="L142" s="30" t="str">
        <f t="shared" si="4"/>
        <v>Fares</v>
      </c>
      <c r="M142" s="31">
        <f t="shared" si="5"/>
        <v>687624003</v>
      </c>
      <c r="N142" s="32" t="str">
        <f t="shared" si="6"/>
        <v>gudizcommunication+PG10000139@gmail.com</v>
      </c>
      <c r="O142" s="33"/>
      <c r="P142" s="30"/>
      <c r="Q142" s="30"/>
      <c r="R142" s="32"/>
      <c r="S142" s="21" t="s">
        <v>17</v>
      </c>
      <c r="T142" s="11" t="s">
        <v>18</v>
      </c>
      <c r="U142" s="11"/>
      <c r="V142" s="34"/>
    </row>
    <row r="143" ht="15.75" customHeight="1">
      <c r="A143" s="22" t="s">
        <v>591</v>
      </c>
      <c r="B143" s="22" t="s">
        <v>592</v>
      </c>
      <c r="C143" s="23" t="s">
        <v>593</v>
      </c>
      <c r="D143" s="24" t="s">
        <v>30</v>
      </c>
      <c r="E143" s="25">
        <f t="shared" si="1"/>
        <v>36962</v>
      </c>
      <c r="F143" s="26">
        <f t="shared" si="2"/>
        <v>728914156</v>
      </c>
      <c r="G143" s="24" t="str">
        <f t="shared" si="3"/>
        <v>gudizcommunication+G10000140@gmail.com</v>
      </c>
      <c r="H143" s="27" t="s">
        <v>594</v>
      </c>
      <c r="I143" s="28" t="s">
        <v>526</v>
      </c>
      <c r="J143" s="29" t="s">
        <v>527</v>
      </c>
      <c r="K143" s="22" t="s">
        <v>578</v>
      </c>
      <c r="L143" s="30" t="str">
        <f t="shared" si="4"/>
        <v>Hicham</v>
      </c>
      <c r="M143" s="31">
        <f t="shared" si="5"/>
        <v>628888111</v>
      </c>
      <c r="N143" s="32" t="str">
        <f t="shared" si="6"/>
        <v>gudizcommunication+PG10000140@gmail.com</v>
      </c>
      <c r="O143" s="33"/>
      <c r="P143" s="30"/>
      <c r="Q143" s="30"/>
      <c r="R143" s="32"/>
      <c r="S143" s="21" t="s">
        <v>17</v>
      </c>
      <c r="T143" s="11" t="s">
        <v>18</v>
      </c>
      <c r="U143" s="11"/>
      <c r="V143" s="34"/>
    </row>
    <row r="144" ht="15.75" customHeight="1">
      <c r="A144" s="22" t="s">
        <v>595</v>
      </c>
      <c r="B144" s="22" t="s">
        <v>596</v>
      </c>
      <c r="C144" s="23" t="s">
        <v>597</v>
      </c>
      <c r="D144" s="24" t="s">
        <v>30</v>
      </c>
      <c r="E144" s="25">
        <f t="shared" si="1"/>
        <v>36169</v>
      </c>
      <c r="F144" s="26">
        <f t="shared" si="2"/>
        <v>651108787</v>
      </c>
      <c r="G144" s="24" t="str">
        <f t="shared" si="3"/>
        <v>gudizcommunication+G10000141@gmail.com</v>
      </c>
      <c r="H144" s="27" t="s">
        <v>101</v>
      </c>
      <c r="I144" s="28" t="s">
        <v>526</v>
      </c>
      <c r="J144" s="29" t="s">
        <v>527</v>
      </c>
      <c r="K144" s="22" t="s">
        <v>107</v>
      </c>
      <c r="L144" s="30" t="str">
        <f t="shared" si="4"/>
        <v>Sami</v>
      </c>
      <c r="M144" s="31">
        <f t="shared" si="5"/>
        <v>776415270</v>
      </c>
      <c r="N144" s="32" t="str">
        <f t="shared" si="6"/>
        <v>gudizcommunication+PG10000141@gmail.com</v>
      </c>
      <c r="O144" s="33"/>
      <c r="P144" s="30"/>
      <c r="Q144" s="30"/>
      <c r="R144" s="32"/>
      <c r="S144" s="21" t="s">
        <v>17</v>
      </c>
      <c r="T144" s="11" t="s">
        <v>18</v>
      </c>
      <c r="U144" s="11"/>
      <c r="V144" s="34"/>
    </row>
    <row r="145" ht="15.75" customHeight="1">
      <c r="A145" s="22" t="s">
        <v>598</v>
      </c>
      <c r="B145" s="22" t="s">
        <v>599</v>
      </c>
      <c r="C145" s="23" t="s">
        <v>600</v>
      </c>
      <c r="D145" s="24" t="s">
        <v>30</v>
      </c>
      <c r="E145" s="25">
        <f t="shared" si="1"/>
        <v>36234</v>
      </c>
      <c r="F145" s="26">
        <f t="shared" si="2"/>
        <v>737814082</v>
      </c>
      <c r="G145" s="24" t="str">
        <f t="shared" si="3"/>
        <v>gudizcommunication+G10000142@gmail.com</v>
      </c>
      <c r="H145" s="27" t="s">
        <v>601</v>
      </c>
      <c r="I145" s="28" t="s">
        <v>526</v>
      </c>
      <c r="J145" s="29" t="s">
        <v>527</v>
      </c>
      <c r="K145" s="22" t="s">
        <v>112</v>
      </c>
      <c r="L145" s="30" t="str">
        <f t="shared" si="4"/>
        <v>Omari</v>
      </c>
      <c r="M145" s="31">
        <f t="shared" si="5"/>
        <v>635871664</v>
      </c>
      <c r="N145" s="32" t="str">
        <f t="shared" si="6"/>
        <v>gudizcommunication+PG10000142@gmail.com</v>
      </c>
      <c r="O145" s="33"/>
      <c r="P145" s="30"/>
      <c r="Q145" s="30"/>
      <c r="R145" s="32"/>
      <c r="S145" s="21" t="s">
        <v>17</v>
      </c>
      <c r="T145" s="11" t="s">
        <v>18</v>
      </c>
      <c r="U145" s="11"/>
      <c r="V145" s="34"/>
    </row>
    <row r="146" ht="15.75" customHeight="1">
      <c r="A146" s="22" t="s">
        <v>602</v>
      </c>
      <c r="B146" s="22" t="s">
        <v>603</v>
      </c>
      <c r="C146" s="23" t="s">
        <v>604</v>
      </c>
      <c r="D146" s="24" t="s">
        <v>30</v>
      </c>
      <c r="E146" s="25">
        <f t="shared" si="1"/>
        <v>36874</v>
      </c>
      <c r="F146" s="26">
        <f t="shared" si="2"/>
        <v>618482561</v>
      </c>
      <c r="G146" s="24" t="str">
        <f t="shared" si="3"/>
        <v>gudizcommunication+G10000143@gmail.com</v>
      </c>
      <c r="H146" s="27" t="s">
        <v>605</v>
      </c>
      <c r="I146" s="28" t="s">
        <v>526</v>
      </c>
      <c r="J146" s="29" t="s">
        <v>527</v>
      </c>
      <c r="K146" s="22" t="s">
        <v>117</v>
      </c>
      <c r="L146" s="30" t="str">
        <f t="shared" si="4"/>
        <v>Bennouna</v>
      </c>
      <c r="M146" s="31">
        <f t="shared" si="5"/>
        <v>693384073</v>
      </c>
      <c r="N146" s="32" t="str">
        <f t="shared" si="6"/>
        <v>gudizcommunication+PG10000143@gmail.com</v>
      </c>
      <c r="O146" s="33"/>
      <c r="P146" s="30"/>
      <c r="Q146" s="30"/>
      <c r="R146" s="32"/>
      <c r="S146" s="21" t="s">
        <v>17</v>
      </c>
      <c r="T146" s="11" t="s">
        <v>18</v>
      </c>
      <c r="U146" s="11"/>
      <c r="V146" s="34"/>
    </row>
    <row r="147" ht="15.75" customHeight="1">
      <c r="A147" s="22" t="s">
        <v>606</v>
      </c>
      <c r="B147" s="22" t="s">
        <v>607</v>
      </c>
      <c r="C147" s="23" t="s">
        <v>608</v>
      </c>
      <c r="D147" s="24" t="s">
        <v>30</v>
      </c>
      <c r="E147" s="25">
        <f t="shared" si="1"/>
        <v>38064</v>
      </c>
      <c r="F147" s="26">
        <f t="shared" si="2"/>
        <v>630898327</v>
      </c>
      <c r="G147" s="24" t="str">
        <f t="shared" si="3"/>
        <v>gudizcommunication+G10000144@gmail.com</v>
      </c>
      <c r="H147" s="27" t="s">
        <v>609</v>
      </c>
      <c r="I147" s="28" t="s">
        <v>526</v>
      </c>
      <c r="J147" s="29" t="s">
        <v>527</v>
      </c>
      <c r="K147" s="22" t="s">
        <v>122</v>
      </c>
      <c r="L147" s="30" t="str">
        <f t="shared" si="4"/>
        <v>Dahmani</v>
      </c>
      <c r="M147" s="31">
        <f t="shared" si="5"/>
        <v>662623359</v>
      </c>
      <c r="N147" s="32" t="str">
        <f t="shared" si="6"/>
        <v>gudizcommunication+PG10000144@gmail.com</v>
      </c>
      <c r="O147" s="33"/>
      <c r="P147" s="30"/>
      <c r="Q147" s="30"/>
      <c r="R147" s="32"/>
      <c r="S147" s="21" t="s">
        <v>17</v>
      </c>
      <c r="T147" s="11" t="s">
        <v>18</v>
      </c>
      <c r="U147" s="11"/>
      <c r="V147" s="34"/>
    </row>
    <row r="148" ht="15.75" customHeight="1">
      <c r="A148" s="22" t="s">
        <v>610</v>
      </c>
      <c r="B148" s="22" t="s">
        <v>611</v>
      </c>
      <c r="C148" s="23" t="s">
        <v>612</v>
      </c>
      <c r="D148" s="24" t="s">
        <v>22</v>
      </c>
      <c r="E148" s="25">
        <f t="shared" si="1"/>
        <v>36537</v>
      </c>
      <c r="F148" s="26">
        <f t="shared" si="2"/>
        <v>722298878</v>
      </c>
      <c r="G148" s="24" t="str">
        <f t="shared" si="3"/>
        <v>gudizcommunication+G10000145@gmail.com</v>
      </c>
      <c r="H148" s="27" t="s">
        <v>613</v>
      </c>
      <c r="I148" s="28" t="s">
        <v>526</v>
      </c>
      <c r="J148" s="29" t="s">
        <v>527</v>
      </c>
      <c r="K148" s="22" t="s">
        <v>127</v>
      </c>
      <c r="L148" s="30" t="str">
        <f t="shared" si="4"/>
        <v>Naciri</v>
      </c>
      <c r="M148" s="31">
        <f t="shared" si="5"/>
        <v>790676054</v>
      </c>
      <c r="N148" s="32" t="str">
        <f t="shared" si="6"/>
        <v>gudizcommunication+PG10000145@gmail.com</v>
      </c>
      <c r="O148" s="33"/>
      <c r="P148" s="30"/>
      <c r="Q148" s="30"/>
      <c r="R148" s="32"/>
      <c r="S148" s="21" t="s">
        <v>17</v>
      </c>
      <c r="T148" s="11" t="s">
        <v>18</v>
      </c>
      <c r="U148" s="11"/>
      <c r="V148" s="34"/>
    </row>
    <row r="149" ht="15.75" customHeight="1">
      <c r="A149" s="22" t="s">
        <v>614</v>
      </c>
      <c r="B149" s="22" t="s">
        <v>615</v>
      </c>
      <c r="C149" s="23" t="s">
        <v>616</v>
      </c>
      <c r="D149" s="24" t="s">
        <v>22</v>
      </c>
      <c r="E149" s="25">
        <f t="shared" si="1"/>
        <v>37981</v>
      </c>
      <c r="F149" s="26">
        <f t="shared" si="2"/>
        <v>781736580</v>
      </c>
      <c r="G149" s="24" t="str">
        <f t="shared" si="3"/>
        <v>gudizcommunication+G10000146@gmail.com</v>
      </c>
      <c r="H149" s="27" t="s">
        <v>617</v>
      </c>
      <c r="I149" s="28" t="s">
        <v>526</v>
      </c>
      <c r="J149" s="29" t="s">
        <v>527</v>
      </c>
      <c r="K149" s="22" t="s">
        <v>132</v>
      </c>
      <c r="L149" s="30" t="str">
        <f t="shared" si="4"/>
        <v>El Idrissi</v>
      </c>
      <c r="M149" s="31">
        <f t="shared" si="5"/>
        <v>637359210</v>
      </c>
      <c r="N149" s="32" t="str">
        <f t="shared" si="6"/>
        <v>gudizcommunication+PG10000146@gmail.com</v>
      </c>
      <c r="O149" s="33"/>
      <c r="P149" s="30"/>
      <c r="Q149" s="30"/>
      <c r="R149" s="32"/>
      <c r="S149" s="21" t="s">
        <v>17</v>
      </c>
      <c r="T149" s="11" t="s">
        <v>18</v>
      </c>
      <c r="U149" s="11"/>
      <c r="V149" s="34"/>
    </row>
    <row r="150" ht="15.75" customHeight="1">
      <c r="A150" s="22" t="s">
        <v>618</v>
      </c>
      <c r="B150" s="22" t="s">
        <v>619</v>
      </c>
      <c r="C150" s="23" t="s">
        <v>620</v>
      </c>
      <c r="D150" s="24" t="s">
        <v>30</v>
      </c>
      <c r="E150" s="25">
        <f t="shared" si="1"/>
        <v>37219</v>
      </c>
      <c r="F150" s="26">
        <f t="shared" si="2"/>
        <v>611946929</v>
      </c>
      <c r="G150" s="24" t="str">
        <f t="shared" si="3"/>
        <v>gudizcommunication+G10000147@gmail.com</v>
      </c>
      <c r="H150" s="27" t="s">
        <v>621</v>
      </c>
      <c r="I150" s="28" t="s">
        <v>526</v>
      </c>
      <c r="J150" s="29" t="s">
        <v>527</v>
      </c>
      <c r="K150" s="22" t="s">
        <v>137</v>
      </c>
      <c r="L150" s="30" t="str">
        <f t="shared" si="4"/>
        <v>Semlali</v>
      </c>
      <c r="M150" s="31">
        <f t="shared" si="5"/>
        <v>648588695</v>
      </c>
      <c r="N150" s="32" t="str">
        <f t="shared" si="6"/>
        <v>gudizcommunication+PG10000147@gmail.com</v>
      </c>
      <c r="O150" s="33"/>
      <c r="P150" s="30"/>
      <c r="Q150" s="30"/>
      <c r="R150" s="32"/>
      <c r="S150" s="21" t="s">
        <v>17</v>
      </c>
      <c r="T150" s="11" t="s">
        <v>18</v>
      </c>
      <c r="U150" s="11"/>
      <c r="V150" s="34"/>
    </row>
    <row r="151" ht="15.75" customHeight="1">
      <c r="A151" s="22" t="s">
        <v>622</v>
      </c>
      <c r="B151" s="22" t="s">
        <v>26</v>
      </c>
      <c r="C151" s="23" t="s">
        <v>623</v>
      </c>
      <c r="D151" s="24" t="s">
        <v>30</v>
      </c>
      <c r="E151" s="25">
        <f t="shared" si="1"/>
        <v>36221</v>
      </c>
      <c r="F151" s="26">
        <f t="shared" si="2"/>
        <v>649997472</v>
      </c>
      <c r="G151" s="24" t="str">
        <f t="shared" si="3"/>
        <v>gudizcommunication+G10000148@gmail.com</v>
      </c>
      <c r="H151" s="27" t="s">
        <v>624</v>
      </c>
      <c r="I151" s="28" t="s">
        <v>526</v>
      </c>
      <c r="J151" s="29" t="s">
        <v>625</v>
      </c>
      <c r="K151" s="22" t="s">
        <v>60</v>
      </c>
      <c r="L151" s="30" t="str">
        <f t="shared" si="4"/>
        <v>Chaouki</v>
      </c>
      <c r="M151" s="31">
        <f t="shared" si="5"/>
        <v>758796868</v>
      </c>
      <c r="N151" s="32" t="str">
        <f t="shared" si="6"/>
        <v>gudizcommunication+PG10000148@gmail.com</v>
      </c>
      <c r="O151" s="33"/>
      <c r="P151" s="30"/>
      <c r="Q151" s="30"/>
      <c r="R151" s="32"/>
      <c r="S151" s="21" t="s">
        <v>17</v>
      </c>
      <c r="T151" s="11" t="s">
        <v>18</v>
      </c>
      <c r="U151" s="11"/>
      <c r="V151" s="34"/>
    </row>
    <row r="152" ht="15.75" customHeight="1">
      <c r="A152" s="22" t="s">
        <v>626</v>
      </c>
      <c r="B152" s="22" t="s">
        <v>32</v>
      </c>
      <c r="C152" s="23" t="s">
        <v>627</v>
      </c>
      <c r="D152" s="24" t="s">
        <v>30</v>
      </c>
      <c r="E152" s="25">
        <f t="shared" si="1"/>
        <v>38342</v>
      </c>
      <c r="F152" s="26">
        <f t="shared" si="2"/>
        <v>772696337</v>
      </c>
      <c r="G152" s="24" t="str">
        <f t="shared" si="3"/>
        <v>gudizcommunication+G10000149@gmail.com</v>
      </c>
      <c r="H152" s="27" t="s">
        <v>220</v>
      </c>
      <c r="I152" s="28" t="s">
        <v>526</v>
      </c>
      <c r="J152" s="29" t="s">
        <v>625</v>
      </c>
      <c r="K152" s="22" t="s">
        <v>500</v>
      </c>
      <c r="L152" s="30" t="str">
        <f t="shared" si="4"/>
        <v>Azizi</v>
      </c>
      <c r="M152" s="31">
        <f t="shared" si="5"/>
        <v>788567821</v>
      </c>
      <c r="N152" s="32" t="str">
        <f t="shared" si="6"/>
        <v>gudizcommunication+PG10000149@gmail.com</v>
      </c>
      <c r="O152" s="33"/>
      <c r="P152" s="30"/>
      <c r="Q152" s="30"/>
      <c r="R152" s="32"/>
      <c r="S152" s="21" t="s">
        <v>17</v>
      </c>
      <c r="T152" s="11" t="s">
        <v>18</v>
      </c>
      <c r="U152" s="11"/>
      <c r="V152" s="34"/>
    </row>
    <row r="153" ht="15.75" customHeight="1">
      <c r="A153" s="22" t="s">
        <v>628</v>
      </c>
      <c r="B153" s="22" t="s">
        <v>37</v>
      </c>
      <c r="C153" s="23" t="s">
        <v>629</v>
      </c>
      <c r="D153" s="24" t="s">
        <v>22</v>
      </c>
      <c r="E153" s="25">
        <f t="shared" si="1"/>
        <v>38118</v>
      </c>
      <c r="F153" s="26">
        <f t="shared" si="2"/>
        <v>685424917</v>
      </c>
      <c r="G153" s="24" t="str">
        <f t="shared" si="3"/>
        <v>gudizcommunication+G10000150@gmail.com</v>
      </c>
      <c r="H153" s="27" t="s">
        <v>630</v>
      </c>
      <c r="I153" s="28" t="s">
        <v>526</v>
      </c>
      <c r="J153" s="29" t="s">
        <v>625</v>
      </c>
      <c r="K153" s="22" t="s">
        <v>60</v>
      </c>
      <c r="L153" s="30" t="str">
        <f t="shared" si="4"/>
        <v>Lamrani</v>
      </c>
      <c r="M153" s="31">
        <f t="shared" si="5"/>
        <v>622134453</v>
      </c>
      <c r="N153" s="32" t="str">
        <f t="shared" si="6"/>
        <v>gudizcommunication+PG10000150@gmail.com</v>
      </c>
      <c r="O153" s="33"/>
      <c r="P153" s="30"/>
      <c r="Q153" s="30"/>
      <c r="R153" s="32"/>
      <c r="S153" s="21" t="s">
        <v>17</v>
      </c>
      <c r="T153" s="11" t="s">
        <v>18</v>
      </c>
      <c r="U153" s="11"/>
      <c r="V153" s="34"/>
    </row>
    <row r="154" ht="15.75" customHeight="1">
      <c r="A154" s="22" t="s">
        <v>631</v>
      </c>
      <c r="B154" s="22" t="s">
        <v>42</v>
      </c>
      <c r="C154" s="23" t="s">
        <v>42</v>
      </c>
      <c r="D154" s="24" t="s">
        <v>30</v>
      </c>
      <c r="E154" s="25">
        <f t="shared" si="1"/>
        <v>36287</v>
      </c>
      <c r="F154" s="26">
        <f t="shared" si="2"/>
        <v>694123752</v>
      </c>
      <c r="G154" s="24" t="str">
        <f t="shared" si="3"/>
        <v>gudizcommunication+G10000151@gmail.com</v>
      </c>
      <c r="H154" s="27" t="s">
        <v>632</v>
      </c>
      <c r="I154" s="28" t="s">
        <v>526</v>
      </c>
      <c r="J154" s="29" t="s">
        <v>625</v>
      </c>
      <c r="K154" s="22" t="s">
        <v>507</v>
      </c>
      <c r="L154" s="30" t="str">
        <f t="shared" si="4"/>
        <v>Salim</v>
      </c>
      <c r="M154" s="31">
        <f t="shared" si="5"/>
        <v>781355001</v>
      </c>
      <c r="N154" s="32" t="str">
        <f t="shared" si="6"/>
        <v>gudizcommunication+PG10000151@gmail.com</v>
      </c>
      <c r="O154" s="33"/>
      <c r="P154" s="30"/>
      <c r="Q154" s="30"/>
      <c r="R154" s="32"/>
      <c r="S154" s="21" t="s">
        <v>17</v>
      </c>
      <c r="T154" s="11" t="s">
        <v>18</v>
      </c>
      <c r="U154" s="11"/>
      <c r="V154" s="34"/>
    </row>
    <row r="155" ht="15.75" customHeight="1">
      <c r="A155" s="22" t="s">
        <v>633</v>
      </c>
      <c r="B155" s="22" t="s">
        <v>47</v>
      </c>
      <c r="C155" s="23" t="s">
        <v>634</v>
      </c>
      <c r="D155" s="24" t="s">
        <v>22</v>
      </c>
      <c r="E155" s="25">
        <f t="shared" si="1"/>
        <v>36720</v>
      </c>
      <c r="F155" s="26">
        <f t="shared" si="2"/>
        <v>690565391</v>
      </c>
      <c r="G155" s="24" t="str">
        <f t="shared" si="3"/>
        <v>gudizcommunication+G10000152@gmail.com</v>
      </c>
      <c r="H155" s="27" t="s">
        <v>635</v>
      </c>
      <c r="I155" s="28" t="s">
        <v>526</v>
      </c>
      <c r="J155" s="29" t="s">
        <v>625</v>
      </c>
      <c r="K155" s="22" t="s">
        <v>511</v>
      </c>
      <c r="L155" s="30" t="str">
        <f t="shared" si="4"/>
        <v>Yassine</v>
      </c>
      <c r="M155" s="31">
        <f t="shared" si="5"/>
        <v>765776639</v>
      </c>
      <c r="N155" s="32" t="str">
        <f t="shared" si="6"/>
        <v>gudizcommunication+PG10000152@gmail.com</v>
      </c>
      <c r="O155" s="33"/>
      <c r="P155" s="30"/>
      <c r="Q155" s="30"/>
      <c r="R155" s="32"/>
      <c r="S155" s="21" t="s">
        <v>17</v>
      </c>
      <c r="T155" s="11" t="s">
        <v>18</v>
      </c>
      <c r="U155" s="11"/>
      <c r="V155" s="34"/>
    </row>
    <row r="156" ht="15.75" customHeight="1">
      <c r="A156" s="22" t="s">
        <v>636</v>
      </c>
      <c r="B156" s="22" t="s">
        <v>52</v>
      </c>
      <c r="C156" s="23" t="s">
        <v>637</v>
      </c>
      <c r="D156" s="24" t="s">
        <v>22</v>
      </c>
      <c r="E156" s="25">
        <f t="shared" si="1"/>
        <v>38149</v>
      </c>
      <c r="F156" s="26">
        <f t="shared" si="2"/>
        <v>653582560</v>
      </c>
      <c r="G156" s="24" t="str">
        <f t="shared" si="3"/>
        <v>gudizcommunication+G10000153@gmail.com</v>
      </c>
      <c r="H156" s="27" t="s">
        <v>638</v>
      </c>
      <c r="I156" s="28" t="s">
        <v>526</v>
      </c>
      <c r="J156" s="29" t="s">
        <v>625</v>
      </c>
      <c r="K156" s="22" t="s">
        <v>515</v>
      </c>
      <c r="L156" s="30" t="str">
        <f t="shared" si="4"/>
        <v>Sabir</v>
      </c>
      <c r="M156" s="31">
        <f t="shared" si="5"/>
        <v>740426120</v>
      </c>
      <c r="N156" s="32" t="str">
        <f t="shared" si="6"/>
        <v>gudizcommunication+PG10000153@gmail.com</v>
      </c>
      <c r="O156" s="33"/>
      <c r="P156" s="30"/>
      <c r="Q156" s="30"/>
      <c r="R156" s="32"/>
      <c r="S156" s="21" t="s">
        <v>17</v>
      </c>
      <c r="T156" s="11" t="s">
        <v>18</v>
      </c>
      <c r="U156" s="11"/>
      <c r="V156" s="34"/>
    </row>
    <row r="157" ht="15.75" customHeight="1">
      <c r="A157" s="22" t="s">
        <v>639</v>
      </c>
      <c r="B157" s="22" t="s">
        <v>57</v>
      </c>
      <c r="C157" s="23" t="s">
        <v>640</v>
      </c>
      <c r="D157" s="24" t="s">
        <v>22</v>
      </c>
      <c r="E157" s="25">
        <f t="shared" si="1"/>
        <v>38437</v>
      </c>
      <c r="F157" s="26">
        <f t="shared" si="2"/>
        <v>667188069</v>
      </c>
      <c r="G157" s="24" t="str">
        <f t="shared" si="3"/>
        <v>gudizcommunication+G10000154@gmail.com</v>
      </c>
      <c r="H157" s="27" t="s">
        <v>641</v>
      </c>
      <c r="I157" s="28" t="s">
        <v>526</v>
      </c>
      <c r="J157" s="29" t="s">
        <v>625</v>
      </c>
      <c r="K157" s="22" t="s">
        <v>519</v>
      </c>
      <c r="L157" s="30" t="str">
        <f t="shared" si="4"/>
        <v>Tahri</v>
      </c>
      <c r="M157" s="31">
        <f t="shared" si="5"/>
        <v>662948471</v>
      </c>
      <c r="N157" s="32" t="str">
        <f t="shared" si="6"/>
        <v>gudizcommunication+PG10000154@gmail.com</v>
      </c>
      <c r="O157" s="33"/>
      <c r="P157" s="30"/>
      <c r="Q157" s="30"/>
      <c r="R157" s="32"/>
      <c r="S157" s="21" t="s">
        <v>17</v>
      </c>
      <c r="T157" s="11" t="s">
        <v>18</v>
      </c>
      <c r="U157" s="11"/>
      <c r="V157" s="34"/>
    </row>
    <row r="158" ht="15.75" customHeight="1">
      <c r="A158" s="22" t="s">
        <v>642</v>
      </c>
      <c r="B158" s="22" t="s">
        <v>62</v>
      </c>
      <c r="C158" s="23" t="s">
        <v>643</v>
      </c>
      <c r="D158" s="24" t="s">
        <v>22</v>
      </c>
      <c r="E158" s="25">
        <f t="shared" si="1"/>
        <v>36722</v>
      </c>
      <c r="F158" s="26">
        <f t="shared" si="2"/>
        <v>684808765</v>
      </c>
      <c r="G158" s="24" t="str">
        <f t="shared" si="3"/>
        <v>gudizcommunication+G10000155@gmail.com</v>
      </c>
      <c r="H158" s="27" t="s">
        <v>644</v>
      </c>
      <c r="I158" s="28" t="s">
        <v>526</v>
      </c>
      <c r="J158" s="29" t="s">
        <v>625</v>
      </c>
      <c r="K158" s="22" t="s">
        <v>523</v>
      </c>
      <c r="L158" s="30" t="str">
        <f t="shared" si="4"/>
        <v>Chakir</v>
      </c>
      <c r="M158" s="31">
        <f t="shared" si="5"/>
        <v>634902318</v>
      </c>
      <c r="N158" s="32" t="str">
        <f t="shared" si="6"/>
        <v>gudizcommunication+PG10000155@gmail.com</v>
      </c>
      <c r="O158" s="33"/>
      <c r="P158" s="30"/>
      <c r="Q158" s="30"/>
      <c r="R158" s="32"/>
      <c r="S158" s="21" t="s">
        <v>17</v>
      </c>
      <c r="T158" s="11" t="s">
        <v>18</v>
      </c>
      <c r="U158" s="11"/>
      <c r="V158" s="34"/>
    </row>
    <row r="159" ht="15.75" customHeight="1">
      <c r="A159" s="22" t="s">
        <v>645</v>
      </c>
      <c r="B159" s="22" t="s">
        <v>67</v>
      </c>
      <c r="C159" s="23" t="s">
        <v>646</v>
      </c>
      <c r="D159" s="24" t="s">
        <v>22</v>
      </c>
      <c r="E159" s="25">
        <f t="shared" si="1"/>
        <v>37633</v>
      </c>
      <c r="F159" s="26">
        <f t="shared" si="2"/>
        <v>744274372</v>
      </c>
      <c r="G159" s="24" t="str">
        <f t="shared" si="3"/>
        <v>gudizcommunication+G10000156@gmail.com</v>
      </c>
      <c r="H159" s="27" t="s">
        <v>647</v>
      </c>
      <c r="I159" s="28" t="s">
        <v>526</v>
      </c>
      <c r="J159" s="29" t="s">
        <v>625</v>
      </c>
      <c r="K159" s="22" t="s">
        <v>529</v>
      </c>
      <c r="L159" s="30" t="str">
        <f t="shared" si="4"/>
        <v>Ayoub</v>
      </c>
      <c r="M159" s="31">
        <f t="shared" si="5"/>
        <v>750749311</v>
      </c>
      <c r="N159" s="32" t="str">
        <f t="shared" si="6"/>
        <v>gudizcommunication+PG10000156@gmail.com</v>
      </c>
      <c r="O159" s="33"/>
      <c r="P159" s="30"/>
      <c r="Q159" s="30"/>
      <c r="R159" s="32"/>
      <c r="S159" s="21" t="s">
        <v>17</v>
      </c>
      <c r="T159" s="11" t="s">
        <v>18</v>
      </c>
      <c r="U159" s="11"/>
      <c r="V159" s="34"/>
    </row>
    <row r="160" ht="15.75" customHeight="1">
      <c r="A160" s="22" t="s">
        <v>648</v>
      </c>
      <c r="B160" s="22" t="s">
        <v>72</v>
      </c>
      <c r="C160" s="23" t="s">
        <v>649</v>
      </c>
      <c r="D160" s="24" t="s">
        <v>22</v>
      </c>
      <c r="E160" s="25">
        <f t="shared" si="1"/>
        <v>38538</v>
      </c>
      <c r="F160" s="26">
        <f t="shared" si="2"/>
        <v>772792535</v>
      </c>
      <c r="G160" s="24" t="str">
        <f t="shared" si="3"/>
        <v>gudizcommunication+G10000157@gmail.com</v>
      </c>
      <c r="H160" s="27" t="s">
        <v>650</v>
      </c>
      <c r="I160" s="28" t="s">
        <v>526</v>
      </c>
      <c r="J160" s="29" t="s">
        <v>625</v>
      </c>
      <c r="K160" s="22" t="s">
        <v>533</v>
      </c>
      <c r="L160" s="30" t="str">
        <f t="shared" si="4"/>
        <v>Benmoussa</v>
      </c>
      <c r="M160" s="31">
        <f t="shared" si="5"/>
        <v>674141738</v>
      </c>
      <c r="N160" s="32" t="str">
        <f t="shared" si="6"/>
        <v>gudizcommunication+PG10000157@gmail.com</v>
      </c>
      <c r="O160" s="33"/>
      <c r="P160" s="30"/>
      <c r="Q160" s="30"/>
      <c r="R160" s="32"/>
      <c r="S160" s="21" t="s">
        <v>17</v>
      </c>
      <c r="T160" s="11" t="s">
        <v>18</v>
      </c>
      <c r="U160" s="11"/>
      <c r="V160" s="34"/>
    </row>
    <row r="161" ht="15.75" customHeight="1">
      <c r="A161" s="22" t="s">
        <v>651</v>
      </c>
      <c r="B161" s="22" t="s">
        <v>77</v>
      </c>
      <c r="C161" s="23" t="s">
        <v>652</v>
      </c>
      <c r="D161" s="24" t="s">
        <v>22</v>
      </c>
      <c r="E161" s="25">
        <f t="shared" si="1"/>
        <v>36717</v>
      </c>
      <c r="F161" s="26">
        <f t="shared" si="2"/>
        <v>697804740</v>
      </c>
      <c r="G161" s="24" t="str">
        <f t="shared" si="3"/>
        <v>gudizcommunication+G10000158@gmail.com</v>
      </c>
      <c r="H161" s="27" t="s">
        <v>653</v>
      </c>
      <c r="I161" s="28" t="s">
        <v>526</v>
      </c>
      <c r="J161" s="29" t="s">
        <v>625</v>
      </c>
      <c r="K161" s="22" t="s">
        <v>537</v>
      </c>
      <c r="L161" s="30" t="str">
        <f t="shared" si="4"/>
        <v>Naji</v>
      </c>
      <c r="M161" s="31">
        <f t="shared" si="5"/>
        <v>732477042</v>
      </c>
      <c r="N161" s="32" t="str">
        <f t="shared" si="6"/>
        <v>gudizcommunication+PG10000158@gmail.com</v>
      </c>
      <c r="O161" s="33"/>
      <c r="P161" s="30"/>
      <c r="Q161" s="30"/>
      <c r="R161" s="32"/>
      <c r="S161" s="21" t="s">
        <v>17</v>
      </c>
      <c r="T161" s="11" t="s">
        <v>18</v>
      </c>
      <c r="U161" s="11"/>
      <c r="V161" s="34"/>
    </row>
    <row r="162" ht="15.75" customHeight="1">
      <c r="A162" s="22" t="s">
        <v>654</v>
      </c>
      <c r="B162" s="22" t="s">
        <v>82</v>
      </c>
      <c r="C162" s="23" t="s">
        <v>655</v>
      </c>
      <c r="D162" s="24" t="s">
        <v>30</v>
      </c>
      <c r="E162" s="25">
        <f t="shared" si="1"/>
        <v>36395</v>
      </c>
      <c r="F162" s="26">
        <f t="shared" si="2"/>
        <v>732064401</v>
      </c>
      <c r="G162" s="24" t="str">
        <f t="shared" si="3"/>
        <v>gudizcommunication+G10000159@gmail.com</v>
      </c>
      <c r="H162" s="27" t="s">
        <v>116</v>
      </c>
      <c r="I162" s="28" t="s">
        <v>526</v>
      </c>
      <c r="J162" s="29" t="s">
        <v>625</v>
      </c>
      <c r="K162" s="22" t="s">
        <v>541</v>
      </c>
      <c r="L162" s="30" t="str">
        <f t="shared" si="4"/>
        <v>Abdellaoui</v>
      </c>
      <c r="M162" s="31">
        <f t="shared" si="5"/>
        <v>751399144</v>
      </c>
      <c r="N162" s="32" t="str">
        <f t="shared" si="6"/>
        <v>gudizcommunication+PG10000159@gmail.com</v>
      </c>
      <c r="O162" s="33"/>
      <c r="P162" s="30"/>
      <c r="Q162" s="30"/>
      <c r="R162" s="32"/>
      <c r="S162" s="21" t="s">
        <v>17</v>
      </c>
      <c r="T162" s="11" t="s">
        <v>18</v>
      </c>
      <c r="U162" s="11"/>
      <c r="V162" s="34"/>
    </row>
    <row r="163" ht="15.75" customHeight="1">
      <c r="A163" s="22" t="s">
        <v>656</v>
      </c>
      <c r="B163" s="22" t="s">
        <v>87</v>
      </c>
      <c r="C163" s="23" t="s">
        <v>657</v>
      </c>
      <c r="D163" s="24" t="s">
        <v>30</v>
      </c>
      <c r="E163" s="25">
        <f t="shared" si="1"/>
        <v>36660</v>
      </c>
      <c r="F163" s="26">
        <f t="shared" si="2"/>
        <v>664377305</v>
      </c>
      <c r="G163" s="24" t="str">
        <f t="shared" si="3"/>
        <v>gudizcommunication+G10000160@gmail.com</v>
      </c>
      <c r="H163" s="27" t="s">
        <v>658</v>
      </c>
      <c r="I163" s="28" t="s">
        <v>526</v>
      </c>
      <c r="J163" s="29" t="s">
        <v>625</v>
      </c>
      <c r="K163" s="22" t="s">
        <v>545</v>
      </c>
      <c r="L163" s="30" t="str">
        <f t="shared" si="4"/>
        <v>Senhaji</v>
      </c>
      <c r="M163" s="31">
        <f t="shared" si="5"/>
        <v>639422777</v>
      </c>
      <c r="N163" s="32" t="str">
        <f t="shared" si="6"/>
        <v>gudizcommunication+PG10000160@gmail.com</v>
      </c>
      <c r="O163" s="33"/>
      <c r="P163" s="30"/>
      <c r="Q163" s="30"/>
      <c r="R163" s="32"/>
      <c r="S163" s="21" t="s">
        <v>17</v>
      </c>
      <c r="T163" s="11" t="s">
        <v>18</v>
      </c>
      <c r="U163" s="11"/>
      <c r="V163" s="34"/>
    </row>
    <row r="164" ht="15.75" customHeight="1">
      <c r="A164" s="22" t="s">
        <v>659</v>
      </c>
      <c r="B164" s="22" t="s">
        <v>92</v>
      </c>
      <c r="C164" s="23" t="s">
        <v>660</v>
      </c>
      <c r="D164" s="24" t="s">
        <v>22</v>
      </c>
      <c r="E164" s="25">
        <f t="shared" si="1"/>
        <v>37567</v>
      </c>
      <c r="F164" s="26">
        <f t="shared" si="2"/>
        <v>690649048</v>
      </c>
      <c r="G164" s="24" t="str">
        <f t="shared" si="3"/>
        <v>gudizcommunication+G10000161@gmail.com</v>
      </c>
      <c r="H164" s="27" t="s">
        <v>661</v>
      </c>
      <c r="I164" s="28" t="s">
        <v>526</v>
      </c>
      <c r="J164" s="29" t="s">
        <v>625</v>
      </c>
      <c r="K164" s="22" t="s">
        <v>549</v>
      </c>
      <c r="L164" s="30" t="str">
        <f t="shared" si="4"/>
        <v>Karim</v>
      </c>
      <c r="M164" s="31">
        <f t="shared" si="5"/>
        <v>770058557</v>
      </c>
      <c r="N164" s="32" t="str">
        <f t="shared" si="6"/>
        <v>gudizcommunication+PG10000161@gmail.com</v>
      </c>
      <c r="O164" s="33"/>
      <c r="P164" s="30"/>
      <c r="Q164" s="30"/>
      <c r="R164" s="32"/>
      <c r="S164" s="21" t="s">
        <v>17</v>
      </c>
      <c r="T164" s="11" t="s">
        <v>18</v>
      </c>
      <c r="U164" s="11"/>
      <c r="V164" s="34"/>
    </row>
    <row r="165" ht="15.75" customHeight="1">
      <c r="A165" s="22" t="s">
        <v>662</v>
      </c>
      <c r="B165" s="22" t="s">
        <v>97</v>
      </c>
      <c r="C165" s="23" t="s">
        <v>663</v>
      </c>
      <c r="D165" s="24" t="s">
        <v>22</v>
      </c>
      <c r="E165" s="25">
        <f t="shared" si="1"/>
        <v>36453</v>
      </c>
      <c r="F165" s="26">
        <f t="shared" si="2"/>
        <v>752619444</v>
      </c>
      <c r="G165" s="24" t="str">
        <f t="shared" si="3"/>
        <v>gudizcommunication+G10000162@gmail.com</v>
      </c>
      <c r="H165" s="27" t="s">
        <v>664</v>
      </c>
      <c r="I165" s="28" t="s">
        <v>526</v>
      </c>
      <c r="J165" s="29" t="s">
        <v>625</v>
      </c>
      <c r="K165" s="22" t="s">
        <v>55</v>
      </c>
      <c r="L165" s="30" t="str">
        <f t="shared" si="4"/>
        <v>Alami</v>
      </c>
      <c r="M165" s="31">
        <f t="shared" si="5"/>
        <v>793650091</v>
      </c>
      <c r="N165" s="32" t="str">
        <f t="shared" si="6"/>
        <v>gudizcommunication+PG10000162@gmail.com</v>
      </c>
      <c r="O165" s="33"/>
      <c r="P165" s="30"/>
      <c r="Q165" s="30"/>
      <c r="R165" s="32"/>
      <c r="S165" s="21" t="s">
        <v>17</v>
      </c>
      <c r="T165" s="11" t="s">
        <v>18</v>
      </c>
      <c r="U165" s="11"/>
      <c r="V165" s="34"/>
    </row>
    <row r="166" ht="15.75" customHeight="1">
      <c r="A166" s="22" t="s">
        <v>665</v>
      </c>
      <c r="B166" s="22" t="s">
        <v>102</v>
      </c>
      <c r="C166" s="23" t="s">
        <v>666</v>
      </c>
      <c r="D166" s="24" t="s">
        <v>30</v>
      </c>
      <c r="E166" s="25">
        <f t="shared" si="1"/>
        <v>36980</v>
      </c>
      <c r="F166" s="26">
        <f t="shared" si="2"/>
        <v>735854475</v>
      </c>
      <c r="G166" s="24" t="str">
        <f t="shared" si="3"/>
        <v>gudizcommunication+G10000163@gmail.com</v>
      </c>
      <c r="H166" s="27" t="s">
        <v>667</v>
      </c>
      <c r="I166" s="28" t="s">
        <v>526</v>
      </c>
      <c r="J166" s="29" t="s">
        <v>625</v>
      </c>
      <c r="K166" s="22" t="s">
        <v>556</v>
      </c>
      <c r="L166" s="30" t="str">
        <f t="shared" si="4"/>
        <v>Maroc</v>
      </c>
      <c r="M166" s="31">
        <f t="shared" si="5"/>
        <v>687416603</v>
      </c>
      <c r="N166" s="32" t="str">
        <f t="shared" si="6"/>
        <v>gudizcommunication+PG10000163@gmail.com</v>
      </c>
      <c r="O166" s="33"/>
      <c r="P166" s="30"/>
      <c r="Q166" s="30"/>
      <c r="R166" s="32"/>
      <c r="S166" s="21" t="s">
        <v>17</v>
      </c>
      <c r="T166" s="11" t="s">
        <v>18</v>
      </c>
      <c r="U166" s="11"/>
      <c r="V166" s="34"/>
    </row>
    <row r="167" ht="15.75" customHeight="1">
      <c r="A167" s="22" t="s">
        <v>668</v>
      </c>
      <c r="B167" s="22" t="s">
        <v>107</v>
      </c>
      <c r="C167" s="23" t="s">
        <v>669</v>
      </c>
      <c r="D167" s="24" t="s">
        <v>30</v>
      </c>
      <c r="E167" s="25">
        <f t="shared" si="1"/>
        <v>37330</v>
      </c>
      <c r="F167" s="26">
        <f t="shared" si="2"/>
        <v>639688393</v>
      </c>
      <c r="G167" s="24" t="str">
        <f t="shared" si="3"/>
        <v>gudizcommunication+G10000164@gmail.com</v>
      </c>
      <c r="H167" s="27" t="s">
        <v>670</v>
      </c>
      <c r="I167" s="28" t="s">
        <v>526</v>
      </c>
      <c r="J167" s="29" t="s">
        <v>625</v>
      </c>
      <c r="K167" s="22" t="s">
        <v>560</v>
      </c>
      <c r="L167" s="30" t="str">
        <f t="shared" si="4"/>
        <v>Fadili</v>
      </c>
      <c r="M167" s="31">
        <f t="shared" si="5"/>
        <v>787007159</v>
      </c>
      <c r="N167" s="32" t="str">
        <f t="shared" si="6"/>
        <v>gudizcommunication+PG10000164@gmail.com</v>
      </c>
      <c r="O167" s="33"/>
      <c r="P167" s="30"/>
      <c r="Q167" s="30"/>
      <c r="R167" s="32"/>
      <c r="S167" s="21" t="s">
        <v>17</v>
      </c>
      <c r="T167" s="11" t="s">
        <v>18</v>
      </c>
      <c r="U167" s="11"/>
      <c r="V167" s="34"/>
    </row>
    <row r="168" ht="15.75" customHeight="1">
      <c r="A168" s="22" t="s">
        <v>671</v>
      </c>
      <c r="B168" s="22" t="s">
        <v>112</v>
      </c>
      <c r="C168" s="23" t="s">
        <v>672</v>
      </c>
      <c r="D168" s="24" t="s">
        <v>22</v>
      </c>
      <c r="E168" s="25">
        <f t="shared" si="1"/>
        <v>37491</v>
      </c>
      <c r="F168" s="26">
        <f t="shared" si="2"/>
        <v>666141953</v>
      </c>
      <c r="G168" s="24" t="str">
        <f t="shared" si="3"/>
        <v>gudizcommunication+G10000165@gmail.com</v>
      </c>
      <c r="H168" s="27" t="s">
        <v>673</v>
      </c>
      <c r="I168" s="28" t="s">
        <v>526</v>
      </c>
      <c r="J168" s="29" t="s">
        <v>625</v>
      </c>
      <c r="K168" s="22" t="s">
        <v>516</v>
      </c>
      <c r="L168" s="30" t="str">
        <f t="shared" si="4"/>
        <v>Cherkaoui</v>
      </c>
      <c r="M168" s="31">
        <f t="shared" si="5"/>
        <v>712859399</v>
      </c>
      <c r="N168" s="32" t="str">
        <f t="shared" si="6"/>
        <v>gudizcommunication+PG10000165@gmail.com</v>
      </c>
      <c r="O168" s="33"/>
      <c r="P168" s="30"/>
      <c r="Q168" s="30"/>
      <c r="R168" s="32"/>
      <c r="S168" s="21" t="s">
        <v>17</v>
      </c>
      <c r="T168" s="11" t="s">
        <v>18</v>
      </c>
      <c r="U168" s="11"/>
      <c r="V168" s="34"/>
    </row>
    <row r="169" ht="15.75" customHeight="1">
      <c r="A169" s="22" t="s">
        <v>674</v>
      </c>
      <c r="B169" s="22" t="s">
        <v>117</v>
      </c>
      <c r="C169" s="23" t="s">
        <v>675</v>
      </c>
      <c r="D169" s="24" t="s">
        <v>22</v>
      </c>
      <c r="E169" s="25">
        <f t="shared" si="1"/>
        <v>36295</v>
      </c>
      <c r="F169" s="26">
        <f t="shared" si="2"/>
        <v>666814939</v>
      </c>
      <c r="G169" s="24" t="str">
        <f t="shared" si="3"/>
        <v>gudizcommunication+G10000166@gmail.com</v>
      </c>
      <c r="H169" s="27" t="s">
        <v>676</v>
      </c>
      <c r="I169" s="28" t="s">
        <v>526</v>
      </c>
      <c r="J169" s="29" t="s">
        <v>625</v>
      </c>
      <c r="K169" s="22" t="s">
        <v>566</v>
      </c>
      <c r="L169" s="30" t="str">
        <f t="shared" si="4"/>
        <v>Benali</v>
      </c>
      <c r="M169" s="31">
        <f t="shared" si="5"/>
        <v>762876361</v>
      </c>
      <c r="N169" s="32" t="str">
        <f t="shared" si="6"/>
        <v>gudizcommunication+PG10000166@gmail.com</v>
      </c>
      <c r="O169" s="33"/>
      <c r="P169" s="30"/>
      <c r="Q169" s="30"/>
      <c r="R169" s="32"/>
      <c r="S169" s="21" t="s">
        <v>17</v>
      </c>
      <c r="T169" s="11" t="s">
        <v>18</v>
      </c>
      <c r="U169" s="11"/>
      <c r="V169" s="34"/>
    </row>
    <row r="170" ht="15.75" customHeight="1">
      <c r="A170" s="22" t="s">
        <v>677</v>
      </c>
      <c r="B170" s="22" t="s">
        <v>122</v>
      </c>
      <c r="C170" s="23" t="s">
        <v>678</v>
      </c>
      <c r="D170" s="24" t="s">
        <v>22</v>
      </c>
      <c r="E170" s="25">
        <f t="shared" si="1"/>
        <v>36833</v>
      </c>
      <c r="F170" s="26">
        <f t="shared" si="2"/>
        <v>636538858</v>
      </c>
      <c r="G170" s="24" t="str">
        <f t="shared" si="3"/>
        <v>gudizcommunication+G10000167@gmail.com</v>
      </c>
      <c r="H170" s="27" t="s">
        <v>679</v>
      </c>
      <c r="I170" s="28" t="s">
        <v>526</v>
      </c>
      <c r="J170" s="29" t="s">
        <v>625</v>
      </c>
      <c r="K170" s="22" t="s">
        <v>570</v>
      </c>
      <c r="L170" s="30" t="str">
        <f t="shared" si="4"/>
        <v>Choukri</v>
      </c>
      <c r="M170" s="31">
        <f t="shared" si="5"/>
        <v>695198612</v>
      </c>
      <c r="N170" s="32" t="str">
        <f t="shared" si="6"/>
        <v>gudizcommunication+PG10000167@gmail.com</v>
      </c>
      <c r="O170" s="33"/>
      <c r="P170" s="30"/>
      <c r="Q170" s="30"/>
      <c r="R170" s="32"/>
      <c r="S170" s="21" t="s">
        <v>17</v>
      </c>
      <c r="T170" s="11" t="s">
        <v>18</v>
      </c>
      <c r="U170" s="11"/>
      <c r="V170" s="34"/>
    </row>
    <row r="171" ht="15.75" customHeight="1">
      <c r="A171" s="22" t="s">
        <v>680</v>
      </c>
      <c r="B171" s="22" t="s">
        <v>127</v>
      </c>
      <c r="C171" s="23" t="s">
        <v>681</v>
      </c>
      <c r="D171" s="24" t="s">
        <v>30</v>
      </c>
      <c r="E171" s="25">
        <f t="shared" si="1"/>
        <v>37688</v>
      </c>
      <c r="F171" s="26">
        <f t="shared" si="2"/>
        <v>720363876</v>
      </c>
      <c r="G171" s="24" t="str">
        <f t="shared" si="3"/>
        <v>gudizcommunication+G10000168@gmail.com</v>
      </c>
      <c r="H171" s="27" t="s">
        <v>682</v>
      </c>
      <c r="I171" s="28" t="s">
        <v>526</v>
      </c>
      <c r="J171" s="29" t="s">
        <v>625</v>
      </c>
      <c r="K171" s="22" t="s">
        <v>574</v>
      </c>
      <c r="L171" s="30" t="str">
        <f t="shared" si="4"/>
        <v>Jalal</v>
      </c>
      <c r="M171" s="31">
        <f t="shared" si="5"/>
        <v>750670788</v>
      </c>
      <c r="N171" s="32" t="str">
        <f t="shared" si="6"/>
        <v>gudizcommunication+PG10000168@gmail.com</v>
      </c>
      <c r="O171" s="33"/>
      <c r="P171" s="30"/>
      <c r="Q171" s="30"/>
      <c r="R171" s="32"/>
      <c r="S171" s="21" t="s">
        <v>17</v>
      </c>
      <c r="T171" s="11" t="s">
        <v>18</v>
      </c>
      <c r="U171" s="11"/>
      <c r="V171" s="34"/>
    </row>
    <row r="172" ht="15.75" customHeight="1">
      <c r="A172" s="22" t="s">
        <v>683</v>
      </c>
      <c r="B172" s="22" t="s">
        <v>132</v>
      </c>
      <c r="C172" s="23" t="s">
        <v>684</v>
      </c>
      <c r="D172" s="24" t="s">
        <v>30</v>
      </c>
      <c r="E172" s="25">
        <f t="shared" si="1"/>
        <v>36707</v>
      </c>
      <c r="F172" s="26">
        <f t="shared" si="2"/>
        <v>650013906</v>
      </c>
      <c r="G172" s="24" t="str">
        <f t="shared" si="3"/>
        <v>gudizcommunication+G10000169@gmail.com</v>
      </c>
      <c r="H172" s="27" t="s">
        <v>685</v>
      </c>
      <c r="I172" s="28" t="s">
        <v>526</v>
      </c>
      <c r="J172" s="29" t="s">
        <v>625</v>
      </c>
      <c r="K172" s="22" t="s">
        <v>578</v>
      </c>
      <c r="L172" s="30" t="str">
        <f t="shared" si="4"/>
        <v>Touzani</v>
      </c>
      <c r="M172" s="31">
        <f t="shared" si="5"/>
        <v>774200765</v>
      </c>
      <c r="N172" s="32" t="str">
        <f t="shared" si="6"/>
        <v>gudizcommunication+PG10000169@gmail.com</v>
      </c>
      <c r="O172" s="33"/>
      <c r="P172" s="30"/>
      <c r="Q172" s="30"/>
      <c r="R172" s="32"/>
      <c r="S172" s="21" t="s">
        <v>17</v>
      </c>
      <c r="T172" s="11" t="s">
        <v>18</v>
      </c>
      <c r="U172" s="11"/>
      <c r="V172" s="34"/>
    </row>
    <row r="173" ht="15.75" customHeight="1">
      <c r="A173" s="22" t="s">
        <v>686</v>
      </c>
      <c r="B173" s="22" t="s">
        <v>137</v>
      </c>
      <c r="C173" s="23" t="s">
        <v>687</v>
      </c>
      <c r="D173" s="24" t="s">
        <v>30</v>
      </c>
      <c r="E173" s="25">
        <f t="shared" si="1"/>
        <v>38606</v>
      </c>
      <c r="F173" s="26">
        <f t="shared" si="2"/>
        <v>796430528</v>
      </c>
      <c r="G173" s="24" t="str">
        <f t="shared" si="3"/>
        <v>gudizcommunication+G10000170@gmail.com</v>
      </c>
      <c r="H173" s="27" t="s">
        <v>248</v>
      </c>
      <c r="I173" s="28" t="s">
        <v>526</v>
      </c>
      <c r="J173" s="29" t="s">
        <v>625</v>
      </c>
      <c r="K173" s="22" t="s">
        <v>60</v>
      </c>
      <c r="L173" s="30" t="str">
        <f t="shared" si="4"/>
        <v>Nouri</v>
      </c>
      <c r="M173" s="31">
        <f t="shared" si="5"/>
        <v>719191903</v>
      </c>
      <c r="N173" s="32" t="str">
        <f t="shared" si="6"/>
        <v>gudizcommunication+PG10000170@gmail.com</v>
      </c>
      <c r="O173" s="33"/>
      <c r="P173" s="30"/>
      <c r="Q173" s="30"/>
      <c r="R173" s="32"/>
      <c r="S173" s="21" t="s">
        <v>17</v>
      </c>
      <c r="T173" s="11" t="s">
        <v>18</v>
      </c>
      <c r="U173" s="11"/>
      <c r="V173" s="34"/>
    </row>
    <row r="174" ht="15.75" customHeight="1">
      <c r="C174" s="23"/>
      <c r="D174" s="24"/>
      <c r="F174" s="12"/>
      <c r="G174" s="24"/>
      <c r="H174" s="27"/>
      <c r="J174" s="34"/>
      <c r="M174" s="26"/>
      <c r="N174" s="24"/>
      <c r="O174" s="33"/>
      <c r="P174" s="30"/>
      <c r="Q174" s="30"/>
      <c r="R174" s="32"/>
      <c r="U174" s="11"/>
      <c r="V174" s="34"/>
    </row>
    <row r="175" ht="15.75" customHeight="1">
      <c r="C175" s="23"/>
      <c r="D175" s="24"/>
      <c r="F175" s="12"/>
      <c r="G175" s="24"/>
      <c r="H175" s="27"/>
      <c r="J175" s="34"/>
      <c r="M175" s="26"/>
      <c r="N175" s="24"/>
      <c r="O175" s="33"/>
      <c r="P175" s="30"/>
      <c r="Q175" s="30"/>
      <c r="R175" s="32"/>
      <c r="V175" s="34"/>
    </row>
    <row r="176" ht="15.75" customHeight="1">
      <c r="C176" s="23"/>
      <c r="D176" s="24"/>
      <c r="F176" s="12"/>
      <c r="G176" s="24"/>
      <c r="H176" s="27"/>
      <c r="J176" s="34"/>
      <c r="M176" s="26"/>
      <c r="N176" s="24"/>
      <c r="O176" s="33"/>
      <c r="P176" s="30"/>
      <c r="Q176" s="30"/>
      <c r="R176" s="32"/>
      <c r="V176" s="34"/>
    </row>
    <row r="177" ht="15.75" customHeight="1">
      <c r="C177" s="23"/>
      <c r="D177" s="24"/>
      <c r="F177" s="12"/>
      <c r="G177" s="24"/>
      <c r="H177" s="27"/>
      <c r="J177" s="34"/>
      <c r="M177" s="26"/>
      <c r="N177" s="24"/>
      <c r="O177" s="33"/>
      <c r="P177" s="30"/>
      <c r="Q177" s="30"/>
      <c r="R177" s="32"/>
      <c r="V177" s="34"/>
    </row>
    <row r="178" ht="15.75" customHeight="1">
      <c r="C178" s="23"/>
      <c r="D178" s="24"/>
      <c r="F178" s="12"/>
      <c r="G178" s="24"/>
      <c r="H178" s="27"/>
      <c r="J178" s="34"/>
      <c r="M178" s="26"/>
      <c r="N178" s="24"/>
      <c r="O178" s="33"/>
      <c r="P178" s="30"/>
      <c r="Q178" s="30"/>
      <c r="R178" s="32"/>
      <c r="V178" s="34"/>
    </row>
    <row r="179" ht="15.75" customHeight="1">
      <c r="C179" s="23"/>
      <c r="D179" s="24"/>
      <c r="F179" s="12"/>
      <c r="G179" s="24"/>
      <c r="H179" s="27"/>
      <c r="J179" s="34"/>
      <c r="M179" s="26"/>
      <c r="N179" s="24"/>
      <c r="O179" s="33"/>
      <c r="P179" s="30"/>
      <c r="Q179" s="30"/>
      <c r="R179" s="32"/>
      <c r="V179" s="34"/>
    </row>
    <row r="180" ht="15.75" customHeight="1">
      <c r="C180" s="23"/>
      <c r="D180" s="24"/>
      <c r="F180" s="12"/>
      <c r="G180" s="24"/>
      <c r="H180" s="27"/>
      <c r="J180" s="34"/>
      <c r="M180" s="26"/>
      <c r="N180" s="24"/>
      <c r="O180" s="33"/>
      <c r="P180" s="30"/>
      <c r="Q180" s="30"/>
      <c r="R180" s="32"/>
      <c r="V180" s="34"/>
    </row>
    <row r="181" ht="15.75" customHeight="1">
      <c r="C181" s="23"/>
      <c r="D181" s="24"/>
      <c r="F181" s="12"/>
      <c r="G181" s="24"/>
      <c r="H181" s="27"/>
      <c r="J181" s="34"/>
      <c r="M181" s="26"/>
      <c r="N181" s="24"/>
      <c r="O181" s="33"/>
      <c r="P181" s="30"/>
      <c r="Q181" s="30"/>
      <c r="R181" s="32"/>
      <c r="V181" s="34"/>
    </row>
    <row r="182" ht="15.75" customHeight="1">
      <c r="C182" s="23"/>
      <c r="D182" s="24"/>
      <c r="F182" s="12"/>
      <c r="G182" s="24"/>
      <c r="H182" s="27"/>
      <c r="J182" s="34"/>
      <c r="M182" s="26"/>
      <c r="N182" s="24"/>
      <c r="O182" s="33"/>
      <c r="P182" s="30"/>
      <c r="Q182" s="30"/>
      <c r="R182" s="32"/>
      <c r="V182" s="34"/>
    </row>
    <row r="183" ht="15.75" customHeight="1">
      <c r="C183" s="23"/>
      <c r="D183" s="24"/>
      <c r="F183" s="12"/>
      <c r="G183" s="24"/>
      <c r="H183" s="27"/>
      <c r="J183" s="34"/>
      <c r="M183" s="26"/>
      <c r="N183" s="24"/>
      <c r="O183" s="33"/>
      <c r="P183" s="30"/>
      <c r="Q183" s="30"/>
      <c r="R183" s="32"/>
      <c r="V183" s="34"/>
    </row>
    <row r="184" ht="15.75" customHeight="1">
      <c r="C184" s="23"/>
      <c r="D184" s="24"/>
      <c r="F184" s="12"/>
      <c r="G184" s="24"/>
      <c r="H184" s="27"/>
      <c r="J184" s="34"/>
      <c r="M184" s="26"/>
      <c r="N184" s="24"/>
      <c r="O184" s="33"/>
      <c r="P184" s="30"/>
      <c r="Q184" s="30"/>
      <c r="R184" s="32"/>
      <c r="V184" s="34"/>
    </row>
    <row r="185" ht="15.75" customHeight="1">
      <c r="C185" s="23"/>
      <c r="D185" s="24"/>
      <c r="F185" s="12"/>
      <c r="G185" s="24"/>
      <c r="H185" s="27"/>
      <c r="J185" s="34"/>
      <c r="M185" s="26"/>
      <c r="N185" s="24"/>
      <c r="O185" s="33"/>
      <c r="P185" s="30"/>
      <c r="Q185" s="30"/>
      <c r="R185" s="32"/>
      <c r="V185" s="34"/>
    </row>
    <row r="186" ht="15.75" customHeight="1">
      <c r="C186" s="23"/>
      <c r="D186" s="24"/>
      <c r="F186" s="12"/>
      <c r="G186" s="24"/>
      <c r="H186" s="27"/>
      <c r="J186" s="34"/>
      <c r="M186" s="26"/>
      <c r="N186" s="24"/>
      <c r="O186" s="33"/>
      <c r="P186" s="30"/>
      <c r="Q186" s="30"/>
      <c r="R186" s="32"/>
      <c r="V186" s="34"/>
    </row>
    <row r="187" ht="15.75" customHeight="1">
      <c r="C187" s="23"/>
      <c r="D187" s="24"/>
      <c r="F187" s="12"/>
      <c r="G187" s="24"/>
      <c r="H187" s="27"/>
      <c r="J187" s="34"/>
      <c r="M187" s="26"/>
      <c r="N187" s="24"/>
      <c r="O187" s="33"/>
      <c r="P187" s="30"/>
      <c r="Q187" s="30"/>
      <c r="R187" s="32"/>
      <c r="V187" s="34"/>
    </row>
    <row r="188" ht="15.75" customHeight="1">
      <c r="C188" s="23"/>
      <c r="D188" s="24"/>
      <c r="F188" s="12"/>
      <c r="G188" s="24"/>
      <c r="H188" s="27"/>
      <c r="J188" s="34"/>
      <c r="M188" s="26"/>
      <c r="N188" s="24"/>
      <c r="O188" s="33"/>
      <c r="P188" s="30"/>
      <c r="Q188" s="30"/>
      <c r="R188" s="32"/>
      <c r="V188" s="34"/>
    </row>
    <row r="189" ht="15.75" customHeight="1">
      <c r="C189" s="23"/>
      <c r="D189" s="24"/>
      <c r="F189" s="12"/>
      <c r="G189" s="24"/>
      <c r="H189" s="27"/>
      <c r="J189" s="34"/>
      <c r="M189" s="26"/>
      <c r="N189" s="24"/>
      <c r="O189" s="33"/>
      <c r="P189" s="30"/>
      <c r="Q189" s="30"/>
      <c r="R189" s="32"/>
      <c r="V189" s="34"/>
    </row>
    <row r="190" ht="15.75" customHeight="1">
      <c r="C190" s="23"/>
      <c r="D190" s="24"/>
      <c r="F190" s="12"/>
      <c r="G190" s="24"/>
      <c r="H190" s="27"/>
      <c r="J190" s="34"/>
      <c r="M190" s="26"/>
      <c r="N190" s="24"/>
      <c r="O190" s="33"/>
      <c r="P190" s="30"/>
      <c r="Q190" s="30"/>
      <c r="R190" s="32"/>
      <c r="V190" s="34"/>
    </row>
    <row r="191" ht="15.75" customHeight="1">
      <c r="C191" s="23"/>
      <c r="D191" s="24"/>
      <c r="F191" s="12"/>
      <c r="G191" s="24"/>
      <c r="H191" s="27"/>
      <c r="J191" s="34"/>
      <c r="M191" s="26"/>
      <c r="N191" s="24"/>
      <c r="O191" s="33"/>
      <c r="P191" s="30"/>
      <c r="Q191" s="30"/>
      <c r="R191" s="32"/>
      <c r="V191" s="34"/>
    </row>
    <row r="192" ht="15.75" customHeight="1">
      <c r="C192" s="23"/>
      <c r="D192" s="24"/>
      <c r="F192" s="12"/>
      <c r="G192" s="24"/>
      <c r="H192" s="27"/>
      <c r="J192" s="34"/>
      <c r="M192" s="26"/>
      <c r="N192" s="24"/>
      <c r="O192" s="33"/>
      <c r="P192" s="30"/>
      <c r="Q192" s="30"/>
      <c r="R192" s="32"/>
      <c r="V192" s="34"/>
    </row>
    <row r="193" ht="15.75" customHeight="1">
      <c r="C193" s="23"/>
      <c r="D193" s="24"/>
      <c r="F193" s="12"/>
      <c r="G193" s="24"/>
      <c r="H193" s="27"/>
      <c r="J193" s="34"/>
      <c r="M193" s="26"/>
      <c r="N193" s="24"/>
      <c r="O193" s="33"/>
      <c r="P193" s="30"/>
      <c r="Q193" s="30"/>
      <c r="R193" s="32"/>
      <c r="V193" s="34"/>
    </row>
    <row r="194" ht="15.75" customHeight="1">
      <c r="C194" s="23"/>
      <c r="D194" s="24"/>
      <c r="F194" s="12"/>
      <c r="G194" s="24"/>
      <c r="H194" s="27"/>
      <c r="J194" s="34"/>
      <c r="M194" s="26"/>
      <c r="N194" s="24"/>
      <c r="O194" s="33"/>
      <c r="P194" s="30"/>
      <c r="Q194" s="30"/>
      <c r="R194" s="32"/>
      <c r="V194" s="34"/>
    </row>
    <row r="195" ht="15.75" customHeight="1">
      <c r="C195" s="23"/>
      <c r="D195" s="24"/>
      <c r="F195" s="12"/>
      <c r="G195" s="24"/>
      <c r="H195" s="27"/>
      <c r="J195" s="34"/>
      <c r="M195" s="26"/>
      <c r="N195" s="24"/>
      <c r="O195" s="33"/>
      <c r="P195" s="30"/>
      <c r="Q195" s="30"/>
      <c r="R195" s="32"/>
      <c r="V195" s="34"/>
    </row>
    <row r="196" ht="15.75" customHeight="1">
      <c r="C196" s="23"/>
      <c r="D196" s="24"/>
      <c r="F196" s="12"/>
      <c r="G196" s="24"/>
      <c r="H196" s="27"/>
      <c r="J196" s="34"/>
      <c r="M196" s="26"/>
      <c r="N196" s="24"/>
      <c r="O196" s="33"/>
      <c r="P196" s="30"/>
      <c r="Q196" s="30"/>
      <c r="R196" s="32"/>
      <c r="V196" s="34"/>
    </row>
    <row r="197" ht="15.75" customHeight="1">
      <c r="C197" s="23"/>
      <c r="D197" s="24"/>
      <c r="F197" s="12"/>
      <c r="G197" s="24"/>
      <c r="H197" s="27"/>
      <c r="J197" s="34"/>
      <c r="M197" s="26"/>
      <c r="N197" s="24"/>
      <c r="O197" s="33"/>
      <c r="P197" s="30"/>
      <c r="Q197" s="30"/>
      <c r="R197" s="32"/>
      <c r="V197" s="34"/>
    </row>
    <row r="198" ht="15.75" customHeight="1">
      <c r="C198" s="23"/>
      <c r="D198" s="24"/>
      <c r="F198" s="12"/>
      <c r="G198" s="24"/>
      <c r="H198" s="27"/>
      <c r="J198" s="34"/>
      <c r="M198" s="26"/>
      <c r="N198" s="24"/>
      <c r="O198" s="33"/>
      <c r="P198" s="30"/>
      <c r="Q198" s="30"/>
      <c r="R198" s="32"/>
      <c r="V198" s="34"/>
    </row>
    <row r="199" ht="15.75" customHeight="1">
      <c r="C199" s="23"/>
      <c r="D199" s="24"/>
      <c r="F199" s="12"/>
      <c r="G199" s="24"/>
      <c r="H199" s="27"/>
      <c r="J199" s="34"/>
      <c r="M199" s="26"/>
      <c r="N199" s="24"/>
      <c r="O199" s="33"/>
      <c r="P199" s="30"/>
      <c r="Q199" s="30"/>
      <c r="R199" s="32"/>
      <c r="V199" s="34"/>
    </row>
    <row r="200" ht="15.75" customHeight="1">
      <c r="C200" s="23"/>
      <c r="D200" s="24"/>
      <c r="F200" s="12"/>
      <c r="G200" s="24"/>
      <c r="H200" s="27"/>
      <c r="J200" s="34"/>
      <c r="M200" s="26"/>
      <c r="N200" s="24"/>
      <c r="O200" s="33"/>
      <c r="P200" s="30"/>
      <c r="Q200" s="30"/>
      <c r="R200" s="32"/>
      <c r="V200" s="34"/>
    </row>
    <row r="201" ht="15.75" customHeight="1">
      <c r="C201" s="23"/>
      <c r="D201" s="24"/>
      <c r="F201" s="12"/>
      <c r="G201" s="24"/>
      <c r="H201" s="27"/>
      <c r="J201" s="34"/>
      <c r="M201" s="26"/>
      <c r="N201" s="24"/>
      <c r="O201" s="33"/>
      <c r="P201" s="30"/>
      <c r="Q201" s="30"/>
      <c r="R201" s="32"/>
      <c r="V201" s="34"/>
    </row>
    <row r="202" ht="15.75" customHeight="1">
      <c r="C202" s="23"/>
      <c r="D202" s="24"/>
      <c r="F202" s="12"/>
      <c r="G202" s="24"/>
      <c r="H202" s="27"/>
      <c r="J202" s="34"/>
      <c r="M202" s="26"/>
      <c r="N202" s="24"/>
      <c r="O202" s="33"/>
      <c r="P202" s="30"/>
      <c r="Q202" s="30"/>
      <c r="R202" s="32"/>
      <c r="V202" s="34"/>
    </row>
    <row r="203" ht="15.75" customHeight="1">
      <c r="C203" s="23"/>
      <c r="D203" s="24"/>
      <c r="F203" s="12"/>
      <c r="G203" s="24"/>
      <c r="H203" s="27"/>
      <c r="J203" s="34"/>
      <c r="M203" s="26"/>
      <c r="N203" s="24"/>
      <c r="O203" s="33"/>
      <c r="P203" s="30"/>
      <c r="Q203" s="30"/>
      <c r="R203" s="32"/>
      <c r="V203" s="34"/>
    </row>
    <row r="204" ht="15.75" customHeight="1">
      <c r="C204" s="23"/>
      <c r="D204" s="24"/>
      <c r="F204" s="12"/>
      <c r="G204" s="24"/>
      <c r="H204" s="27"/>
      <c r="J204" s="34"/>
      <c r="M204" s="26"/>
      <c r="N204" s="24"/>
      <c r="O204" s="33"/>
      <c r="P204" s="30"/>
      <c r="Q204" s="30"/>
      <c r="R204" s="32"/>
      <c r="V204" s="34"/>
    </row>
    <row r="205" ht="15.75" customHeight="1">
      <c r="C205" s="23"/>
      <c r="D205" s="24"/>
      <c r="F205" s="12"/>
      <c r="G205" s="24"/>
      <c r="H205" s="27"/>
      <c r="J205" s="34"/>
      <c r="M205" s="26"/>
      <c r="N205" s="24"/>
      <c r="O205" s="33"/>
      <c r="P205" s="30"/>
      <c r="Q205" s="30"/>
      <c r="R205" s="32"/>
      <c r="V205" s="34"/>
    </row>
    <row r="206" ht="15.75" customHeight="1">
      <c r="C206" s="23"/>
      <c r="D206" s="24"/>
      <c r="F206" s="12"/>
      <c r="G206" s="24"/>
      <c r="H206" s="27"/>
      <c r="J206" s="34"/>
      <c r="M206" s="26"/>
      <c r="N206" s="24"/>
      <c r="O206" s="33"/>
      <c r="P206" s="30"/>
      <c r="Q206" s="30"/>
      <c r="R206" s="32"/>
      <c r="V206" s="34"/>
    </row>
    <row r="207" ht="15.75" customHeight="1">
      <c r="C207" s="23"/>
      <c r="D207" s="24"/>
      <c r="F207" s="12"/>
      <c r="G207" s="24"/>
      <c r="H207" s="27"/>
      <c r="J207" s="34"/>
      <c r="M207" s="26"/>
      <c r="N207" s="24"/>
      <c r="O207" s="33"/>
      <c r="P207" s="30"/>
      <c r="Q207" s="30"/>
      <c r="R207" s="32"/>
      <c r="V207" s="34"/>
    </row>
    <row r="208" ht="15.75" customHeight="1">
      <c r="C208" s="23"/>
      <c r="D208" s="24"/>
      <c r="F208" s="12"/>
      <c r="G208" s="24"/>
      <c r="H208" s="27"/>
      <c r="J208" s="34"/>
      <c r="M208" s="26"/>
      <c r="N208" s="24"/>
      <c r="O208" s="33"/>
      <c r="P208" s="30"/>
      <c r="Q208" s="30"/>
      <c r="R208" s="32"/>
      <c r="V208" s="34"/>
    </row>
    <row r="209" ht="15.75" customHeight="1">
      <c r="C209" s="23"/>
      <c r="D209" s="24"/>
      <c r="F209" s="12"/>
      <c r="G209" s="24"/>
      <c r="H209" s="27"/>
      <c r="J209" s="34"/>
      <c r="M209" s="26"/>
      <c r="N209" s="24"/>
      <c r="O209" s="33"/>
      <c r="P209" s="30"/>
      <c r="Q209" s="30"/>
      <c r="R209" s="32"/>
      <c r="V209" s="34"/>
    </row>
    <row r="210" ht="15.75" customHeight="1">
      <c r="C210" s="23"/>
      <c r="D210" s="24"/>
      <c r="F210" s="12"/>
      <c r="G210" s="24"/>
      <c r="H210" s="27"/>
      <c r="J210" s="34"/>
      <c r="M210" s="26"/>
      <c r="N210" s="24"/>
      <c r="O210" s="33"/>
      <c r="P210" s="30"/>
      <c r="Q210" s="30"/>
      <c r="R210" s="32"/>
      <c r="V210" s="34"/>
    </row>
    <row r="211" ht="15.75" customHeight="1">
      <c r="C211" s="23"/>
      <c r="D211" s="24"/>
      <c r="F211" s="12"/>
      <c r="G211" s="24"/>
      <c r="H211" s="27"/>
      <c r="J211" s="34"/>
      <c r="M211" s="26"/>
      <c r="N211" s="24"/>
      <c r="O211" s="33"/>
      <c r="P211" s="30"/>
      <c r="Q211" s="30"/>
      <c r="R211" s="32"/>
      <c r="V211" s="34"/>
    </row>
    <row r="212" ht="15.75" customHeight="1">
      <c r="C212" s="23"/>
      <c r="D212" s="24"/>
      <c r="F212" s="12"/>
      <c r="G212" s="24"/>
      <c r="H212" s="27"/>
      <c r="J212" s="34"/>
      <c r="M212" s="26"/>
      <c r="N212" s="24"/>
      <c r="O212" s="33"/>
      <c r="P212" s="30"/>
      <c r="Q212" s="30"/>
      <c r="R212" s="32"/>
      <c r="V212" s="34"/>
    </row>
    <row r="213" ht="15.75" customHeight="1">
      <c r="C213" s="23"/>
      <c r="D213" s="24"/>
      <c r="F213" s="12"/>
      <c r="G213" s="24"/>
      <c r="H213" s="27"/>
      <c r="J213" s="34"/>
      <c r="M213" s="26"/>
      <c r="N213" s="24"/>
      <c r="O213" s="33"/>
      <c r="P213" s="30"/>
      <c r="Q213" s="30"/>
      <c r="R213" s="32"/>
      <c r="V213" s="34"/>
    </row>
    <row r="214" ht="15.75" customHeight="1">
      <c r="C214" s="23"/>
      <c r="D214" s="24"/>
      <c r="F214" s="12"/>
      <c r="G214" s="24"/>
      <c r="H214" s="27"/>
      <c r="J214" s="34"/>
      <c r="M214" s="26"/>
      <c r="N214" s="24"/>
      <c r="O214" s="33"/>
      <c r="P214" s="30"/>
      <c r="Q214" s="30"/>
      <c r="R214" s="32"/>
      <c r="V214" s="34"/>
    </row>
    <row r="215" ht="15.75" customHeight="1">
      <c r="C215" s="23"/>
      <c r="D215" s="24"/>
      <c r="F215" s="12"/>
      <c r="G215" s="24"/>
      <c r="H215" s="27"/>
      <c r="J215" s="34"/>
      <c r="M215" s="26"/>
      <c r="N215" s="24"/>
      <c r="O215" s="33"/>
      <c r="P215" s="30"/>
      <c r="Q215" s="30"/>
      <c r="R215" s="32"/>
      <c r="V215" s="34"/>
    </row>
    <row r="216" ht="15.75" customHeight="1">
      <c r="C216" s="23"/>
      <c r="D216" s="24"/>
      <c r="F216" s="12"/>
      <c r="G216" s="24"/>
      <c r="H216" s="27"/>
      <c r="J216" s="34"/>
      <c r="M216" s="26"/>
      <c r="N216" s="24"/>
      <c r="O216" s="33"/>
      <c r="P216" s="30"/>
      <c r="Q216" s="30"/>
      <c r="R216" s="32"/>
      <c r="V216" s="34"/>
    </row>
    <row r="217" ht="15.75" customHeight="1">
      <c r="C217" s="23"/>
      <c r="D217" s="24"/>
      <c r="F217" s="12"/>
      <c r="G217" s="24"/>
      <c r="H217" s="27"/>
      <c r="J217" s="34"/>
      <c r="M217" s="26"/>
      <c r="N217" s="24"/>
      <c r="O217" s="33"/>
      <c r="P217" s="30"/>
      <c r="Q217" s="30"/>
      <c r="R217" s="32"/>
      <c r="V217" s="34"/>
    </row>
    <row r="218" ht="15.75" customHeight="1">
      <c r="C218" s="23"/>
      <c r="D218" s="24"/>
      <c r="F218" s="12"/>
      <c r="G218" s="24"/>
      <c r="H218" s="27"/>
      <c r="J218" s="34"/>
      <c r="M218" s="26"/>
      <c r="N218" s="24"/>
      <c r="O218" s="33"/>
      <c r="P218" s="30"/>
      <c r="Q218" s="30"/>
      <c r="R218" s="32"/>
      <c r="V218" s="34"/>
    </row>
    <row r="219" ht="15.75" customHeight="1">
      <c r="C219" s="23"/>
      <c r="D219" s="24"/>
      <c r="F219" s="12"/>
      <c r="G219" s="24"/>
      <c r="H219" s="27"/>
      <c r="J219" s="34"/>
      <c r="M219" s="26"/>
      <c r="N219" s="24"/>
      <c r="O219" s="33"/>
      <c r="P219" s="30"/>
      <c r="Q219" s="30"/>
      <c r="R219" s="32"/>
      <c r="V219" s="34"/>
    </row>
    <row r="220" ht="15.75" customHeight="1">
      <c r="C220" s="24"/>
      <c r="D220" s="24"/>
      <c r="F220" s="12"/>
      <c r="H220" s="27"/>
      <c r="M220" s="26"/>
      <c r="R220" s="34"/>
    </row>
    <row r="221" ht="15.75" customHeight="1">
      <c r="C221" s="24"/>
      <c r="D221" s="24"/>
      <c r="F221" s="12"/>
      <c r="H221" s="27"/>
      <c r="M221" s="26"/>
      <c r="R221" s="34"/>
    </row>
    <row r="222" ht="15.75" customHeight="1">
      <c r="C222" s="24"/>
      <c r="D222" s="24"/>
      <c r="F222" s="12"/>
      <c r="H222" s="27"/>
      <c r="M222" s="26"/>
      <c r="R222" s="34"/>
    </row>
    <row r="223" ht="15.75" customHeight="1">
      <c r="C223" s="24"/>
      <c r="D223" s="24"/>
      <c r="F223" s="12"/>
      <c r="H223" s="27"/>
      <c r="M223" s="26"/>
      <c r="R223" s="34"/>
    </row>
    <row r="224" ht="15.75" customHeight="1">
      <c r="C224" s="24"/>
      <c r="D224" s="24"/>
      <c r="F224" s="12"/>
      <c r="H224" s="27"/>
      <c r="M224" s="26"/>
      <c r="R224" s="34"/>
    </row>
    <row r="225" ht="15.75" customHeight="1">
      <c r="C225" s="24"/>
      <c r="D225" s="24"/>
      <c r="F225" s="12"/>
      <c r="H225" s="27"/>
      <c r="M225" s="26"/>
      <c r="R225" s="34"/>
    </row>
    <row r="226" ht="15.75" customHeight="1">
      <c r="C226" s="24"/>
      <c r="D226" s="24"/>
      <c r="F226" s="12"/>
      <c r="H226" s="27"/>
      <c r="M226" s="26"/>
      <c r="R226" s="34"/>
    </row>
    <row r="227" ht="15.75" customHeight="1">
      <c r="C227" s="24"/>
      <c r="D227" s="24"/>
      <c r="F227" s="12"/>
      <c r="H227" s="27"/>
      <c r="M227" s="26"/>
      <c r="R227" s="34"/>
    </row>
    <row r="228" ht="15.75" customHeight="1">
      <c r="C228" s="24"/>
      <c r="D228" s="24"/>
      <c r="F228" s="12"/>
      <c r="H228" s="27"/>
      <c r="M228" s="26"/>
      <c r="R228" s="34"/>
    </row>
    <row r="229" ht="15.75" customHeight="1">
      <c r="C229" s="24"/>
      <c r="D229" s="24"/>
      <c r="F229" s="12"/>
      <c r="H229" s="27"/>
      <c r="M229" s="26"/>
      <c r="R229" s="34"/>
    </row>
    <row r="230" ht="15.75" customHeight="1">
      <c r="C230" s="24"/>
      <c r="D230" s="24"/>
      <c r="F230" s="12"/>
      <c r="H230" s="27"/>
      <c r="M230" s="26"/>
      <c r="R230" s="34"/>
    </row>
    <row r="231" ht="15.75" customHeight="1">
      <c r="C231" s="24"/>
      <c r="D231" s="24"/>
      <c r="F231" s="12"/>
      <c r="H231" s="27"/>
      <c r="M231" s="26"/>
      <c r="R231" s="34"/>
    </row>
    <row r="232" ht="15.75" customHeight="1">
      <c r="C232" s="24"/>
      <c r="D232" s="24"/>
      <c r="F232" s="12"/>
      <c r="H232" s="27"/>
      <c r="M232" s="26"/>
      <c r="R232" s="34"/>
    </row>
    <row r="233" ht="15.75" customHeight="1">
      <c r="C233" s="24"/>
      <c r="D233" s="24"/>
      <c r="F233" s="12"/>
      <c r="H233" s="27"/>
      <c r="M233" s="26"/>
      <c r="R233" s="34"/>
    </row>
    <row r="234" ht="15.75" customHeight="1">
      <c r="C234" s="24"/>
      <c r="D234" s="24"/>
      <c r="F234" s="12"/>
      <c r="H234" s="27"/>
      <c r="M234" s="26"/>
      <c r="R234" s="34"/>
    </row>
    <row r="235" ht="15.75" customHeight="1">
      <c r="C235" s="24"/>
      <c r="D235" s="24"/>
      <c r="F235" s="12"/>
      <c r="H235" s="27"/>
      <c r="M235" s="26"/>
      <c r="R235" s="34"/>
    </row>
    <row r="236" ht="15.75" customHeight="1">
      <c r="C236" s="24"/>
      <c r="D236" s="24"/>
      <c r="F236" s="12"/>
      <c r="H236" s="27"/>
      <c r="M236" s="26"/>
      <c r="R236" s="34"/>
    </row>
    <row r="237" ht="15.75" customHeight="1">
      <c r="C237" s="24"/>
      <c r="D237" s="24"/>
      <c r="F237" s="12"/>
      <c r="H237" s="27"/>
      <c r="M237" s="26"/>
      <c r="R237" s="34"/>
    </row>
    <row r="238" ht="15.75" customHeight="1">
      <c r="C238" s="24"/>
      <c r="D238" s="24"/>
      <c r="F238" s="12"/>
      <c r="H238" s="27"/>
      <c r="M238" s="26"/>
      <c r="R238" s="34"/>
    </row>
    <row r="239" ht="15.75" customHeight="1">
      <c r="C239" s="24"/>
      <c r="D239" s="24"/>
      <c r="F239" s="12"/>
      <c r="H239" s="27"/>
      <c r="M239" s="26"/>
      <c r="R239" s="34"/>
    </row>
    <row r="240" ht="15.75" customHeight="1">
      <c r="C240" s="24"/>
      <c r="D240" s="24"/>
      <c r="F240" s="12"/>
      <c r="H240" s="27"/>
      <c r="M240" s="26"/>
      <c r="R240" s="34"/>
    </row>
    <row r="241" ht="15.75" customHeight="1">
      <c r="C241" s="24"/>
      <c r="D241" s="24"/>
      <c r="F241" s="12"/>
      <c r="H241" s="27"/>
      <c r="M241" s="26"/>
      <c r="R241" s="34"/>
    </row>
    <row r="242" ht="15.75" customHeight="1">
      <c r="C242" s="24"/>
      <c r="D242" s="24"/>
      <c r="F242" s="12"/>
      <c r="H242" s="27"/>
      <c r="M242" s="26"/>
      <c r="R242" s="34"/>
    </row>
    <row r="243" ht="15.75" customHeight="1">
      <c r="C243" s="24"/>
      <c r="D243" s="24"/>
      <c r="F243" s="12"/>
      <c r="H243" s="27"/>
      <c r="M243" s="26"/>
      <c r="R243" s="34"/>
    </row>
    <row r="244" ht="15.75" customHeight="1">
      <c r="C244" s="24"/>
      <c r="D244" s="24"/>
      <c r="F244" s="12"/>
      <c r="H244" s="27"/>
      <c r="M244" s="26"/>
      <c r="R244" s="34"/>
    </row>
    <row r="245" ht="15.75" customHeight="1">
      <c r="C245" s="24"/>
      <c r="D245" s="24"/>
      <c r="F245" s="12"/>
      <c r="H245" s="27"/>
      <c r="M245" s="26"/>
      <c r="R245" s="34"/>
    </row>
    <row r="246" ht="15.75" customHeight="1">
      <c r="C246" s="24"/>
      <c r="D246" s="24"/>
      <c r="F246" s="12"/>
      <c r="H246" s="27"/>
      <c r="M246" s="26"/>
      <c r="R246" s="34"/>
    </row>
    <row r="247" ht="15.75" customHeight="1">
      <c r="C247" s="24"/>
      <c r="D247" s="24"/>
      <c r="F247" s="12"/>
      <c r="H247" s="27"/>
      <c r="M247" s="26"/>
      <c r="R247" s="34"/>
    </row>
    <row r="248" ht="15.75" customHeight="1">
      <c r="C248" s="24"/>
      <c r="D248" s="24"/>
      <c r="F248" s="12"/>
      <c r="H248" s="27"/>
      <c r="M248" s="26"/>
      <c r="R248" s="34"/>
    </row>
    <row r="249" ht="15.75" customHeight="1">
      <c r="C249" s="24"/>
      <c r="D249" s="24"/>
      <c r="F249" s="12"/>
      <c r="H249" s="27"/>
      <c r="M249" s="26"/>
      <c r="R249" s="34"/>
    </row>
    <row r="250" ht="15.75" customHeight="1">
      <c r="C250" s="24"/>
      <c r="D250" s="24"/>
      <c r="F250" s="12"/>
      <c r="H250" s="27"/>
      <c r="M250" s="26"/>
      <c r="R250" s="34"/>
    </row>
    <row r="251" ht="15.75" customHeight="1">
      <c r="C251" s="24"/>
      <c r="D251" s="24"/>
      <c r="F251" s="12"/>
      <c r="H251" s="27"/>
      <c r="M251" s="26"/>
      <c r="R251" s="34"/>
    </row>
    <row r="252" ht="15.75" customHeight="1">
      <c r="C252" s="24"/>
      <c r="D252" s="24"/>
      <c r="F252" s="12"/>
      <c r="H252" s="27"/>
      <c r="M252" s="26"/>
      <c r="R252" s="34"/>
    </row>
    <row r="253" ht="15.75" customHeight="1">
      <c r="C253" s="24"/>
      <c r="D253" s="24"/>
      <c r="F253" s="12"/>
      <c r="H253" s="27"/>
      <c r="M253" s="26"/>
      <c r="R253" s="34"/>
    </row>
    <row r="254" ht="15.75" customHeight="1">
      <c r="C254" s="24"/>
      <c r="D254" s="24"/>
      <c r="F254" s="12"/>
      <c r="H254" s="27"/>
      <c r="M254" s="26"/>
      <c r="R254" s="34"/>
    </row>
    <row r="255" ht="15.75" customHeight="1">
      <c r="C255" s="24"/>
      <c r="D255" s="24"/>
      <c r="F255" s="12"/>
      <c r="H255" s="27"/>
      <c r="M255" s="26"/>
      <c r="R255" s="34"/>
    </row>
    <row r="256" ht="15.75" customHeight="1">
      <c r="C256" s="24"/>
      <c r="D256" s="24"/>
      <c r="F256" s="12"/>
      <c r="H256" s="27"/>
      <c r="M256" s="26"/>
      <c r="R256" s="34"/>
    </row>
    <row r="257" ht="15.75" customHeight="1">
      <c r="C257" s="24"/>
      <c r="D257" s="24"/>
      <c r="F257" s="12"/>
      <c r="H257" s="27"/>
      <c r="M257" s="26"/>
      <c r="R257" s="34"/>
    </row>
    <row r="258" ht="15.75" customHeight="1">
      <c r="C258" s="24"/>
      <c r="D258" s="24"/>
      <c r="F258" s="12"/>
      <c r="H258" s="27"/>
      <c r="M258" s="26"/>
      <c r="R258" s="34"/>
    </row>
    <row r="259" ht="15.75" customHeight="1">
      <c r="C259" s="24"/>
      <c r="D259" s="24"/>
      <c r="F259" s="12"/>
      <c r="H259" s="27"/>
      <c r="M259" s="26"/>
      <c r="R259" s="34"/>
    </row>
    <row r="260" ht="15.75" customHeight="1">
      <c r="C260" s="24"/>
      <c r="D260" s="24"/>
      <c r="F260" s="12"/>
      <c r="H260" s="27"/>
      <c r="M260" s="26"/>
      <c r="R260" s="34"/>
    </row>
    <row r="261" ht="15.75" customHeight="1">
      <c r="C261" s="24"/>
      <c r="D261" s="24"/>
      <c r="F261" s="12"/>
      <c r="H261" s="27"/>
      <c r="M261" s="26"/>
      <c r="R261" s="34"/>
    </row>
    <row r="262" ht="15.75" customHeight="1">
      <c r="C262" s="24"/>
      <c r="D262" s="24"/>
      <c r="F262" s="12"/>
      <c r="H262" s="27"/>
      <c r="M262" s="26"/>
      <c r="R262" s="34"/>
    </row>
    <row r="263" ht="15.75" customHeight="1">
      <c r="C263" s="24"/>
      <c r="D263" s="24"/>
      <c r="F263" s="12"/>
      <c r="H263" s="27"/>
      <c r="M263" s="26"/>
      <c r="R263" s="34"/>
    </row>
    <row r="264" ht="15.75" customHeight="1">
      <c r="C264" s="24"/>
      <c r="D264" s="24"/>
      <c r="F264" s="12"/>
      <c r="H264" s="27"/>
      <c r="M264" s="26"/>
      <c r="R264" s="34"/>
    </row>
    <row r="265" ht="15.75" customHeight="1">
      <c r="C265" s="24"/>
      <c r="D265" s="24"/>
      <c r="F265" s="12"/>
      <c r="H265" s="27"/>
      <c r="M265" s="26"/>
      <c r="R265" s="34"/>
    </row>
    <row r="266" ht="15.75" customHeight="1">
      <c r="C266" s="24"/>
      <c r="D266" s="24"/>
      <c r="F266" s="12"/>
      <c r="H266" s="27"/>
      <c r="M266" s="26"/>
      <c r="R266" s="34"/>
    </row>
    <row r="267" ht="15.75" customHeight="1">
      <c r="C267" s="24"/>
      <c r="D267" s="24"/>
      <c r="F267" s="12"/>
      <c r="H267" s="27"/>
      <c r="M267" s="26"/>
      <c r="R267" s="34"/>
    </row>
    <row r="268" ht="15.75" customHeight="1">
      <c r="C268" s="24"/>
      <c r="D268" s="24"/>
      <c r="F268" s="12"/>
      <c r="H268" s="27"/>
      <c r="M268" s="26"/>
      <c r="R268" s="34"/>
    </row>
    <row r="269" ht="15.75" customHeight="1">
      <c r="C269" s="24"/>
      <c r="D269" s="24"/>
      <c r="F269" s="12"/>
      <c r="H269" s="27"/>
      <c r="M269" s="26"/>
      <c r="R269" s="34"/>
    </row>
    <row r="270" ht="15.75" customHeight="1">
      <c r="C270" s="24"/>
      <c r="D270" s="24"/>
      <c r="F270" s="12"/>
      <c r="H270" s="27"/>
      <c r="M270" s="26"/>
      <c r="R270" s="34"/>
    </row>
    <row r="271" ht="15.75" customHeight="1">
      <c r="C271" s="24"/>
      <c r="D271" s="24"/>
      <c r="F271" s="12"/>
      <c r="H271" s="27"/>
      <c r="M271" s="26"/>
      <c r="R271" s="34"/>
    </row>
    <row r="272" ht="15.75" customHeight="1">
      <c r="C272" s="24"/>
      <c r="D272" s="24"/>
      <c r="F272" s="12"/>
      <c r="H272" s="27"/>
      <c r="M272" s="26"/>
      <c r="R272" s="34"/>
    </row>
    <row r="273" ht="15.75" customHeight="1">
      <c r="C273" s="24"/>
      <c r="D273" s="24"/>
      <c r="F273" s="12"/>
      <c r="H273" s="27"/>
      <c r="M273" s="26"/>
      <c r="R273" s="34"/>
    </row>
    <row r="274" ht="15.75" customHeight="1">
      <c r="C274" s="24"/>
      <c r="D274" s="24"/>
      <c r="F274" s="12"/>
      <c r="H274" s="27"/>
      <c r="M274" s="26"/>
      <c r="R274" s="34"/>
    </row>
    <row r="275" ht="15.75" customHeight="1">
      <c r="C275" s="24"/>
      <c r="D275" s="24"/>
      <c r="F275" s="12"/>
      <c r="H275" s="27"/>
      <c r="M275" s="26"/>
      <c r="R275" s="34"/>
    </row>
    <row r="276" ht="15.75" customHeight="1">
      <c r="C276" s="24"/>
      <c r="D276" s="24"/>
      <c r="F276" s="12"/>
      <c r="H276" s="27"/>
      <c r="M276" s="26"/>
      <c r="R276" s="34"/>
    </row>
    <row r="277" ht="15.75" customHeight="1">
      <c r="C277" s="24"/>
      <c r="D277" s="24"/>
      <c r="F277" s="12"/>
      <c r="H277" s="27"/>
      <c r="M277" s="26"/>
      <c r="R277" s="34"/>
    </row>
    <row r="278" ht="15.75" customHeight="1">
      <c r="C278" s="24"/>
      <c r="D278" s="24"/>
      <c r="F278" s="12"/>
      <c r="H278" s="27"/>
      <c r="M278" s="26"/>
      <c r="R278" s="34"/>
    </row>
    <row r="279" ht="15.75" customHeight="1">
      <c r="C279" s="24"/>
      <c r="D279" s="24"/>
      <c r="F279" s="12"/>
      <c r="H279" s="27"/>
      <c r="M279" s="26"/>
      <c r="R279" s="34"/>
    </row>
    <row r="280" ht="15.75" customHeight="1">
      <c r="C280" s="24"/>
      <c r="D280" s="24"/>
      <c r="F280" s="12"/>
      <c r="H280" s="27"/>
      <c r="M280" s="26"/>
      <c r="R280" s="34"/>
    </row>
    <row r="281" ht="15.75" customHeight="1">
      <c r="C281" s="24"/>
      <c r="D281" s="24"/>
      <c r="F281" s="12"/>
      <c r="H281" s="27"/>
      <c r="M281" s="26"/>
      <c r="R281" s="34"/>
    </row>
    <row r="282" ht="15.75" customHeight="1">
      <c r="C282" s="24"/>
      <c r="D282" s="24"/>
      <c r="F282" s="12"/>
      <c r="H282" s="27"/>
      <c r="M282" s="26"/>
      <c r="R282" s="34"/>
    </row>
    <row r="283" ht="15.75" customHeight="1">
      <c r="C283" s="24"/>
      <c r="D283" s="24"/>
      <c r="F283" s="12"/>
      <c r="H283" s="27"/>
      <c r="M283" s="26"/>
      <c r="R283" s="34"/>
    </row>
    <row r="284" ht="15.75" customHeight="1">
      <c r="C284" s="24"/>
      <c r="D284" s="24"/>
      <c r="F284" s="12"/>
      <c r="H284" s="27"/>
      <c r="M284" s="26"/>
      <c r="R284" s="34"/>
    </row>
    <row r="285" ht="15.75" customHeight="1">
      <c r="C285" s="24"/>
      <c r="D285" s="24"/>
      <c r="F285" s="12"/>
      <c r="H285" s="27"/>
      <c r="M285" s="26"/>
      <c r="R285" s="34"/>
    </row>
    <row r="286" ht="15.75" customHeight="1">
      <c r="C286" s="24"/>
      <c r="D286" s="24"/>
      <c r="F286" s="12"/>
      <c r="H286" s="27"/>
      <c r="M286" s="26"/>
      <c r="R286" s="34"/>
    </row>
    <row r="287" ht="15.75" customHeight="1">
      <c r="C287" s="24"/>
      <c r="D287" s="24"/>
      <c r="F287" s="12"/>
      <c r="H287" s="27"/>
      <c r="M287" s="26"/>
      <c r="R287" s="34"/>
    </row>
    <row r="288" ht="15.75" customHeight="1">
      <c r="C288" s="24"/>
      <c r="D288" s="24"/>
      <c r="F288" s="12"/>
      <c r="H288" s="27"/>
      <c r="M288" s="26"/>
      <c r="R288" s="34"/>
    </row>
    <row r="289" ht="15.75" customHeight="1">
      <c r="C289" s="24"/>
      <c r="D289" s="24"/>
      <c r="F289" s="12"/>
      <c r="H289" s="27"/>
      <c r="M289" s="26"/>
      <c r="R289" s="34"/>
    </row>
    <row r="290" ht="15.75" customHeight="1">
      <c r="C290" s="24"/>
      <c r="D290" s="24"/>
      <c r="F290" s="12"/>
      <c r="H290" s="27"/>
      <c r="M290" s="26"/>
      <c r="R290" s="34"/>
    </row>
    <row r="291" ht="15.75" customHeight="1">
      <c r="C291" s="24"/>
      <c r="D291" s="24"/>
      <c r="F291" s="12"/>
      <c r="H291" s="27"/>
      <c r="M291" s="26"/>
      <c r="R291" s="34"/>
    </row>
    <row r="292" ht="15.75" customHeight="1">
      <c r="C292" s="24"/>
      <c r="D292" s="24"/>
      <c r="F292" s="12"/>
      <c r="H292" s="27"/>
      <c r="M292" s="26"/>
      <c r="R292" s="34"/>
    </row>
    <row r="293" ht="15.75" customHeight="1">
      <c r="C293" s="24"/>
      <c r="D293" s="24"/>
      <c r="F293" s="12"/>
      <c r="H293" s="27"/>
      <c r="M293" s="26"/>
      <c r="R293" s="34"/>
    </row>
    <row r="294" ht="15.75" customHeight="1">
      <c r="C294" s="24"/>
      <c r="D294" s="24"/>
      <c r="F294" s="12"/>
      <c r="H294" s="27"/>
      <c r="M294" s="26"/>
      <c r="R294" s="34"/>
    </row>
    <row r="295" ht="15.75" customHeight="1">
      <c r="C295" s="24"/>
      <c r="D295" s="24"/>
      <c r="F295" s="12"/>
      <c r="H295" s="27"/>
      <c r="M295" s="26"/>
      <c r="R295" s="34"/>
    </row>
    <row r="296" ht="15.75" customHeight="1">
      <c r="C296" s="24"/>
      <c r="D296" s="24"/>
      <c r="F296" s="12"/>
      <c r="H296" s="27"/>
      <c r="M296" s="26"/>
      <c r="R296" s="34"/>
    </row>
    <row r="297" ht="15.75" customHeight="1">
      <c r="C297" s="24"/>
      <c r="D297" s="24"/>
      <c r="F297" s="12"/>
      <c r="H297" s="27"/>
      <c r="M297" s="26"/>
      <c r="R297" s="34"/>
    </row>
    <row r="298" ht="15.75" customHeight="1">
      <c r="C298" s="24"/>
      <c r="D298" s="24"/>
      <c r="F298" s="12"/>
      <c r="H298" s="27"/>
      <c r="M298" s="26"/>
      <c r="R298" s="34"/>
    </row>
    <row r="299" ht="15.75" customHeight="1">
      <c r="C299" s="24"/>
      <c r="D299" s="24"/>
      <c r="F299" s="12"/>
      <c r="H299" s="27"/>
      <c r="M299" s="26"/>
      <c r="R299" s="34"/>
    </row>
    <row r="300" ht="15.75" customHeight="1">
      <c r="C300" s="24"/>
      <c r="D300" s="24"/>
      <c r="F300" s="12"/>
      <c r="H300" s="27"/>
      <c r="M300" s="26"/>
      <c r="R300" s="34"/>
    </row>
    <row r="301" ht="15.75" customHeight="1">
      <c r="C301" s="24"/>
      <c r="D301" s="24"/>
      <c r="F301" s="12"/>
      <c r="H301" s="27"/>
      <c r="M301" s="26"/>
      <c r="R301" s="34"/>
    </row>
    <row r="302" ht="15.75" customHeight="1">
      <c r="C302" s="24"/>
      <c r="D302" s="24"/>
      <c r="F302" s="12"/>
      <c r="H302" s="27"/>
      <c r="M302" s="26"/>
      <c r="R302" s="34"/>
    </row>
    <row r="303" ht="15.75" customHeight="1">
      <c r="C303" s="24"/>
      <c r="D303" s="24"/>
      <c r="F303" s="12"/>
      <c r="H303" s="27"/>
      <c r="M303" s="26"/>
      <c r="R303" s="34"/>
    </row>
    <row r="304" ht="15.75" customHeight="1">
      <c r="C304" s="24"/>
      <c r="D304" s="24"/>
      <c r="F304" s="12"/>
      <c r="H304" s="27"/>
      <c r="M304" s="26"/>
      <c r="R304" s="34"/>
    </row>
    <row r="305" ht="15.75" customHeight="1">
      <c r="C305" s="24"/>
      <c r="D305" s="24"/>
      <c r="F305" s="12"/>
      <c r="H305" s="27"/>
      <c r="M305" s="26"/>
      <c r="R305" s="34"/>
    </row>
    <row r="306" ht="15.75" customHeight="1">
      <c r="C306" s="24"/>
      <c r="D306" s="24"/>
      <c r="F306" s="12"/>
      <c r="H306" s="27"/>
      <c r="M306" s="26"/>
      <c r="R306" s="34"/>
    </row>
    <row r="307" ht="15.75" customHeight="1">
      <c r="C307" s="24"/>
      <c r="D307" s="24"/>
      <c r="F307" s="12"/>
      <c r="H307" s="27"/>
      <c r="M307" s="26"/>
      <c r="R307" s="34"/>
    </row>
    <row r="308" ht="15.75" customHeight="1">
      <c r="C308" s="24"/>
      <c r="D308" s="24"/>
      <c r="F308" s="12"/>
      <c r="H308" s="27"/>
      <c r="M308" s="26"/>
      <c r="R308" s="34"/>
    </row>
    <row r="309" ht="15.75" customHeight="1">
      <c r="C309" s="24"/>
      <c r="D309" s="24"/>
      <c r="F309" s="12"/>
      <c r="H309" s="27"/>
      <c r="M309" s="26"/>
      <c r="R309" s="34"/>
    </row>
    <row r="310" ht="15.75" customHeight="1">
      <c r="C310" s="24"/>
      <c r="D310" s="24"/>
      <c r="F310" s="12"/>
      <c r="H310" s="27"/>
      <c r="M310" s="26"/>
      <c r="R310" s="34"/>
    </row>
    <row r="311" ht="15.75" customHeight="1">
      <c r="C311" s="24"/>
      <c r="D311" s="24"/>
      <c r="F311" s="12"/>
      <c r="H311" s="27"/>
      <c r="M311" s="26"/>
      <c r="R311" s="34"/>
    </row>
    <row r="312" ht="15.75" customHeight="1">
      <c r="C312" s="24"/>
      <c r="D312" s="24"/>
      <c r="F312" s="12"/>
      <c r="H312" s="27"/>
      <c r="M312" s="26"/>
      <c r="R312" s="34"/>
    </row>
    <row r="313" ht="15.75" customHeight="1">
      <c r="C313" s="24"/>
      <c r="D313" s="24"/>
      <c r="F313" s="12"/>
      <c r="H313" s="27"/>
      <c r="M313" s="26"/>
      <c r="R313" s="34"/>
    </row>
    <row r="314" ht="15.75" customHeight="1">
      <c r="C314" s="24"/>
      <c r="D314" s="24"/>
      <c r="F314" s="12"/>
      <c r="H314" s="27"/>
      <c r="M314" s="26"/>
      <c r="R314" s="34"/>
    </row>
    <row r="315" ht="15.75" customHeight="1">
      <c r="C315" s="24"/>
      <c r="D315" s="24"/>
      <c r="F315" s="12"/>
      <c r="H315" s="27"/>
      <c r="M315" s="26"/>
      <c r="R315" s="34"/>
    </row>
    <row r="316" ht="15.75" customHeight="1">
      <c r="C316" s="24"/>
      <c r="D316" s="24"/>
      <c r="F316" s="12"/>
      <c r="H316" s="27"/>
      <c r="M316" s="26"/>
      <c r="R316" s="34"/>
    </row>
    <row r="317" ht="15.75" customHeight="1">
      <c r="C317" s="24"/>
      <c r="D317" s="24"/>
      <c r="F317" s="12"/>
      <c r="H317" s="27"/>
      <c r="M317" s="26"/>
      <c r="R317" s="34"/>
    </row>
    <row r="318" ht="15.75" customHeight="1">
      <c r="C318" s="24"/>
      <c r="D318" s="24"/>
      <c r="F318" s="12"/>
      <c r="H318" s="27"/>
      <c r="M318" s="26"/>
      <c r="R318" s="34"/>
    </row>
    <row r="319" ht="15.75" customHeight="1">
      <c r="C319" s="24"/>
      <c r="D319" s="24"/>
      <c r="F319" s="12"/>
      <c r="H319" s="27"/>
      <c r="M319" s="26"/>
      <c r="R319" s="34"/>
    </row>
    <row r="320" ht="15.75" customHeight="1">
      <c r="C320" s="24"/>
      <c r="D320" s="24"/>
      <c r="F320" s="12"/>
      <c r="H320" s="27"/>
      <c r="M320" s="26"/>
      <c r="R320" s="34"/>
    </row>
    <row r="321" ht="15.75" customHeight="1">
      <c r="C321" s="24"/>
      <c r="D321" s="24"/>
      <c r="F321" s="12"/>
      <c r="H321" s="27"/>
      <c r="M321" s="26"/>
      <c r="R321" s="34"/>
    </row>
    <row r="322" ht="15.75" customHeight="1">
      <c r="C322" s="24"/>
      <c r="D322" s="24"/>
      <c r="F322" s="12"/>
      <c r="H322" s="27"/>
      <c r="M322" s="26"/>
      <c r="R322" s="34"/>
    </row>
    <row r="323" ht="15.75" customHeight="1">
      <c r="C323" s="24"/>
      <c r="D323" s="24"/>
      <c r="F323" s="12"/>
      <c r="H323" s="27"/>
      <c r="M323" s="26"/>
      <c r="R323" s="34"/>
    </row>
    <row r="324" ht="15.75" customHeight="1">
      <c r="C324" s="24"/>
      <c r="D324" s="24"/>
      <c r="F324" s="12"/>
      <c r="H324" s="27"/>
      <c r="M324" s="26"/>
      <c r="R324" s="34"/>
    </row>
    <row r="325" ht="15.75" customHeight="1">
      <c r="C325" s="24"/>
      <c r="D325" s="24"/>
      <c r="F325" s="12"/>
      <c r="H325" s="27"/>
      <c r="M325" s="26"/>
      <c r="R325" s="34"/>
    </row>
    <row r="326" ht="15.75" customHeight="1">
      <c r="C326" s="24"/>
      <c r="D326" s="24"/>
      <c r="F326" s="12"/>
      <c r="H326" s="27"/>
      <c r="M326" s="26"/>
      <c r="R326" s="34"/>
    </row>
    <row r="327" ht="15.75" customHeight="1">
      <c r="C327" s="24"/>
      <c r="D327" s="24"/>
      <c r="F327" s="12"/>
      <c r="H327" s="27"/>
      <c r="M327" s="26"/>
      <c r="R327" s="34"/>
    </row>
    <row r="328" ht="15.75" customHeight="1">
      <c r="C328" s="24"/>
      <c r="D328" s="24"/>
      <c r="F328" s="12"/>
      <c r="H328" s="27"/>
      <c r="M328" s="26"/>
      <c r="R328" s="34"/>
    </row>
    <row r="329" ht="15.75" customHeight="1">
      <c r="C329" s="24"/>
      <c r="D329" s="24"/>
      <c r="F329" s="12"/>
      <c r="H329" s="27"/>
      <c r="M329" s="26"/>
      <c r="R329" s="34"/>
    </row>
    <row r="330" ht="15.75" customHeight="1">
      <c r="C330" s="24"/>
      <c r="D330" s="24"/>
      <c r="F330" s="12"/>
      <c r="H330" s="27"/>
      <c r="M330" s="26"/>
      <c r="R330" s="34"/>
    </row>
    <row r="331" ht="15.75" customHeight="1">
      <c r="C331" s="24"/>
      <c r="D331" s="24"/>
      <c r="F331" s="12"/>
      <c r="H331" s="27"/>
      <c r="M331" s="26"/>
      <c r="R331" s="34"/>
    </row>
    <row r="332" ht="15.75" customHeight="1">
      <c r="C332" s="24"/>
      <c r="D332" s="24"/>
      <c r="F332" s="12"/>
      <c r="H332" s="27"/>
      <c r="M332" s="26"/>
      <c r="R332" s="34"/>
    </row>
    <row r="333" ht="15.75" customHeight="1">
      <c r="C333" s="24"/>
      <c r="D333" s="24"/>
      <c r="F333" s="12"/>
      <c r="H333" s="27"/>
      <c r="M333" s="26"/>
      <c r="R333" s="34"/>
    </row>
    <row r="334" ht="15.75" customHeight="1">
      <c r="C334" s="24"/>
      <c r="D334" s="24"/>
      <c r="F334" s="12"/>
      <c r="H334" s="27"/>
      <c r="M334" s="26"/>
      <c r="R334" s="34"/>
    </row>
    <row r="335" ht="15.75" customHeight="1">
      <c r="C335" s="24"/>
      <c r="D335" s="24"/>
      <c r="F335" s="12"/>
      <c r="H335" s="27"/>
      <c r="M335" s="26"/>
      <c r="R335" s="34"/>
    </row>
    <row r="336" ht="15.75" customHeight="1">
      <c r="C336" s="24"/>
      <c r="D336" s="24"/>
      <c r="F336" s="12"/>
      <c r="H336" s="27"/>
      <c r="M336" s="26"/>
      <c r="R336" s="34"/>
    </row>
    <row r="337" ht="15.75" customHeight="1">
      <c r="C337" s="24"/>
      <c r="D337" s="24"/>
      <c r="F337" s="12"/>
      <c r="H337" s="27"/>
      <c r="M337" s="26"/>
      <c r="R337" s="34"/>
    </row>
    <row r="338" ht="15.75" customHeight="1">
      <c r="C338" s="24"/>
      <c r="D338" s="24"/>
      <c r="F338" s="12"/>
      <c r="H338" s="27"/>
      <c r="M338" s="26"/>
      <c r="R338" s="34"/>
    </row>
    <row r="339" ht="15.75" customHeight="1">
      <c r="C339" s="24"/>
      <c r="D339" s="24"/>
      <c r="F339" s="12"/>
      <c r="H339" s="27"/>
      <c r="M339" s="26"/>
      <c r="R339" s="34"/>
    </row>
    <row r="340" ht="15.75" customHeight="1">
      <c r="C340" s="24"/>
      <c r="D340" s="24"/>
      <c r="F340" s="12"/>
      <c r="H340" s="27"/>
      <c r="M340" s="26"/>
      <c r="R340" s="34"/>
    </row>
    <row r="341" ht="15.75" customHeight="1">
      <c r="C341" s="24"/>
      <c r="D341" s="24"/>
      <c r="F341" s="12"/>
      <c r="H341" s="27"/>
      <c r="M341" s="26"/>
      <c r="R341" s="34"/>
    </row>
    <row r="342" ht="15.75" customHeight="1">
      <c r="C342" s="24"/>
      <c r="D342" s="24"/>
      <c r="F342" s="12"/>
      <c r="H342" s="27"/>
      <c r="M342" s="26"/>
      <c r="R342" s="34"/>
    </row>
    <row r="343" ht="15.75" customHeight="1">
      <c r="C343" s="24"/>
      <c r="D343" s="24"/>
      <c r="F343" s="12"/>
      <c r="H343" s="27"/>
      <c r="M343" s="26"/>
      <c r="R343" s="34"/>
    </row>
    <row r="344" ht="15.75" customHeight="1">
      <c r="C344" s="24"/>
      <c r="D344" s="24"/>
      <c r="F344" s="12"/>
      <c r="H344" s="27"/>
      <c r="M344" s="26"/>
      <c r="R344" s="34"/>
    </row>
    <row r="345" ht="15.75" customHeight="1">
      <c r="C345" s="24"/>
      <c r="D345" s="24"/>
      <c r="F345" s="12"/>
      <c r="H345" s="27"/>
      <c r="M345" s="26"/>
      <c r="R345" s="34"/>
    </row>
    <row r="346" ht="15.75" customHeight="1">
      <c r="C346" s="24"/>
      <c r="D346" s="24"/>
      <c r="F346" s="12"/>
      <c r="H346" s="27"/>
      <c r="M346" s="26"/>
      <c r="R346" s="34"/>
    </row>
    <row r="347" ht="15.75" customHeight="1">
      <c r="C347" s="24"/>
      <c r="D347" s="24"/>
      <c r="F347" s="12"/>
      <c r="H347" s="27"/>
      <c r="M347" s="26"/>
      <c r="R347" s="34"/>
    </row>
    <row r="348" ht="15.75" customHeight="1">
      <c r="C348" s="24"/>
      <c r="D348" s="24"/>
      <c r="F348" s="12"/>
      <c r="H348" s="27"/>
      <c r="M348" s="26"/>
      <c r="R348" s="34"/>
    </row>
    <row r="349" ht="15.75" customHeight="1">
      <c r="C349" s="24"/>
      <c r="D349" s="24"/>
      <c r="F349" s="12"/>
      <c r="H349" s="27"/>
      <c r="M349" s="26"/>
      <c r="R349" s="34"/>
    </row>
    <row r="350" ht="15.75" customHeight="1">
      <c r="C350" s="24"/>
      <c r="D350" s="24"/>
      <c r="F350" s="12"/>
      <c r="H350" s="27"/>
      <c r="M350" s="26"/>
      <c r="R350" s="34"/>
    </row>
    <row r="351" ht="15.75" customHeight="1">
      <c r="C351" s="24"/>
      <c r="D351" s="24"/>
      <c r="F351" s="12"/>
      <c r="H351" s="27"/>
      <c r="M351" s="26"/>
      <c r="R351" s="34"/>
    </row>
    <row r="352" ht="15.75" customHeight="1">
      <c r="C352" s="24"/>
      <c r="D352" s="24"/>
      <c r="F352" s="12"/>
      <c r="H352" s="27"/>
      <c r="M352" s="26"/>
      <c r="R352" s="34"/>
    </row>
    <row r="353" ht="15.75" customHeight="1">
      <c r="C353" s="24"/>
      <c r="D353" s="24"/>
      <c r="F353" s="12"/>
      <c r="H353" s="27"/>
      <c r="M353" s="26"/>
      <c r="R353" s="34"/>
    </row>
    <row r="354" ht="15.75" customHeight="1">
      <c r="C354" s="24"/>
      <c r="D354" s="24"/>
      <c r="F354" s="12"/>
      <c r="H354" s="27"/>
      <c r="M354" s="26"/>
      <c r="R354" s="34"/>
    </row>
    <row r="355" ht="15.75" customHeight="1">
      <c r="C355" s="24"/>
      <c r="D355" s="24"/>
      <c r="F355" s="12"/>
      <c r="H355" s="27"/>
      <c r="M355" s="26"/>
      <c r="R355" s="34"/>
    </row>
    <row r="356" ht="15.75" customHeight="1">
      <c r="C356" s="24"/>
      <c r="D356" s="24"/>
      <c r="F356" s="12"/>
      <c r="H356" s="27"/>
      <c r="M356" s="26"/>
      <c r="R356" s="34"/>
    </row>
    <row r="357" ht="15.75" customHeight="1">
      <c r="C357" s="24"/>
      <c r="D357" s="24"/>
      <c r="F357" s="12"/>
      <c r="H357" s="27"/>
      <c r="M357" s="26"/>
      <c r="R357" s="34"/>
    </row>
    <row r="358" ht="15.75" customHeight="1">
      <c r="C358" s="24"/>
      <c r="D358" s="24"/>
      <c r="F358" s="12"/>
      <c r="H358" s="27"/>
      <c r="M358" s="26"/>
      <c r="R358" s="34"/>
    </row>
    <row r="359" ht="15.75" customHeight="1">
      <c r="C359" s="24"/>
      <c r="D359" s="24"/>
      <c r="F359" s="12"/>
      <c r="H359" s="27"/>
      <c r="M359" s="26"/>
      <c r="R359" s="34"/>
    </row>
    <row r="360" ht="15.75" customHeight="1">
      <c r="C360" s="24"/>
      <c r="D360" s="24"/>
      <c r="F360" s="12"/>
      <c r="H360" s="27"/>
      <c r="M360" s="26"/>
      <c r="R360" s="34"/>
    </row>
    <row r="361" ht="15.75" customHeight="1">
      <c r="C361" s="24"/>
      <c r="D361" s="24"/>
      <c r="F361" s="12"/>
      <c r="H361" s="27"/>
      <c r="M361" s="26"/>
      <c r="R361" s="34"/>
    </row>
    <row r="362" ht="15.75" customHeight="1">
      <c r="C362" s="24"/>
      <c r="D362" s="24"/>
      <c r="F362" s="12"/>
      <c r="H362" s="27"/>
      <c r="M362" s="26"/>
      <c r="R362" s="34"/>
    </row>
    <row r="363" ht="15.75" customHeight="1">
      <c r="C363" s="24"/>
      <c r="D363" s="24"/>
      <c r="F363" s="12"/>
      <c r="H363" s="27"/>
      <c r="M363" s="26"/>
      <c r="R363" s="34"/>
    </row>
    <row r="364" ht="15.75" customHeight="1">
      <c r="C364" s="24"/>
      <c r="D364" s="24"/>
      <c r="F364" s="12"/>
      <c r="H364" s="27"/>
      <c r="M364" s="26"/>
      <c r="R364" s="34"/>
    </row>
    <row r="365" ht="15.75" customHeight="1">
      <c r="C365" s="24"/>
      <c r="D365" s="24"/>
      <c r="F365" s="12"/>
      <c r="H365" s="27"/>
      <c r="M365" s="26"/>
      <c r="R365" s="34"/>
    </row>
    <row r="366" ht="15.75" customHeight="1">
      <c r="C366" s="24"/>
      <c r="D366" s="24"/>
      <c r="F366" s="12"/>
      <c r="H366" s="27"/>
      <c r="M366" s="26"/>
      <c r="R366" s="34"/>
    </row>
    <row r="367" ht="15.75" customHeight="1">
      <c r="C367" s="24"/>
      <c r="D367" s="24"/>
      <c r="F367" s="12"/>
      <c r="H367" s="27"/>
      <c r="M367" s="26"/>
      <c r="R367" s="34"/>
    </row>
    <row r="368" ht="15.75" customHeight="1">
      <c r="C368" s="24"/>
      <c r="D368" s="24"/>
      <c r="F368" s="12"/>
      <c r="H368" s="27"/>
      <c r="M368" s="26"/>
      <c r="R368" s="34"/>
    </row>
    <row r="369" ht="15.75" customHeight="1">
      <c r="C369" s="24"/>
      <c r="D369" s="24"/>
      <c r="F369" s="12"/>
      <c r="H369" s="27"/>
      <c r="M369" s="26"/>
      <c r="R369" s="34"/>
    </row>
    <row r="370" ht="15.75" customHeight="1">
      <c r="C370" s="24"/>
      <c r="D370" s="24"/>
      <c r="F370" s="12"/>
      <c r="H370" s="27"/>
      <c r="M370" s="26"/>
      <c r="R370" s="34"/>
    </row>
    <row r="371" ht="15.75" customHeight="1">
      <c r="C371" s="24"/>
      <c r="D371" s="24"/>
      <c r="F371" s="12"/>
      <c r="H371" s="27"/>
      <c r="M371" s="26"/>
      <c r="R371" s="34"/>
    </row>
    <row r="372" ht="15.75" customHeight="1">
      <c r="C372" s="24"/>
      <c r="D372" s="24"/>
      <c r="F372" s="12"/>
      <c r="H372" s="27"/>
      <c r="M372" s="26"/>
      <c r="R372" s="34"/>
    </row>
    <row r="373" ht="15.75" customHeight="1">
      <c r="C373" s="24"/>
      <c r="D373" s="24"/>
      <c r="F373" s="12"/>
      <c r="H373" s="27"/>
      <c r="M373" s="26"/>
      <c r="R373" s="34"/>
    </row>
    <row r="374" ht="15.75" customHeight="1">
      <c r="C374" s="24"/>
      <c r="D374" s="24"/>
      <c r="F374" s="12"/>
      <c r="H374" s="27"/>
      <c r="M374" s="26"/>
      <c r="R374" s="34"/>
    </row>
    <row r="375" ht="15.75" customHeight="1">
      <c r="C375" s="24"/>
      <c r="D375" s="24"/>
      <c r="F375" s="12"/>
      <c r="H375" s="27"/>
      <c r="M375" s="26"/>
      <c r="R375" s="34"/>
    </row>
    <row r="376" ht="15.75" customHeight="1">
      <c r="C376" s="24"/>
      <c r="D376" s="24"/>
      <c r="F376" s="12"/>
      <c r="H376" s="27"/>
      <c r="M376" s="26"/>
      <c r="R376" s="34"/>
    </row>
    <row r="377" ht="15.75" customHeight="1">
      <c r="C377" s="24"/>
      <c r="D377" s="24"/>
      <c r="F377" s="12"/>
      <c r="H377" s="27"/>
      <c r="M377" s="26"/>
      <c r="R377" s="34"/>
    </row>
    <row r="378" ht="15.75" customHeight="1">
      <c r="C378" s="24"/>
      <c r="D378" s="24"/>
      <c r="F378" s="12"/>
      <c r="H378" s="27"/>
      <c r="M378" s="26"/>
      <c r="R378" s="34"/>
    </row>
    <row r="379" ht="15.75" customHeight="1">
      <c r="C379" s="24"/>
      <c r="D379" s="24"/>
      <c r="F379" s="12"/>
      <c r="H379" s="27"/>
      <c r="M379" s="26"/>
      <c r="R379" s="34"/>
    </row>
    <row r="380" ht="15.75" customHeight="1">
      <c r="C380" s="24"/>
      <c r="D380" s="24"/>
      <c r="F380" s="12"/>
      <c r="H380" s="27"/>
      <c r="M380" s="26"/>
      <c r="R380" s="34"/>
    </row>
    <row r="381" ht="15.75" customHeight="1">
      <c r="C381" s="24"/>
      <c r="D381" s="24"/>
      <c r="F381" s="12"/>
      <c r="H381" s="27"/>
      <c r="M381" s="26"/>
      <c r="R381" s="34"/>
    </row>
    <row r="382" ht="15.75" customHeight="1">
      <c r="C382" s="24"/>
      <c r="D382" s="24"/>
      <c r="F382" s="12"/>
      <c r="H382" s="27"/>
      <c r="M382" s="26"/>
      <c r="R382" s="34"/>
    </row>
    <row r="383" ht="15.75" customHeight="1">
      <c r="C383" s="24"/>
      <c r="D383" s="24"/>
      <c r="F383" s="12"/>
      <c r="H383" s="27"/>
      <c r="M383" s="26"/>
      <c r="R383" s="34"/>
    </row>
    <row r="384" ht="15.75" customHeight="1">
      <c r="C384" s="24"/>
      <c r="D384" s="24"/>
      <c r="F384" s="12"/>
      <c r="H384" s="27"/>
      <c r="M384" s="26"/>
      <c r="R384" s="34"/>
    </row>
    <row r="385" ht="15.75" customHeight="1">
      <c r="C385" s="24"/>
      <c r="D385" s="24"/>
      <c r="F385" s="12"/>
      <c r="H385" s="27"/>
      <c r="M385" s="26"/>
      <c r="R385" s="34"/>
    </row>
    <row r="386" ht="15.75" customHeight="1">
      <c r="C386" s="24"/>
      <c r="D386" s="24"/>
      <c r="F386" s="12"/>
      <c r="H386" s="27"/>
      <c r="M386" s="26"/>
      <c r="R386" s="34"/>
    </row>
    <row r="387" ht="15.75" customHeight="1">
      <c r="C387" s="24"/>
      <c r="D387" s="24"/>
      <c r="F387" s="12"/>
      <c r="H387" s="27"/>
      <c r="M387" s="26"/>
      <c r="R387" s="34"/>
    </row>
    <row r="388" ht="15.75" customHeight="1">
      <c r="C388" s="24"/>
      <c r="D388" s="24"/>
      <c r="F388" s="12"/>
      <c r="H388" s="27"/>
      <c r="M388" s="26"/>
      <c r="R388" s="34"/>
    </row>
    <row r="389" ht="15.75" customHeight="1">
      <c r="C389" s="24"/>
      <c r="D389" s="24"/>
      <c r="F389" s="12"/>
      <c r="H389" s="27"/>
      <c r="M389" s="26"/>
      <c r="R389" s="34"/>
    </row>
    <row r="390" ht="15.75" customHeight="1">
      <c r="C390" s="24"/>
      <c r="D390" s="24"/>
      <c r="F390" s="12"/>
      <c r="H390" s="27"/>
      <c r="M390" s="26"/>
      <c r="R390" s="34"/>
    </row>
    <row r="391" ht="15.75" customHeight="1">
      <c r="C391" s="24"/>
      <c r="D391" s="24"/>
      <c r="F391" s="12"/>
      <c r="H391" s="27"/>
      <c r="M391" s="26"/>
      <c r="R391" s="34"/>
    </row>
    <row r="392" ht="15.75" customHeight="1">
      <c r="C392" s="24"/>
      <c r="D392" s="24"/>
      <c r="F392" s="12"/>
      <c r="H392" s="27"/>
      <c r="M392" s="26"/>
      <c r="R392" s="34"/>
    </row>
    <row r="393" ht="15.75" customHeight="1">
      <c r="C393" s="24"/>
      <c r="D393" s="24"/>
      <c r="F393" s="12"/>
      <c r="H393" s="27"/>
      <c r="M393" s="26"/>
      <c r="R393" s="34"/>
    </row>
    <row r="394" ht="15.75" customHeight="1">
      <c r="C394" s="24"/>
      <c r="D394" s="24"/>
      <c r="F394" s="12"/>
      <c r="H394" s="27"/>
      <c r="M394" s="26"/>
      <c r="R394" s="34"/>
    </row>
    <row r="395" ht="15.75" customHeight="1">
      <c r="C395" s="24"/>
      <c r="D395" s="24"/>
      <c r="F395" s="12"/>
      <c r="H395" s="27"/>
      <c r="M395" s="26"/>
      <c r="R395" s="34"/>
    </row>
    <row r="396" ht="15.75" customHeight="1">
      <c r="C396" s="24"/>
      <c r="D396" s="24"/>
      <c r="F396" s="12"/>
      <c r="H396" s="27"/>
      <c r="M396" s="26"/>
      <c r="R396" s="34"/>
    </row>
    <row r="397" ht="15.75" customHeight="1">
      <c r="C397" s="24"/>
      <c r="D397" s="24"/>
      <c r="F397" s="12"/>
      <c r="H397" s="27"/>
      <c r="M397" s="26"/>
      <c r="R397" s="34"/>
    </row>
    <row r="398" ht="15.75" customHeight="1">
      <c r="C398" s="24"/>
      <c r="D398" s="24"/>
      <c r="F398" s="12"/>
      <c r="H398" s="27"/>
      <c r="M398" s="26"/>
      <c r="R398" s="34"/>
    </row>
    <row r="399" ht="15.75" customHeight="1">
      <c r="C399" s="24"/>
      <c r="D399" s="24"/>
      <c r="F399" s="12"/>
      <c r="H399" s="27"/>
      <c r="M399" s="26"/>
      <c r="R399" s="34"/>
    </row>
    <row r="400" ht="15.75" customHeight="1">
      <c r="C400" s="24"/>
      <c r="D400" s="24"/>
      <c r="F400" s="12"/>
      <c r="H400" s="27"/>
      <c r="M400" s="26"/>
      <c r="R400" s="34"/>
    </row>
    <row r="401" ht="15.75" customHeight="1">
      <c r="C401" s="24"/>
      <c r="D401" s="24"/>
      <c r="F401" s="12"/>
      <c r="H401" s="27"/>
      <c r="M401" s="26"/>
      <c r="R401" s="34"/>
    </row>
    <row r="402" ht="15.75" customHeight="1">
      <c r="C402" s="24"/>
      <c r="D402" s="24"/>
      <c r="F402" s="12"/>
      <c r="H402" s="27"/>
      <c r="M402" s="26"/>
      <c r="R402" s="34"/>
    </row>
    <row r="403" ht="15.75" customHeight="1">
      <c r="C403" s="24"/>
      <c r="D403" s="24"/>
      <c r="F403" s="12"/>
      <c r="H403" s="27"/>
      <c r="M403" s="26"/>
      <c r="R403" s="34"/>
    </row>
    <row r="404" ht="15.75" customHeight="1">
      <c r="C404" s="24"/>
      <c r="D404" s="24"/>
      <c r="F404" s="12"/>
      <c r="H404" s="27"/>
      <c r="M404" s="26"/>
      <c r="R404" s="34"/>
    </row>
    <row r="405" ht="15.75" customHeight="1">
      <c r="C405" s="24"/>
      <c r="D405" s="24"/>
      <c r="F405" s="12"/>
      <c r="H405" s="27"/>
      <c r="M405" s="26"/>
      <c r="R405" s="34"/>
    </row>
    <row r="406" ht="15.75" customHeight="1">
      <c r="C406" s="24"/>
      <c r="D406" s="24"/>
      <c r="F406" s="12"/>
      <c r="H406" s="27"/>
      <c r="M406" s="26"/>
      <c r="R406" s="34"/>
    </row>
    <row r="407" ht="15.75" customHeight="1">
      <c r="C407" s="24"/>
      <c r="D407" s="24"/>
      <c r="F407" s="12"/>
      <c r="H407" s="27"/>
      <c r="M407" s="26"/>
      <c r="R407" s="34"/>
    </row>
    <row r="408" ht="15.75" customHeight="1">
      <c r="C408" s="24"/>
      <c r="D408" s="24"/>
      <c r="F408" s="12"/>
      <c r="H408" s="27"/>
      <c r="M408" s="26"/>
      <c r="R408" s="34"/>
    </row>
    <row r="409" ht="15.75" customHeight="1">
      <c r="C409" s="24"/>
      <c r="D409" s="24"/>
      <c r="F409" s="12"/>
      <c r="H409" s="27"/>
      <c r="M409" s="26"/>
      <c r="R409" s="34"/>
    </row>
    <row r="410" ht="15.75" customHeight="1">
      <c r="C410" s="24"/>
      <c r="D410" s="24"/>
      <c r="F410" s="12"/>
      <c r="H410" s="27"/>
      <c r="M410" s="26"/>
      <c r="R410" s="34"/>
    </row>
    <row r="411" ht="15.75" customHeight="1">
      <c r="C411" s="24"/>
      <c r="D411" s="24"/>
      <c r="F411" s="12"/>
      <c r="H411" s="27"/>
      <c r="M411" s="26"/>
      <c r="R411" s="34"/>
    </row>
    <row r="412" ht="15.75" customHeight="1">
      <c r="C412" s="24"/>
      <c r="D412" s="24"/>
      <c r="F412" s="12"/>
      <c r="H412" s="27"/>
      <c r="M412" s="26"/>
      <c r="R412" s="34"/>
    </row>
    <row r="413" ht="15.75" customHeight="1">
      <c r="C413" s="24"/>
      <c r="D413" s="24"/>
      <c r="F413" s="12"/>
      <c r="H413" s="27"/>
      <c r="M413" s="26"/>
      <c r="R413" s="34"/>
    </row>
    <row r="414" ht="15.75" customHeight="1">
      <c r="C414" s="24"/>
      <c r="D414" s="24"/>
      <c r="F414" s="12"/>
      <c r="H414" s="27"/>
      <c r="M414" s="26"/>
      <c r="R414" s="34"/>
    </row>
    <row r="415" ht="15.75" customHeight="1">
      <c r="C415" s="24"/>
      <c r="D415" s="24"/>
      <c r="F415" s="12"/>
      <c r="H415" s="27"/>
      <c r="M415" s="26"/>
      <c r="R415" s="34"/>
    </row>
    <row r="416" ht="15.75" customHeight="1">
      <c r="C416" s="24"/>
      <c r="D416" s="24"/>
      <c r="F416" s="12"/>
      <c r="H416" s="27"/>
      <c r="M416" s="26"/>
      <c r="R416" s="34"/>
    </row>
    <row r="417" ht="15.75" customHeight="1">
      <c r="C417" s="24"/>
      <c r="D417" s="24"/>
      <c r="F417" s="12"/>
      <c r="H417" s="27"/>
      <c r="M417" s="26"/>
      <c r="R417" s="34"/>
    </row>
    <row r="418" ht="15.75" customHeight="1">
      <c r="C418" s="24"/>
      <c r="D418" s="24"/>
      <c r="F418" s="12"/>
      <c r="H418" s="27"/>
      <c r="M418" s="26"/>
      <c r="R418" s="34"/>
    </row>
    <row r="419" ht="15.75" customHeight="1">
      <c r="C419" s="24"/>
      <c r="D419" s="24"/>
      <c r="F419" s="12"/>
      <c r="H419" s="27"/>
      <c r="M419" s="26"/>
      <c r="R419" s="34"/>
    </row>
    <row r="420" ht="15.75" customHeight="1">
      <c r="C420" s="24"/>
      <c r="D420" s="24"/>
      <c r="F420" s="12"/>
      <c r="H420" s="27"/>
      <c r="M420" s="26"/>
      <c r="R420" s="34"/>
    </row>
    <row r="421" ht="15.75" customHeight="1">
      <c r="C421" s="24"/>
      <c r="D421" s="24"/>
      <c r="F421" s="12"/>
      <c r="H421" s="27"/>
      <c r="M421" s="26"/>
      <c r="R421" s="34"/>
    </row>
    <row r="422" ht="15.75" customHeight="1">
      <c r="C422" s="24"/>
      <c r="D422" s="24"/>
      <c r="F422" s="12"/>
      <c r="H422" s="27"/>
      <c r="M422" s="26"/>
      <c r="R422" s="34"/>
    </row>
    <row r="423" ht="15.75" customHeight="1">
      <c r="C423" s="24"/>
      <c r="D423" s="24"/>
      <c r="F423" s="12"/>
      <c r="H423" s="27"/>
      <c r="M423" s="26"/>
      <c r="R423" s="34"/>
    </row>
    <row r="424" ht="15.75" customHeight="1">
      <c r="C424" s="24"/>
      <c r="D424" s="24"/>
      <c r="F424" s="12"/>
      <c r="H424" s="27"/>
      <c r="M424" s="26"/>
      <c r="R424" s="34"/>
    </row>
    <row r="425" ht="15.75" customHeight="1">
      <c r="C425" s="24"/>
      <c r="D425" s="24"/>
      <c r="F425" s="12"/>
      <c r="H425" s="27"/>
      <c r="M425" s="26"/>
      <c r="R425" s="34"/>
    </row>
    <row r="426" ht="15.75" customHeight="1">
      <c r="C426" s="24"/>
      <c r="D426" s="24"/>
      <c r="F426" s="12"/>
      <c r="H426" s="27"/>
      <c r="M426" s="26"/>
      <c r="R426" s="34"/>
    </row>
    <row r="427" ht="15.75" customHeight="1">
      <c r="C427" s="24"/>
      <c r="D427" s="24"/>
      <c r="F427" s="12"/>
      <c r="H427" s="27"/>
      <c r="M427" s="26"/>
      <c r="R427" s="34"/>
    </row>
    <row r="428" ht="15.75" customHeight="1">
      <c r="C428" s="24"/>
      <c r="D428" s="24"/>
      <c r="F428" s="12"/>
      <c r="H428" s="27"/>
      <c r="M428" s="26"/>
      <c r="R428" s="34"/>
    </row>
    <row r="429" ht="15.75" customHeight="1">
      <c r="C429" s="24"/>
      <c r="D429" s="24"/>
      <c r="F429" s="12"/>
      <c r="H429" s="27"/>
      <c r="M429" s="26"/>
      <c r="R429" s="34"/>
    </row>
    <row r="430" ht="15.75" customHeight="1">
      <c r="C430" s="24"/>
      <c r="D430" s="24"/>
      <c r="F430" s="12"/>
      <c r="H430" s="27"/>
      <c r="M430" s="26"/>
      <c r="R430" s="34"/>
    </row>
    <row r="431" ht="15.75" customHeight="1">
      <c r="C431" s="24"/>
      <c r="D431" s="24"/>
      <c r="F431" s="12"/>
      <c r="H431" s="27"/>
      <c r="M431" s="26"/>
      <c r="R431" s="34"/>
    </row>
    <row r="432" ht="15.75" customHeight="1">
      <c r="C432" s="24"/>
      <c r="D432" s="24"/>
      <c r="F432" s="12"/>
      <c r="H432" s="27"/>
      <c r="M432" s="26"/>
      <c r="R432" s="34"/>
    </row>
    <row r="433" ht="15.75" customHeight="1">
      <c r="C433" s="24"/>
      <c r="D433" s="24"/>
      <c r="F433" s="12"/>
      <c r="H433" s="27"/>
      <c r="M433" s="26"/>
      <c r="R433" s="34"/>
    </row>
    <row r="434" ht="15.75" customHeight="1">
      <c r="C434" s="24"/>
      <c r="D434" s="24"/>
      <c r="F434" s="12"/>
      <c r="H434" s="27"/>
      <c r="M434" s="26"/>
      <c r="R434" s="34"/>
    </row>
    <row r="435" ht="15.75" customHeight="1">
      <c r="C435" s="24"/>
      <c r="D435" s="24"/>
      <c r="F435" s="12"/>
      <c r="H435" s="27"/>
      <c r="M435" s="26"/>
      <c r="R435" s="34"/>
    </row>
    <row r="436" ht="15.75" customHeight="1">
      <c r="C436" s="24"/>
      <c r="D436" s="24"/>
      <c r="F436" s="12"/>
      <c r="H436" s="27"/>
      <c r="M436" s="26"/>
      <c r="R436" s="34"/>
    </row>
    <row r="437" ht="15.75" customHeight="1">
      <c r="C437" s="24"/>
      <c r="D437" s="24"/>
      <c r="F437" s="12"/>
      <c r="H437" s="27"/>
      <c r="M437" s="26"/>
      <c r="R437" s="34"/>
    </row>
    <row r="438" ht="15.75" customHeight="1">
      <c r="C438" s="24"/>
      <c r="D438" s="24"/>
      <c r="F438" s="12"/>
      <c r="H438" s="27"/>
      <c r="M438" s="26"/>
      <c r="R438" s="34"/>
    </row>
    <row r="439" ht="15.75" customHeight="1">
      <c r="C439" s="24"/>
      <c r="D439" s="24"/>
      <c r="F439" s="12"/>
      <c r="H439" s="27"/>
      <c r="M439" s="26"/>
      <c r="R439" s="34"/>
    </row>
    <row r="440" ht="15.75" customHeight="1">
      <c r="C440" s="24"/>
      <c r="D440" s="24"/>
      <c r="F440" s="12"/>
      <c r="H440" s="27"/>
      <c r="M440" s="26"/>
      <c r="R440" s="34"/>
    </row>
    <row r="441" ht="15.75" customHeight="1">
      <c r="C441" s="24"/>
      <c r="D441" s="24"/>
      <c r="F441" s="12"/>
      <c r="H441" s="27"/>
      <c r="M441" s="26"/>
      <c r="R441" s="34"/>
    </row>
    <row r="442" ht="15.75" customHeight="1">
      <c r="C442" s="24"/>
      <c r="D442" s="24"/>
      <c r="F442" s="12"/>
      <c r="H442" s="27"/>
      <c r="M442" s="26"/>
      <c r="R442" s="34"/>
    </row>
    <row r="443" ht="15.75" customHeight="1">
      <c r="C443" s="24"/>
      <c r="D443" s="24"/>
      <c r="F443" s="12"/>
      <c r="H443" s="27"/>
      <c r="M443" s="26"/>
      <c r="R443" s="34"/>
    </row>
    <row r="444" ht="15.75" customHeight="1">
      <c r="C444" s="24"/>
      <c r="D444" s="24"/>
      <c r="F444" s="12"/>
      <c r="H444" s="27"/>
      <c r="M444" s="26"/>
      <c r="R444" s="34"/>
    </row>
    <row r="445" ht="15.75" customHeight="1">
      <c r="C445" s="24"/>
      <c r="D445" s="24"/>
      <c r="F445" s="12"/>
      <c r="H445" s="27"/>
      <c r="M445" s="26"/>
      <c r="R445" s="34"/>
    </row>
    <row r="446" ht="15.75" customHeight="1">
      <c r="C446" s="24"/>
      <c r="D446" s="24"/>
      <c r="F446" s="12"/>
      <c r="H446" s="27"/>
      <c r="M446" s="26"/>
      <c r="R446" s="34"/>
    </row>
    <row r="447" ht="15.75" customHeight="1">
      <c r="C447" s="24"/>
      <c r="D447" s="24"/>
      <c r="F447" s="12"/>
      <c r="H447" s="27"/>
      <c r="M447" s="26"/>
      <c r="R447" s="34"/>
    </row>
    <row r="448" ht="15.75" customHeight="1">
      <c r="C448" s="24"/>
      <c r="D448" s="24"/>
      <c r="F448" s="12"/>
      <c r="H448" s="27"/>
      <c r="M448" s="26"/>
      <c r="R448" s="34"/>
    </row>
    <row r="449" ht="15.75" customHeight="1">
      <c r="C449" s="24"/>
      <c r="D449" s="24"/>
      <c r="F449" s="12"/>
      <c r="H449" s="27"/>
      <c r="M449" s="26"/>
      <c r="R449" s="34"/>
    </row>
    <row r="450" ht="15.75" customHeight="1">
      <c r="C450" s="24"/>
      <c r="D450" s="24"/>
      <c r="F450" s="12"/>
      <c r="H450" s="27"/>
      <c r="M450" s="26"/>
      <c r="R450" s="34"/>
    </row>
    <row r="451" ht="15.75" customHeight="1">
      <c r="C451" s="24"/>
      <c r="D451" s="24"/>
      <c r="F451" s="12"/>
      <c r="H451" s="27"/>
      <c r="M451" s="26"/>
      <c r="R451" s="34"/>
    </row>
    <row r="452" ht="15.75" customHeight="1">
      <c r="C452" s="24"/>
      <c r="D452" s="24"/>
      <c r="F452" s="12"/>
      <c r="H452" s="27"/>
      <c r="M452" s="26"/>
      <c r="R452" s="34"/>
    </row>
    <row r="453" ht="15.75" customHeight="1">
      <c r="C453" s="24"/>
      <c r="D453" s="24"/>
      <c r="F453" s="12"/>
      <c r="H453" s="27"/>
      <c r="M453" s="26"/>
      <c r="R453" s="34"/>
    </row>
    <row r="454" ht="15.75" customHeight="1">
      <c r="C454" s="24"/>
      <c r="D454" s="24"/>
      <c r="F454" s="12"/>
      <c r="H454" s="27"/>
      <c r="M454" s="26"/>
      <c r="R454" s="34"/>
    </row>
    <row r="455" ht="15.75" customHeight="1">
      <c r="C455" s="24"/>
      <c r="D455" s="24"/>
      <c r="F455" s="12"/>
      <c r="H455" s="27"/>
      <c r="M455" s="26"/>
      <c r="R455" s="34"/>
    </row>
    <row r="456" ht="15.75" customHeight="1">
      <c r="C456" s="24"/>
      <c r="D456" s="24"/>
      <c r="F456" s="12"/>
      <c r="H456" s="27"/>
      <c r="M456" s="26"/>
      <c r="R456" s="34"/>
    </row>
    <row r="457" ht="15.75" customHeight="1">
      <c r="C457" s="24"/>
      <c r="D457" s="24"/>
      <c r="F457" s="12"/>
      <c r="H457" s="27"/>
      <c r="M457" s="26"/>
      <c r="R457" s="34"/>
    </row>
    <row r="458" ht="15.75" customHeight="1">
      <c r="C458" s="24"/>
      <c r="D458" s="24"/>
      <c r="F458" s="12"/>
      <c r="H458" s="27"/>
      <c r="M458" s="26"/>
      <c r="R458" s="34"/>
    </row>
    <row r="459" ht="15.75" customHeight="1">
      <c r="C459" s="24"/>
      <c r="D459" s="24"/>
      <c r="F459" s="12"/>
      <c r="H459" s="27"/>
      <c r="M459" s="26"/>
      <c r="R459" s="34"/>
    </row>
    <row r="460" ht="15.75" customHeight="1">
      <c r="C460" s="24"/>
      <c r="D460" s="24"/>
      <c r="F460" s="12"/>
      <c r="H460" s="27"/>
      <c r="M460" s="26"/>
      <c r="R460" s="34"/>
    </row>
    <row r="461" ht="15.75" customHeight="1">
      <c r="C461" s="24"/>
      <c r="D461" s="24"/>
      <c r="F461" s="12"/>
      <c r="H461" s="27"/>
      <c r="M461" s="26"/>
      <c r="R461" s="34"/>
    </row>
    <row r="462" ht="15.75" customHeight="1">
      <c r="C462" s="24"/>
      <c r="D462" s="24"/>
      <c r="F462" s="12"/>
      <c r="H462" s="27"/>
      <c r="M462" s="26"/>
      <c r="R462" s="34"/>
    </row>
    <row r="463" ht="15.75" customHeight="1">
      <c r="C463" s="24"/>
      <c r="D463" s="24"/>
      <c r="F463" s="12"/>
      <c r="H463" s="27"/>
      <c r="M463" s="26"/>
      <c r="R463" s="34"/>
    </row>
    <row r="464" ht="15.75" customHeight="1">
      <c r="C464" s="24"/>
      <c r="D464" s="24"/>
      <c r="F464" s="12"/>
      <c r="H464" s="27"/>
      <c r="M464" s="26"/>
      <c r="R464" s="34"/>
    </row>
    <row r="465" ht="15.75" customHeight="1">
      <c r="C465" s="24"/>
      <c r="D465" s="24"/>
      <c r="F465" s="12"/>
      <c r="H465" s="27"/>
      <c r="M465" s="26"/>
      <c r="R465" s="34"/>
    </row>
    <row r="466" ht="15.75" customHeight="1">
      <c r="C466" s="24"/>
      <c r="D466" s="24"/>
      <c r="F466" s="12"/>
      <c r="H466" s="27"/>
      <c r="M466" s="26"/>
      <c r="R466" s="34"/>
    </row>
    <row r="467" ht="15.75" customHeight="1">
      <c r="C467" s="24"/>
      <c r="D467" s="24"/>
      <c r="F467" s="12"/>
      <c r="H467" s="27"/>
      <c r="M467" s="26"/>
      <c r="R467" s="34"/>
    </row>
    <row r="468" ht="15.75" customHeight="1">
      <c r="C468" s="24"/>
      <c r="D468" s="24"/>
      <c r="F468" s="12"/>
      <c r="H468" s="27"/>
      <c r="M468" s="26"/>
      <c r="R468" s="34"/>
    </row>
    <row r="469" ht="15.75" customHeight="1">
      <c r="C469" s="24"/>
      <c r="D469" s="24"/>
      <c r="F469" s="12"/>
      <c r="H469" s="27"/>
      <c r="M469" s="26"/>
      <c r="R469" s="34"/>
    </row>
    <row r="470" ht="15.75" customHeight="1">
      <c r="C470" s="24"/>
      <c r="D470" s="24"/>
      <c r="F470" s="12"/>
      <c r="H470" s="27"/>
      <c r="M470" s="26"/>
      <c r="R470" s="34"/>
    </row>
    <row r="471" ht="15.75" customHeight="1">
      <c r="C471" s="24"/>
      <c r="D471" s="24"/>
      <c r="F471" s="12"/>
      <c r="H471" s="27"/>
      <c r="M471" s="26"/>
      <c r="R471" s="34"/>
    </row>
    <row r="472" ht="15.75" customHeight="1">
      <c r="C472" s="24"/>
      <c r="D472" s="24"/>
      <c r="F472" s="12"/>
      <c r="H472" s="27"/>
      <c r="M472" s="26"/>
      <c r="R472" s="34"/>
    </row>
    <row r="473" ht="15.75" customHeight="1">
      <c r="C473" s="24"/>
      <c r="D473" s="24"/>
      <c r="F473" s="12"/>
      <c r="H473" s="27"/>
      <c r="M473" s="26"/>
      <c r="R473" s="34"/>
    </row>
    <row r="474" ht="15.75" customHeight="1">
      <c r="C474" s="24"/>
      <c r="D474" s="24"/>
      <c r="F474" s="12"/>
      <c r="H474" s="27"/>
      <c r="M474" s="26"/>
      <c r="R474" s="34"/>
    </row>
    <row r="475" ht="15.75" customHeight="1">
      <c r="C475" s="24"/>
      <c r="D475" s="24"/>
      <c r="F475" s="12"/>
      <c r="H475" s="27"/>
      <c r="M475" s="26"/>
      <c r="R475" s="34"/>
    </row>
    <row r="476" ht="15.75" customHeight="1">
      <c r="C476" s="24"/>
      <c r="D476" s="24"/>
      <c r="F476" s="12"/>
      <c r="H476" s="27"/>
      <c r="M476" s="26"/>
      <c r="R476" s="34"/>
    </row>
    <row r="477" ht="15.75" customHeight="1">
      <c r="C477" s="24"/>
      <c r="D477" s="24"/>
      <c r="F477" s="12"/>
      <c r="H477" s="27"/>
      <c r="M477" s="26"/>
      <c r="R477" s="34"/>
    </row>
    <row r="478" ht="15.75" customHeight="1">
      <c r="C478" s="24"/>
      <c r="D478" s="24"/>
      <c r="F478" s="12"/>
      <c r="H478" s="27"/>
      <c r="M478" s="26"/>
      <c r="R478" s="34"/>
    </row>
    <row r="479" ht="15.75" customHeight="1">
      <c r="C479" s="24"/>
      <c r="D479" s="24"/>
      <c r="F479" s="12"/>
      <c r="H479" s="27"/>
      <c r="M479" s="26"/>
      <c r="R479" s="34"/>
    </row>
    <row r="480" ht="15.75" customHeight="1">
      <c r="C480" s="24"/>
      <c r="D480" s="24"/>
      <c r="F480" s="12"/>
      <c r="H480" s="27"/>
      <c r="M480" s="26"/>
      <c r="R480" s="34"/>
    </row>
    <row r="481" ht="15.75" customHeight="1">
      <c r="C481" s="24"/>
      <c r="D481" s="24"/>
      <c r="F481" s="12"/>
      <c r="H481" s="27"/>
      <c r="M481" s="26"/>
      <c r="R481" s="34"/>
    </row>
    <row r="482" ht="15.75" customHeight="1">
      <c r="C482" s="24"/>
      <c r="D482" s="24"/>
      <c r="F482" s="12"/>
      <c r="H482" s="27"/>
      <c r="M482" s="26"/>
      <c r="R482" s="34"/>
    </row>
    <row r="483" ht="15.75" customHeight="1">
      <c r="C483" s="24"/>
      <c r="D483" s="24"/>
      <c r="F483" s="12"/>
      <c r="H483" s="27"/>
      <c r="M483" s="26"/>
      <c r="R483" s="34"/>
    </row>
    <row r="484" ht="15.75" customHeight="1">
      <c r="C484" s="24"/>
      <c r="D484" s="24"/>
      <c r="F484" s="12"/>
      <c r="H484" s="34"/>
      <c r="M484" s="26"/>
      <c r="R484" s="34"/>
    </row>
    <row r="485" ht="15.75" customHeight="1">
      <c r="C485" s="24"/>
      <c r="D485" s="24"/>
      <c r="F485" s="12"/>
      <c r="H485" s="34"/>
      <c r="M485" s="26"/>
      <c r="R485" s="34"/>
    </row>
    <row r="486" ht="15.75" customHeight="1">
      <c r="C486" s="24"/>
      <c r="D486" s="24"/>
      <c r="F486" s="12"/>
      <c r="H486" s="34"/>
      <c r="M486" s="26"/>
      <c r="R486" s="34"/>
    </row>
    <row r="487" ht="15.75" customHeight="1">
      <c r="C487" s="24"/>
      <c r="D487" s="24"/>
      <c r="F487" s="12"/>
      <c r="H487" s="34"/>
      <c r="M487" s="26"/>
      <c r="R487" s="34"/>
    </row>
    <row r="488" ht="15.75" customHeight="1">
      <c r="C488" s="24"/>
      <c r="D488" s="24"/>
      <c r="F488" s="12"/>
      <c r="H488" s="34"/>
      <c r="M488" s="26"/>
      <c r="R488" s="34"/>
    </row>
    <row r="489" ht="15.75" customHeight="1">
      <c r="C489" s="24"/>
      <c r="D489" s="24"/>
      <c r="F489" s="12"/>
      <c r="H489" s="34"/>
      <c r="M489" s="26"/>
      <c r="R489" s="34"/>
    </row>
    <row r="490" ht="15.75" customHeight="1">
      <c r="C490" s="24"/>
      <c r="D490" s="24"/>
      <c r="F490" s="12"/>
      <c r="H490" s="34"/>
      <c r="M490" s="26"/>
      <c r="R490" s="34"/>
    </row>
    <row r="491" ht="15.75" customHeight="1">
      <c r="C491" s="24"/>
      <c r="D491" s="24"/>
      <c r="F491" s="12"/>
      <c r="H491" s="34"/>
      <c r="M491" s="26"/>
      <c r="R491" s="34"/>
    </row>
    <row r="492" ht="15.75" customHeight="1">
      <c r="C492" s="24"/>
      <c r="D492" s="24"/>
      <c r="F492" s="12"/>
      <c r="H492" s="34"/>
      <c r="M492" s="26"/>
      <c r="R492" s="34"/>
    </row>
    <row r="493" ht="15.75" customHeight="1">
      <c r="C493" s="24"/>
      <c r="D493" s="24"/>
      <c r="F493" s="12"/>
      <c r="H493" s="34"/>
      <c r="M493" s="26"/>
      <c r="R493" s="34"/>
    </row>
    <row r="494" ht="15.75" customHeight="1">
      <c r="C494" s="24"/>
      <c r="D494" s="24"/>
      <c r="F494" s="12"/>
      <c r="H494" s="34"/>
      <c r="M494" s="26"/>
      <c r="R494" s="34"/>
    </row>
    <row r="495" ht="15.75" customHeight="1">
      <c r="C495" s="24"/>
      <c r="D495" s="24"/>
      <c r="F495" s="12"/>
      <c r="H495" s="34"/>
      <c r="M495" s="26"/>
      <c r="R495" s="34"/>
    </row>
    <row r="496" ht="15.75" customHeight="1">
      <c r="C496" s="24"/>
      <c r="D496" s="24"/>
      <c r="F496" s="12"/>
      <c r="H496" s="34"/>
      <c r="M496" s="26"/>
      <c r="R496" s="34"/>
    </row>
    <row r="497" ht="15.75" customHeight="1">
      <c r="C497" s="24"/>
      <c r="D497" s="24"/>
      <c r="F497" s="12"/>
      <c r="H497" s="34"/>
      <c r="M497" s="26"/>
      <c r="R497" s="34"/>
    </row>
    <row r="498" ht="15.75" customHeight="1">
      <c r="C498" s="24"/>
      <c r="D498" s="24"/>
      <c r="F498" s="12"/>
      <c r="H498" s="34"/>
      <c r="M498" s="26"/>
      <c r="R498" s="34"/>
    </row>
    <row r="499" ht="15.75" customHeight="1">
      <c r="C499" s="24"/>
      <c r="D499" s="24"/>
      <c r="F499" s="12"/>
      <c r="H499" s="34"/>
      <c r="M499" s="26"/>
      <c r="R499" s="34"/>
    </row>
    <row r="500" ht="15.75" customHeight="1">
      <c r="C500" s="24"/>
      <c r="D500" s="24"/>
      <c r="F500" s="12"/>
      <c r="H500" s="34"/>
      <c r="M500" s="26"/>
      <c r="R500" s="34"/>
    </row>
    <row r="501" ht="15.75" customHeight="1">
      <c r="C501" s="24"/>
      <c r="D501" s="24"/>
      <c r="F501" s="12"/>
      <c r="H501" s="34"/>
      <c r="M501" s="26"/>
      <c r="R501" s="34"/>
    </row>
    <row r="502" ht="15.75" customHeight="1">
      <c r="C502" s="24"/>
      <c r="D502" s="24"/>
      <c r="F502" s="12"/>
      <c r="H502" s="34"/>
      <c r="M502" s="26"/>
      <c r="R502" s="34"/>
    </row>
    <row r="503" ht="15.75" customHeight="1">
      <c r="C503" s="24"/>
      <c r="D503" s="24"/>
      <c r="F503" s="12"/>
      <c r="H503" s="34"/>
      <c r="M503" s="26"/>
      <c r="R503" s="34"/>
    </row>
    <row r="504" ht="15.75" customHeight="1">
      <c r="C504" s="24"/>
      <c r="D504" s="24"/>
      <c r="F504" s="12"/>
      <c r="H504" s="34"/>
      <c r="M504" s="26"/>
      <c r="R504" s="34"/>
    </row>
    <row r="505" ht="15.75" customHeight="1">
      <c r="C505" s="24"/>
      <c r="D505" s="24"/>
      <c r="F505" s="12"/>
      <c r="H505" s="34"/>
      <c r="M505" s="26"/>
      <c r="R505" s="34"/>
    </row>
    <row r="506" ht="15.75" customHeight="1">
      <c r="C506" s="24"/>
      <c r="D506" s="24"/>
      <c r="F506" s="12"/>
      <c r="H506" s="34"/>
      <c r="M506" s="26"/>
      <c r="R506" s="34"/>
    </row>
    <row r="507" ht="15.75" customHeight="1">
      <c r="C507" s="24"/>
      <c r="D507" s="24"/>
      <c r="F507" s="12"/>
      <c r="H507" s="34"/>
      <c r="M507" s="26"/>
      <c r="R507" s="34"/>
    </row>
    <row r="508" ht="15.75" customHeight="1">
      <c r="C508" s="24"/>
      <c r="D508" s="24"/>
      <c r="F508" s="12"/>
      <c r="H508" s="34"/>
      <c r="M508" s="26"/>
      <c r="R508" s="34"/>
    </row>
    <row r="509" ht="15.75" customHeight="1">
      <c r="C509" s="24"/>
      <c r="D509" s="24"/>
      <c r="F509" s="12"/>
      <c r="H509" s="34"/>
      <c r="M509" s="26"/>
      <c r="R509" s="34"/>
    </row>
    <row r="510" ht="15.75" customHeight="1">
      <c r="C510" s="24"/>
      <c r="D510" s="24"/>
      <c r="F510" s="12"/>
      <c r="H510" s="34"/>
      <c r="M510" s="26"/>
      <c r="R510" s="34"/>
    </row>
    <row r="511" ht="15.75" customHeight="1">
      <c r="C511" s="24"/>
      <c r="D511" s="24"/>
      <c r="F511" s="12"/>
      <c r="H511" s="34"/>
      <c r="M511" s="26"/>
      <c r="R511" s="34"/>
    </row>
    <row r="512" ht="15.75" customHeight="1">
      <c r="C512" s="24"/>
      <c r="D512" s="24"/>
      <c r="F512" s="12"/>
      <c r="H512" s="34"/>
      <c r="M512" s="26"/>
      <c r="R512" s="34"/>
    </row>
    <row r="513" ht="15.75" customHeight="1">
      <c r="C513" s="24"/>
      <c r="D513" s="24"/>
      <c r="F513" s="12"/>
      <c r="H513" s="34"/>
      <c r="M513" s="26"/>
      <c r="R513" s="34"/>
    </row>
    <row r="514" ht="15.75" customHeight="1">
      <c r="C514" s="24"/>
      <c r="D514" s="24"/>
      <c r="F514" s="12"/>
      <c r="H514" s="34"/>
      <c r="M514" s="26"/>
      <c r="R514" s="34"/>
    </row>
    <row r="515" ht="15.75" customHeight="1">
      <c r="C515" s="24"/>
      <c r="D515" s="24"/>
      <c r="F515" s="12"/>
      <c r="H515" s="34"/>
      <c r="M515" s="26"/>
      <c r="R515" s="34"/>
    </row>
    <row r="516" ht="15.75" customHeight="1">
      <c r="C516" s="24"/>
      <c r="D516" s="24"/>
      <c r="F516" s="12"/>
      <c r="H516" s="34"/>
      <c r="M516" s="26"/>
      <c r="R516" s="34"/>
    </row>
    <row r="517" ht="15.75" customHeight="1">
      <c r="C517" s="24"/>
      <c r="D517" s="24"/>
      <c r="F517" s="12"/>
      <c r="H517" s="34"/>
      <c r="M517" s="26"/>
      <c r="R517" s="34"/>
    </row>
    <row r="518" ht="15.75" customHeight="1">
      <c r="C518" s="24"/>
      <c r="D518" s="24"/>
      <c r="F518" s="12"/>
      <c r="H518" s="34"/>
      <c r="M518" s="26"/>
      <c r="R518" s="34"/>
    </row>
    <row r="519" ht="15.75" customHeight="1">
      <c r="C519" s="24"/>
      <c r="D519" s="24"/>
      <c r="F519" s="12"/>
      <c r="H519" s="34"/>
      <c r="M519" s="26"/>
      <c r="R519" s="34"/>
    </row>
    <row r="520" ht="15.75" customHeight="1">
      <c r="C520" s="24"/>
      <c r="D520" s="24"/>
      <c r="F520" s="12"/>
      <c r="H520" s="34"/>
      <c r="M520" s="26"/>
      <c r="R520" s="34"/>
    </row>
    <row r="521" ht="15.75" customHeight="1">
      <c r="C521" s="24"/>
      <c r="D521" s="24"/>
      <c r="F521" s="12"/>
      <c r="H521" s="34"/>
      <c r="M521" s="26"/>
      <c r="R521" s="34"/>
    </row>
    <row r="522" ht="15.75" customHeight="1">
      <c r="C522" s="24"/>
      <c r="D522" s="24"/>
      <c r="F522" s="12"/>
      <c r="H522" s="34"/>
      <c r="M522" s="26"/>
      <c r="R522" s="34"/>
    </row>
    <row r="523" ht="15.75" customHeight="1">
      <c r="C523" s="24"/>
      <c r="D523" s="24"/>
      <c r="F523" s="12"/>
      <c r="H523" s="34"/>
      <c r="M523" s="26"/>
      <c r="R523" s="34"/>
    </row>
    <row r="524" ht="15.75" customHeight="1">
      <c r="C524" s="24"/>
      <c r="D524" s="24"/>
      <c r="F524" s="12"/>
      <c r="H524" s="34"/>
      <c r="M524" s="26"/>
      <c r="R524" s="34"/>
    </row>
    <row r="525" ht="15.75" customHeight="1">
      <c r="C525" s="24"/>
      <c r="D525" s="24"/>
      <c r="F525" s="12"/>
      <c r="H525" s="34"/>
      <c r="M525" s="26"/>
      <c r="R525" s="34"/>
    </row>
    <row r="526" ht="15.75" customHeight="1">
      <c r="C526" s="24"/>
      <c r="D526" s="24"/>
      <c r="F526" s="12"/>
      <c r="H526" s="34"/>
      <c r="M526" s="26"/>
      <c r="R526" s="34"/>
    </row>
    <row r="527" ht="15.75" customHeight="1">
      <c r="C527" s="24"/>
      <c r="D527" s="24"/>
      <c r="F527" s="12"/>
      <c r="H527" s="34"/>
      <c r="M527" s="26"/>
      <c r="R527" s="34"/>
    </row>
    <row r="528" ht="15.75" customHeight="1">
      <c r="C528" s="24"/>
      <c r="D528" s="24"/>
      <c r="F528" s="12"/>
      <c r="H528" s="34"/>
      <c r="M528" s="26"/>
      <c r="R528" s="34"/>
    </row>
    <row r="529" ht="15.75" customHeight="1">
      <c r="C529" s="24"/>
      <c r="D529" s="24"/>
      <c r="F529" s="12"/>
      <c r="H529" s="34"/>
      <c r="M529" s="26"/>
      <c r="R529" s="34"/>
    </row>
    <row r="530" ht="15.75" customHeight="1">
      <c r="C530" s="24"/>
      <c r="D530" s="24"/>
      <c r="F530" s="12"/>
      <c r="H530" s="34"/>
      <c r="M530" s="26"/>
      <c r="R530" s="34"/>
    </row>
    <row r="531" ht="15.75" customHeight="1">
      <c r="C531" s="24"/>
      <c r="D531" s="24"/>
      <c r="F531" s="12"/>
      <c r="H531" s="34"/>
      <c r="M531" s="26"/>
      <c r="R531" s="34"/>
    </row>
    <row r="532" ht="15.75" customHeight="1">
      <c r="C532" s="24"/>
      <c r="D532" s="24"/>
      <c r="F532" s="12"/>
      <c r="H532" s="34"/>
      <c r="M532" s="26"/>
      <c r="R532" s="34"/>
    </row>
    <row r="533" ht="15.75" customHeight="1">
      <c r="C533" s="24"/>
      <c r="D533" s="24"/>
      <c r="F533" s="12"/>
      <c r="H533" s="34"/>
      <c r="M533" s="26"/>
      <c r="R533" s="34"/>
    </row>
    <row r="534" ht="15.75" customHeight="1">
      <c r="C534" s="24"/>
      <c r="D534" s="24"/>
      <c r="F534" s="12"/>
      <c r="H534" s="34"/>
      <c r="M534" s="26"/>
      <c r="R534" s="34"/>
    </row>
    <row r="535" ht="15.75" customHeight="1">
      <c r="C535" s="24"/>
      <c r="D535" s="24"/>
      <c r="F535" s="12"/>
      <c r="H535" s="34"/>
      <c r="M535" s="26"/>
      <c r="R535" s="34"/>
    </row>
    <row r="536" ht="15.75" customHeight="1">
      <c r="C536" s="24"/>
      <c r="D536" s="24"/>
      <c r="F536" s="12"/>
      <c r="H536" s="34"/>
      <c r="M536" s="26"/>
      <c r="R536" s="34"/>
    </row>
    <row r="537" ht="15.75" customHeight="1">
      <c r="C537" s="24"/>
      <c r="D537" s="24"/>
      <c r="F537" s="12"/>
      <c r="H537" s="34"/>
      <c r="M537" s="26"/>
      <c r="R537" s="34"/>
    </row>
    <row r="538" ht="15.75" customHeight="1">
      <c r="C538" s="24"/>
      <c r="D538" s="24"/>
      <c r="F538" s="12"/>
      <c r="H538" s="34"/>
      <c r="M538" s="26"/>
      <c r="R538" s="34"/>
    </row>
    <row r="539" ht="15.75" customHeight="1">
      <c r="C539" s="24"/>
      <c r="D539" s="24"/>
      <c r="F539" s="12"/>
      <c r="H539" s="34"/>
      <c r="M539" s="26"/>
      <c r="R539" s="34"/>
    </row>
    <row r="540" ht="15.75" customHeight="1">
      <c r="C540" s="24"/>
      <c r="D540" s="24"/>
      <c r="F540" s="12"/>
      <c r="H540" s="34"/>
      <c r="M540" s="26"/>
      <c r="R540" s="34"/>
    </row>
    <row r="541" ht="15.75" customHeight="1">
      <c r="C541" s="24"/>
      <c r="D541" s="24"/>
      <c r="F541" s="12"/>
      <c r="H541" s="34"/>
      <c r="M541" s="26"/>
      <c r="R541" s="34"/>
    </row>
    <row r="542" ht="15.75" customHeight="1">
      <c r="C542" s="24"/>
      <c r="D542" s="24"/>
      <c r="F542" s="12"/>
      <c r="H542" s="34"/>
      <c r="M542" s="26"/>
      <c r="R542" s="34"/>
    </row>
    <row r="543" ht="15.75" customHeight="1">
      <c r="C543" s="24"/>
      <c r="D543" s="24"/>
      <c r="F543" s="12"/>
      <c r="H543" s="34"/>
      <c r="M543" s="26"/>
      <c r="R543" s="34"/>
    </row>
    <row r="544" ht="15.75" customHeight="1">
      <c r="C544" s="24"/>
      <c r="D544" s="24"/>
      <c r="F544" s="12"/>
      <c r="H544" s="34"/>
      <c r="M544" s="26"/>
      <c r="R544" s="34"/>
    </row>
    <row r="545" ht="15.75" customHeight="1">
      <c r="C545" s="24"/>
      <c r="D545" s="24"/>
      <c r="F545" s="12"/>
      <c r="H545" s="34"/>
      <c r="M545" s="26"/>
      <c r="R545" s="34"/>
    </row>
    <row r="546" ht="15.75" customHeight="1">
      <c r="C546" s="24"/>
      <c r="D546" s="24"/>
      <c r="F546" s="12"/>
      <c r="H546" s="34"/>
      <c r="M546" s="26"/>
      <c r="R546" s="34"/>
    </row>
    <row r="547" ht="15.75" customHeight="1">
      <c r="C547" s="24"/>
      <c r="D547" s="24"/>
      <c r="F547" s="12"/>
      <c r="H547" s="34"/>
      <c r="M547" s="26"/>
      <c r="R547" s="34"/>
    </row>
    <row r="548" ht="15.75" customHeight="1">
      <c r="C548" s="24"/>
      <c r="D548" s="24"/>
      <c r="F548" s="12"/>
      <c r="H548" s="34"/>
      <c r="M548" s="26"/>
      <c r="R548" s="34"/>
    </row>
    <row r="549" ht="15.75" customHeight="1">
      <c r="C549" s="24"/>
      <c r="D549" s="24"/>
      <c r="F549" s="12"/>
      <c r="H549" s="34"/>
      <c r="M549" s="26"/>
      <c r="R549" s="34"/>
    </row>
    <row r="550" ht="15.75" customHeight="1">
      <c r="C550" s="24"/>
      <c r="D550" s="24"/>
      <c r="F550" s="12"/>
      <c r="H550" s="34"/>
      <c r="M550" s="26"/>
      <c r="R550" s="34"/>
    </row>
    <row r="551" ht="15.75" customHeight="1">
      <c r="C551" s="24"/>
      <c r="D551" s="24"/>
      <c r="F551" s="12"/>
      <c r="H551" s="34"/>
      <c r="M551" s="26"/>
      <c r="R551" s="34"/>
    </row>
    <row r="552" ht="15.75" customHeight="1">
      <c r="C552" s="24"/>
      <c r="D552" s="24"/>
      <c r="F552" s="12"/>
      <c r="H552" s="34"/>
      <c r="M552" s="26"/>
      <c r="R552" s="34"/>
    </row>
    <row r="553" ht="15.75" customHeight="1">
      <c r="C553" s="24"/>
      <c r="D553" s="24"/>
      <c r="F553" s="12"/>
      <c r="H553" s="34"/>
      <c r="M553" s="26"/>
      <c r="R553" s="34"/>
    </row>
    <row r="554" ht="15.75" customHeight="1">
      <c r="C554" s="24"/>
      <c r="D554" s="24"/>
      <c r="F554" s="12"/>
      <c r="H554" s="34"/>
      <c r="M554" s="26"/>
      <c r="R554" s="34"/>
    </row>
    <row r="555" ht="15.75" customHeight="1">
      <c r="C555" s="24"/>
      <c r="D555" s="24"/>
      <c r="F555" s="12"/>
      <c r="H555" s="34"/>
      <c r="M555" s="26"/>
      <c r="R555" s="34"/>
    </row>
    <row r="556" ht="15.75" customHeight="1">
      <c r="C556" s="24"/>
      <c r="D556" s="24"/>
      <c r="F556" s="12"/>
      <c r="H556" s="34"/>
      <c r="M556" s="26"/>
      <c r="R556" s="34"/>
    </row>
    <row r="557" ht="15.75" customHeight="1">
      <c r="C557" s="24"/>
      <c r="D557" s="24"/>
      <c r="F557" s="12"/>
      <c r="H557" s="34"/>
      <c r="M557" s="26"/>
      <c r="R557" s="34"/>
    </row>
    <row r="558" ht="15.75" customHeight="1">
      <c r="C558" s="24"/>
      <c r="D558" s="24"/>
      <c r="F558" s="12"/>
      <c r="H558" s="34"/>
      <c r="M558" s="26"/>
      <c r="R558" s="34"/>
    </row>
    <row r="559" ht="15.75" customHeight="1">
      <c r="C559" s="24"/>
      <c r="D559" s="24"/>
      <c r="F559" s="12"/>
      <c r="H559" s="34"/>
      <c r="M559" s="26"/>
      <c r="R559" s="34"/>
    </row>
    <row r="560" ht="15.75" customHeight="1">
      <c r="C560" s="24"/>
      <c r="D560" s="24"/>
      <c r="F560" s="12"/>
      <c r="H560" s="34"/>
      <c r="M560" s="26"/>
      <c r="R560" s="34"/>
    </row>
    <row r="561" ht="15.75" customHeight="1">
      <c r="C561" s="24"/>
      <c r="D561" s="24"/>
      <c r="F561" s="12"/>
      <c r="H561" s="34"/>
      <c r="M561" s="26"/>
      <c r="R561" s="34"/>
    </row>
    <row r="562" ht="15.75" customHeight="1">
      <c r="C562" s="24"/>
      <c r="D562" s="24"/>
      <c r="F562" s="12"/>
      <c r="H562" s="34"/>
      <c r="M562" s="26"/>
      <c r="R562" s="34"/>
    </row>
    <row r="563" ht="15.75" customHeight="1">
      <c r="C563" s="24"/>
      <c r="D563" s="24"/>
      <c r="F563" s="12"/>
      <c r="H563" s="34"/>
      <c r="M563" s="26"/>
      <c r="R563" s="34"/>
    </row>
    <row r="564" ht="15.75" customHeight="1">
      <c r="C564" s="24"/>
      <c r="D564" s="24"/>
      <c r="F564" s="12"/>
      <c r="H564" s="34"/>
      <c r="M564" s="26"/>
      <c r="R564" s="34"/>
    </row>
    <row r="565" ht="15.75" customHeight="1">
      <c r="C565" s="24"/>
      <c r="D565" s="24"/>
      <c r="F565" s="12"/>
      <c r="H565" s="34"/>
      <c r="M565" s="26"/>
      <c r="R565" s="34"/>
    </row>
    <row r="566" ht="15.75" customHeight="1">
      <c r="C566" s="24"/>
      <c r="D566" s="24"/>
      <c r="F566" s="12"/>
      <c r="H566" s="34"/>
      <c r="M566" s="26"/>
      <c r="R566" s="34"/>
    </row>
    <row r="567" ht="15.75" customHeight="1">
      <c r="C567" s="24"/>
      <c r="D567" s="24"/>
      <c r="F567" s="12"/>
      <c r="H567" s="34"/>
      <c r="M567" s="26"/>
      <c r="R567" s="34"/>
    </row>
    <row r="568" ht="15.75" customHeight="1">
      <c r="C568" s="24"/>
      <c r="D568" s="24"/>
      <c r="F568" s="12"/>
      <c r="H568" s="34"/>
      <c r="M568" s="26"/>
      <c r="R568" s="34"/>
    </row>
    <row r="569" ht="15.75" customHeight="1">
      <c r="C569" s="24"/>
      <c r="D569" s="24"/>
      <c r="F569" s="12"/>
      <c r="H569" s="34"/>
      <c r="M569" s="26"/>
      <c r="R569" s="34"/>
    </row>
    <row r="570" ht="15.75" customHeight="1">
      <c r="C570" s="24"/>
      <c r="D570" s="24"/>
      <c r="F570" s="12"/>
      <c r="H570" s="34"/>
      <c r="M570" s="26"/>
      <c r="R570" s="34"/>
    </row>
    <row r="571" ht="15.75" customHeight="1">
      <c r="C571" s="24"/>
      <c r="D571" s="24"/>
      <c r="F571" s="12"/>
      <c r="H571" s="34"/>
      <c r="M571" s="26"/>
      <c r="R571" s="34"/>
    </row>
    <row r="572" ht="15.75" customHeight="1">
      <c r="C572" s="24"/>
      <c r="D572" s="24"/>
      <c r="F572" s="12"/>
      <c r="H572" s="34"/>
      <c r="M572" s="26"/>
      <c r="R572" s="34"/>
    </row>
    <row r="573" ht="15.75" customHeight="1">
      <c r="C573" s="24"/>
      <c r="D573" s="24"/>
      <c r="F573" s="12"/>
      <c r="H573" s="34"/>
      <c r="M573" s="26"/>
      <c r="R573" s="34"/>
    </row>
    <row r="574" ht="15.75" customHeight="1">
      <c r="C574" s="24"/>
      <c r="D574" s="24"/>
      <c r="F574" s="12"/>
      <c r="H574" s="34"/>
      <c r="M574" s="26"/>
      <c r="R574" s="34"/>
    </row>
    <row r="575" ht="15.75" customHeight="1">
      <c r="C575" s="24"/>
      <c r="D575" s="24"/>
      <c r="F575" s="12"/>
      <c r="H575" s="34"/>
      <c r="M575" s="26"/>
      <c r="R575" s="34"/>
    </row>
    <row r="576" ht="15.75" customHeight="1">
      <c r="C576" s="24"/>
      <c r="D576" s="24"/>
      <c r="F576" s="12"/>
      <c r="H576" s="34"/>
      <c r="M576" s="26"/>
      <c r="R576" s="34"/>
    </row>
    <row r="577" ht="15.75" customHeight="1">
      <c r="C577" s="24"/>
      <c r="D577" s="24"/>
      <c r="F577" s="12"/>
      <c r="H577" s="34"/>
      <c r="M577" s="26"/>
      <c r="R577" s="34"/>
    </row>
    <row r="578" ht="15.75" customHeight="1">
      <c r="C578" s="24"/>
      <c r="D578" s="24"/>
      <c r="F578" s="12"/>
      <c r="H578" s="34"/>
      <c r="M578" s="26"/>
      <c r="R578" s="34"/>
    </row>
    <row r="579" ht="15.75" customHeight="1">
      <c r="C579" s="24"/>
      <c r="D579" s="24"/>
      <c r="F579" s="12"/>
      <c r="H579" s="34"/>
      <c r="M579" s="26"/>
      <c r="R579" s="34"/>
    </row>
    <row r="580" ht="15.75" customHeight="1">
      <c r="C580" s="24"/>
      <c r="D580" s="24"/>
      <c r="F580" s="12"/>
      <c r="H580" s="34"/>
      <c r="M580" s="26"/>
      <c r="R580" s="34"/>
    </row>
    <row r="581" ht="15.75" customHeight="1">
      <c r="C581" s="24"/>
      <c r="D581" s="24"/>
      <c r="F581" s="12"/>
      <c r="H581" s="34"/>
      <c r="M581" s="26"/>
      <c r="R581" s="34"/>
    </row>
    <row r="582" ht="15.75" customHeight="1">
      <c r="C582" s="24"/>
      <c r="D582" s="24"/>
      <c r="F582" s="12"/>
      <c r="H582" s="34"/>
      <c r="M582" s="26"/>
      <c r="R582" s="34"/>
    </row>
    <row r="583" ht="15.75" customHeight="1">
      <c r="C583" s="24"/>
      <c r="D583" s="24"/>
      <c r="F583" s="12"/>
      <c r="H583" s="34"/>
      <c r="M583" s="26"/>
      <c r="R583" s="34"/>
    </row>
    <row r="584" ht="15.75" customHeight="1">
      <c r="C584" s="24"/>
      <c r="D584" s="24"/>
      <c r="F584" s="12"/>
      <c r="H584" s="34"/>
      <c r="M584" s="26"/>
      <c r="R584" s="34"/>
    </row>
    <row r="585" ht="15.75" customHeight="1">
      <c r="C585" s="24"/>
      <c r="D585" s="24"/>
      <c r="F585" s="12"/>
      <c r="H585" s="34"/>
      <c r="M585" s="26"/>
      <c r="R585" s="34"/>
    </row>
    <row r="586" ht="15.75" customHeight="1">
      <c r="C586" s="24"/>
      <c r="D586" s="24"/>
      <c r="F586" s="12"/>
      <c r="H586" s="34"/>
      <c r="M586" s="26"/>
      <c r="R586" s="34"/>
    </row>
    <row r="587" ht="15.75" customHeight="1">
      <c r="C587" s="24"/>
      <c r="D587" s="24"/>
      <c r="F587" s="12"/>
      <c r="H587" s="34"/>
      <c r="M587" s="26"/>
      <c r="R587" s="34"/>
    </row>
    <row r="588" ht="15.75" customHeight="1">
      <c r="C588" s="24"/>
      <c r="D588" s="24"/>
      <c r="F588" s="12"/>
      <c r="H588" s="34"/>
      <c r="M588" s="26"/>
      <c r="R588" s="34"/>
    </row>
    <row r="589" ht="15.75" customHeight="1">
      <c r="C589" s="24"/>
      <c r="D589" s="24"/>
      <c r="F589" s="12"/>
      <c r="H589" s="34"/>
      <c r="M589" s="26"/>
      <c r="R589" s="34"/>
    </row>
    <row r="590" ht="15.75" customHeight="1">
      <c r="C590" s="24"/>
      <c r="D590" s="24"/>
      <c r="F590" s="12"/>
      <c r="H590" s="34"/>
      <c r="M590" s="26"/>
      <c r="R590" s="34"/>
    </row>
    <row r="591" ht="15.75" customHeight="1">
      <c r="C591" s="24"/>
      <c r="D591" s="24"/>
      <c r="F591" s="12"/>
      <c r="H591" s="34"/>
      <c r="M591" s="26"/>
      <c r="R591" s="34"/>
    </row>
    <row r="592" ht="15.75" customHeight="1">
      <c r="C592" s="24"/>
      <c r="D592" s="24"/>
      <c r="F592" s="12"/>
      <c r="H592" s="34"/>
      <c r="M592" s="26"/>
      <c r="R592" s="34"/>
    </row>
    <row r="593" ht="15.75" customHeight="1">
      <c r="C593" s="24"/>
      <c r="D593" s="24"/>
      <c r="F593" s="12"/>
      <c r="H593" s="34"/>
      <c r="M593" s="26"/>
      <c r="R593" s="34"/>
    </row>
    <row r="594" ht="15.75" customHeight="1">
      <c r="C594" s="24"/>
      <c r="D594" s="24"/>
      <c r="F594" s="12"/>
      <c r="H594" s="34"/>
      <c r="M594" s="26"/>
      <c r="R594" s="34"/>
    </row>
    <row r="595" ht="15.75" customHeight="1">
      <c r="C595" s="24"/>
      <c r="D595" s="24"/>
      <c r="F595" s="12"/>
      <c r="H595" s="34"/>
      <c r="M595" s="26"/>
      <c r="R595" s="34"/>
    </row>
    <row r="596" ht="15.75" customHeight="1">
      <c r="C596" s="24"/>
      <c r="D596" s="24"/>
      <c r="F596" s="12"/>
      <c r="H596" s="34"/>
      <c r="M596" s="26"/>
      <c r="R596" s="34"/>
    </row>
    <row r="597" ht="15.75" customHeight="1">
      <c r="C597" s="24"/>
      <c r="D597" s="24"/>
      <c r="F597" s="12"/>
      <c r="H597" s="34"/>
      <c r="M597" s="26"/>
      <c r="R597" s="34"/>
    </row>
    <row r="598" ht="15.75" customHeight="1">
      <c r="C598" s="24"/>
      <c r="D598" s="24"/>
      <c r="F598" s="12"/>
      <c r="H598" s="34"/>
      <c r="M598" s="26"/>
      <c r="R598" s="34"/>
    </row>
    <row r="599" ht="15.75" customHeight="1">
      <c r="C599" s="24"/>
      <c r="D599" s="24"/>
      <c r="F599" s="12"/>
      <c r="H599" s="34"/>
      <c r="M599" s="26"/>
      <c r="R599" s="34"/>
    </row>
    <row r="600" ht="15.75" customHeight="1">
      <c r="C600" s="24"/>
      <c r="D600" s="24"/>
      <c r="F600" s="12"/>
      <c r="H600" s="34"/>
      <c r="M600" s="26"/>
      <c r="R600" s="34"/>
    </row>
    <row r="601" ht="15.75" customHeight="1">
      <c r="C601" s="24"/>
      <c r="D601" s="24"/>
      <c r="F601" s="12"/>
      <c r="H601" s="34"/>
      <c r="M601" s="26"/>
      <c r="R601" s="34"/>
    </row>
    <row r="602" ht="15.75" customHeight="1">
      <c r="C602" s="24"/>
      <c r="D602" s="24"/>
      <c r="F602" s="12"/>
      <c r="H602" s="34"/>
      <c r="M602" s="26"/>
      <c r="R602" s="34"/>
    </row>
    <row r="603" ht="15.75" customHeight="1">
      <c r="C603" s="24"/>
      <c r="D603" s="24"/>
      <c r="F603" s="12"/>
      <c r="H603" s="34"/>
      <c r="M603" s="26"/>
      <c r="R603" s="34"/>
    </row>
    <row r="604" ht="15.75" customHeight="1">
      <c r="C604" s="24"/>
      <c r="D604" s="24"/>
      <c r="F604" s="12"/>
      <c r="H604" s="34"/>
      <c r="M604" s="26"/>
      <c r="R604" s="34"/>
    </row>
    <row r="605" ht="15.75" customHeight="1">
      <c r="C605" s="24"/>
      <c r="D605" s="24"/>
      <c r="F605" s="12"/>
      <c r="H605" s="34"/>
      <c r="M605" s="26"/>
      <c r="R605" s="34"/>
    </row>
    <row r="606" ht="15.75" customHeight="1">
      <c r="C606" s="24"/>
      <c r="D606" s="24"/>
      <c r="F606" s="12"/>
      <c r="H606" s="34"/>
      <c r="M606" s="26"/>
      <c r="R606" s="34"/>
    </row>
    <row r="607" ht="15.75" customHeight="1">
      <c r="C607" s="24"/>
      <c r="D607" s="24"/>
      <c r="F607" s="12"/>
      <c r="H607" s="34"/>
      <c r="M607" s="26"/>
      <c r="R607" s="34"/>
    </row>
    <row r="608" ht="15.75" customHeight="1">
      <c r="C608" s="24"/>
      <c r="D608" s="24"/>
      <c r="F608" s="12"/>
      <c r="H608" s="34"/>
      <c r="M608" s="26"/>
      <c r="R608" s="34"/>
    </row>
    <row r="609" ht="15.75" customHeight="1">
      <c r="C609" s="24"/>
      <c r="D609" s="24"/>
      <c r="F609" s="12"/>
      <c r="H609" s="34"/>
      <c r="M609" s="26"/>
      <c r="R609" s="34"/>
    </row>
    <row r="610" ht="15.75" customHeight="1">
      <c r="C610" s="24"/>
      <c r="D610" s="24"/>
      <c r="F610" s="12"/>
      <c r="H610" s="34"/>
      <c r="M610" s="26"/>
      <c r="R610" s="34"/>
    </row>
    <row r="611" ht="15.75" customHeight="1">
      <c r="C611" s="24"/>
      <c r="D611" s="24"/>
      <c r="F611" s="12"/>
      <c r="H611" s="34"/>
      <c r="M611" s="26"/>
      <c r="R611" s="34"/>
    </row>
    <row r="612" ht="15.75" customHeight="1">
      <c r="C612" s="24"/>
      <c r="D612" s="24"/>
      <c r="F612" s="12"/>
      <c r="H612" s="34"/>
      <c r="M612" s="26"/>
      <c r="R612" s="34"/>
    </row>
    <row r="613" ht="15.75" customHeight="1">
      <c r="C613" s="24"/>
      <c r="D613" s="24"/>
      <c r="F613" s="12"/>
      <c r="H613" s="34"/>
      <c r="M613" s="26"/>
      <c r="R613" s="34"/>
    </row>
    <row r="614" ht="15.75" customHeight="1">
      <c r="C614" s="24"/>
      <c r="D614" s="24"/>
      <c r="F614" s="12"/>
      <c r="H614" s="34"/>
      <c r="M614" s="26"/>
      <c r="R614" s="34"/>
    </row>
    <row r="615" ht="15.75" customHeight="1">
      <c r="C615" s="24"/>
      <c r="D615" s="24"/>
      <c r="F615" s="12"/>
      <c r="H615" s="34"/>
      <c r="M615" s="26"/>
      <c r="R615" s="34"/>
    </row>
    <row r="616" ht="15.75" customHeight="1">
      <c r="C616" s="24"/>
      <c r="D616" s="24"/>
      <c r="F616" s="12"/>
      <c r="H616" s="34"/>
      <c r="M616" s="26"/>
      <c r="R616" s="34"/>
    </row>
    <row r="617" ht="15.75" customHeight="1">
      <c r="C617" s="24"/>
      <c r="D617" s="24"/>
      <c r="F617" s="12"/>
      <c r="H617" s="34"/>
      <c r="M617" s="26"/>
      <c r="R617" s="34"/>
    </row>
    <row r="618" ht="15.75" customHeight="1">
      <c r="C618" s="24"/>
      <c r="D618" s="24"/>
      <c r="F618" s="12"/>
      <c r="H618" s="34"/>
      <c r="M618" s="26"/>
      <c r="R618" s="34"/>
    </row>
    <row r="619" ht="15.75" customHeight="1">
      <c r="C619" s="24"/>
      <c r="D619" s="24"/>
      <c r="F619" s="12"/>
      <c r="H619" s="34"/>
      <c r="M619" s="26"/>
      <c r="R619" s="34"/>
    </row>
    <row r="620" ht="15.75" customHeight="1">
      <c r="C620" s="24"/>
      <c r="D620" s="24"/>
      <c r="F620" s="12"/>
      <c r="H620" s="34"/>
      <c r="M620" s="26"/>
      <c r="R620" s="34"/>
    </row>
    <row r="621" ht="15.75" customHeight="1">
      <c r="C621" s="24"/>
      <c r="D621" s="24"/>
      <c r="F621" s="12"/>
      <c r="H621" s="34"/>
      <c r="M621" s="26"/>
      <c r="R621" s="34"/>
    </row>
    <row r="622" ht="15.75" customHeight="1">
      <c r="C622" s="24"/>
      <c r="D622" s="24"/>
      <c r="F622" s="12"/>
      <c r="H622" s="34"/>
      <c r="M622" s="26"/>
      <c r="R622" s="34"/>
    </row>
    <row r="623" ht="15.75" customHeight="1">
      <c r="C623" s="24"/>
      <c r="D623" s="24"/>
      <c r="F623" s="12"/>
      <c r="H623" s="34"/>
      <c r="M623" s="26"/>
      <c r="R623" s="34"/>
    </row>
    <row r="624" ht="15.75" customHeight="1">
      <c r="C624" s="24"/>
      <c r="D624" s="24"/>
      <c r="F624" s="12"/>
      <c r="H624" s="34"/>
      <c r="M624" s="26"/>
      <c r="R624" s="34"/>
    </row>
    <row r="625" ht="15.75" customHeight="1">
      <c r="C625" s="24"/>
      <c r="D625" s="24"/>
      <c r="F625" s="12"/>
      <c r="H625" s="34"/>
      <c r="M625" s="26"/>
      <c r="R625" s="34"/>
    </row>
    <row r="626" ht="15.75" customHeight="1">
      <c r="C626" s="24"/>
      <c r="D626" s="24"/>
      <c r="F626" s="12"/>
      <c r="H626" s="34"/>
      <c r="M626" s="26"/>
      <c r="R626" s="34"/>
    </row>
    <row r="627" ht="15.75" customHeight="1">
      <c r="C627" s="24"/>
      <c r="D627" s="24"/>
      <c r="F627" s="12"/>
      <c r="H627" s="34"/>
      <c r="M627" s="26"/>
      <c r="R627" s="34"/>
    </row>
    <row r="628" ht="15.75" customHeight="1">
      <c r="C628" s="24"/>
      <c r="D628" s="24"/>
      <c r="F628" s="12"/>
      <c r="H628" s="34"/>
      <c r="M628" s="26"/>
      <c r="R628" s="34"/>
    </row>
    <row r="629" ht="15.75" customHeight="1">
      <c r="C629" s="24"/>
      <c r="D629" s="24"/>
      <c r="F629" s="12"/>
      <c r="H629" s="34"/>
      <c r="M629" s="26"/>
      <c r="R629" s="34"/>
    </row>
    <row r="630" ht="15.75" customHeight="1">
      <c r="C630" s="24"/>
      <c r="D630" s="24"/>
      <c r="F630" s="12"/>
      <c r="H630" s="34"/>
      <c r="M630" s="26"/>
      <c r="R630" s="34"/>
    </row>
    <row r="631" ht="15.75" customHeight="1">
      <c r="C631" s="24"/>
      <c r="D631" s="24"/>
      <c r="F631" s="12"/>
      <c r="H631" s="34"/>
      <c r="M631" s="26"/>
      <c r="R631" s="34"/>
    </row>
    <row r="632" ht="15.75" customHeight="1">
      <c r="C632" s="24"/>
      <c r="D632" s="24"/>
      <c r="F632" s="12"/>
      <c r="H632" s="34"/>
      <c r="M632" s="26"/>
      <c r="R632" s="34"/>
    </row>
    <row r="633" ht="15.75" customHeight="1">
      <c r="C633" s="24"/>
      <c r="D633" s="24"/>
      <c r="F633" s="12"/>
      <c r="H633" s="34"/>
      <c r="M633" s="26"/>
      <c r="R633" s="34"/>
    </row>
    <row r="634" ht="15.75" customHeight="1">
      <c r="C634" s="24"/>
      <c r="D634" s="24"/>
      <c r="F634" s="12"/>
      <c r="H634" s="34"/>
      <c r="M634" s="26"/>
      <c r="R634" s="34"/>
    </row>
    <row r="635" ht="15.75" customHeight="1">
      <c r="C635" s="24"/>
      <c r="D635" s="24"/>
      <c r="F635" s="12"/>
      <c r="H635" s="34"/>
      <c r="M635" s="26"/>
      <c r="R635" s="34"/>
    </row>
    <row r="636" ht="15.75" customHeight="1">
      <c r="C636" s="24"/>
      <c r="D636" s="24"/>
      <c r="F636" s="12"/>
      <c r="H636" s="34"/>
      <c r="M636" s="26"/>
      <c r="R636" s="34"/>
    </row>
    <row r="637" ht="15.75" customHeight="1">
      <c r="C637" s="24"/>
      <c r="D637" s="24"/>
      <c r="F637" s="12"/>
      <c r="H637" s="34"/>
      <c r="M637" s="26"/>
      <c r="R637" s="34"/>
    </row>
    <row r="638" ht="15.75" customHeight="1">
      <c r="C638" s="24"/>
      <c r="D638" s="24"/>
      <c r="F638" s="12"/>
      <c r="H638" s="34"/>
      <c r="M638" s="26"/>
      <c r="R638" s="34"/>
    </row>
    <row r="639" ht="15.75" customHeight="1">
      <c r="C639" s="24"/>
      <c r="D639" s="24"/>
      <c r="F639" s="12"/>
      <c r="H639" s="34"/>
      <c r="M639" s="26"/>
      <c r="R639" s="34"/>
    </row>
    <row r="640" ht="15.75" customHeight="1">
      <c r="C640" s="24"/>
      <c r="D640" s="24"/>
      <c r="F640" s="12"/>
      <c r="H640" s="34"/>
      <c r="M640" s="26"/>
      <c r="R640" s="34"/>
    </row>
    <row r="641" ht="15.75" customHeight="1">
      <c r="C641" s="24"/>
      <c r="D641" s="24"/>
      <c r="F641" s="12"/>
      <c r="H641" s="34"/>
      <c r="M641" s="26"/>
      <c r="R641" s="34"/>
    </row>
    <row r="642" ht="15.75" customHeight="1">
      <c r="C642" s="24"/>
      <c r="D642" s="24"/>
      <c r="F642" s="12"/>
      <c r="H642" s="34"/>
      <c r="M642" s="26"/>
      <c r="R642" s="34"/>
    </row>
    <row r="643" ht="15.75" customHeight="1">
      <c r="C643" s="24"/>
      <c r="D643" s="24"/>
      <c r="F643" s="12"/>
      <c r="H643" s="34"/>
      <c r="M643" s="26"/>
      <c r="R643" s="34"/>
    </row>
    <row r="644" ht="15.75" customHeight="1">
      <c r="C644" s="24"/>
      <c r="D644" s="24"/>
      <c r="F644" s="12"/>
      <c r="H644" s="34"/>
      <c r="M644" s="26"/>
      <c r="R644" s="34"/>
    </row>
    <row r="645" ht="15.75" customHeight="1">
      <c r="C645" s="24"/>
      <c r="D645" s="24"/>
      <c r="F645" s="12"/>
      <c r="H645" s="34"/>
      <c r="M645" s="26"/>
      <c r="R645" s="34"/>
    </row>
    <row r="646" ht="15.75" customHeight="1">
      <c r="C646" s="24"/>
      <c r="D646" s="24"/>
      <c r="F646" s="12"/>
      <c r="H646" s="34"/>
      <c r="M646" s="26"/>
      <c r="R646" s="34"/>
    </row>
    <row r="647" ht="15.75" customHeight="1">
      <c r="C647" s="24"/>
      <c r="D647" s="24"/>
      <c r="F647" s="12"/>
      <c r="H647" s="34"/>
      <c r="M647" s="26"/>
      <c r="R647" s="34"/>
    </row>
    <row r="648" ht="15.75" customHeight="1">
      <c r="C648" s="24"/>
      <c r="D648" s="24"/>
      <c r="F648" s="12"/>
      <c r="H648" s="34"/>
      <c r="M648" s="26"/>
      <c r="R648" s="34"/>
    </row>
    <row r="649" ht="15.75" customHeight="1">
      <c r="C649" s="24"/>
      <c r="D649" s="24"/>
      <c r="F649" s="12"/>
      <c r="H649" s="34"/>
      <c r="M649" s="26"/>
      <c r="R649" s="34"/>
    </row>
    <row r="650" ht="15.75" customHeight="1">
      <c r="C650" s="24"/>
      <c r="D650" s="24"/>
      <c r="F650" s="12"/>
      <c r="H650" s="34"/>
      <c r="M650" s="26"/>
      <c r="R650" s="34"/>
    </row>
    <row r="651" ht="15.75" customHeight="1">
      <c r="C651" s="24"/>
      <c r="D651" s="24"/>
      <c r="F651" s="12"/>
      <c r="H651" s="34"/>
      <c r="M651" s="26"/>
      <c r="R651" s="34"/>
    </row>
    <row r="652" ht="15.75" customHeight="1">
      <c r="C652" s="24"/>
      <c r="D652" s="24"/>
      <c r="F652" s="12"/>
      <c r="H652" s="34"/>
      <c r="M652" s="26"/>
      <c r="R652" s="34"/>
    </row>
    <row r="653" ht="15.75" customHeight="1">
      <c r="C653" s="24"/>
      <c r="D653" s="24"/>
      <c r="F653" s="12"/>
      <c r="H653" s="34"/>
      <c r="M653" s="26"/>
      <c r="R653" s="34"/>
    </row>
    <row r="654" ht="15.75" customHeight="1">
      <c r="C654" s="24"/>
      <c r="D654" s="24"/>
      <c r="F654" s="12"/>
      <c r="H654" s="34"/>
      <c r="M654" s="26"/>
      <c r="R654" s="34"/>
    </row>
    <row r="655" ht="15.75" customHeight="1">
      <c r="C655" s="24"/>
      <c r="D655" s="24"/>
      <c r="F655" s="12"/>
      <c r="H655" s="34"/>
      <c r="M655" s="26"/>
      <c r="R655" s="34"/>
    </row>
    <row r="656" ht="15.75" customHeight="1">
      <c r="C656" s="24"/>
      <c r="D656" s="24"/>
      <c r="F656" s="12"/>
      <c r="H656" s="34"/>
      <c r="M656" s="26"/>
      <c r="R656" s="34"/>
    </row>
    <row r="657" ht="15.75" customHeight="1">
      <c r="C657" s="24"/>
      <c r="D657" s="24"/>
      <c r="F657" s="12"/>
      <c r="H657" s="34"/>
      <c r="M657" s="26"/>
      <c r="R657" s="34"/>
    </row>
    <row r="658" ht="15.75" customHeight="1">
      <c r="C658" s="24"/>
      <c r="D658" s="24"/>
      <c r="F658" s="12"/>
      <c r="H658" s="34"/>
      <c r="M658" s="26"/>
      <c r="R658" s="34"/>
    </row>
    <row r="659" ht="15.75" customHeight="1">
      <c r="C659" s="24"/>
      <c r="D659" s="24"/>
      <c r="F659" s="12"/>
      <c r="H659" s="34"/>
      <c r="M659" s="26"/>
      <c r="R659" s="34"/>
    </row>
    <row r="660" ht="15.75" customHeight="1">
      <c r="C660" s="24"/>
      <c r="D660" s="24"/>
      <c r="F660" s="12"/>
      <c r="H660" s="34"/>
      <c r="M660" s="26"/>
      <c r="R660" s="34"/>
    </row>
    <row r="661" ht="15.75" customHeight="1">
      <c r="C661" s="24"/>
      <c r="D661" s="24"/>
      <c r="F661" s="12"/>
      <c r="H661" s="34"/>
      <c r="M661" s="26"/>
      <c r="R661" s="34"/>
    </row>
    <row r="662" ht="15.75" customHeight="1">
      <c r="C662" s="24"/>
      <c r="D662" s="24"/>
      <c r="F662" s="12"/>
      <c r="H662" s="34"/>
      <c r="M662" s="26"/>
      <c r="R662" s="34"/>
    </row>
    <row r="663" ht="15.75" customHeight="1">
      <c r="C663" s="24"/>
      <c r="D663" s="24"/>
      <c r="F663" s="12"/>
      <c r="H663" s="34"/>
      <c r="M663" s="26"/>
      <c r="R663" s="34"/>
    </row>
    <row r="664" ht="15.75" customHeight="1">
      <c r="C664" s="24"/>
      <c r="D664" s="24"/>
      <c r="F664" s="12"/>
      <c r="H664" s="34"/>
      <c r="M664" s="26"/>
      <c r="R664" s="34"/>
    </row>
    <row r="665" ht="15.75" customHeight="1">
      <c r="C665" s="24"/>
      <c r="D665" s="24"/>
      <c r="F665" s="12"/>
      <c r="H665" s="34"/>
      <c r="M665" s="26"/>
      <c r="R665" s="34"/>
    </row>
    <row r="666" ht="15.75" customHeight="1">
      <c r="C666" s="24"/>
      <c r="D666" s="24"/>
      <c r="F666" s="12"/>
      <c r="H666" s="34"/>
      <c r="M666" s="26"/>
      <c r="R666" s="34"/>
    </row>
    <row r="667" ht="15.75" customHeight="1">
      <c r="C667" s="24"/>
      <c r="D667" s="24"/>
      <c r="F667" s="12"/>
      <c r="H667" s="34"/>
      <c r="M667" s="26"/>
      <c r="R667" s="34"/>
    </row>
    <row r="668" ht="15.75" customHeight="1">
      <c r="C668" s="24"/>
      <c r="D668" s="24"/>
      <c r="F668" s="12"/>
      <c r="H668" s="34"/>
      <c r="M668" s="26"/>
      <c r="R668" s="34"/>
    </row>
    <row r="669" ht="15.75" customHeight="1">
      <c r="C669" s="24"/>
      <c r="D669" s="24"/>
      <c r="F669" s="12"/>
      <c r="H669" s="34"/>
      <c r="M669" s="26"/>
      <c r="R669" s="34"/>
    </row>
    <row r="670" ht="15.75" customHeight="1">
      <c r="C670" s="24"/>
      <c r="D670" s="24"/>
      <c r="F670" s="12"/>
      <c r="H670" s="34"/>
      <c r="M670" s="26"/>
      <c r="R670" s="34"/>
    </row>
    <row r="671" ht="15.75" customHeight="1">
      <c r="C671" s="24"/>
      <c r="D671" s="24"/>
      <c r="F671" s="12"/>
      <c r="H671" s="34"/>
      <c r="M671" s="26"/>
      <c r="R671" s="34"/>
    </row>
    <row r="672" ht="15.75" customHeight="1">
      <c r="C672" s="24"/>
      <c r="D672" s="24"/>
      <c r="F672" s="12"/>
      <c r="H672" s="34"/>
      <c r="M672" s="26"/>
      <c r="R672" s="34"/>
    </row>
    <row r="673" ht="15.75" customHeight="1">
      <c r="C673" s="24"/>
      <c r="D673" s="24"/>
      <c r="F673" s="12"/>
      <c r="H673" s="34"/>
      <c r="M673" s="26"/>
      <c r="R673" s="34"/>
    </row>
    <row r="674" ht="15.75" customHeight="1">
      <c r="C674" s="24"/>
      <c r="D674" s="24"/>
      <c r="F674" s="12"/>
      <c r="H674" s="34"/>
      <c r="M674" s="26"/>
      <c r="R674" s="34"/>
    </row>
    <row r="675" ht="15.75" customHeight="1">
      <c r="C675" s="24"/>
      <c r="D675" s="24"/>
      <c r="F675" s="12"/>
      <c r="H675" s="34"/>
      <c r="M675" s="26"/>
      <c r="R675" s="34"/>
    </row>
    <row r="676" ht="15.75" customHeight="1">
      <c r="C676" s="24"/>
      <c r="D676" s="24"/>
      <c r="F676" s="12"/>
      <c r="H676" s="34"/>
      <c r="M676" s="26"/>
      <c r="R676" s="34"/>
    </row>
    <row r="677" ht="15.75" customHeight="1">
      <c r="C677" s="24"/>
      <c r="D677" s="24"/>
      <c r="F677" s="12"/>
      <c r="H677" s="34"/>
      <c r="M677" s="26"/>
      <c r="R677" s="34"/>
    </row>
    <row r="678" ht="15.75" customHeight="1">
      <c r="C678" s="24"/>
      <c r="D678" s="24"/>
      <c r="F678" s="12"/>
      <c r="H678" s="34"/>
      <c r="M678" s="26"/>
      <c r="R678" s="34"/>
    </row>
    <row r="679" ht="15.75" customHeight="1">
      <c r="C679" s="24"/>
      <c r="D679" s="24"/>
      <c r="F679" s="12"/>
      <c r="H679" s="34"/>
      <c r="M679" s="26"/>
      <c r="R679" s="34"/>
    </row>
    <row r="680" ht="15.75" customHeight="1">
      <c r="C680" s="24"/>
      <c r="D680" s="24"/>
      <c r="F680" s="12"/>
      <c r="H680" s="34"/>
      <c r="M680" s="26"/>
      <c r="R680" s="34"/>
    </row>
    <row r="681" ht="15.75" customHeight="1">
      <c r="C681" s="24"/>
      <c r="D681" s="24"/>
      <c r="F681" s="12"/>
      <c r="H681" s="34"/>
      <c r="M681" s="26"/>
      <c r="R681" s="34"/>
    </row>
    <row r="682" ht="15.75" customHeight="1">
      <c r="C682" s="24"/>
      <c r="D682" s="24"/>
      <c r="F682" s="12"/>
      <c r="H682" s="34"/>
      <c r="M682" s="26"/>
      <c r="R682" s="34"/>
    </row>
    <row r="683" ht="15.75" customHeight="1">
      <c r="C683" s="24"/>
      <c r="D683" s="24"/>
      <c r="F683" s="12"/>
      <c r="H683" s="34"/>
      <c r="M683" s="26"/>
      <c r="R683" s="34"/>
    </row>
    <row r="684" ht="15.75" customHeight="1">
      <c r="C684" s="24"/>
      <c r="D684" s="24"/>
      <c r="F684" s="12"/>
      <c r="H684" s="34"/>
      <c r="M684" s="26"/>
      <c r="R684" s="34"/>
    </row>
    <row r="685" ht="15.75" customHeight="1">
      <c r="C685" s="24"/>
      <c r="D685" s="24"/>
      <c r="F685" s="12"/>
      <c r="H685" s="34"/>
      <c r="M685" s="26"/>
      <c r="R685" s="34"/>
    </row>
    <row r="686" ht="15.75" customHeight="1">
      <c r="C686" s="24"/>
      <c r="D686" s="24"/>
      <c r="F686" s="12"/>
      <c r="H686" s="34"/>
      <c r="M686" s="26"/>
      <c r="R686" s="34"/>
    </row>
    <row r="687" ht="15.75" customHeight="1">
      <c r="C687" s="24"/>
      <c r="D687" s="24"/>
      <c r="F687" s="12"/>
      <c r="H687" s="34"/>
      <c r="M687" s="26"/>
      <c r="R687" s="34"/>
    </row>
    <row r="688" ht="15.75" customHeight="1">
      <c r="C688" s="24"/>
      <c r="D688" s="24"/>
      <c r="F688" s="12"/>
      <c r="H688" s="34"/>
      <c r="M688" s="26"/>
      <c r="R688" s="34"/>
    </row>
    <row r="689" ht="15.75" customHeight="1">
      <c r="C689" s="24"/>
      <c r="D689" s="24"/>
      <c r="F689" s="12"/>
      <c r="H689" s="34"/>
      <c r="M689" s="26"/>
      <c r="R689" s="34"/>
    </row>
    <row r="690" ht="15.75" customHeight="1">
      <c r="C690" s="24"/>
      <c r="D690" s="24"/>
      <c r="F690" s="12"/>
      <c r="H690" s="34"/>
      <c r="M690" s="26"/>
      <c r="R690" s="34"/>
    </row>
    <row r="691" ht="15.75" customHeight="1">
      <c r="C691" s="24"/>
      <c r="D691" s="24"/>
      <c r="F691" s="12"/>
      <c r="H691" s="34"/>
      <c r="M691" s="26"/>
      <c r="R691" s="34"/>
    </row>
    <row r="692" ht="15.75" customHeight="1">
      <c r="C692" s="24"/>
      <c r="D692" s="24"/>
      <c r="F692" s="12"/>
      <c r="H692" s="34"/>
      <c r="M692" s="26"/>
      <c r="R692" s="34"/>
    </row>
    <row r="693" ht="15.75" customHeight="1">
      <c r="C693" s="24"/>
      <c r="D693" s="24"/>
      <c r="F693" s="12"/>
      <c r="H693" s="34"/>
      <c r="M693" s="26"/>
      <c r="R693" s="34"/>
    </row>
    <row r="694" ht="15.75" customHeight="1">
      <c r="C694" s="24"/>
      <c r="D694" s="24"/>
      <c r="F694" s="12"/>
      <c r="H694" s="34"/>
      <c r="M694" s="26"/>
      <c r="R694" s="34"/>
    </row>
    <row r="695" ht="15.75" customHeight="1">
      <c r="C695" s="24"/>
      <c r="D695" s="24"/>
      <c r="F695" s="12"/>
      <c r="H695" s="34"/>
      <c r="M695" s="26"/>
      <c r="R695" s="34"/>
    </row>
    <row r="696" ht="15.75" customHeight="1">
      <c r="C696" s="24"/>
      <c r="D696" s="24"/>
      <c r="F696" s="12"/>
      <c r="H696" s="34"/>
      <c r="M696" s="26"/>
      <c r="R696" s="34"/>
    </row>
    <row r="697" ht="15.75" customHeight="1">
      <c r="C697" s="24"/>
      <c r="D697" s="24"/>
      <c r="F697" s="12"/>
      <c r="H697" s="34"/>
      <c r="M697" s="26"/>
      <c r="R697" s="34"/>
    </row>
    <row r="698" ht="15.75" customHeight="1">
      <c r="C698" s="24"/>
      <c r="D698" s="24"/>
      <c r="F698" s="12"/>
      <c r="H698" s="34"/>
      <c r="M698" s="26"/>
      <c r="R698" s="34"/>
    </row>
    <row r="699" ht="15.75" customHeight="1">
      <c r="C699" s="24"/>
      <c r="D699" s="24"/>
      <c r="F699" s="12"/>
      <c r="H699" s="34"/>
      <c r="M699" s="26"/>
      <c r="R699" s="34"/>
    </row>
    <row r="700" ht="15.75" customHeight="1">
      <c r="C700" s="24"/>
      <c r="D700" s="24"/>
      <c r="F700" s="12"/>
      <c r="H700" s="34"/>
      <c r="M700" s="26"/>
      <c r="R700" s="34"/>
    </row>
    <row r="701" ht="15.75" customHeight="1">
      <c r="C701" s="24"/>
      <c r="D701" s="24"/>
      <c r="F701" s="12"/>
      <c r="H701" s="34"/>
      <c r="M701" s="26"/>
      <c r="R701" s="34"/>
    </row>
    <row r="702" ht="15.75" customHeight="1">
      <c r="C702" s="24"/>
      <c r="D702" s="24"/>
      <c r="F702" s="12"/>
      <c r="H702" s="34"/>
      <c r="M702" s="26"/>
      <c r="R702" s="34"/>
    </row>
    <row r="703" ht="15.75" customHeight="1">
      <c r="C703" s="24"/>
      <c r="D703" s="24"/>
      <c r="F703" s="12"/>
      <c r="H703" s="34"/>
      <c r="M703" s="26"/>
      <c r="R703" s="34"/>
    </row>
    <row r="704" ht="15.75" customHeight="1">
      <c r="C704" s="24"/>
      <c r="D704" s="24"/>
      <c r="F704" s="12"/>
      <c r="H704" s="34"/>
      <c r="M704" s="26"/>
      <c r="R704" s="34"/>
    </row>
    <row r="705" ht="15.75" customHeight="1">
      <c r="C705" s="24"/>
      <c r="D705" s="24"/>
      <c r="F705" s="12"/>
      <c r="H705" s="34"/>
      <c r="M705" s="26"/>
      <c r="R705" s="34"/>
    </row>
    <row r="706" ht="15.75" customHeight="1">
      <c r="C706" s="24"/>
      <c r="D706" s="24"/>
      <c r="F706" s="12"/>
      <c r="H706" s="34"/>
      <c r="M706" s="26"/>
      <c r="R706" s="34"/>
    </row>
    <row r="707" ht="15.75" customHeight="1">
      <c r="C707" s="24"/>
      <c r="D707" s="24"/>
      <c r="F707" s="12"/>
      <c r="H707" s="34"/>
      <c r="M707" s="26"/>
      <c r="R707" s="34"/>
    </row>
    <row r="708" ht="15.75" customHeight="1">
      <c r="C708" s="24"/>
      <c r="D708" s="24"/>
      <c r="F708" s="12"/>
      <c r="H708" s="34"/>
      <c r="M708" s="26"/>
      <c r="R708" s="34"/>
    </row>
    <row r="709" ht="15.75" customHeight="1">
      <c r="C709" s="24"/>
      <c r="D709" s="24"/>
      <c r="F709" s="12"/>
      <c r="H709" s="34"/>
      <c r="M709" s="26"/>
      <c r="R709" s="34"/>
    </row>
    <row r="710" ht="15.75" customHeight="1">
      <c r="C710" s="24"/>
      <c r="D710" s="24"/>
      <c r="F710" s="12"/>
      <c r="H710" s="34"/>
      <c r="M710" s="26"/>
      <c r="R710" s="34"/>
    </row>
    <row r="711" ht="15.75" customHeight="1">
      <c r="C711" s="24"/>
      <c r="D711" s="24"/>
      <c r="F711" s="12"/>
      <c r="H711" s="34"/>
      <c r="M711" s="26"/>
      <c r="R711" s="34"/>
    </row>
    <row r="712" ht="15.75" customHeight="1">
      <c r="C712" s="24"/>
      <c r="D712" s="24"/>
      <c r="F712" s="12"/>
      <c r="H712" s="34"/>
      <c r="M712" s="26"/>
      <c r="R712" s="34"/>
    </row>
    <row r="713" ht="15.75" customHeight="1">
      <c r="C713" s="24"/>
      <c r="D713" s="24"/>
      <c r="F713" s="12"/>
      <c r="H713" s="34"/>
      <c r="M713" s="26"/>
      <c r="R713" s="34"/>
    </row>
    <row r="714" ht="15.75" customHeight="1">
      <c r="C714" s="24"/>
      <c r="D714" s="24"/>
      <c r="F714" s="12"/>
      <c r="H714" s="34"/>
      <c r="M714" s="26"/>
      <c r="R714" s="34"/>
    </row>
    <row r="715" ht="15.75" customHeight="1">
      <c r="C715" s="24"/>
      <c r="D715" s="24"/>
      <c r="F715" s="12"/>
      <c r="H715" s="34"/>
      <c r="M715" s="26"/>
      <c r="R715" s="34"/>
    </row>
    <row r="716" ht="15.75" customHeight="1">
      <c r="C716" s="24"/>
      <c r="D716" s="24"/>
      <c r="F716" s="12"/>
      <c r="H716" s="34"/>
      <c r="M716" s="26"/>
      <c r="R716" s="34"/>
    </row>
    <row r="717" ht="15.75" customHeight="1">
      <c r="C717" s="24"/>
      <c r="D717" s="24"/>
      <c r="F717" s="12"/>
      <c r="H717" s="34"/>
      <c r="M717" s="26"/>
      <c r="R717" s="34"/>
    </row>
    <row r="718" ht="15.75" customHeight="1">
      <c r="C718" s="24"/>
      <c r="D718" s="24"/>
      <c r="F718" s="12"/>
      <c r="H718" s="34"/>
      <c r="M718" s="26"/>
      <c r="R718" s="34"/>
    </row>
    <row r="719" ht="15.75" customHeight="1">
      <c r="C719" s="24"/>
      <c r="D719" s="24"/>
      <c r="F719" s="12"/>
      <c r="H719" s="34"/>
      <c r="M719" s="26"/>
      <c r="R719" s="34"/>
    </row>
    <row r="720" ht="15.75" customHeight="1">
      <c r="C720" s="24"/>
      <c r="D720" s="24"/>
      <c r="F720" s="12"/>
      <c r="H720" s="34"/>
      <c r="M720" s="26"/>
      <c r="R720" s="34"/>
    </row>
    <row r="721" ht="15.75" customHeight="1">
      <c r="C721" s="24"/>
      <c r="D721" s="24"/>
      <c r="F721" s="12"/>
      <c r="H721" s="34"/>
      <c r="M721" s="26"/>
      <c r="R721" s="34"/>
    </row>
    <row r="722" ht="15.75" customHeight="1">
      <c r="C722" s="24"/>
      <c r="D722" s="24"/>
      <c r="F722" s="12"/>
      <c r="H722" s="34"/>
      <c r="M722" s="26"/>
      <c r="R722" s="34"/>
    </row>
    <row r="723" ht="15.75" customHeight="1">
      <c r="C723" s="24"/>
      <c r="D723" s="24"/>
      <c r="F723" s="12"/>
      <c r="H723" s="34"/>
      <c r="M723" s="26"/>
      <c r="R723" s="34"/>
    </row>
    <row r="724" ht="15.75" customHeight="1">
      <c r="C724" s="24"/>
      <c r="D724" s="24"/>
      <c r="F724" s="12"/>
      <c r="H724" s="34"/>
      <c r="M724" s="26"/>
      <c r="R724" s="34"/>
    </row>
    <row r="725" ht="15.75" customHeight="1">
      <c r="C725" s="24"/>
      <c r="D725" s="24"/>
      <c r="F725" s="12"/>
      <c r="H725" s="34"/>
      <c r="M725" s="26"/>
      <c r="R725" s="34"/>
    </row>
    <row r="726" ht="15.75" customHeight="1">
      <c r="C726" s="24"/>
      <c r="D726" s="24"/>
      <c r="F726" s="12"/>
      <c r="H726" s="34"/>
      <c r="M726" s="26"/>
      <c r="R726" s="34"/>
    </row>
    <row r="727" ht="15.75" customHeight="1">
      <c r="C727" s="24"/>
      <c r="D727" s="24"/>
      <c r="F727" s="12"/>
      <c r="H727" s="34"/>
      <c r="M727" s="26"/>
      <c r="R727" s="34"/>
    </row>
    <row r="728" ht="15.75" customHeight="1">
      <c r="C728" s="24"/>
      <c r="D728" s="24"/>
      <c r="F728" s="12"/>
      <c r="H728" s="34"/>
      <c r="M728" s="26"/>
      <c r="R728" s="34"/>
    </row>
    <row r="729" ht="15.75" customHeight="1">
      <c r="C729" s="24"/>
      <c r="D729" s="24"/>
      <c r="F729" s="12"/>
      <c r="H729" s="34"/>
      <c r="M729" s="26"/>
      <c r="R729" s="34"/>
    </row>
    <row r="730" ht="15.75" customHeight="1">
      <c r="C730" s="24"/>
      <c r="D730" s="24"/>
      <c r="F730" s="12"/>
      <c r="H730" s="34"/>
      <c r="M730" s="26"/>
      <c r="R730" s="34"/>
    </row>
    <row r="731" ht="15.75" customHeight="1">
      <c r="C731" s="24"/>
      <c r="D731" s="24"/>
      <c r="F731" s="12"/>
      <c r="H731" s="34"/>
      <c r="M731" s="26"/>
      <c r="R731" s="34"/>
    </row>
    <row r="732" ht="15.75" customHeight="1">
      <c r="C732" s="24"/>
      <c r="D732" s="24"/>
      <c r="F732" s="12"/>
      <c r="H732" s="34"/>
      <c r="M732" s="26"/>
      <c r="R732" s="34"/>
    </row>
    <row r="733" ht="15.75" customHeight="1">
      <c r="C733" s="24"/>
      <c r="D733" s="24"/>
      <c r="F733" s="12"/>
      <c r="H733" s="34"/>
      <c r="M733" s="26"/>
      <c r="R733" s="34"/>
    </row>
    <row r="734" ht="15.75" customHeight="1">
      <c r="C734" s="24"/>
      <c r="D734" s="24"/>
      <c r="F734" s="12"/>
      <c r="H734" s="34"/>
      <c r="M734" s="26"/>
      <c r="R734" s="34"/>
    </row>
    <row r="735" ht="15.75" customHeight="1">
      <c r="C735" s="24"/>
      <c r="D735" s="24"/>
      <c r="F735" s="12"/>
      <c r="H735" s="34"/>
      <c r="M735" s="26"/>
      <c r="R735" s="34"/>
    </row>
    <row r="736" ht="15.75" customHeight="1">
      <c r="C736" s="24"/>
      <c r="D736" s="24"/>
      <c r="F736" s="12"/>
      <c r="H736" s="34"/>
      <c r="M736" s="26"/>
      <c r="R736" s="34"/>
    </row>
    <row r="737" ht="15.75" customHeight="1">
      <c r="C737" s="24"/>
      <c r="D737" s="24"/>
      <c r="F737" s="12"/>
      <c r="H737" s="34"/>
      <c r="M737" s="26"/>
      <c r="R737" s="34"/>
    </row>
    <row r="738" ht="15.75" customHeight="1">
      <c r="C738" s="24"/>
      <c r="D738" s="24"/>
      <c r="F738" s="12"/>
      <c r="H738" s="34"/>
      <c r="M738" s="26"/>
      <c r="R738" s="34"/>
    </row>
    <row r="739" ht="15.75" customHeight="1">
      <c r="C739" s="24"/>
      <c r="D739" s="24"/>
      <c r="F739" s="12"/>
      <c r="H739" s="34"/>
      <c r="M739" s="26"/>
      <c r="R739" s="34"/>
    </row>
    <row r="740" ht="15.75" customHeight="1">
      <c r="C740" s="24"/>
      <c r="D740" s="24"/>
      <c r="F740" s="12"/>
      <c r="H740" s="34"/>
      <c r="M740" s="26"/>
      <c r="R740" s="34"/>
    </row>
    <row r="741" ht="15.75" customHeight="1">
      <c r="C741" s="24"/>
      <c r="D741" s="24"/>
      <c r="F741" s="12"/>
      <c r="H741" s="34"/>
      <c r="M741" s="26"/>
      <c r="R741" s="34"/>
    </row>
    <row r="742" ht="15.75" customHeight="1">
      <c r="C742" s="24"/>
      <c r="D742" s="24"/>
      <c r="F742" s="12"/>
      <c r="H742" s="34"/>
      <c r="M742" s="26"/>
      <c r="R742" s="34"/>
    </row>
    <row r="743" ht="15.75" customHeight="1">
      <c r="C743" s="24"/>
      <c r="D743" s="24"/>
      <c r="F743" s="12"/>
      <c r="H743" s="34"/>
      <c r="M743" s="26"/>
      <c r="R743" s="34"/>
    </row>
    <row r="744" ht="15.75" customHeight="1">
      <c r="C744" s="24"/>
      <c r="D744" s="24"/>
      <c r="F744" s="12"/>
      <c r="H744" s="34"/>
      <c r="M744" s="26"/>
      <c r="R744" s="34"/>
    </row>
    <row r="745" ht="15.75" customHeight="1">
      <c r="C745" s="24"/>
      <c r="D745" s="24"/>
      <c r="F745" s="12"/>
      <c r="H745" s="34"/>
      <c r="M745" s="26"/>
      <c r="R745" s="34"/>
    </row>
    <row r="746" ht="15.75" customHeight="1">
      <c r="C746" s="24"/>
      <c r="D746" s="24"/>
      <c r="F746" s="12"/>
      <c r="H746" s="34"/>
      <c r="M746" s="26"/>
      <c r="R746" s="34"/>
    </row>
    <row r="747" ht="15.75" customHeight="1">
      <c r="C747" s="24"/>
      <c r="D747" s="24"/>
      <c r="F747" s="12"/>
      <c r="H747" s="34"/>
      <c r="M747" s="26"/>
      <c r="R747" s="34"/>
    </row>
    <row r="748" ht="15.75" customHeight="1">
      <c r="C748" s="24"/>
      <c r="D748" s="24"/>
      <c r="F748" s="12"/>
      <c r="H748" s="34"/>
      <c r="M748" s="26"/>
      <c r="R748" s="34"/>
    </row>
    <row r="749" ht="15.75" customHeight="1">
      <c r="C749" s="24"/>
      <c r="D749" s="24"/>
      <c r="F749" s="12"/>
      <c r="H749" s="34"/>
      <c r="M749" s="26"/>
      <c r="R749" s="34"/>
    </row>
    <row r="750" ht="15.75" customHeight="1">
      <c r="C750" s="24"/>
      <c r="D750" s="24"/>
      <c r="F750" s="12"/>
      <c r="H750" s="34"/>
      <c r="M750" s="26"/>
      <c r="R750" s="34"/>
    </row>
    <row r="751" ht="15.75" customHeight="1">
      <c r="C751" s="24"/>
      <c r="D751" s="24"/>
      <c r="F751" s="12"/>
      <c r="H751" s="34"/>
      <c r="M751" s="26"/>
      <c r="R751" s="34"/>
    </row>
    <row r="752" ht="15.75" customHeight="1">
      <c r="C752" s="24"/>
      <c r="D752" s="24"/>
      <c r="F752" s="12"/>
      <c r="H752" s="34"/>
      <c r="M752" s="26"/>
      <c r="R752" s="34"/>
    </row>
    <row r="753" ht="15.75" customHeight="1">
      <c r="C753" s="24"/>
      <c r="D753" s="24"/>
      <c r="F753" s="12"/>
      <c r="H753" s="34"/>
      <c r="M753" s="26"/>
      <c r="R753" s="34"/>
    </row>
    <row r="754" ht="15.75" customHeight="1">
      <c r="C754" s="24"/>
      <c r="D754" s="24"/>
      <c r="F754" s="12"/>
      <c r="H754" s="34"/>
      <c r="M754" s="26"/>
      <c r="R754" s="34"/>
    </row>
    <row r="755" ht="15.75" customHeight="1">
      <c r="C755" s="24"/>
      <c r="D755" s="24"/>
      <c r="F755" s="12"/>
      <c r="H755" s="34"/>
      <c r="M755" s="26"/>
      <c r="R755" s="34"/>
    </row>
    <row r="756" ht="15.75" customHeight="1">
      <c r="C756" s="24"/>
      <c r="D756" s="24"/>
      <c r="F756" s="12"/>
      <c r="H756" s="34"/>
      <c r="M756" s="26"/>
      <c r="R756" s="34"/>
    </row>
    <row r="757" ht="15.75" customHeight="1">
      <c r="C757" s="24"/>
      <c r="D757" s="24"/>
      <c r="F757" s="12"/>
      <c r="H757" s="34"/>
      <c r="M757" s="26"/>
      <c r="R757" s="34"/>
    </row>
    <row r="758" ht="15.75" customHeight="1">
      <c r="C758" s="24"/>
      <c r="D758" s="24"/>
      <c r="F758" s="12"/>
      <c r="H758" s="34"/>
      <c r="M758" s="26"/>
      <c r="R758" s="34"/>
    </row>
    <row r="759" ht="15.75" customHeight="1">
      <c r="C759" s="24"/>
      <c r="D759" s="24"/>
      <c r="F759" s="12"/>
      <c r="H759" s="34"/>
      <c r="M759" s="26"/>
      <c r="R759" s="34"/>
    </row>
    <row r="760" ht="15.75" customHeight="1">
      <c r="C760" s="24"/>
      <c r="D760" s="24"/>
      <c r="F760" s="12"/>
      <c r="H760" s="34"/>
      <c r="M760" s="26"/>
      <c r="R760" s="34"/>
    </row>
    <row r="761" ht="15.75" customHeight="1">
      <c r="C761" s="24"/>
      <c r="D761" s="24"/>
      <c r="F761" s="12"/>
      <c r="H761" s="34"/>
      <c r="M761" s="26"/>
      <c r="R761" s="34"/>
    </row>
    <row r="762" ht="15.75" customHeight="1">
      <c r="C762" s="24"/>
      <c r="D762" s="24"/>
      <c r="F762" s="12"/>
      <c r="H762" s="34"/>
      <c r="M762" s="26"/>
      <c r="R762" s="34"/>
    </row>
    <row r="763" ht="15.75" customHeight="1">
      <c r="C763" s="24"/>
      <c r="D763" s="24"/>
      <c r="F763" s="12"/>
      <c r="H763" s="34"/>
      <c r="M763" s="26"/>
      <c r="R763" s="34"/>
    </row>
    <row r="764" ht="15.75" customHeight="1">
      <c r="C764" s="24"/>
      <c r="D764" s="24"/>
      <c r="F764" s="12"/>
      <c r="H764" s="34"/>
      <c r="M764" s="26"/>
      <c r="R764" s="34"/>
    </row>
    <row r="765" ht="15.75" customHeight="1">
      <c r="C765" s="24"/>
      <c r="D765" s="24"/>
      <c r="F765" s="12"/>
      <c r="H765" s="34"/>
      <c r="M765" s="26"/>
      <c r="R765" s="34"/>
    </row>
    <row r="766" ht="15.75" customHeight="1">
      <c r="C766" s="24"/>
      <c r="D766" s="24"/>
      <c r="F766" s="12"/>
      <c r="H766" s="34"/>
      <c r="M766" s="26"/>
      <c r="R766" s="34"/>
    </row>
    <row r="767" ht="15.75" customHeight="1">
      <c r="C767" s="24"/>
      <c r="D767" s="24"/>
      <c r="F767" s="12"/>
      <c r="H767" s="34"/>
      <c r="M767" s="26"/>
      <c r="R767" s="34"/>
    </row>
    <row r="768" ht="15.75" customHeight="1">
      <c r="C768" s="24"/>
      <c r="D768" s="24"/>
      <c r="F768" s="12"/>
      <c r="H768" s="34"/>
      <c r="M768" s="26"/>
      <c r="R768" s="34"/>
    </row>
    <row r="769" ht="15.75" customHeight="1">
      <c r="C769" s="24"/>
      <c r="D769" s="24"/>
      <c r="F769" s="12"/>
      <c r="H769" s="34"/>
      <c r="M769" s="26"/>
      <c r="R769" s="34"/>
    </row>
    <row r="770" ht="15.75" customHeight="1">
      <c r="C770" s="24"/>
      <c r="D770" s="24"/>
      <c r="F770" s="12"/>
      <c r="H770" s="34"/>
      <c r="M770" s="26"/>
      <c r="R770" s="34"/>
    </row>
    <row r="771" ht="15.75" customHeight="1">
      <c r="C771" s="24"/>
      <c r="D771" s="24"/>
      <c r="F771" s="12"/>
      <c r="H771" s="34"/>
      <c r="M771" s="26"/>
      <c r="R771" s="34"/>
    </row>
    <row r="772" ht="15.75" customHeight="1">
      <c r="C772" s="24"/>
      <c r="D772" s="24"/>
      <c r="F772" s="12"/>
      <c r="H772" s="34"/>
      <c r="M772" s="26"/>
      <c r="R772" s="34"/>
    </row>
    <row r="773" ht="15.75" customHeight="1">
      <c r="C773" s="24"/>
      <c r="D773" s="24"/>
      <c r="F773" s="12"/>
      <c r="H773" s="34"/>
      <c r="M773" s="26"/>
      <c r="R773" s="34"/>
    </row>
    <row r="774" ht="15.75" customHeight="1">
      <c r="C774" s="24"/>
      <c r="D774" s="24"/>
      <c r="F774" s="12"/>
      <c r="H774" s="34"/>
      <c r="M774" s="26"/>
      <c r="R774" s="34"/>
    </row>
    <row r="775" ht="15.75" customHeight="1">
      <c r="C775" s="24"/>
      <c r="D775" s="24"/>
      <c r="F775" s="12"/>
      <c r="H775" s="34"/>
      <c r="M775" s="26"/>
      <c r="R775" s="34"/>
    </row>
    <row r="776" ht="15.75" customHeight="1">
      <c r="C776" s="24"/>
      <c r="D776" s="24"/>
      <c r="F776" s="12"/>
      <c r="H776" s="34"/>
      <c r="M776" s="26"/>
      <c r="R776" s="34"/>
    </row>
    <row r="777" ht="15.75" customHeight="1">
      <c r="C777" s="24"/>
      <c r="D777" s="24"/>
      <c r="F777" s="12"/>
      <c r="H777" s="34"/>
      <c r="M777" s="26"/>
      <c r="R777" s="34"/>
    </row>
    <row r="778" ht="15.75" customHeight="1">
      <c r="C778" s="24"/>
      <c r="D778" s="24"/>
      <c r="F778" s="12"/>
      <c r="H778" s="34"/>
      <c r="M778" s="26"/>
      <c r="R778" s="34"/>
    </row>
    <row r="779" ht="15.75" customHeight="1">
      <c r="C779" s="24"/>
      <c r="D779" s="24"/>
      <c r="F779" s="12"/>
      <c r="H779" s="34"/>
      <c r="M779" s="26"/>
      <c r="R779" s="34"/>
    </row>
    <row r="780" ht="15.75" customHeight="1">
      <c r="C780" s="24"/>
      <c r="D780" s="24"/>
      <c r="F780" s="12"/>
      <c r="H780" s="34"/>
      <c r="M780" s="26"/>
      <c r="R780" s="34"/>
    </row>
    <row r="781" ht="15.75" customHeight="1">
      <c r="C781" s="24"/>
      <c r="D781" s="24"/>
      <c r="F781" s="12"/>
      <c r="H781" s="34"/>
      <c r="M781" s="26"/>
      <c r="R781" s="34"/>
    </row>
    <row r="782" ht="15.75" customHeight="1">
      <c r="C782" s="24"/>
      <c r="D782" s="24"/>
      <c r="F782" s="12"/>
      <c r="H782" s="34"/>
      <c r="M782" s="26"/>
      <c r="R782" s="34"/>
    </row>
    <row r="783" ht="15.75" customHeight="1">
      <c r="C783" s="24"/>
      <c r="D783" s="24"/>
      <c r="F783" s="12"/>
      <c r="H783" s="34"/>
      <c r="M783" s="26"/>
      <c r="R783" s="34"/>
    </row>
    <row r="784" ht="15.75" customHeight="1">
      <c r="C784" s="24"/>
      <c r="D784" s="24"/>
      <c r="F784" s="12"/>
      <c r="H784" s="34"/>
      <c r="M784" s="26"/>
      <c r="R784" s="34"/>
    </row>
    <row r="785" ht="15.75" customHeight="1">
      <c r="C785" s="24"/>
      <c r="D785" s="24"/>
      <c r="F785" s="12"/>
      <c r="H785" s="34"/>
      <c r="M785" s="26"/>
      <c r="R785" s="34"/>
    </row>
    <row r="786" ht="15.75" customHeight="1">
      <c r="C786" s="24"/>
      <c r="D786" s="24"/>
      <c r="F786" s="12"/>
      <c r="H786" s="34"/>
      <c r="M786" s="26"/>
      <c r="R786" s="34"/>
    </row>
    <row r="787" ht="15.75" customHeight="1">
      <c r="C787" s="24"/>
      <c r="D787" s="24"/>
      <c r="F787" s="12"/>
      <c r="H787" s="34"/>
      <c r="M787" s="26"/>
      <c r="R787" s="34"/>
    </row>
    <row r="788" ht="15.75" customHeight="1">
      <c r="C788" s="24"/>
      <c r="D788" s="24"/>
      <c r="F788" s="12"/>
      <c r="H788" s="34"/>
      <c r="M788" s="26"/>
      <c r="R788" s="34"/>
    </row>
    <row r="789" ht="15.75" customHeight="1">
      <c r="C789" s="24"/>
      <c r="D789" s="24"/>
      <c r="F789" s="12"/>
      <c r="H789" s="34"/>
      <c r="M789" s="26"/>
      <c r="R789" s="34"/>
    </row>
    <row r="790" ht="15.75" customHeight="1">
      <c r="C790" s="24"/>
      <c r="D790" s="24"/>
      <c r="F790" s="12"/>
      <c r="H790" s="34"/>
      <c r="M790" s="26"/>
      <c r="R790" s="34"/>
    </row>
    <row r="791" ht="15.75" customHeight="1">
      <c r="C791" s="24"/>
      <c r="D791" s="24"/>
      <c r="F791" s="12"/>
      <c r="H791" s="34"/>
      <c r="M791" s="26"/>
      <c r="R791" s="34"/>
    </row>
    <row r="792" ht="15.75" customHeight="1">
      <c r="C792" s="24"/>
      <c r="D792" s="24"/>
      <c r="F792" s="12"/>
      <c r="H792" s="34"/>
      <c r="M792" s="26"/>
      <c r="R792" s="34"/>
    </row>
    <row r="793" ht="15.75" customHeight="1">
      <c r="C793" s="24"/>
      <c r="D793" s="24"/>
      <c r="F793" s="12"/>
      <c r="H793" s="34"/>
      <c r="M793" s="26"/>
      <c r="R793" s="34"/>
    </row>
    <row r="794" ht="15.75" customHeight="1">
      <c r="C794" s="24"/>
      <c r="D794" s="24"/>
      <c r="F794" s="12"/>
      <c r="H794" s="34"/>
      <c r="M794" s="26"/>
      <c r="R794" s="34"/>
    </row>
    <row r="795" ht="15.75" customHeight="1">
      <c r="C795" s="24"/>
      <c r="D795" s="24"/>
      <c r="F795" s="12"/>
      <c r="H795" s="34"/>
      <c r="M795" s="26"/>
      <c r="R795" s="34"/>
    </row>
    <row r="796" ht="15.75" customHeight="1">
      <c r="C796" s="24"/>
      <c r="D796" s="24"/>
      <c r="F796" s="12"/>
      <c r="H796" s="34"/>
      <c r="M796" s="26"/>
      <c r="R796" s="34"/>
    </row>
    <row r="797" ht="15.75" customHeight="1">
      <c r="C797" s="24"/>
      <c r="D797" s="24"/>
      <c r="F797" s="12"/>
      <c r="H797" s="34"/>
      <c r="M797" s="26"/>
      <c r="R797" s="34"/>
    </row>
    <row r="798" ht="15.75" customHeight="1">
      <c r="C798" s="24"/>
      <c r="D798" s="24"/>
      <c r="F798" s="12"/>
      <c r="H798" s="34"/>
      <c r="M798" s="26"/>
      <c r="R798" s="34"/>
    </row>
    <row r="799" ht="15.75" customHeight="1">
      <c r="C799" s="24"/>
      <c r="D799" s="24"/>
      <c r="F799" s="12"/>
      <c r="H799" s="34"/>
      <c r="M799" s="26"/>
      <c r="R799" s="34"/>
    </row>
    <row r="800" ht="15.75" customHeight="1">
      <c r="C800" s="24"/>
      <c r="D800" s="24"/>
      <c r="F800" s="12"/>
      <c r="H800" s="34"/>
      <c r="M800" s="26"/>
      <c r="R800" s="34"/>
    </row>
    <row r="801" ht="15.75" customHeight="1">
      <c r="C801" s="24"/>
      <c r="D801" s="24"/>
      <c r="F801" s="12"/>
      <c r="H801" s="34"/>
      <c r="M801" s="26"/>
      <c r="R801" s="34"/>
    </row>
    <row r="802" ht="15.75" customHeight="1">
      <c r="C802" s="24"/>
      <c r="D802" s="24"/>
      <c r="F802" s="12"/>
      <c r="H802" s="34"/>
      <c r="M802" s="26"/>
      <c r="R802" s="34"/>
    </row>
    <row r="803" ht="15.75" customHeight="1">
      <c r="C803" s="24"/>
      <c r="D803" s="24"/>
      <c r="F803" s="12"/>
      <c r="H803" s="34"/>
      <c r="M803" s="26"/>
      <c r="R803" s="34"/>
    </row>
    <row r="804" ht="15.75" customHeight="1">
      <c r="C804" s="24"/>
      <c r="D804" s="24"/>
      <c r="F804" s="12"/>
      <c r="H804" s="34"/>
      <c r="M804" s="26"/>
      <c r="R804" s="34"/>
    </row>
    <row r="805" ht="15.75" customHeight="1">
      <c r="C805" s="24"/>
      <c r="D805" s="24"/>
      <c r="F805" s="12"/>
      <c r="H805" s="34"/>
      <c r="M805" s="26"/>
      <c r="R805" s="34"/>
    </row>
    <row r="806" ht="15.75" customHeight="1">
      <c r="C806" s="24"/>
      <c r="D806" s="24"/>
      <c r="F806" s="12"/>
      <c r="H806" s="34"/>
      <c r="M806" s="26"/>
      <c r="R806" s="34"/>
    </row>
    <row r="807" ht="15.75" customHeight="1">
      <c r="C807" s="24"/>
      <c r="D807" s="24"/>
      <c r="F807" s="12"/>
      <c r="H807" s="34"/>
      <c r="M807" s="26"/>
      <c r="R807" s="34"/>
    </row>
    <row r="808" ht="15.75" customHeight="1">
      <c r="C808" s="24"/>
      <c r="D808" s="24"/>
      <c r="F808" s="12"/>
      <c r="H808" s="34"/>
      <c r="M808" s="26"/>
      <c r="R808" s="34"/>
    </row>
    <row r="809" ht="15.75" customHeight="1">
      <c r="C809" s="24"/>
      <c r="D809" s="24"/>
      <c r="F809" s="12"/>
      <c r="H809" s="34"/>
      <c r="M809" s="26"/>
      <c r="R809" s="34"/>
    </row>
    <row r="810" ht="15.75" customHeight="1">
      <c r="C810" s="24"/>
      <c r="D810" s="24"/>
      <c r="F810" s="12"/>
      <c r="H810" s="34"/>
      <c r="M810" s="26"/>
      <c r="R810" s="34"/>
    </row>
    <row r="811" ht="15.75" customHeight="1">
      <c r="C811" s="24"/>
      <c r="D811" s="24"/>
      <c r="F811" s="12"/>
      <c r="H811" s="34"/>
      <c r="M811" s="26"/>
      <c r="R811" s="34"/>
    </row>
    <row r="812" ht="15.75" customHeight="1">
      <c r="C812" s="24"/>
      <c r="D812" s="24"/>
      <c r="F812" s="12"/>
      <c r="H812" s="34"/>
      <c r="M812" s="26"/>
      <c r="R812" s="34"/>
    </row>
    <row r="813" ht="15.75" customHeight="1">
      <c r="C813" s="24"/>
      <c r="D813" s="24"/>
      <c r="F813" s="12"/>
      <c r="H813" s="34"/>
      <c r="M813" s="26"/>
      <c r="R813" s="34"/>
    </row>
    <row r="814" ht="15.75" customHeight="1">
      <c r="C814" s="24"/>
      <c r="D814" s="24"/>
      <c r="F814" s="12"/>
      <c r="H814" s="34"/>
      <c r="M814" s="26"/>
      <c r="R814" s="34"/>
    </row>
    <row r="815" ht="15.75" customHeight="1">
      <c r="C815" s="24"/>
      <c r="D815" s="24"/>
      <c r="F815" s="12"/>
      <c r="H815" s="34"/>
      <c r="M815" s="26"/>
      <c r="R815" s="34"/>
    </row>
    <row r="816" ht="15.75" customHeight="1">
      <c r="C816" s="24"/>
      <c r="D816" s="24"/>
      <c r="F816" s="12"/>
      <c r="H816" s="34"/>
      <c r="M816" s="26"/>
      <c r="R816" s="34"/>
    </row>
    <row r="817" ht="15.75" customHeight="1">
      <c r="C817" s="24"/>
      <c r="D817" s="24"/>
      <c r="F817" s="12"/>
      <c r="H817" s="34"/>
      <c r="M817" s="26"/>
      <c r="R817" s="34"/>
    </row>
    <row r="818" ht="15.75" customHeight="1">
      <c r="C818" s="24"/>
      <c r="D818" s="24"/>
      <c r="F818" s="12"/>
      <c r="H818" s="34"/>
      <c r="M818" s="26"/>
      <c r="R818" s="34"/>
    </row>
    <row r="819" ht="15.75" customHeight="1">
      <c r="C819" s="24"/>
      <c r="D819" s="24"/>
      <c r="F819" s="12"/>
      <c r="H819" s="34"/>
      <c r="M819" s="26"/>
      <c r="R819" s="34"/>
    </row>
    <row r="820" ht="15.75" customHeight="1">
      <c r="C820" s="24"/>
      <c r="D820" s="24"/>
      <c r="F820" s="12"/>
      <c r="H820" s="34"/>
      <c r="M820" s="26"/>
      <c r="R820" s="34"/>
    </row>
    <row r="821" ht="15.75" customHeight="1">
      <c r="C821" s="24"/>
      <c r="D821" s="24"/>
      <c r="F821" s="12"/>
      <c r="H821" s="34"/>
      <c r="M821" s="26"/>
      <c r="R821" s="34"/>
    </row>
    <row r="822" ht="15.75" customHeight="1">
      <c r="C822" s="24"/>
      <c r="D822" s="24"/>
      <c r="F822" s="12"/>
      <c r="H822" s="34"/>
      <c r="M822" s="26"/>
      <c r="R822" s="34"/>
    </row>
    <row r="823" ht="15.75" customHeight="1">
      <c r="C823" s="24"/>
      <c r="D823" s="24"/>
      <c r="F823" s="12"/>
      <c r="H823" s="34"/>
      <c r="M823" s="26"/>
      <c r="R823" s="34"/>
    </row>
    <row r="824" ht="15.75" customHeight="1">
      <c r="C824" s="24"/>
      <c r="D824" s="24"/>
      <c r="F824" s="12"/>
      <c r="H824" s="34"/>
      <c r="M824" s="26"/>
      <c r="R824" s="34"/>
    </row>
    <row r="825" ht="15.75" customHeight="1">
      <c r="C825" s="24"/>
      <c r="D825" s="24"/>
      <c r="F825" s="12"/>
      <c r="H825" s="34"/>
      <c r="M825" s="26"/>
      <c r="R825" s="34"/>
    </row>
    <row r="826" ht="15.75" customHeight="1">
      <c r="C826" s="24"/>
      <c r="D826" s="24"/>
      <c r="F826" s="12"/>
      <c r="H826" s="34"/>
      <c r="M826" s="26"/>
      <c r="R826" s="34"/>
    </row>
    <row r="827" ht="15.75" customHeight="1">
      <c r="C827" s="24"/>
      <c r="D827" s="24"/>
      <c r="F827" s="12"/>
      <c r="H827" s="34"/>
      <c r="M827" s="26"/>
      <c r="R827" s="34"/>
    </row>
    <row r="828" ht="15.75" customHeight="1">
      <c r="C828" s="24"/>
      <c r="D828" s="24"/>
      <c r="F828" s="12"/>
      <c r="H828" s="34"/>
      <c r="M828" s="26"/>
      <c r="R828" s="34"/>
    </row>
    <row r="829" ht="15.75" customHeight="1">
      <c r="C829" s="24"/>
      <c r="D829" s="24"/>
      <c r="F829" s="12"/>
      <c r="H829" s="34"/>
      <c r="M829" s="26"/>
      <c r="R829" s="34"/>
    </row>
    <row r="830" ht="15.75" customHeight="1">
      <c r="C830" s="24"/>
      <c r="D830" s="24"/>
      <c r="F830" s="12"/>
      <c r="H830" s="34"/>
      <c r="M830" s="26"/>
      <c r="R830" s="34"/>
    </row>
    <row r="831" ht="15.75" customHeight="1">
      <c r="C831" s="24"/>
      <c r="D831" s="24"/>
      <c r="F831" s="12"/>
      <c r="H831" s="34"/>
      <c r="M831" s="26"/>
      <c r="R831" s="34"/>
    </row>
    <row r="832" ht="15.75" customHeight="1">
      <c r="C832" s="24"/>
      <c r="D832" s="24"/>
      <c r="F832" s="12"/>
      <c r="H832" s="34"/>
      <c r="M832" s="26"/>
      <c r="R832" s="34"/>
    </row>
    <row r="833" ht="15.75" customHeight="1">
      <c r="C833" s="24"/>
      <c r="D833" s="24"/>
      <c r="F833" s="12"/>
      <c r="H833" s="34"/>
      <c r="M833" s="26"/>
      <c r="R833" s="34"/>
    </row>
    <row r="834" ht="15.75" customHeight="1">
      <c r="C834" s="24"/>
      <c r="D834" s="24"/>
      <c r="F834" s="12"/>
      <c r="H834" s="34"/>
      <c r="M834" s="26"/>
      <c r="R834" s="34"/>
    </row>
    <row r="835" ht="15.75" customHeight="1">
      <c r="C835" s="24"/>
      <c r="D835" s="24"/>
      <c r="F835" s="12"/>
      <c r="H835" s="34"/>
      <c r="M835" s="26"/>
      <c r="R835" s="34"/>
    </row>
    <row r="836" ht="15.75" customHeight="1">
      <c r="C836" s="24"/>
      <c r="D836" s="24"/>
      <c r="F836" s="12"/>
      <c r="H836" s="34"/>
      <c r="M836" s="26"/>
      <c r="R836" s="34"/>
    </row>
    <row r="837" ht="15.75" customHeight="1">
      <c r="C837" s="24"/>
      <c r="D837" s="24"/>
      <c r="F837" s="12"/>
      <c r="H837" s="34"/>
      <c r="M837" s="26"/>
      <c r="R837" s="34"/>
    </row>
    <row r="838" ht="15.75" customHeight="1">
      <c r="C838" s="24"/>
      <c r="D838" s="24"/>
      <c r="F838" s="12"/>
      <c r="H838" s="34"/>
      <c r="M838" s="26"/>
      <c r="R838" s="34"/>
    </row>
    <row r="839" ht="15.75" customHeight="1">
      <c r="C839" s="24"/>
      <c r="D839" s="24"/>
      <c r="F839" s="12"/>
      <c r="H839" s="34"/>
      <c r="M839" s="26"/>
      <c r="R839" s="34"/>
    </row>
    <row r="840" ht="15.75" customHeight="1">
      <c r="C840" s="24"/>
      <c r="D840" s="24"/>
      <c r="F840" s="12"/>
      <c r="H840" s="34"/>
      <c r="M840" s="26"/>
      <c r="R840" s="34"/>
    </row>
    <row r="841" ht="15.75" customHeight="1">
      <c r="C841" s="24"/>
      <c r="D841" s="24"/>
      <c r="F841" s="12"/>
      <c r="H841" s="34"/>
      <c r="M841" s="26"/>
      <c r="R841" s="34"/>
    </row>
    <row r="842" ht="15.75" customHeight="1">
      <c r="C842" s="24"/>
      <c r="D842" s="24"/>
      <c r="F842" s="12"/>
      <c r="H842" s="34"/>
      <c r="M842" s="26"/>
      <c r="R842" s="34"/>
    </row>
    <row r="843" ht="15.75" customHeight="1">
      <c r="C843" s="24"/>
      <c r="D843" s="24"/>
      <c r="F843" s="12"/>
      <c r="H843" s="34"/>
      <c r="M843" s="26"/>
      <c r="R843" s="34"/>
    </row>
    <row r="844" ht="15.75" customHeight="1">
      <c r="C844" s="24"/>
      <c r="D844" s="24"/>
      <c r="F844" s="12"/>
      <c r="H844" s="34"/>
      <c r="M844" s="26"/>
      <c r="R844" s="34"/>
    </row>
    <row r="845" ht="15.75" customHeight="1">
      <c r="C845" s="24"/>
      <c r="D845" s="24"/>
      <c r="F845" s="12"/>
      <c r="H845" s="34"/>
      <c r="M845" s="26"/>
      <c r="R845" s="34"/>
    </row>
    <row r="846" ht="15.75" customHeight="1">
      <c r="C846" s="24"/>
      <c r="D846" s="24"/>
      <c r="F846" s="12"/>
      <c r="H846" s="34"/>
      <c r="M846" s="26"/>
      <c r="R846" s="34"/>
    </row>
    <row r="847" ht="15.75" customHeight="1">
      <c r="C847" s="24"/>
      <c r="D847" s="24"/>
      <c r="F847" s="12"/>
      <c r="H847" s="34"/>
      <c r="M847" s="26"/>
      <c r="R847" s="34"/>
    </row>
    <row r="848" ht="15.75" customHeight="1">
      <c r="C848" s="24"/>
      <c r="D848" s="24"/>
      <c r="F848" s="12"/>
      <c r="H848" s="34"/>
      <c r="M848" s="26"/>
      <c r="R848" s="34"/>
    </row>
    <row r="849" ht="15.75" customHeight="1">
      <c r="C849" s="24"/>
      <c r="D849" s="24"/>
      <c r="F849" s="12"/>
      <c r="H849" s="34"/>
      <c r="M849" s="26"/>
      <c r="R849" s="34"/>
    </row>
    <row r="850" ht="15.75" customHeight="1">
      <c r="C850" s="24"/>
      <c r="D850" s="24"/>
      <c r="F850" s="12"/>
      <c r="H850" s="34"/>
      <c r="M850" s="26"/>
      <c r="R850" s="34"/>
    </row>
    <row r="851" ht="15.75" customHeight="1">
      <c r="C851" s="24"/>
      <c r="D851" s="24"/>
      <c r="F851" s="12"/>
      <c r="H851" s="34"/>
      <c r="M851" s="26"/>
      <c r="R851" s="34"/>
    </row>
    <row r="852" ht="15.75" customHeight="1">
      <c r="C852" s="24"/>
      <c r="D852" s="24"/>
      <c r="F852" s="12"/>
      <c r="H852" s="34"/>
      <c r="M852" s="26"/>
      <c r="R852" s="34"/>
    </row>
    <row r="853" ht="15.75" customHeight="1">
      <c r="C853" s="24"/>
      <c r="D853" s="24"/>
      <c r="F853" s="12"/>
      <c r="H853" s="34"/>
      <c r="M853" s="26"/>
      <c r="R853" s="34"/>
    </row>
    <row r="854" ht="15.75" customHeight="1">
      <c r="C854" s="24"/>
      <c r="D854" s="24"/>
      <c r="F854" s="12"/>
      <c r="H854" s="34"/>
      <c r="M854" s="26"/>
      <c r="R854" s="34"/>
    </row>
    <row r="855" ht="15.75" customHeight="1">
      <c r="C855" s="24"/>
      <c r="D855" s="24"/>
      <c r="F855" s="12"/>
      <c r="H855" s="34"/>
      <c r="M855" s="26"/>
      <c r="R855" s="34"/>
    </row>
    <row r="856" ht="15.75" customHeight="1">
      <c r="C856" s="24"/>
      <c r="D856" s="24"/>
      <c r="F856" s="12"/>
      <c r="H856" s="34"/>
      <c r="M856" s="26"/>
      <c r="R856" s="34"/>
    </row>
    <row r="857" ht="15.75" customHeight="1">
      <c r="C857" s="24"/>
      <c r="D857" s="24"/>
      <c r="F857" s="12"/>
      <c r="H857" s="34"/>
      <c r="M857" s="26"/>
      <c r="R857" s="34"/>
    </row>
    <row r="858" ht="15.75" customHeight="1">
      <c r="C858" s="24"/>
      <c r="D858" s="24"/>
      <c r="F858" s="12"/>
      <c r="H858" s="34"/>
      <c r="M858" s="26"/>
      <c r="R858" s="34"/>
    </row>
    <row r="859" ht="15.75" customHeight="1">
      <c r="C859" s="24"/>
      <c r="D859" s="24"/>
      <c r="F859" s="12"/>
      <c r="H859" s="34"/>
      <c r="M859" s="26"/>
      <c r="R859" s="34"/>
    </row>
    <row r="860" ht="15.75" customHeight="1">
      <c r="C860" s="24"/>
      <c r="D860" s="24"/>
      <c r="F860" s="12"/>
      <c r="H860" s="34"/>
      <c r="M860" s="26"/>
      <c r="R860" s="34"/>
    </row>
    <row r="861" ht="15.75" customHeight="1">
      <c r="C861" s="24"/>
      <c r="D861" s="24"/>
      <c r="F861" s="12"/>
      <c r="H861" s="34"/>
      <c r="M861" s="26"/>
      <c r="R861" s="34"/>
    </row>
    <row r="862" ht="15.75" customHeight="1">
      <c r="C862" s="24"/>
      <c r="D862" s="24"/>
      <c r="F862" s="12"/>
      <c r="H862" s="34"/>
      <c r="M862" s="26"/>
      <c r="R862" s="34"/>
    </row>
    <row r="863" ht="15.75" customHeight="1">
      <c r="C863" s="24"/>
      <c r="D863" s="24"/>
      <c r="F863" s="12"/>
      <c r="H863" s="34"/>
      <c r="M863" s="26"/>
      <c r="R863" s="34"/>
    </row>
    <row r="864" ht="15.75" customHeight="1">
      <c r="C864" s="24"/>
      <c r="D864" s="24"/>
      <c r="F864" s="12"/>
      <c r="H864" s="34"/>
      <c r="M864" s="26"/>
      <c r="R864" s="34"/>
    </row>
    <row r="865" ht="15.75" customHeight="1">
      <c r="C865" s="24"/>
      <c r="D865" s="24"/>
      <c r="F865" s="12"/>
      <c r="H865" s="34"/>
      <c r="M865" s="26"/>
      <c r="R865" s="34"/>
    </row>
    <row r="866" ht="15.75" customHeight="1">
      <c r="C866" s="24"/>
      <c r="D866" s="24"/>
      <c r="F866" s="12"/>
      <c r="H866" s="34"/>
      <c r="M866" s="26"/>
      <c r="R866" s="34"/>
    </row>
    <row r="867" ht="15.75" customHeight="1">
      <c r="C867" s="24"/>
      <c r="D867" s="24"/>
      <c r="F867" s="12"/>
      <c r="H867" s="34"/>
      <c r="M867" s="26"/>
      <c r="R867" s="34"/>
    </row>
    <row r="868" ht="15.75" customHeight="1">
      <c r="C868" s="24"/>
      <c r="D868" s="24"/>
      <c r="F868" s="12"/>
      <c r="H868" s="34"/>
      <c r="M868" s="26"/>
      <c r="R868" s="34"/>
    </row>
    <row r="869" ht="15.75" customHeight="1">
      <c r="C869" s="24"/>
      <c r="D869" s="24"/>
      <c r="F869" s="12"/>
      <c r="H869" s="34"/>
      <c r="M869" s="26"/>
      <c r="R869" s="34"/>
    </row>
    <row r="870" ht="15.75" customHeight="1">
      <c r="C870" s="24"/>
      <c r="D870" s="24"/>
      <c r="F870" s="12"/>
      <c r="H870" s="34"/>
      <c r="M870" s="26"/>
      <c r="R870" s="34"/>
    </row>
    <row r="871" ht="15.75" customHeight="1">
      <c r="C871" s="24"/>
      <c r="D871" s="24"/>
      <c r="F871" s="12"/>
      <c r="H871" s="34"/>
      <c r="M871" s="26"/>
      <c r="R871" s="34"/>
    </row>
    <row r="872" ht="15.75" customHeight="1">
      <c r="C872" s="24"/>
      <c r="D872" s="24"/>
      <c r="F872" s="12"/>
      <c r="H872" s="34"/>
      <c r="M872" s="26"/>
      <c r="R872" s="34"/>
    </row>
    <row r="873" ht="15.75" customHeight="1">
      <c r="C873" s="24"/>
      <c r="D873" s="24"/>
      <c r="F873" s="12"/>
      <c r="H873" s="34"/>
      <c r="M873" s="26"/>
      <c r="R873" s="34"/>
    </row>
    <row r="874" ht="15.75" customHeight="1">
      <c r="C874" s="24"/>
      <c r="D874" s="24"/>
      <c r="F874" s="12"/>
      <c r="H874" s="34"/>
      <c r="M874" s="26"/>
      <c r="R874" s="34"/>
    </row>
    <row r="875" ht="15.75" customHeight="1">
      <c r="C875" s="24"/>
      <c r="D875" s="24"/>
      <c r="F875" s="12"/>
      <c r="H875" s="34"/>
      <c r="M875" s="26"/>
      <c r="R875" s="34"/>
    </row>
    <row r="876" ht="15.75" customHeight="1">
      <c r="C876" s="24"/>
      <c r="D876" s="24"/>
      <c r="F876" s="12"/>
      <c r="H876" s="34"/>
      <c r="M876" s="26"/>
      <c r="R876" s="34"/>
    </row>
    <row r="877" ht="15.75" customHeight="1">
      <c r="C877" s="24"/>
      <c r="D877" s="24"/>
      <c r="F877" s="12"/>
      <c r="H877" s="34"/>
      <c r="M877" s="26"/>
      <c r="R877" s="34"/>
    </row>
    <row r="878" ht="15.75" customHeight="1">
      <c r="C878" s="24"/>
      <c r="D878" s="24"/>
      <c r="F878" s="12"/>
      <c r="H878" s="34"/>
      <c r="M878" s="26"/>
      <c r="R878" s="34"/>
    </row>
    <row r="879" ht="15.75" customHeight="1">
      <c r="C879" s="24"/>
      <c r="D879" s="24"/>
      <c r="F879" s="12"/>
      <c r="H879" s="34"/>
      <c r="M879" s="26"/>
      <c r="R879" s="34"/>
    </row>
    <row r="880" ht="15.75" customHeight="1">
      <c r="C880" s="24"/>
      <c r="D880" s="24"/>
      <c r="F880" s="12"/>
      <c r="H880" s="34"/>
      <c r="M880" s="26"/>
      <c r="R880" s="34"/>
    </row>
    <row r="881" ht="15.75" customHeight="1">
      <c r="C881" s="24"/>
      <c r="D881" s="24"/>
      <c r="F881" s="12"/>
      <c r="H881" s="34"/>
      <c r="M881" s="26"/>
      <c r="R881" s="34"/>
    </row>
    <row r="882" ht="15.75" customHeight="1">
      <c r="C882" s="24"/>
      <c r="D882" s="24"/>
      <c r="F882" s="12"/>
      <c r="H882" s="34"/>
      <c r="M882" s="26"/>
      <c r="R882" s="34"/>
    </row>
    <row r="883" ht="15.75" customHeight="1">
      <c r="C883" s="24"/>
      <c r="D883" s="24"/>
      <c r="F883" s="12"/>
      <c r="H883" s="34"/>
      <c r="M883" s="26"/>
      <c r="R883" s="34"/>
    </row>
    <row r="884" ht="15.75" customHeight="1">
      <c r="C884" s="24"/>
      <c r="D884" s="24"/>
      <c r="F884" s="12"/>
      <c r="H884" s="34"/>
      <c r="M884" s="26"/>
      <c r="R884" s="34"/>
    </row>
    <row r="885" ht="15.75" customHeight="1">
      <c r="C885" s="24"/>
      <c r="D885" s="24"/>
      <c r="F885" s="12"/>
      <c r="H885" s="34"/>
      <c r="M885" s="26"/>
      <c r="R885" s="34"/>
    </row>
    <row r="886" ht="15.75" customHeight="1">
      <c r="C886" s="24"/>
      <c r="D886" s="24"/>
      <c r="F886" s="12"/>
      <c r="H886" s="34"/>
      <c r="M886" s="26"/>
      <c r="R886" s="34"/>
    </row>
    <row r="887" ht="15.75" customHeight="1">
      <c r="C887" s="24"/>
      <c r="D887" s="24"/>
      <c r="F887" s="12"/>
      <c r="H887" s="34"/>
      <c r="M887" s="26"/>
      <c r="R887" s="34"/>
    </row>
    <row r="888" ht="15.75" customHeight="1">
      <c r="C888" s="24"/>
      <c r="D888" s="24"/>
      <c r="F888" s="12"/>
      <c r="H888" s="34"/>
      <c r="M888" s="26"/>
      <c r="R888" s="34"/>
    </row>
    <row r="889" ht="15.75" customHeight="1">
      <c r="C889" s="24"/>
      <c r="D889" s="24"/>
      <c r="F889" s="12"/>
      <c r="H889" s="34"/>
      <c r="M889" s="26"/>
      <c r="R889" s="34"/>
    </row>
    <row r="890" ht="15.75" customHeight="1">
      <c r="C890" s="24"/>
      <c r="D890" s="24"/>
      <c r="F890" s="12"/>
      <c r="H890" s="34"/>
      <c r="M890" s="26"/>
      <c r="R890" s="34"/>
    </row>
    <row r="891" ht="15.75" customHeight="1">
      <c r="C891" s="24"/>
      <c r="D891" s="24"/>
      <c r="F891" s="12"/>
      <c r="H891" s="34"/>
      <c r="M891" s="26"/>
      <c r="R891" s="34"/>
    </row>
    <row r="892" ht="15.75" customHeight="1">
      <c r="C892" s="24"/>
      <c r="D892" s="24"/>
      <c r="F892" s="12"/>
      <c r="H892" s="34"/>
      <c r="M892" s="26"/>
      <c r="R892" s="34"/>
    </row>
    <row r="893" ht="15.75" customHeight="1">
      <c r="C893" s="24"/>
      <c r="D893" s="24"/>
      <c r="F893" s="12"/>
      <c r="H893" s="34"/>
      <c r="M893" s="26"/>
      <c r="R893" s="34"/>
    </row>
    <row r="894" ht="15.75" customHeight="1">
      <c r="C894" s="24"/>
      <c r="D894" s="24"/>
      <c r="F894" s="12"/>
      <c r="H894" s="34"/>
      <c r="M894" s="26"/>
      <c r="R894" s="34"/>
    </row>
    <row r="895" ht="15.75" customHeight="1">
      <c r="C895" s="24"/>
      <c r="D895" s="24"/>
      <c r="F895" s="12"/>
      <c r="H895" s="34"/>
      <c r="M895" s="26"/>
      <c r="R895" s="34"/>
    </row>
    <row r="896" ht="15.75" customHeight="1">
      <c r="C896" s="24"/>
      <c r="D896" s="24"/>
      <c r="F896" s="12"/>
      <c r="H896" s="34"/>
      <c r="M896" s="26"/>
      <c r="R896" s="34"/>
    </row>
    <row r="897" ht="15.75" customHeight="1">
      <c r="C897" s="24"/>
      <c r="D897" s="24"/>
      <c r="F897" s="12"/>
      <c r="H897" s="34"/>
      <c r="M897" s="26"/>
      <c r="R897" s="34"/>
    </row>
    <row r="898" ht="15.75" customHeight="1">
      <c r="C898" s="24"/>
      <c r="D898" s="24"/>
      <c r="F898" s="12"/>
      <c r="H898" s="34"/>
      <c r="M898" s="26"/>
      <c r="R898" s="34"/>
    </row>
    <row r="899" ht="15.75" customHeight="1">
      <c r="C899" s="24"/>
      <c r="D899" s="24"/>
      <c r="F899" s="12"/>
      <c r="H899" s="34"/>
      <c r="M899" s="26"/>
      <c r="R899" s="34"/>
    </row>
    <row r="900" ht="15.75" customHeight="1">
      <c r="C900" s="24"/>
      <c r="D900" s="24"/>
      <c r="F900" s="12"/>
      <c r="H900" s="34"/>
      <c r="M900" s="26"/>
      <c r="R900" s="34"/>
    </row>
    <row r="901" ht="15.75" customHeight="1">
      <c r="C901" s="24"/>
      <c r="D901" s="24"/>
      <c r="F901" s="12"/>
      <c r="H901" s="34"/>
      <c r="M901" s="26"/>
      <c r="R901" s="34"/>
    </row>
    <row r="902" ht="15.75" customHeight="1">
      <c r="C902" s="24"/>
      <c r="D902" s="24"/>
      <c r="F902" s="12"/>
      <c r="H902" s="34"/>
      <c r="M902" s="26"/>
      <c r="R902" s="34"/>
    </row>
    <row r="903" ht="15.75" customHeight="1">
      <c r="C903" s="24"/>
      <c r="D903" s="24"/>
      <c r="F903" s="12"/>
      <c r="H903" s="34"/>
      <c r="M903" s="26"/>
      <c r="R903" s="34"/>
    </row>
    <row r="904" ht="15.75" customHeight="1">
      <c r="C904" s="24"/>
      <c r="D904" s="24"/>
      <c r="F904" s="12"/>
      <c r="H904" s="34"/>
      <c r="M904" s="26"/>
      <c r="R904" s="34"/>
    </row>
    <row r="905" ht="15.75" customHeight="1">
      <c r="C905" s="24"/>
      <c r="D905" s="24"/>
      <c r="F905" s="12"/>
      <c r="H905" s="34"/>
      <c r="M905" s="26"/>
      <c r="R905" s="34"/>
    </row>
    <row r="906" ht="15.75" customHeight="1">
      <c r="C906" s="24"/>
      <c r="D906" s="24"/>
      <c r="F906" s="12"/>
      <c r="H906" s="34"/>
      <c r="M906" s="26"/>
      <c r="R906" s="34"/>
    </row>
    <row r="907" ht="15.75" customHeight="1">
      <c r="C907" s="24"/>
      <c r="D907" s="24"/>
      <c r="F907" s="12"/>
      <c r="H907" s="34"/>
      <c r="M907" s="26"/>
      <c r="R907" s="34"/>
    </row>
    <row r="908" ht="15.75" customHeight="1">
      <c r="C908" s="24"/>
      <c r="D908" s="24"/>
      <c r="F908" s="12"/>
      <c r="H908" s="34"/>
      <c r="M908" s="26"/>
      <c r="R908" s="34"/>
    </row>
    <row r="909" ht="15.75" customHeight="1">
      <c r="C909" s="24"/>
      <c r="D909" s="24"/>
      <c r="F909" s="12"/>
      <c r="H909" s="34"/>
      <c r="M909" s="26"/>
      <c r="R909" s="34"/>
    </row>
    <row r="910" ht="15.75" customHeight="1">
      <c r="C910" s="24"/>
      <c r="D910" s="24"/>
      <c r="F910" s="12"/>
      <c r="H910" s="34"/>
      <c r="M910" s="26"/>
      <c r="R910" s="34"/>
    </row>
    <row r="911" ht="15.75" customHeight="1">
      <c r="C911" s="24"/>
      <c r="D911" s="24"/>
      <c r="F911" s="12"/>
      <c r="H911" s="34"/>
      <c r="M911" s="26"/>
      <c r="R911" s="34"/>
    </row>
    <row r="912" ht="15.75" customHeight="1">
      <c r="C912" s="24"/>
      <c r="D912" s="24"/>
      <c r="F912" s="12"/>
      <c r="H912" s="34"/>
      <c r="M912" s="26"/>
      <c r="R912" s="34"/>
    </row>
    <row r="913" ht="15.75" customHeight="1">
      <c r="C913" s="24"/>
      <c r="D913" s="24"/>
      <c r="F913" s="12"/>
      <c r="H913" s="34"/>
      <c r="M913" s="26"/>
      <c r="R913" s="34"/>
    </row>
    <row r="914" ht="15.75" customHeight="1">
      <c r="C914" s="24"/>
      <c r="D914" s="24"/>
      <c r="F914" s="12"/>
      <c r="H914" s="34"/>
      <c r="M914" s="26"/>
      <c r="R914" s="34"/>
    </row>
    <row r="915" ht="15.75" customHeight="1">
      <c r="C915" s="24"/>
      <c r="D915" s="24"/>
      <c r="F915" s="12"/>
      <c r="H915" s="34"/>
      <c r="M915" s="26"/>
      <c r="R915" s="34"/>
    </row>
    <row r="916" ht="15.75" customHeight="1">
      <c r="C916" s="24"/>
      <c r="D916" s="24"/>
      <c r="F916" s="12"/>
      <c r="H916" s="34"/>
      <c r="M916" s="26"/>
      <c r="R916" s="34"/>
    </row>
    <row r="917" ht="15.75" customHeight="1">
      <c r="C917" s="24"/>
      <c r="D917" s="24"/>
      <c r="F917" s="12"/>
      <c r="H917" s="34"/>
      <c r="M917" s="26"/>
      <c r="R917" s="34"/>
    </row>
    <row r="918" ht="15.75" customHeight="1">
      <c r="C918" s="24"/>
      <c r="D918" s="24"/>
      <c r="F918" s="12"/>
      <c r="H918" s="34"/>
      <c r="M918" s="26"/>
      <c r="R918" s="34"/>
    </row>
    <row r="919" ht="15.75" customHeight="1">
      <c r="C919" s="24"/>
      <c r="D919" s="24"/>
      <c r="F919" s="12"/>
      <c r="H919" s="34"/>
      <c r="M919" s="26"/>
      <c r="R919" s="34"/>
    </row>
    <row r="920" ht="15.75" customHeight="1">
      <c r="C920" s="24"/>
      <c r="D920" s="24"/>
      <c r="F920" s="12"/>
      <c r="H920" s="34"/>
      <c r="M920" s="26"/>
      <c r="R920" s="34"/>
    </row>
    <row r="921" ht="15.75" customHeight="1">
      <c r="C921" s="24"/>
      <c r="D921" s="24"/>
      <c r="F921" s="12"/>
      <c r="H921" s="34"/>
      <c r="M921" s="26"/>
      <c r="R921" s="34"/>
    </row>
    <row r="922" ht="15.75" customHeight="1">
      <c r="C922" s="24"/>
      <c r="D922" s="24"/>
      <c r="F922" s="12"/>
      <c r="H922" s="34"/>
      <c r="M922" s="26"/>
      <c r="R922" s="34"/>
    </row>
    <row r="923" ht="15.75" customHeight="1">
      <c r="C923" s="24"/>
      <c r="D923" s="24"/>
      <c r="F923" s="12"/>
      <c r="H923" s="34"/>
      <c r="M923" s="26"/>
      <c r="R923" s="34"/>
    </row>
    <row r="924" ht="15.75" customHeight="1">
      <c r="C924" s="24"/>
      <c r="D924" s="24"/>
      <c r="F924" s="12"/>
      <c r="H924" s="34"/>
      <c r="M924" s="26"/>
      <c r="R924" s="34"/>
    </row>
    <row r="925" ht="15.75" customHeight="1">
      <c r="C925" s="24"/>
      <c r="D925" s="24"/>
      <c r="F925" s="12"/>
      <c r="H925" s="34"/>
      <c r="M925" s="26"/>
      <c r="R925" s="34"/>
    </row>
    <row r="926" ht="15.75" customHeight="1">
      <c r="C926" s="24"/>
      <c r="D926" s="24"/>
      <c r="F926" s="12"/>
      <c r="H926" s="34"/>
      <c r="M926" s="26"/>
      <c r="R926" s="34"/>
    </row>
    <row r="927" ht="15.75" customHeight="1">
      <c r="C927" s="24"/>
      <c r="D927" s="24"/>
      <c r="F927" s="12"/>
      <c r="H927" s="34"/>
      <c r="M927" s="26"/>
      <c r="R927" s="34"/>
    </row>
    <row r="928" ht="15.75" customHeight="1">
      <c r="C928" s="24"/>
      <c r="D928" s="24"/>
      <c r="F928" s="12"/>
      <c r="H928" s="34"/>
      <c r="M928" s="26"/>
      <c r="R928" s="34"/>
    </row>
    <row r="929" ht="15.75" customHeight="1">
      <c r="C929" s="24"/>
      <c r="D929" s="24"/>
      <c r="F929" s="12"/>
      <c r="H929" s="34"/>
      <c r="M929" s="26"/>
      <c r="R929" s="34"/>
    </row>
    <row r="930" ht="15.75" customHeight="1">
      <c r="C930" s="24"/>
      <c r="D930" s="24"/>
      <c r="F930" s="12"/>
      <c r="H930" s="34"/>
      <c r="M930" s="26"/>
      <c r="R930" s="34"/>
    </row>
    <row r="931" ht="15.75" customHeight="1">
      <c r="C931" s="24"/>
      <c r="D931" s="24"/>
      <c r="F931" s="12"/>
      <c r="H931" s="34"/>
      <c r="M931" s="26"/>
      <c r="R931" s="34"/>
    </row>
    <row r="932" ht="15.75" customHeight="1">
      <c r="C932" s="24"/>
      <c r="D932" s="24"/>
      <c r="F932" s="12"/>
      <c r="H932" s="34"/>
      <c r="M932" s="26"/>
      <c r="R932" s="34"/>
    </row>
    <row r="933" ht="15.75" customHeight="1">
      <c r="C933" s="24"/>
      <c r="D933" s="24"/>
      <c r="F933" s="12"/>
      <c r="H933" s="34"/>
      <c r="M933" s="26"/>
      <c r="R933" s="34"/>
    </row>
    <row r="934" ht="15.75" customHeight="1">
      <c r="C934" s="24"/>
      <c r="D934" s="24"/>
      <c r="F934" s="12"/>
      <c r="H934" s="34"/>
      <c r="M934" s="26"/>
      <c r="R934" s="34"/>
    </row>
    <row r="935" ht="15.75" customHeight="1">
      <c r="C935" s="24"/>
      <c r="D935" s="24"/>
      <c r="F935" s="12"/>
      <c r="H935" s="34"/>
      <c r="M935" s="26"/>
      <c r="R935" s="34"/>
    </row>
    <row r="936" ht="15.75" customHeight="1">
      <c r="C936" s="24"/>
      <c r="D936" s="24"/>
      <c r="F936" s="12"/>
      <c r="H936" s="34"/>
      <c r="M936" s="26"/>
      <c r="R936" s="34"/>
    </row>
    <row r="937" ht="15.75" customHeight="1">
      <c r="C937" s="24"/>
      <c r="D937" s="24"/>
      <c r="F937" s="12"/>
      <c r="H937" s="34"/>
      <c r="M937" s="26"/>
      <c r="R937" s="34"/>
    </row>
    <row r="938" ht="15.75" customHeight="1">
      <c r="C938" s="24"/>
      <c r="D938" s="24"/>
      <c r="F938" s="12"/>
      <c r="H938" s="34"/>
      <c r="M938" s="26"/>
      <c r="R938" s="34"/>
    </row>
    <row r="939" ht="15.75" customHeight="1">
      <c r="C939" s="24"/>
      <c r="D939" s="24"/>
      <c r="F939" s="12"/>
      <c r="H939" s="34"/>
      <c r="M939" s="26"/>
      <c r="R939" s="34"/>
    </row>
    <row r="940" ht="15.75" customHeight="1">
      <c r="C940" s="24"/>
      <c r="D940" s="24"/>
      <c r="F940" s="12"/>
      <c r="H940" s="34"/>
      <c r="M940" s="26"/>
      <c r="R940" s="34"/>
    </row>
    <row r="941" ht="15.75" customHeight="1">
      <c r="C941" s="24"/>
      <c r="D941" s="24"/>
      <c r="F941" s="12"/>
      <c r="H941" s="34"/>
      <c r="M941" s="26"/>
      <c r="R941" s="34"/>
    </row>
    <row r="942" ht="15.75" customHeight="1">
      <c r="C942" s="24"/>
      <c r="D942" s="24"/>
      <c r="F942" s="12"/>
      <c r="H942" s="34"/>
      <c r="M942" s="26"/>
      <c r="R942" s="34"/>
    </row>
    <row r="943" ht="15.75" customHeight="1">
      <c r="C943" s="24"/>
      <c r="D943" s="24"/>
      <c r="F943" s="12"/>
      <c r="H943" s="34"/>
      <c r="M943" s="26"/>
      <c r="R943" s="34"/>
    </row>
    <row r="944" ht="15.75" customHeight="1">
      <c r="C944" s="24"/>
      <c r="D944" s="24"/>
      <c r="F944" s="12"/>
      <c r="H944" s="34"/>
      <c r="M944" s="26"/>
      <c r="R944" s="34"/>
    </row>
    <row r="945" ht="15.75" customHeight="1">
      <c r="C945" s="24"/>
      <c r="D945" s="24"/>
      <c r="F945" s="12"/>
      <c r="H945" s="34"/>
      <c r="M945" s="26"/>
      <c r="R945" s="34"/>
    </row>
    <row r="946" ht="15.75" customHeight="1">
      <c r="C946" s="24"/>
      <c r="D946" s="24"/>
      <c r="F946" s="12"/>
      <c r="H946" s="34"/>
      <c r="M946" s="26"/>
      <c r="R946" s="34"/>
    </row>
    <row r="947" ht="15.75" customHeight="1">
      <c r="C947" s="24"/>
      <c r="D947" s="24"/>
      <c r="F947" s="12"/>
      <c r="H947" s="34"/>
      <c r="M947" s="26"/>
      <c r="R947" s="34"/>
    </row>
    <row r="948" ht="15.75" customHeight="1">
      <c r="C948" s="24"/>
      <c r="D948" s="24"/>
      <c r="F948" s="12"/>
      <c r="H948" s="34"/>
      <c r="M948" s="26"/>
      <c r="R948" s="34"/>
    </row>
    <row r="949" ht="15.75" customHeight="1">
      <c r="C949" s="24"/>
      <c r="D949" s="24"/>
      <c r="F949" s="12"/>
      <c r="H949" s="34"/>
      <c r="M949" s="26"/>
      <c r="R949" s="34"/>
    </row>
    <row r="950" ht="15.75" customHeight="1">
      <c r="C950" s="24"/>
      <c r="D950" s="24"/>
      <c r="F950" s="12"/>
      <c r="H950" s="34"/>
      <c r="M950" s="26"/>
      <c r="R950" s="34"/>
    </row>
    <row r="951" ht="15.75" customHeight="1">
      <c r="C951" s="24"/>
      <c r="D951" s="24"/>
      <c r="F951" s="12"/>
      <c r="H951" s="34"/>
      <c r="M951" s="26"/>
      <c r="R951" s="34"/>
    </row>
    <row r="952" ht="15.75" customHeight="1">
      <c r="C952" s="24"/>
      <c r="D952" s="24"/>
      <c r="F952" s="12"/>
      <c r="H952" s="34"/>
      <c r="M952" s="26"/>
      <c r="R952" s="34"/>
    </row>
    <row r="953" ht="15.75" customHeight="1">
      <c r="C953" s="24"/>
      <c r="D953" s="24"/>
      <c r="F953" s="12"/>
      <c r="H953" s="34"/>
      <c r="M953" s="26"/>
      <c r="R953" s="34"/>
    </row>
    <row r="954" ht="15.75" customHeight="1">
      <c r="C954" s="24"/>
      <c r="D954" s="24"/>
      <c r="F954" s="12"/>
      <c r="H954" s="34"/>
      <c r="M954" s="26"/>
      <c r="R954" s="34"/>
    </row>
    <row r="955" ht="15.75" customHeight="1">
      <c r="C955" s="24"/>
      <c r="D955" s="24"/>
      <c r="F955" s="12"/>
      <c r="H955" s="34"/>
      <c r="M955" s="26"/>
      <c r="R955" s="34"/>
    </row>
    <row r="956" ht="15.75" customHeight="1">
      <c r="C956" s="24"/>
      <c r="D956" s="24"/>
      <c r="F956" s="12"/>
      <c r="H956" s="34"/>
      <c r="M956" s="26"/>
      <c r="R956" s="34"/>
    </row>
    <row r="957" ht="15.75" customHeight="1">
      <c r="C957" s="24"/>
      <c r="D957" s="24"/>
      <c r="F957" s="12"/>
      <c r="H957" s="34"/>
      <c r="M957" s="26"/>
      <c r="R957" s="34"/>
    </row>
    <row r="958" ht="15.75" customHeight="1">
      <c r="C958" s="24"/>
      <c r="D958" s="24"/>
      <c r="F958" s="12"/>
      <c r="H958" s="34"/>
      <c r="M958" s="26"/>
      <c r="R958" s="34"/>
    </row>
    <row r="959" ht="15.75" customHeight="1">
      <c r="C959" s="24"/>
      <c r="D959" s="24"/>
      <c r="F959" s="12"/>
      <c r="H959" s="34"/>
      <c r="M959" s="26"/>
      <c r="R959" s="34"/>
    </row>
    <row r="960" ht="15.75" customHeight="1">
      <c r="C960" s="24"/>
      <c r="D960" s="24"/>
      <c r="F960" s="12"/>
      <c r="H960" s="34"/>
      <c r="M960" s="26"/>
      <c r="R960" s="34"/>
    </row>
    <row r="961" ht="15.75" customHeight="1">
      <c r="C961" s="24"/>
      <c r="D961" s="24"/>
      <c r="F961" s="12"/>
      <c r="H961" s="34"/>
      <c r="M961" s="26"/>
      <c r="R961" s="34"/>
    </row>
    <row r="962" ht="15.75" customHeight="1">
      <c r="C962" s="24"/>
      <c r="D962" s="24"/>
      <c r="F962" s="12"/>
      <c r="H962" s="34"/>
      <c r="M962" s="26"/>
      <c r="R962" s="34"/>
    </row>
    <row r="963" ht="15.75" customHeight="1">
      <c r="C963" s="24"/>
      <c r="D963" s="24"/>
      <c r="F963" s="12"/>
      <c r="H963" s="34"/>
      <c r="M963" s="26"/>
      <c r="R963" s="34"/>
    </row>
    <row r="964" ht="15.75" customHeight="1">
      <c r="C964" s="24"/>
      <c r="D964" s="24"/>
      <c r="F964" s="12"/>
      <c r="H964" s="34"/>
      <c r="M964" s="26"/>
      <c r="R964" s="34"/>
    </row>
    <row r="965" ht="15.75" customHeight="1">
      <c r="C965" s="24"/>
      <c r="D965" s="24"/>
      <c r="F965" s="12"/>
      <c r="H965" s="34"/>
      <c r="M965" s="26"/>
      <c r="R965" s="34"/>
    </row>
    <row r="966" ht="15.75" customHeight="1">
      <c r="C966" s="24"/>
      <c r="D966" s="24"/>
      <c r="F966" s="12"/>
      <c r="H966" s="34"/>
      <c r="M966" s="26"/>
      <c r="R966" s="34"/>
    </row>
    <row r="967" ht="15.75" customHeight="1">
      <c r="C967" s="24"/>
      <c r="D967" s="24"/>
      <c r="F967" s="12"/>
      <c r="H967" s="34"/>
      <c r="M967" s="26"/>
      <c r="R967" s="34"/>
    </row>
    <row r="968" ht="15.75" customHeight="1">
      <c r="C968" s="24"/>
      <c r="D968" s="24"/>
      <c r="F968" s="12"/>
      <c r="H968" s="34"/>
      <c r="M968" s="26"/>
      <c r="R968" s="34"/>
    </row>
    <row r="969" ht="15.75" customHeight="1">
      <c r="C969" s="24"/>
      <c r="D969" s="24"/>
      <c r="F969" s="12"/>
      <c r="H969" s="34"/>
      <c r="M969" s="26"/>
      <c r="R969" s="34"/>
    </row>
    <row r="970" ht="15.75" customHeight="1">
      <c r="C970" s="24"/>
      <c r="D970" s="24"/>
      <c r="F970" s="12"/>
      <c r="H970" s="34"/>
      <c r="M970" s="26"/>
      <c r="R970" s="34"/>
    </row>
    <row r="971" ht="15.75" customHeight="1">
      <c r="C971" s="24"/>
      <c r="D971" s="24"/>
      <c r="F971" s="12"/>
      <c r="H971" s="34"/>
      <c r="M971" s="26"/>
      <c r="R971" s="34"/>
    </row>
    <row r="972" ht="15.75" customHeight="1">
      <c r="C972" s="24"/>
      <c r="D972" s="24"/>
      <c r="F972" s="12"/>
      <c r="H972" s="34"/>
      <c r="M972" s="26"/>
      <c r="R972" s="34"/>
    </row>
    <row r="973" ht="15.75" customHeight="1">
      <c r="C973" s="24"/>
      <c r="D973" s="24"/>
      <c r="F973" s="12"/>
      <c r="H973" s="34"/>
      <c r="M973" s="26"/>
      <c r="R973" s="34"/>
    </row>
    <row r="974" ht="15.75" customHeight="1">
      <c r="C974" s="24"/>
      <c r="D974" s="24"/>
      <c r="F974" s="12"/>
      <c r="H974" s="34"/>
      <c r="M974" s="26"/>
      <c r="R974" s="34"/>
    </row>
    <row r="975" ht="15.75" customHeight="1">
      <c r="C975" s="24"/>
      <c r="D975" s="24"/>
      <c r="F975" s="12"/>
      <c r="H975" s="34"/>
      <c r="M975" s="26"/>
      <c r="R975" s="34"/>
    </row>
    <row r="976" ht="15.75" customHeight="1">
      <c r="C976" s="24"/>
      <c r="D976" s="24"/>
      <c r="F976" s="12"/>
      <c r="H976" s="34"/>
      <c r="M976" s="26"/>
      <c r="R976" s="34"/>
    </row>
    <row r="977" ht="15.75" customHeight="1">
      <c r="C977" s="24"/>
      <c r="D977" s="24"/>
      <c r="F977" s="12"/>
      <c r="H977" s="34"/>
      <c r="M977" s="26"/>
      <c r="R977" s="34"/>
    </row>
    <row r="978" ht="15.75" customHeight="1">
      <c r="C978" s="24"/>
      <c r="D978" s="24"/>
      <c r="F978" s="12"/>
      <c r="H978" s="34"/>
      <c r="M978" s="26"/>
      <c r="R978" s="34"/>
    </row>
    <row r="979" ht="15.75" customHeight="1">
      <c r="C979" s="24"/>
      <c r="D979" s="24"/>
      <c r="F979" s="12"/>
      <c r="H979" s="34"/>
      <c r="M979" s="26"/>
      <c r="R979" s="34"/>
    </row>
    <row r="980" ht="15.75" customHeight="1">
      <c r="C980" s="24"/>
      <c r="D980" s="24"/>
      <c r="F980" s="12"/>
      <c r="H980" s="34"/>
      <c r="M980" s="26"/>
      <c r="R980" s="34"/>
    </row>
    <row r="981" ht="15.75" customHeight="1">
      <c r="C981" s="24"/>
      <c r="D981" s="24"/>
      <c r="F981" s="12"/>
      <c r="H981" s="34"/>
      <c r="M981" s="26"/>
      <c r="R981" s="34"/>
    </row>
    <row r="982" ht="15.75" customHeight="1">
      <c r="C982" s="24"/>
      <c r="D982" s="24"/>
      <c r="F982" s="12"/>
      <c r="H982" s="34"/>
      <c r="M982" s="26"/>
      <c r="R982" s="34"/>
    </row>
    <row r="983" ht="15.75" customHeight="1">
      <c r="C983" s="24"/>
      <c r="D983" s="24"/>
      <c r="F983" s="12"/>
      <c r="H983" s="34"/>
      <c r="M983" s="26"/>
      <c r="R983" s="34"/>
    </row>
    <row r="984" ht="15.75" customHeight="1">
      <c r="C984" s="24"/>
      <c r="D984" s="24"/>
      <c r="F984" s="12"/>
      <c r="H984" s="34"/>
      <c r="M984" s="26"/>
      <c r="R984" s="34"/>
    </row>
    <row r="985" ht="15.75" customHeight="1">
      <c r="C985" s="24"/>
      <c r="D985" s="24"/>
      <c r="F985" s="12"/>
      <c r="H985" s="34"/>
      <c r="M985" s="26"/>
      <c r="R985" s="34"/>
    </row>
    <row r="986" ht="15.75" customHeight="1">
      <c r="C986" s="24"/>
      <c r="D986" s="24"/>
      <c r="F986" s="12"/>
      <c r="H986" s="34"/>
      <c r="M986" s="26"/>
      <c r="R986" s="34"/>
    </row>
    <row r="987" ht="15.75" customHeight="1">
      <c r="C987" s="24"/>
      <c r="D987" s="24"/>
      <c r="F987" s="12"/>
      <c r="H987" s="34"/>
      <c r="M987" s="26"/>
      <c r="R987" s="34"/>
    </row>
    <row r="988" ht="15.75" customHeight="1">
      <c r="C988" s="24"/>
      <c r="D988" s="24"/>
      <c r="F988" s="12"/>
      <c r="H988" s="34"/>
      <c r="M988" s="26"/>
      <c r="R988" s="34"/>
    </row>
    <row r="989" ht="15.75" customHeight="1">
      <c r="C989" s="24"/>
      <c r="D989" s="24"/>
      <c r="F989" s="12"/>
      <c r="H989" s="34"/>
      <c r="M989" s="26"/>
      <c r="R989" s="34"/>
    </row>
    <row r="990" ht="15.75" customHeight="1">
      <c r="C990" s="24"/>
      <c r="D990" s="24"/>
      <c r="F990" s="12"/>
      <c r="H990" s="34"/>
      <c r="M990" s="26"/>
      <c r="R990" s="34"/>
    </row>
    <row r="991" ht="15.75" customHeight="1">
      <c r="C991" s="24"/>
      <c r="D991" s="24"/>
      <c r="F991" s="12"/>
      <c r="H991" s="34"/>
      <c r="M991" s="26"/>
      <c r="R991" s="34"/>
    </row>
    <row r="992" ht="15.75" customHeight="1">
      <c r="C992" s="24"/>
      <c r="D992" s="24"/>
      <c r="F992" s="12"/>
      <c r="H992" s="34"/>
      <c r="M992" s="26"/>
      <c r="R992" s="34"/>
    </row>
    <row r="993" ht="15.75" customHeight="1">
      <c r="C993" s="24"/>
      <c r="D993" s="24"/>
      <c r="F993" s="12"/>
      <c r="H993" s="34"/>
      <c r="M993" s="26"/>
      <c r="R993" s="34"/>
    </row>
    <row r="994" ht="15.75" customHeight="1">
      <c r="C994" s="24"/>
      <c r="D994" s="24"/>
      <c r="F994" s="12"/>
      <c r="H994" s="34"/>
      <c r="M994" s="26"/>
      <c r="R994" s="34"/>
    </row>
    <row r="995" ht="15.75" customHeight="1">
      <c r="C995" s="24"/>
      <c r="D995" s="24"/>
      <c r="F995" s="12"/>
      <c r="H995" s="34"/>
      <c r="M995" s="26"/>
      <c r="R995" s="34"/>
    </row>
    <row r="996" ht="15.75" customHeight="1">
      <c r="C996" s="24"/>
      <c r="D996" s="24"/>
      <c r="F996" s="12"/>
      <c r="H996" s="34"/>
      <c r="M996" s="26"/>
      <c r="R996" s="34"/>
    </row>
    <row r="997" ht="15.75" customHeight="1">
      <c r="C997" s="24"/>
      <c r="D997" s="24"/>
      <c r="F997" s="12"/>
      <c r="H997" s="34"/>
      <c r="M997" s="26"/>
      <c r="R997" s="34"/>
    </row>
    <row r="998" ht="15.75" customHeight="1">
      <c r="C998" s="24"/>
      <c r="D998" s="24"/>
      <c r="F998" s="12"/>
      <c r="H998" s="34"/>
      <c r="M998" s="26"/>
      <c r="R998" s="34"/>
    </row>
    <row r="999" ht="15.75" customHeight="1">
      <c r="C999" s="24"/>
      <c r="D999" s="24"/>
      <c r="F999" s="12"/>
      <c r="H999" s="34"/>
      <c r="M999" s="17"/>
      <c r="R999" s="34"/>
    </row>
  </sheetData>
  <customSheetViews>
    <customSheetView guid="{7CF69D25-2055-4930-990E-CC537C1999FE}" filter="1" showAutoFilter="1">
      <autoFilter ref="$E$2:$E$173"/>
      <extLst>
        <ext uri="GoogleSheetsCustomDataVersion1">
          <go:sheetsCustomData xmlns:go="http://customooxmlschemas.google.com/" filterViewId="1368019395"/>
        </ext>
      </extLst>
    </customSheetView>
    <customSheetView guid="{8FD354FD-3504-4335-87F8-8D228D3BF674}" filter="1" showAutoFilter="1">
      <autoFilter ref="$B$1:$V$483"/>
      <extLst>
        <ext uri="GoogleSheetsCustomDataVersion1">
          <go:sheetsCustomData xmlns:go="http://customooxmlschemas.google.com/" filterViewId="2022685309"/>
        </ext>
      </extLst>
    </customSheetView>
  </customSheetViews>
  <mergeCells count="5">
    <mergeCell ref="B1:G1"/>
    <mergeCell ref="I1:J1"/>
    <mergeCell ref="K1:N1"/>
    <mergeCell ref="O1:R1"/>
    <mergeCell ref="S1:V1"/>
  </mergeCells>
  <conditionalFormatting sqref="I1:I999">
    <cfRule type="colorScale" priority="1">
      <colorScale>
        <cfvo type="min"/>
        <cfvo type="max"/>
        <color rgb="FF57BB8A"/>
        <color rgb="FFFFFFFF"/>
      </colorScale>
    </cfRule>
  </conditionalFormatting>
  <conditionalFormatting sqref="I1:I999">
    <cfRule type="expression" dxfId="0" priority="2">
      <formula>"if"</formula>
    </cfRule>
  </conditionalFormatting>
  <dataValidations>
    <dataValidation type="list" allowBlank="1" sqref="D3:D173">
      <formula1>"Female,Male"</formula1>
    </dataValidation>
    <dataValidation type="list" allowBlank="1" sqref="D174:D999">
      <formula1>"Fille,Garçon"</formula1>
    </dataValidation>
  </dataValidations>
  <drawing r:id="rId1"/>
</worksheet>
</file>