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xr:revisionPtr revIDLastSave="0" documentId="8_{B6237075-6584-5B4D-BBA5-D1823D8D26F4}" xr6:coauthVersionLast="47" xr6:coauthVersionMax="47" xr10:uidLastSave="{00000000-0000-0000-0000-000000000000}"/>
  <bookViews>
    <workbookView xWindow="480" yWindow="105" windowWidth="14295" windowHeight="4635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<sst xmlns="http://schemas.openxmlformats.org/spreadsheetml/2006/main" count="41" uniqueCount="27">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</sst>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[b.com  project (salary statement).xlsx]Sheet1!PivotTable1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CA44-B491-A40B6D3ABCBF}"/>
            </c:ext>
          </c:extLst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CA44-B491-A40B6D3ABCBF}"/>
            </c:ext>
          </c:extLst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CA44-B491-A40B6D3A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7904"/>
        <c:axId val="159487104"/>
        <c:axId val="0"/>
      </c:bar3DChart>
      <c:catAx>
        <c:axId val="14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87104"/>
        <c:crosses val="autoZero"/>
        <c:auto val="1"/>
        <c:lblAlgn val="ctr"/>
        <c:lblOffset val="100"/>
        <c:noMultiLvlLbl val="0"/>
      </c:catAx>
      <c:valAx>
        <c:axId val="159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424125925929" createdVersion="3" refreshedVersion="3" minRefreshableVersion="3" recordCount="14" xr:uid="{00000000-000A-0000-FFFF-FFFF08000000}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A2" sqref="A2"/>
    </sheetView>
  </sheetViews>
  <sheetFormatPr defaultRowHeight="15" x14ac:dyDescent="0.2"/>
  <cols>
    <col min="1" max="2" width="18.29296875" customWidth="1"/>
    <col min="5" max="5" width="17.21875" customWidth="1"/>
    <col min="7" max="7" width="13.71875" customWidth="1"/>
    <col min="12" max="12" width="14.125" customWidth="1"/>
    <col min="13" max="13" width="20.17578125" customWidth="1"/>
    <col min="14" max="14" width="20.984375" customWidth="1"/>
    <col min="15" max="15" width="18.4296875" customWidth="1"/>
    <col min="16" max="23" width="6.05078125" customWidth="1"/>
    <col min="24" max="24" width="11.296875" customWidth="1"/>
    <col min="25" max="25" width="7.93359375" customWidth="1"/>
    <col min="26" max="26" width="14.125" customWidth="1"/>
    <col min="27" max="27" width="11.296875" customWidth="1"/>
    <col min="28" max="28" width="12.375" bestFit="1" customWidth="1"/>
    <col min="29" max="29" width="7.80078125" customWidth="1"/>
    <col min="30" max="30" width="10.89453125" bestFit="1" customWidth="1"/>
    <col min="31" max="31" width="9.81640625" bestFit="1" customWidth="1"/>
    <col min="32" max="32" width="12.375" bestFit="1" customWidth="1"/>
    <col min="33" max="33" width="9.81640625" bestFit="1" customWidth="1"/>
    <col min="34" max="34" width="12.375" bestFit="1" customWidth="1"/>
    <col min="35" max="35" width="9.81640625" bestFit="1" customWidth="1"/>
    <col min="36" max="36" width="12.375" bestFit="1" customWidth="1"/>
    <col min="37" max="37" width="11.296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 t="s">
        <v>7</v>
      </c>
      <c r="B2">
        <v>22000</v>
      </c>
      <c r="C2">
        <f>B2*10%</f>
        <v>2200</v>
      </c>
      <c r="D2">
        <f>B2*12%</f>
        <v>2640</v>
      </c>
      <c r="E2">
        <f>SUM(B2:D2)</f>
        <v>26840</v>
      </c>
      <c r="F2">
        <f>E2*8%</f>
        <v>2147.1999999999998</v>
      </c>
      <c r="G2">
        <f>E2-F2</f>
        <v>24692.799999999999</v>
      </c>
    </row>
    <row r="3" spans="1:15" x14ac:dyDescent="0.2">
      <c r="A3" t="s">
        <v>8</v>
      </c>
      <c r="B3">
        <v>18000</v>
      </c>
      <c r="C3">
        <f t="shared" ref="C3:C15" si="0">B3*10%</f>
        <v>1800</v>
      </c>
      <c r="D3">
        <f t="shared" ref="D3:D15" si="1">B3*12%</f>
        <v>2160</v>
      </c>
      <c r="E3">
        <f t="shared" ref="E3:E15" si="2">SUM(B3:D3)</f>
        <v>21960</v>
      </c>
      <c r="F3">
        <f t="shared" ref="F3:F15" si="3">E3*8%</f>
        <v>1756.8</v>
      </c>
      <c r="G3">
        <f t="shared" ref="G3:G15" si="4">E3-F3</f>
        <v>20203.2</v>
      </c>
    </row>
    <row r="4" spans="1:15" x14ac:dyDescent="0.2">
      <c r="A4" t="s">
        <v>9</v>
      </c>
      <c r="B4">
        <v>24000</v>
      </c>
      <c r="C4">
        <f t="shared" si="0"/>
        <v>2400</v>
      </c>
      <c r="D4">
        <f t="shared" si="1"/>
        <v>2880</v>
      </c>
      <c r="E4">
        <f t="shared" si="2"/>
        <v>29280</v>
      </c>
      <c r="F4">
        <f t="shared" si="3"/>
        <v>2342.4</v>
      </c>
      <c r="G4">
        <f t="shared" si="4"/>
        <v>26937.599999999999</v>
      </c>
    </row>
    <row r="5" spans="1:15" x14ac:dyDescent="0.2">
      <c r="A5" t="s">
        <v>10</v>
      </c>
      <c r="B5">
        <v>20000</v>
      </c>
      <c r="C5">
        <f t="shared" si="0"/>
        <v>2000</v>
      </c>
      <c r="D5">
        <f t="shared" si="1"/>
        <v>2400</v>
      </c>
      <c r="E5">
        <f t="shared" si="2"/>
        <v>24400</v>
      </c>
      <c r="F5">
        <f t="shared" si="3"/>
        <v>1952</v>
      </c>
      <c r="G5">
        <f t="shared" si="4"/>
        <v>22448</v>
      </c>
    </row>
    <row r="6" spans="1:15" x14ac:dyDescent="0.2">
      <c r="A6" t="s">
        <v>11</v>
      </c>
      <c r="B6">
        <v>16000</v>
      </c>
      <c r="C6">
        <f t="shared" si="0"/>
        <v>1600</v>
      </c>
      <c r="D6">
        <f t="shared" si="1"/>
        <v>1920</v>
      </c>
      <c r="E6">
        <f t="shared" si="2"/>
        <v>19520</v>
      </c>
      <c r="F6">
        <f t="shared" si="3"/>
        <v>1561.6000000000001</v>
      </c>
      <c r="G6">
        <f t="shared" si="4"/>
        <v>17958.400000000001</v>
      </c>
    </row>
    <row r="7" spans="1:15" x14ac:dyDescent="0.2">
      <c r="A7" t="s">
        <v>12</v>
      </c>
      <c r="B7">
        <v>15000</v>
      </c>
      <c r="C7">
        <f t="shared" si="0"/>
        <v>1500</v>
      </c>
      <c r="D7">
        <f t="shared" si="1"/>
        <v>1800</v>
      </c>
      <c r="E7">
        <f t="shared" si="2"/>
        <v>18300</v>
      </c>
      <c r="F7">
        <f t="shared" si="3"/>
        <v>1464</v>
      </c>
      <c r="G7">
        <f t="shared" si="4"/>
        <v>16836</v>
      </c>
      <c r="M7" s="1" t="s">
        <v>25</v>
      </c>
    </row>
    <row r="8" spans="1:15" x14ac:dyDescent="0.2">
      <c r="A8" t="s">
        <v>13</v>
      </c>
      <c r="B8">
        <v>16000</v>
      </c>
      <c r="C8">
        <f t="shared" si="0"/>
        <v>1600</v>
      </c>
      <c r="D8">
        <f t="shared" si="1"/>
        <v>1920</v>
      </c>
      <c r="E8">
        <f t="shared" si="2"/>
        <v>19520</v>
      </c>
      <c r="F8">
        <f t="shared" si="3"/>
        <v>1561.6000000000001</v>
      </c>
      <c r="G8">
        <f t="shared" si="4"/>
        <v>17958.400000000001</v>
      </c>
      <c r="L8" s="1" t="s">
        <v>22</v>
      </c>
      <c r="M8" t="s">
        <v>24</v>
      </c>
      <c r="N8" t="s">
        <v>26</v>
      </c>
      <c r="O8" t="s">
        <v>23</v>
      </c>
    </row>
    <row r="9" spans="1:15" x14ac:dyDescent="0.2">
      <c r="A9" t="s">
        <v>14</v>
      </c>
      <c r="B9">
        <v>14000</v>
      </c>
      <c r="C9">
        <f t="shared" si="0"/>
        <v>1400</v>
      </c>
      <c r="D9">
        <f t="shared" si="1"/>
        <v>1680</v>
      </c>
      <c r="E9">
        <f t="shared" si="2"/>
        <v>17080</v>
      </c>
      <c r="F9">
        <f t="shared" si="3"/>
        <v>1366.4</v>
      </c>
      <c r="G9">
        <f t="shared" si="4"/>
        <v>15713.6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 x14ac:dyDescent="0.2">
      <c r="A10" t="s">
        <v>15</v>
      </c>
      <c r="B10">
        <v>12000</v>
      </c>
      <c r="C10">
        <f t="shared" si="0"/>
        <v>1200</v>
      </c>
      <c r="D10">
        <f t="shared" si="1"/>
        <v>1440</v>
      </c>
      <c r="E10">
        <f t="shared" si="2"/>
        <v>14640</v>
      </c>
      <c r="F10">
        <f t="shared" si="3"/>
        <v>1171.2</v>
      </c>
      <c r="G10">
        <f t="shared" si="4"/>
        <v>13468.8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 x14ac:dyDescent="0.2">
      <c r="A11" t="s">
        <v>16</v>
      </c>
      <c r="B11">
        <v>14000</v>
      </c>
      <c r="C11">
        <f t="shared" si="0"/>
        <v>1400</v>
      </c>
      <c r="D11">
        <f t="shared" si="1"/>
        <v>1680</v>
      </c>
      <c r="E11">
        <f t="shared" si="2"/>
        <v>17080</v>
      </c>
      <c r="F11">
        <f t="shared" si="3"/>
        <v>1366.4</v>
      </c>
      <c r="G11">
        <f t="shared" si="4"/>
        <v>15713.6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 x14ac:dyDescent="0.2">
      <c r="A12" t="s">
        <v>17</v>
      </c>
      <c r="B12">
        <v>14000</v>
      </c>
      <c r="C12">
        <f t="shared" si="0"/>
        <v>1400</v>
      </c>
      <c r="D12">
        <f t="shared" si="1"/>
        <v>1680</v>
      </c>
      <c r="E12">
        <f t="shared" si="2"/>
        <v>17080</v>
      </c>
      <c r="F12">
        <f t="shared" si="3"/>
        <v>1366.4</v>
      </c>
      <c r="G12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 x14ac:dyDescent="0.2">
      <c r="A13" t="s">
        <v>18</v>
      </c>
      <c r="B13">
        <v>10000</v>
      </c>
      <c r="C13">
        <f t="shared" si="0"/>
        <v>1000</v>
      </c>
      <c r="D13">
        <f t="shared" si="1"/>
        <v>1200</v>
      </c>
      <c r="E13">
        <f t="shared" si="2"/>
        <v>12200</v>
      </c>
      <c r="F13">
        <f t="shared" si="3"/>
        <v>976</v>
      </c>
      <c r="G13">
        <f t="shared" si="4"/>
        <v>11224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 x14ac:dyDescent="0.2">
      <c r="A14" t="s">
        <v>19</v>
      </c>
      <c r="B14">
        <v>17000</v>
      </c>
      <c r="C14">
        <f t="shared" si="0"/>
        <v>1700</v>
      </c>
      <c r="D14">
        <f t="shared" si="1"/>
        <v>2040</v>
      </c>
      <c r="E14">
        <f t="shared" si="2"/>
        <v>20740</v>
      </c>
      <c r="F14">
        <f t="shared" si="3"/>
        <v>1659.2</v>
      </c>
      <c r="G14">
        <f t="shared" si="4"/>
        <v>19080.8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 x14ac:dyDescent="0.2">
      <c r="A15" t="s">
        <v>20</v>
      </c>
      <c r="B15">
        <v>26000</v>
      </c>
      <c r="C15">
        <f t="shared" si="0"/>
        <v>2600</v>
      </c>
      <c r="D15">
        <f t="shared" si="1"/>
        <v>3120</v>
      </c>
      <c r="E15">
        <f t="shared" si="2"/>
        <v>31720</v>
      </c>
      <c r="F15">
        <f t="shared" si="3"/>
        <v>2537.6</v>
      </c>
      <c r="G15">
        <f t="shared" si="4"/>
        <v>29182.400000000001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 x14ac:dyDescent="0.2">
      <c r="L16" s="2" t="s">
        <v>14</v>
      </c>
      <c r="M16" s="3">
        <v>14000</v>
      </c>
      <c r="N16" s="3">
        <v>17080</v>
      </c>
      <c r="O16" s="3">
        <v>15713.6</v>
      </c>
    </row>
    <row r="17" spans="12:15" x14ac:dyDescent="0.2">
      <c r="L17" s="2" t="s">
        <v>19</v>
      </c>
      <c r="M17" s="3">
        <v>17000</v>
      </c>
      <c r="N17" s="3">
        <v>20740</v>
      </c>
      <c r="O17" s="3">
        <v>19080.8</v>
      </c>
    </row>
    <row r="18" spans="12:15" x14ac:dyDescent="0.2">
      <c r="L18" s="2" t="s">
        <v>20</v>
      </c>
      <c r="M18" s="3">
        <v>26000</v>
      </c>
      <c r="N18" s="3">
        <v>31720</v>
      </c>
      <c r="O18" s="3">
        <v>29182.400000000001</v>
      </c>
    </row>
    <row r="19" spans="12:15" x14ac:dyDescent="0.2">
      <c r="L19" s="2" t="s">
        <v>18</v>
      </c>
      <c r="M19" s="3">
        <v>10000</v>
      </c>
      <c r="N19" s="3">
        <v>12200</v>
      </c>
      <c r="O19" s="3">
        <v>11224</v>
      </c>
    </row>
    <row r="20" spans="12:15" x14ac:dyDescent="0.2">
      <c r="L20" s="2" t="s">
        <v>15</v>
      </c>
      <c r="M20" s="3">
        <v>12000</v>
      </c>
      <c r="N20" s="3">
        <v>14640</v>
      </c>
      <c r="O20" s="3">
        <v>13468.8</v>
      </c>
    </row>
    <row r="21" spans="12:15" x14ac:dyDescent="0.2">
      <c r="L21" s="2" t="s">
        <v>9</v>
      </c>
      <c r="M21" s="3">
        <v>24000</v>
      </c>
      <c r="N21" s="3">
        <v>29280</v>
      </c>
      <c r="O21" s="3">
        <v>26937.599999999999</v>
      </c>
    </row>
    <row r="22" spans="12:15" x14ac:dyDescent="0.2">
      <c r="L22" s="2" t="s">
        <v>7</v>
      </c>
      <c r="M22" s="3">
        <v>22000</v>
      </c>
      <c r="N22" s="3">
        <v>26840</v>
      </c>
      <c r="O22" s="3">
        <v>24692.799999999999</v>
      </c>
    </row>
    <row r="23" spans="12:15" x14ac:dyDescent="0.2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2024-08-30T04:17:44Z</dcterms:created>
  <dcterms:modified xsi:type="dcterms:W3CDTF">2024-08-30T04:53:02Z</dcterms:modified>
</cp:coreProperties>
</file>