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1A855516-D4BB-4D77-BE7E-16CC3F496994}" xr6:coauthVersionLast="47" xr6:coauthVersionMax="47" xr10:uidLastSave="{00000000-0000-0000-0000-000000000000}"/>
  <bookViews>
    <workbookView xWindow="-110" yWindow="-110" windowWidth="19420" windowHeight="10420" activeTab="9" xr2:uid="{2AFD07DC-A48C-452C-9150-91DE40B02D40}"/>
  </bookViews>
  <sheets>
    <sheet name="V-1" sheetId="1" r:id="rId1"/>
    <sheet name="V-2" sheetId="2" r:id="rId2"/>
    <sheet name="V-3" sheetId="3" r:id="rId3"/>
    <sheet name="V-4" sheetId="4" r:id="rId4"/>
    <sheet name="V-5" sheetId="5" r:id="rId5"/>
    <sheet name="V-6" sheetId="6" r:id="rId6"/>
    <sheet name="V-7" sheetId="7" r:id="rId7"/>
    <sheet name="V-8" sheetId="9" r:id="rId8"/>
    <sheet name="V-9" sheetId="10" r:id="rId9"/>
    <sheet name="V-10" sheetId="11" r:id="rId10"/>
    <sheet name="Sheet1" sheetId="12" r:id="rId11"/>
  </sheets>
  <definedNames>
    <definedName name="_xlnm._FilterDatabase" localSheetId="8" hidden="1">'V-9'!$A$4:$G$21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2" l="1"/>
  <c r="M15" i="10"/>
  <c r="M21" i="10"/>
  <c r="J14" i="10"/>
  <c r="J20" i="10"/>
  <c r="M9" i="10"/>
  <c r="J8" i="10"/>
</calcChain>
</file>

<file path=xl/sharedStrings.xml><?xml version="1.0" encoding="utf-8"?>
<sst xmlns="http://schemas.openxmlformats.org/spreadsheetml/2006/main" count="410" uniqueCount="258">
  <si>
    <t>Students record</t>
  </si>
  <si>
    <t>Roll no</t>
  </si>
  <si>
    <t>Student name</t>
  </si>
  <si>
    <t>Marks</t>
  </si>
  <si>
    <t>Rank</t>
  </si>
  <si>
    <t>Bhavani</t>
  </si>
  <si>
    <t>Sowmya</t>
  </si>
  <si>
    <t>Mishra</t>
  </si>
  <si>
    <t>Arbaz Hussian</t>
  </si>
  <si>
    <t>Fatima</t>
  </si>
  <si>
    <t>Ashis yadav</t>
  </si>
  <si>
    <t>Hemanth</t>
  </si>
  <si>
    <t>Kareem</t>
  </si>
  <si>
    <t>Raviteja</t>
  </si>
  <si>
    <t>Hudha</t>
  </si>
  <si>
    <t>EXCEL SHORTCUT KEYS</t>
  </si>
  <si>
    <t>WorkBook Shortcut Keys</t>
  </si>
  <si>
    <t>Formating Shortcut Keys</t>
  </si>
  <si>
    <t>Action Shortcut Keys</t>
  </si>
  <si>
    <t>Ribbon Shortcut Keys</t>
  </si>
  <si>
    <t>Navigatting Shortcut Keys</t>
  </si>
  <si>
    <t>Selecting Shortcut Keys</t>
  </si>
  <si>
    <t>Work Book Shortcut Keys</t>
  </si>
  <si>
    <t>New File</t>
  </si>
  <si>
    <t>CTRL+N</t>
  </si>
  <si>
    <t>Open Exist File</t>
  </si>
  <si>
    <t>CTRL+O</t>
  </si>
  <si>
    <t>Save</t>
  </si>
  <si>
    <t>CTRL+S</t>
  </si>
  <si>
    <t>Save As</t>
  </si>
  <si>
    <t>F12</t>
  </si>
  <si>
    <t>Print</t>
  </si>
  <si>
    <t>CTRL+P</t>
  </si>
  <si>
    <t>Minimise</t>
  </si>
  <si>
    <t>CTRL+F9</t>
  </si>
  <si>
    <t>Restore Down Or Maximise</t>
  </si>
  <si>
    <t>CTRL+F10</t>
  </si>
  <si>
    <t>Close Window</t>
  </si>
  <si>
    <t>CTRL+W Or Alt+F4</t>
  </si>
  <si>
    <t>Bold</t>
  </si>
  <si>
    <t>CTRL+B</t>
  </si>
  <si>
    <t>CTRL+U</t>
  </si>
  <si>
    <t>Underline</t>
  </si>
  <si>
    <t>Italic</t>
  </si>
  <si>
    <t>CTRL+I</t>
  </si>
  <si>
    <t>Edit</t>
  </si>
  <si>
    <t>F2</t>
  </si>
  <si>
    <t>Copy</t>
  </si>
  <si>
    <t>CTRL+C</t>
  </si>
  <si>
    <t>Cut</t>
  </si>
  <si>
    <t>CTRL+X</t>
  </si>
  <si>
    <t>Paste</t>
  </si>
  <si>
    <t>CTRL+V</t>
  </si>
  <si>
    <t>Undo</t>
  </si>
  <si>
    <t>CTRL+Z</t>
  </si>
  <si>
    <t>Redo</t>
  </si>
  <si>
    <t>CTRL+Y</t>
  </si>
  <si>
    <t>Repeat</t>
  </si>
  <si>
    <t>F4</t>
  </si>
  <si>
    <t>File Tab</t>
  </si>
  <si>
    <t>Alt+F</t>
  </si>
  <si>
    <t>Home Tab</t>
  </si>
  <si>
    <t>Alt+H</t>
  </si>
  <si>
    <t>Insert Tab</t>
  </si>
  <si>
    <t>Alt+N</t>
  </si>
  <si>
    <t>Page Layout Tab</t>
  </si>
  <si>
    <t>Alt+P</t>
  </si>
  <si>
    <t>Alt+M</t>
  </si>
  <si>
    <t>Formulas Tab</t>
  </si>
  <si>
    <t>Data Tab</t>
  </si>
  <si>
    <t>Alt+A</t>
  </si>
  <si>
    <t>Review Tab</t>
  </si>
  <si>
    <t>Alt+R</t>
  </si>
  <si>
    <t>View Tab</t>
  </si>
  <si>
    <t>Alt+W</t>
  </si>
  <si>
    <t>Help Tab</t>
  </si>
  <si>
    <t>Alt+Y</t>
  </si>
  <si>
    <t>Hide/ Un Hide Ribbon</t>
  </si>
  <si>
    <t>Navigating Shortcut Keys</t>
  </si>
  <si>
    <t>Actions</t>
  </si>
  <si>
    <t>Keys</t>
  </si>
  <si>
    <t>To move one cell to right or left</t>
  </si>
  <si>
    <t>To move one cell to up or down</t>
  </si>
  <si>
    <t xml:space="preserve">To move one cell to right after editing </t>
  </si>
  <si>
    <t>To move one cell to left after editing</t>
  </si>
  <si>
    <t xml:space="preserve">To move one cell to down after editing </t>
  </si>
  <si>
    <t>Right/Left Arrow Key</t>
  </si>
  <si>
    <t>Up/Down Arrow Key</t>
  </si>
  <si>
    <t>Tab</t>
  </si>
  <si>
    <t>Shift+Tab</t>
  </si>
  <si>
    <t>Enter</t>
  </si>
  <si>
    <t>To move last column(Right end)</t>
  </si>
  <si>
    <t>To move right column(Left end)</t>
  </si>
  <si>
    <t>To move last row</t>
  </si>
  <si>
    <t>To move first row</t>
  </si>
  <si>
    <t>To move screen up Or Down</t>
  </si>
  <si>
    <t>To move screen right Or Left</t>
  </si>
  <si>
    <t>To move next worksheet</t>
  </si>
  <si>
    <t>To move previous worksheet</t>
  </si>
  <si>
    <t>CTRL+Right Arrow Key</t>
  </si>
  <si>
    <t>CTRL+Left Arrow Key</t>
  </si>
  <si>
    <t>CTRL+ Down Arrow Key</t>
  </si>
  <si>
    <t>CTRL+Up Arrow Key</t>
  </si>
  <si>
    <t>Page Up/Page Down</t>
  </si>
  <si>
    <t>Alt+Page Up/Alt+Page Down</t>
  </si>
  <si>
    <t>CTRL+Page Down</t>
  </si>
  <si>
    <t>CTRL+Page Up</t>
  </si>
  <si>
    <t>To select cell towords right or left</t>
  </si>
  <si>
    <t>To select cell towords up or down</t>
  </si>
  <si>
    <t>Select entire columns</t>
  </si>
  <si>
    <t>Select entire rows</t>
  </si>
  <si>
    <t xml:space="preserve">Select entire all cell </t>
  </si>
  <si>
    <t>To hide row</t>
  </si>
  <si>
    <t>To un hide row</t>
  </si>
  <si>
    <t>To hide column</t>
  </si>
  <si>
    <t>To unhide column</t>
  </si>
  <si>
    <t>Shift+Right Arrow/ Shift+Left Arrow</t>
  </si>
  <si>
    <t>Shift+Up Arrow/ Shift+Down Arrow</t>
  </si>
  <si>
    <t xml:space="preserve">Shift+Space  </t>
  </si>
  <si>
    <t>CTRL+Space</t>
  </si>
  <si>
    <t>CTRL+Shift+Space/CTRL+A</t>
  </si>
  <si>
    <t>CTRL+9</t>
  </si>
  <si>
    <t>CTRL+Shift+9</t>
  </si>
  <si>
    <t>CTRL+Shift+0</t>
  </si>
  <si>
    <t>Evolution Of Excel</t>
  </si>
  <si>
    <t>Excel:</t>
  </si>
  <si>
    <t>Excel is microsoft.</t>
  </si>
  <si>
    <t xml:space="preserve">microsoft released the first version of excel for the macintosh operating </t>
  </si>
  <si>
    <t>The first windows version was 2.05 in november 1987.</t>
  </si>
  <si>
    <t>Year</t>
  </si>
  <si>
    <t>Name</t>
  </si>
  <si>
    <t>Version</t>
  </si>
  <si>
    <t>Excel for window OS</t>
  </si>
  <si>
    <t>Excel 5</t>
  </si>
  <si>
    <t>Excel 4</t>
  </si>
  <si>
    <t>Excel 3</t>
  </si>
  <si>
    <t>Excel 2</t>
  </si>
  <si>
    <t>Excel 95</t>
  </si>
  <si>
    <t>Excel 97</t>
  </si>
  <si>
    <t>Excel 2000</t>
  </si>
  <si>
    <t>Excel 2002</t>
  </si>
  <si>
    <t>Excel 2003</t>
  </si>
  <si>
    <t>Excel 2010</t>
  </si>
  <si>
    <t>Excel 2013</t>
  </si>
  <si>
    <t xml:space="preserve"> Excel 2016</t>
  </si>
  <si>
    <t>Excel 2019</t>
  </si>
  <si>
    <t>Excel For MAC OS</t>
  </si>
  <si>
    <t>Excel 1</t>
  </si>
  <si>
    <t>Excel 1.5</t>
  </si>
  <si>
    <t>Excel 9.8</t>
  </si>
  <si>
    <t>Excel 2001</t>
  </si>
  <si>
    <t>Excel 2004</t>
  </si>
  <si>
    <t>Excel 2008</t>
  </si>
  <si>
    <t>Excel 2011</t>
  </si>
  <si>
    <t>Excel 2016</t>
  </si>
  <si>
    <t>system. On setpmber, 1985.</t>
  </si>
  <si>
    <t>Rows, Columns And Sheets</t>
  </si>
  <si>
    <t>Rows</t>
  </si>
  <si>
    <t>Columns</t>
  </si>
  <si>
    <t>Sheets</t>
  </si>
  <si>
    <t>Excel 2007</t>
  </si>
  <si>
    <t>16,384(XFD)</t>
  </si>
  <si>
    <t>Creating And Formating Table</t>
  </si>
  <si>
    <t>TIME TABLE</t>
  </si>
  <si>
    <t xml:space="preserve">    WEEK DAYS</t>
  </si>
  <si>
    <t>LUNCH</t>
  </si>
  <si>
    <t>TIMINGS</t>
  </si>
  <si>
    <t>9:00AM</t>
  </si>
  <si>
    <t>10:00AM</t>
  </si>
  <si>
    <t>11:00AM</t>
  </si>
  <si>
    <t>1:00PM</t>
  </si>
  <si>
    <t>2:00PM</t>
  </si>
  <si>
    <t>3:00PM</t>
  </si>
  <si>
    <t>ENGLISH</t>
  </si>
  <si>
    <t>HINDI</t>
  </si>
  <si>
    <t>TELUGU</t>
  </si>
  <si>
    <t>MATHS</t>
  </si>
  <si>
    <t>SCINCE</t>
  </si>
  <si>
    <t>SOCIAL</t>
  </si>
  <si>
    <t>FILL HANDLE</t>
  </si>
  <si>
    <t>Weekly Hours</t>
  </si>
  <si>
    <t>S.NO</t>
  </si>
  <si>
    <t>BRANCH</t>
  </si>
  <si>
    <t>RECORD</t>
  </si>
  <si>
    <t>DAY</t>
  </si>
  <si>
    <t>HOURS</t>
  </si>
  <si>
    <t>CUMULATIVE HOURS</t>
  </si>
  <si>
    <t>HYDERABAD</t>
  </si>
  <si>
    <t>R101</t>
  </si>
  <si>
    <t>R102</t>
  </si>
  <si>
    <t>R103</t>
  </si>
  <si>
    <t>R104</t>
  </si>
  <si>
    <t>R105</t>
  </si>
  <si>
    <t>R106</t>
  </si>
  <si>
    <t>MONDAY</t>
  </si>
  <si>
    <t>TUESDAY</t>
  </si>
  <si>
    <t>WEDNESDAY</t>
  </si>
  <si>
    <t>THURSDAY</t>
  </si>
  <si>
    <t>FRIDAY</t>
  </si>
  <si>
    <t>SATURDAY</t>
  </si>
  <si>
    <t>FILTER</t>
  </si>
  <si>
    <t>STUDENT ADMISSION</t>
  </si>
  <si>
    <t>S.no</t>
  </si>
  <si>
    <t>Gender</t>
  </si>
  <si>
    <t>Date of Admission</t>
  </si>
  <si>
    <t>State</t>
  </si>
  <si>
    <t>Percentage</t>
  </si>
  <si>
    <t>Female</t>
  </si>
  <si>
    <t>Male</t>
  </si>
  <si>
    <t>Integer Group</t>
  </si>
  <si>
    <t>CEC</t>
  </si>
  <si>
    <t>MEC</t>
  </si>
  <si>
    <t>MPC</t>
  </si>
  <si>
    <t>Andhra Pradesh</t>
  </si>
  <si>
    <t>Telangana</t>
  </si>
  <si>
    <t>Hyderabad</t>
  </si>
  <si>
    <t>kerala</t>
  </si>
  <si>
    <t>Vijayawada</t>
  </si>
  <si>
    <t>Hema</t>
  </si>
  <si>
    <t>Simha</t>
  </si>
  <si>
    <t>Khushiraa</t>
  </si>
  <si>
    <t>Prerana</t>
  </si>
  <si>
    <t>Uma</t>
  </si>
  <si>
    <t>Girija</t>
  </si>
  <si>
    <t>Latha</t>
  </si>
  <si>
    <t>MALE</t>
  </si>
  <si>
    <t>FEMALE</t>
  </si>
  <si>
    <t>TOTAL</t>
  </si>
  <si>
    <t>TELANGA</t>
  </si>
  <si>
    <t>ANDHRA PRADESH</t>
  </si>
  <si>
    <t>OTHERS</t>
  </si>
  <si>
    <t>Fee Details</t>
  </si>
  <si>
    <t>PAID</t>
  </si>
  <si>
    <t>DUE</t>
  </si>
  <si>
    <t>Inter Group</t>
  </si>
  <si>
    <t>Month of Admission</t>
  </si>
  <si>
    <t>JUNE</t>
  </si>
  <si>
    <t>JULY</t>
  </si>
  <si>
    <t>GREATER THAN 80</t>
  </si>
  <si>
    <t>BETWEEN 80 TO 60</t>
  </si>
  <si>
    <t>BELOW 60</t>
  </si>
  <si>
    <t>How To Convert Excel to PDF</t>
  </si>
  <si>
    <t xml:space="preserve"> </t>
  </si>
  <si>
    <t>And you have to click a save option.Then you will be get a PDF.</t>
  </si>
  <si>
    <t>First click a file tab then select a save as option .And go to browse option then select the  desk tap.</t>
  </si>
  <si>
    <t>CTRL+F1</t>
  </si>
  <si>
    <t>In file name give the new name and in save as type you must be select the PDF option.</t>
  </si>
  <si>
    <t xml:space="preserve">and first of all thank you sir given this oportunity to introduce my self. I am hemalatha </t>
  </si>
  <si>
    <t>I am 20 years old . I am purtuning in andhra loyola college .i am coming from devinagar .</t>
  </si>
  <si>
    <t>I  will try to speek in english but I am so fear about  how to speek in front of others .</t>
  </si>
  <si>
    <t>in my family have 4 members . My sister completed her study.but some finalcial problem that’s why she  stopped her study.my father and mother local daily wages .</t>
  </si>
  <si>
    <t>actually why  I came here ,I jooined to one course mam but they said to me the course fee is 35 to 40 k .i have only 5 k mam remainig money is not there .</t>
  </si>
  <si>
    <t>if you help me  mam , I remember you when ever my father is sleeping now and my sister is drawing rangoli in house. My mother is cleaning the room .i am typing in computer.actually I want to small job for me and my family .first of fall I have to learn some course thats too related to my subject .</t>
  </si>
  <si>
    <t>my blander mistack is I can't speek in front of others ,I know english but I can't speek.</t>
  </si>
  <si>
    <t xml:space="preserve">today I gone to mairah company.we gave our  resume to them. They took our resume and going to the room .few minutes latar she came to us.  </t>
  </si>
  <si>
    <t>tshe said to us  one by one come to interview room ".</t>
  </si>
  <si>
    <t>DATE</t>
  </si>
  <si>
    <t>EOMONTH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</si>
</sst>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20"/>
      <color theme="0"/>
      <name val="Algerian"/>
      <family val="5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Script MT Bold"/>
      <family val="4"/>
    </font>
    <font>
      <sz val="11"/>
      <color theme="1"/>
      <name val="Script MT Bold"/>
      <family val="4"/>
    </font>
    <font>
      <b/>
      <sz val="24"/>
      <color theme="1"/>
      <name val="Script MT Bold"/>
      <family val="4"/>
    </font>
    <font>
      <sz val="24"/>
      <color theme="1"/>
      <name val="Script MT Bold"/>
      <family val="4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9" fontId="13" fillId="0" borderId="0" applyFont="0" applyFill="0" applyBorder="0" applyAlignment="0" applyProtection="0"/>
    <xf numFmtId="0" fontId="14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3" fillId="15" borderId="11" applyNumberFormat="0" applyAlignment="0" applyProtection="0"/>
  </cellStyleXfs>
  <cellXfs count="6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vertical="top"/>
    </xf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8" fillId="0" borderId="0" xfId="0" applyFont="1"/>
    <xf numFmtId="0" fontId="11" fillId="2" borderId="1" xfId="0" applyFont="1" applyFill="1" applyBorder="1"/>
    <xf numFmtId="0" fontId="12" fillId="0" borderId="0" xfId="0" applyFont="1"/>
    <xf numFmtId="0" fontId="5" fillId="7" borderId="1" xfId="0" applyFont="1" applyFill="1" applyBorder="1"/>
    <xf numFmtId="0" fontId="7" fillId="7" borderId="1" xfId="0" applyFont="1" applyFill="1" applyBorder="1"/>
    <xf numFmtId="0" fontId="5" fillId="6" borderId="1" xfId="0" applyFont="1" applyFill="1" applyBorder="1"/>
    <xf numFmtId="0" fontId="9" fillId="8" borderId="1" xfId="0" applyFont="1" applyFill="1" applyBorder="1"/>
    <xf numFmtId="9" fontId="8" fillId="0" borderId="1" xfId="1" applyFont="1" applyBorder="1"/>
    <xf numFmtId="9" fontId="10" fillId="2" borderId="1" xfId="1" applyFont="1" applyFill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13" borderId="0" xfId="0" applyFont="1" applyFill="1"/>
    <xf numFmtId="0" fontId="17" fillId="13" borderId="1" xfId="0" applyFont="1" applyFill="1" applyBorder="1"/>
    <xf numFmtId="0" fontId="0" fillId="13" borderId="1" xfId="0" applyFill="1" applyBorder="1"/>
    <xf numFmtId="3" fontId="0" fillId="13" borderId="1" xfId="0" applyNumberFormat="1" applyFill="1" applyBorder="1"/>
    <xf numFmtId="0" fontId="18" fillId="0" borderId="0" xfId="0" applyFont="1"/>
    <xf numFmtId="0" fontId="19" fillId="0" borderId="0" xfId="0" applyFont="1"/>
    <xf numFmtId="0" fontId="19" fillId="0" borderId="1" xfId="0" applyFont="1" applyBorder="1"/>
    <xf numFmtId="0" fontId="11" fillId="12" borderId="1" xfId="5" applyFont="1" applyBorder="1"/>
    <xf numFmtId="20" fontId="11" fillId="12" borderId="1" xfId="5" applyNumberFormat="1" applyFont="1" applyBorder="1"/>
    <xf numFmtId="0" fontId="11" fillId="12" borderId="1" xfId="5" applyFont="1" applyBorder="1" applyAlignment="1"/>
    <xf numFmtId="0" fontId="9" fillId="0" borderId="1" xfId="0" applyFont="1" applyBorder="1"/>
    <xf numFmtId="0" fontId="9" fillId="0" borderId="0" xfId="0" applyFont="1"/>
    <xf numFmtId="0" fontId="10" fillId="0" borderId="0" xfId="0" applyFont="1"/>
    <xf numFmtId="0" fontId="14" fillId="9" borderId="0" xfId="2"/>
    <xf numFmtId="0" fontId="1" fillId="14" borderId="1" xfId="0" applyFont="1" applyFill="1" applyBorder="1"/>
    <xf numFmtId="0" fontId="22" fillId="9" borderId="0" xfId="2" applyFont="1"/>
    <xf numFmtId="0" fontId="0" fillId="0" borderId="10" xfId="0" applyBorder="1"/>
    <xf numFmtId="0" fontId="22" fillId="9" borderId="8" xfId="2" applyFont="1" applyBorder="1"/>
    <xf numFmtId="0" fontId="23" fillId="15" borderId="11" xfId="6"/>
    <xf numFmtId="14" fontId="23" fillId="15" borderId="11" xfId="6" applyNumberFormat="1"/>
    <xf numFmtId="0" fontId="1" fillId="0" borderId="1" xfId="0" applyFont="1" applyBorder="1"/>
    <xf numFmtId="0" fontId="13" fillId="10" borderId="11" xfId="3" applyBorder="1"/>
    <xf numFmtId="14" fontId="13" fillId="10" borderId="11" xfId="3" applyNumberFormat="1" applyBorder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2" fillId="16" borderId="0" xfId="0" applyFont="1" applyFill="1"/>
    <xf numFmtId="0" fontId="27" fillId="0" borderId="0" xfId="0" applyFont="1"/>
    <xf numFmtId="14" fontId="0" fillId="0" borderId="0" xfId="0" applyNumberFormat="1"/>
    <xf numFmtId="0" fontId="20" fillId="9" borderId="2" xfId="2" applyFont="1" applyBorder="1" applyAlignment="1">
      <alignment horizontal="center"/>
    </xf>
    <xf numFmtId="0" fontId="14" fillId="9" borderId="3" xfId="2" applyBorder="1" applyAlignment="1">
      <alignment horizontal="center"/>
    </xf>
    <xf numFmtId="0" fontId="14" fillId="9" borderId="4" xfId="2" applyBorder="1" applyAlignment="1">
      <alignment horizontal="center"/>
    </xf>
    <xf numFmtId="0" fontId="8" fillId="11" borderId="5" xfId="4" applyFont="1" applyBorder="1" applyAlignment="1">
      <alignment horizontal="center" textRotation="90"/>
    </xf>
    <xf numFmtId="0" fontId="3" fillId="11" borderId="6" xfId="4" applyFont="1" applyBorder="1" applyAlignment="1">
      <alignment horizontal="center" textRotation="90"/>
    </xf>
    <xf numFmtId="0" fontId="3" fillId="11" borderId="7" xfId="4" applyFont="1" applyBorder="1" applyAlignment="1">
      <alignment horizontal="center" textRotation="90"/>
    </xf>
    <xf numFmtId="0" fontId="8" fillId="11" borderId="8" xfId="4" applyFont="1" applyBorder="1" applyAlignment="1">
      <alignment horizontal="center" textRotation="255"/>
    </xf>
    <xf numFmtId="0" fontId="3" fillId="11" borderId="9" xfId="4" applyFont="1" applyBorder="1" applyAlignment="1">
      <alignment horizontal="center" textRotation="255"/>
    </xf>
    <xf numFmtId="0" fontId="3" fillId="11" borderId="10" xfId="4" applyFont="1" applyBorder="1" applyAlignment="1">
      <alignment horizontal="center" textRotation="255"/>
    </xf>
  </cellXfs>
  <cellStyles count="7">
    <cellStyle name="40% - Accent1" xfId="3" builtinId="31"/>
    <cellStyle name="60% - Accent1" xfId="4" builtinId="32"/>
    <cellStyle name="60% - Accent3" xfId="5" builtinId="40"/>
    <cellStyle name="Accent1" xfId="2" builtinId="29"/>
    <cellStyle name="Normal" xfId="0" builtinId="0"/>
    <cellStyle name="Output" xfId="6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374650</xdr:rowOff>
    </xdr:from>
    <xdr:to>
      <xdr:col>4</xdr:col>
      <xdr:colOff>12700</xdr:colOff>
      <xdr:row>6</xdr:row>
      <xdr:rowOff>6350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FDA6A6E6-2581-4C57-33CC-DF40A3BEE729}"/>
            </a:ext>
          </a:extLst>
        </xdr:cNvPr>
        <xdr:cNvSpPr/>
      </xdr:nvSpPr>
      <xdr:spPr>
        <a:xfrm>
          <a:off x="2241550" y="1949450"/>
          <a:ext cx="1035050" cy="419100"/>
        </a:xfrm>
        <a:prstGeom prst="homePlat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MON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12700</xdr:colOff>
      <xdr:row>7</xdr:row>
      <xdr:rowOff>25400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9AD0AE9E-E366-499D-8749-EF4C218A9041}"/>
            </a:ext>
          </a:extLst>
        </xdr:cNvPr>
        <xdr:cNvSpPr/>
      </xdr:nvSpPr>
      <xdr:spPr>
        <a:xfrm>
          <a:off x="2241550" y="2362200"/>
          <a:ext cx="1035050" cy="419100"/>
        </a:xfrm>
        <a:prstGeom prst="homePlat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TUE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12700</xdr:colOff>
      <xdr:row>8</xdr:row>
      <xdr:rowOff>25400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7DD7F461-78C1-423F-81F4-0C3603CC01AE}"/>
            </a:ext>
          </a:extLst>
        </xdr:cNvPr>
        <xdr:cNvSpPr/>
      </xdr:nvSpPr>
      <xdr:spPr>
        <a:xfrm>
          <a:off x="2241550" y="2755900"/>
          <a:ext cx="1035050" cy="419100"/>
        </a:xfrm>
        <a:prstGeom prst="homePlat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WED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12700</xdr:colOff>
      <xdr:row>9</xdr:row>
      <xdr:rowOff>25400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B84AD8B4-1D21-43B5-B4D4-D20AEEB87E5A}"/>
            </a:ext>
          </a:extLst>
        </xdr:cNvPr>
        <xdr:cNvSpPr/>
      </xdr:nvSpPr>
      <xdr:spPr>
        <a:xfrm>
          <a:off x="2241550" y="3149600"/>
          <a:ext cx="1035050" cy="419100"/>
        </a:xfrm>
        <a:prstGeom prst="homePlat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THUS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12700</xdr:colOff>
      <xdr:row>10</xdr:row>
      <xdr:rowOff>25400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97BA6454-4BE9-4385-8FA7-F18D3B741B6D}"/>
            </a:ext>
          </a:extLst>
        </xdr:cNvPr>
        <xdr:cNvSpPr/>
      </xdr:nvSpPr>
      <xdr:spPr>
        <a:xfrm>
          <a:off x="2241550" y="3543300"/>
          <a:ext cx="1035050" cy="41910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FRI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12700</xdr:colOff>
      <xdr:row>11</xdr:row>
      <xdr:rowOff>25400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14939DB7-1165-4CB7-A301-BBC50691F5AE}"/>
            </a:ext>
          </a:extLst>
        </xdr:cNvPr>
        <xdr:cNvSpPr/>
      </xdr:nvSpPr>
      <xdr:spPr>
        <a:xfrm>
          <a:off x="2241550" y="3937000"/>
          <a:ext cx="1035050" cy="419100"/>
        </a:xfrm>
        <a:prstGeom prst="homePlat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B7A6-403E-428B-8256-81BA821D6B23}">
  <sheetPr>
    <tabColor theme="4" tint="-0.499984740745262"/>
  </sheetPr>
  <dimension ref="A1:N13"/>
  <sheetViews>
    <sheetView zoomScale="85" zoomScaleNormal="85" workbookViewId="0">
      <selection activeCell="F14" sqref="F14"/>
    </sheetView>
  </sheetViews>
  <sheetFormatPr defaultRowHeight="14.5" x14ac:dyDescent="0.35"/>
  <cols>
    <col min="2" max="2" width="14.6328125" customWidth="1"/>
    <col min="7" max="7" width="14.08984375" customWidth="1"/>
  </cols>
  <sheetData>
    <row r="1" spans="1:14" ht="31" x14ac:dyDescent="0.7">
      <c r="A1" s="29" t="s">
        <v>0</v>
      </c>
      <c r="B1" s="29"/>
    </row>
    <row r="2" spans="1:14" x14ac:dyDescent="0.3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K2" s="2" t="s">
        <v>1</v>
      </c>
      <c r="L2" s="2" t="s">
        <v>2</v>
      </c>
      <c r="M2" s="2" t="s">
        <v>3</v>
      </c>
      <c r="N2" s="2" t="s">
        <v>4</v>
      </c>
    </row>
    <row r="3" spans="1:14" x14ac:dyDescent="0.35">
      <c r="A3" s="3">
        <v>1</v>
      </c>
      <c r="B3" s="45" t="s">
        <v>5</v>
      </c>
      <c r="C3" s="3">
        <v>960</v>
      </c>
      <c r="D3" s="3">
        <v>4</v>
      </c>
      <c r="F3" s="3">
        <v>1</v>
      </c>
      <c r="G3" s="52"/>
      <c r="H3" s="3">
        <v>960</v>
      </c>
      <c r="I3" s="3">
        <v>4</v>
      </c>
      <c r="K3" s="3">
        <v>1</v>
      </c>
      <c r="L3" s="51" t="s">
        <v>5</v>
      </c>
      <c r="M3" s="3">
        <v>960</v>
      </c>
      <c r="N3" s="3">
        <v>4</v>
      </c>
    </row>
    <row r="4" spans="1:14" x14ac:dyDescent="0.35">
      <c r="A4" s="3">
        <v>2</v>
      </c>
      <c r="B4" s="45" t="s">
        <v>6</v>
      </c>
      <c r="C4" s="3">
        <v>950</v>
      </c>
      <c r="D4" s="3">
        <v>5</v>
      </c>
      <c r="F4" s="3">
        <v>2</v>
      </c>
      <c r="G4" s="51" t="s">
        <v>6</v>
      </c>
      <c r="H4" s="3">
        <v>950</v>
      </c>
      <c r="I4" s="3">
        <v>5</v>
      </c>
      <c r="K4" s="3">
        <v>2</v>
      </c>
      <c r="L4" s="51" t="s">
        <v>5</v>
      </c>
      <c r="M4" s="3">
        <v>950</v>
      </c>
      <c r="N4" s="3">
        <v>5</v>
      </c>
    </row>
    <row r="5" spans="1:14" x14ac:dyDescent="0.35">
      <c r="A5" s="3">
        <v>3</v>
      </c>
      <c r="B5" s="45" t="s">
        <v>7</v>
      </c>
      <c r="C5" s="3">
        <v>920</v>
      </c>
      <c r="D5" s="3">
        <v>8</v>
      </c>
      <c r="F5" s="3">
        <v>3</v>
      </c>
      <c r="G5" s="51" t="s">
        <v>7</v>
      </c>
      <c r="H5" s="3">
        <v>920</v>
      </c>
      <c r="I5" s="3">
        <v>8</v>
      </c>
      <c r="K5" s="3">
        <v>3</v>
      </c>
      <c r="L5" s="51" t="s">
        <v>5</v>
      </c>
      <c r="M5" s="3">
        <v>920</v>
      </c>
      <c r="N5" s="3">
        <v>8</v>
      </c>
    </row>
    <row r="6" spans="1:14" x14ac:dyDescent="0.35">
      <c r="A6" s="3">
        <v>4</v>
      </c>
      <c r="B6" s="45" t="s">
        <v>8</v>
      </c>
      <c r="C6" s="3">
        <v>910</v>
      </c>
      <c r="D6" s="3">
        <v>9</v>
      </c>
      <c r="F6" s="3">
        <v>4</v>
      </c>
      <c r="G6" s="51" t="s">
        <v>8</v>
      </c>
      <c r="H6" s="3">
        <v>910</v>
      </c>
      <c r="I6" s="3">
        <v>9</v>
      </c>
      <c r="K6" s="3">
        <v>4</v>
      </c>
      <c r="L6" s="51" t="s">
        <v>5</v>
      </c>
      <c r="M6" s="3">
        <v>910</v>
      </c>
      <c r="N6" s="3">
        <v>9</v>
      </c>
    </row>
    <row r="7" spans="1:14" x14ac:dyDescent="0.35">
      <c r="A7" s="3">
        <v>5</v>
      </c>
      <c r="B7" s="45" t="s">
        <v>9</v>
      </c>
      <c r="C7" s="3">
        <v>970</v>
      </c>
      <c r="D7" s="3">
        <v>3</v>
      </c>
      <c r="F7" s="3">
        <v>5</v>
      </c>
      <c r="G7" s="51" t="s">
        <v>9</v>
      </c>
      <c r="H7" s="3">
        <v>970</v>
      </c>
      <c r="I7" s="3">
        <v>3</v>
      </c>
      <c r="K7" s="3">
        <v>5</v>
      </c>
      <c r="L7" s="51" t="s">
        <v>5</v>
      </c>
      <c r="M7" s="3">
        <v>970</v>
      </c>
      <c r="N7" s="3">
        <v>3</v>
      </c>
    </row>
    <row r="8" spans="1:14" x14ac:dyDescent="0.35">
      <c r="A8" s="3">
        <v>6</v>
      </c>
      <c r="B8" s="45" t="s">
        <v>10</v>
      </c>
      <c r="C8" s="3">
        <v>980</v>
      </c>
      <c r="D8" s="3">
        <v>2</v>
      </c>
      <c r="F8" s="3">
        <v>6</v>
      </c>
      <c r="G8" s="51" t="s">
        <v>10</v>
      </c>
      <c r="H8" s="3">
        <v>980</v>
      </c>
      <c r="I8" s="3">
        <v>2</v>
      </c>
      <c r="K8" s="3">
        <v>6</v>
      </c>
      <c r="L8" s="51" t="s">
        <v>5</v>
      </c>
      <c r="M8" s="3">
        <v>980</v>
      </c>
      <c r="N8" s="3">
        <v>2</v>
      </c>
    </row>
    <row r="9" spans="1:14" x14ac:dyDescent="0.35">
      <c r="A9" s="3">
        <v>7</v>
      </c>
      <c r="B9" s="45" t="s">
        <v>11</v>
      </c>
      <c r="C9" s="3">
        <v>990</v>
      </c>
      <c r="D9" s="3">
        <v>1</v>
      </c>
      <c r="F9" s="3">
        <v>7</v>
      </c>
      <c r="G9" s="51" t="s">
        <v>11</v>
      </c>
      <c r="H9" s="3">
        <v>990</v>
      </c>
      <c r="I9" s="3">
        <v>1</v>
      </c>
      <c r="K9" s="3">
        <v>7</v>
      </c>
      <c r="L9" s="51" t="s">
        <v>5</v>
      </c>
      <c r="M9" s="3">
        <v>990</v>
      </c>
      <c r="N9" s="3">
        <v>1</v>
      </c>
    </row>
    <row r="10" spans="1:14" x14ac:dyDescent="0.35">
      <c r="A10" s="3">
        <v>8</v>
      </c>
      <c r="B10" s="45" t="s">
        <v>12</v>
      </c>
      <c r="C10" s="3">
        <v>930</v>
      </c>
      <c r="D10" s="3">
        <v>7</v>
      </c>
      <c r="F10" s="3">
        <v>8</v>
      </c>
      <c r="G10" s="51" t="s">
        <v>12</v>
      </c>
      <c r="H10" s="3">
        <v>930</v>
      </c>
      <c r="I10" s="3">
        <v>7</v>
      </c>
      <c r="K10" s="3">
        <v>8</v>
      </c>
      <c r="L10" s="51" t="s">
        <v>5</v>
      </c>
      <c r="M10" s="3">
        <v>930</v>
      </c>
      <c r="N10" s="3">
        <v>7</v>
      </c>
    </row>
    <row r="11" spans="1:14" x14ac:dyDescent="0.35">
      <c r="A11" s="3">
        <v>9</v>
      </c>
      <c r="B11" s="45" t="s">
        <v>13</v>
      </c>
      <c r="C11" s="3">
        <v>940</v>
      </c>
      <c r="D11" s="3">
        <v>6</v>
      </c>
      <c r="F11" s="3">
        <v>9</v>
      </c>
      <c r="G11" s="51" t="s">
        <v>13</v>
      </c>
      <c r="H11" s="3">
        <v>940</v>
      </c>
      <c r="I11" s="3">
        <v>6</v>
      </c>
      <c r="K11" s="3">
        <v>9</v>
      </c>
      <c r="L11" s="51" t="s">
        <v>5</v>
      </c>
      <c r="M11" s="3">
        <v>940</v>
      </c>
      <c r="N11" s="3">
        <v>6</v>
      </c>
    </row>
    <row r="12" spans="1:14" x14ac:dyDescent="0.35">
      <c r="A12" s="3">
        <v>10</v>
      </c>
      <c r="B12" s="45" t="s">
        <v>14</v>
      </c>
      <c r="C12" s="3">
        <v>900</v>
      </c>
      <c r="D12" s="3">
        <v>10</v>
      </c>
      <c r="F12" s="3">
        <v>10</v>
      </c>
      <c r="G12" s="51" t="s">
        <v>14</v>
      </c>
      <c r="H12" s="3">
        <v>900</v>
      </c>
      <c r="I12" s="3">
        <v>10</v>
      </c>
      <c r="K12" s="3">
        <v>10</v>
      </c>
      <c r="L12" s="51" t="s">
        <v>5</v>
      </c>
      <c r="M12" s="3">
        <v>900</v>
      </c>
      <c r="N12" s="3">
        <v>10</v>
      </c>
    </row>
    <row r="13" spans="1:14" x14ac:dyDescent="0.35">
      <c r="G13" s="51" t="s">
        <v>5</v>
      </c>
    </row>
  </sheetData>
  <conditionalFormatting sqref="L3:L12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357-6780-4A1D-B943-170170A3B834}">
  <sheetPr>
    <tabColor rgb="FF002060"/>
  </sheetPr>
  <dimension ref="A1:L18"/>
  <sheetViews>
    <sheetView topLeftCell="A4" zoomScale="74" zoomScaleNormal="74" workbookViewId="0">
      <selection activeCell="A21" sqref="A21"/>
    </sheetView>
  </sheetViews>
  <sheetFormatPr defaultRowHeight="14.5" x14ac:dyDescent="0.35"/>
  <cols>
    <col min="1" max="1" width="36.54296875" customWidth="1"/>
    <col min="2" max="2" width="23" customWidth="1"/>
  </cols>
  <sheetData>
    <row r="1" spans="1:12" x14ac:dyDescent="0.35">
      <c r="A1" s="1"/>
    </row>
    <row r="2" spans="1:12" ht="61.5" x14ac:dyDescent="1.35">
      <c r="B2" s="5" t="s">
        <v>15</v>
      </c>
      <c r="C2" s="5"/>
      <c r="D2" s="5"/>
      <c r="E2" s="6"/>
      <c r="F2" s="6"/>
      <c r="G2" s="6"/>
      <c r="H2" s="6"/>
      <c r="I2" s="6"/>
      <c r="J2" s="6"/>
      <c r="K2" s="6"/>
      <c r="L2" s="6"/>
    </row>
    <row r="3" spans="1:12" ht="36" x14ac:dyDescent="0.8">
      <c r="B3" s="7"/>
      <c r="C3" s="8" t="s">
        <v>16</v>
      </c>
      <c r="D3" s="8"/>
      <c r="E3" s="8"/>
      <c r="F3" s="6"/>
      <c r="G3" s="6"/>
      <c r="H3" s="6"/>
      <c r="I3" s="6"/>
      <c r="J3" s="6"/>
      <c r="K3" s="6"/>
      <c r="L3" s="6"/>
    </row>
    <row r="4" spans="1:12" ht="36" x14ac:dyDescent="0.8">
      <c r="B4" s="6"/>
      <c r="C4" s="8" t="s">
        <v>17</v>
      </c>
      <c r="D4" s="8"/>
      <c r="E4" s="8"/>
      <c r="F4" s="6"/>
      <c r="G4" s="6"/>
      <c r="H4" s="6"/>
      <c r="I4" s="6"/>
      <c r="J4" s="6"/>
      <c r="K4" s="6"/>
      <c r="L4" s="6"/>
    </row>
    <row r="5" spans="1:12" ht="36" x14ac:dyDescent="0.8">
      <c r="B5" s="6"/>
      <c r="C5" s="8" t="s">
        <v>18</v>
      </c>
      <c r="D5" s="8"/>
      <c r="E5" s="8"/>
      <c r="F5" s="6"/>
      <c r="G5" s="6"/>
      <c r="H5" s="6"/>
      <c r="I5" s="6"/>
      <c r="J5" s="6"/>
      <c r="K5" s="6"/>
      <c r="L5" s="6"/>
    </row>
    <row r="6" spans="1:12" ht="36" x14ac:dyDescent="0.8">
      <c r="B6" s="6"/>
      <c r="C6" s="8" t="s">
        <v>19</v>
      </c>
      <c r="D6" s="8"/>
      <c r="E6" s="8"/>
      <c r="F6" s="6"/>
      <c r="G6" s="6"/>
      <c r="H6" s="6"/>
      <c r="I6" s="6"/>
      <c r="J6" s="6"/>
      <c r="K6" s="6"/>
      <c r="L6" s="6"/>
    </row>
    <row r="7" spans="1:12" ht="36" x14ac:dyDescent="0.8">
      <c r="B7" s="6"/>
      <c r="C7" s="8" t="s">
        <v>20</v>
      </c>
      <c r="D7" s="8"/>
      <c r="E7" s="8"/>
      <c r="F7" s="6"/>
      <c r="G7" s="6"/>
      <c r="H7" s="6"/>
      <c r="I7" s="6"/>
      <c r="J7" s="6"/>
      <c r="K7" s="6"/>
      <c r="L7" s="6"/>
    </row>
    <row r="8" spans="1:12" ht="36" x14ac:dyDescent="0.8">
      <c r="B8" s="6"/>
      <c r="C8" s="8" t="s">
        <v>21</v>
      </c>
      <c r="D8" s="8"/>
      <c r="E8" s="8"/>
      <c r="F8" s="6"/>
      <c r="G8" s="6"/>
      <c r="H8" s="6"/>
      <c r="I8" s="6"/>
      <c r="J8" s="6"/>
      <c r="K8" s="6"/>
      <c r="L8" s="6"/>
    </row>
    <row r="10" spans="1:12" ht="26" x14ac:dyDescent="0.6">
      <c r="A10" s="11" t="s">
        <v>22</v>
      </c>
      <c r="B10" s="11"/>
      <c r="C10" s="10"/>
    </row>
    <row r="11" spans="1:12" ht="21" x14ac:dyDescent="0.5">
      <c r="A11" s="12" t="s">
        <v>23</v>
      </c>
      <c r="B11" s="12" t="s">
        <v>24</v>
      </c>
    </row>
    <row r="12" spans="1:12" ht="21" x14ac:dyDescent="0.5">
      <c r="A12" s="12" t="s">
        <v>25</v>
      </c>
      <c r="B12" s="12" t="s">
        <v>26</v>
      </c>
      <c r="C12" s="9"/>
    </row>
    <row r="13" spans="1:12" ht="21" x14ac:dyDescent="0.5">
      <c r="A13" s="12" t="s">
        <v>27</v>
      </c>
      <c r="B13" s="12" t="s">
        <v>28</v>
      </c>
    </row>
    <row r="14" spans="1:12" ht="21" x14ac:dyDescent="0.5">
      <c r="A14" s="12" t="s">
        <v>29</v>
      </c>
      <c r="B14" s="12" t="s">
        <v>30</v>
      </c>
    </row>
    <row r="15" spans="1:12" ht="21" x14ac:dyDescent="0.5">
      <c r="A15" s="12" t="s">
        <v>31</v>
      </c>
      <c r="B15" s="12" t="s">
        <v>32</v>
      </c>
    </row>
    <row r="16" spans="1:12" ht="21" x14ac:dyDescent="0.5">
      <c r="A16" s="12" t="s">
        <v>33</v>
      </c>
      <c r="B16" s="12" t="s">
        <v>34</v>
      </c>
    </row>
    <row r="17" spans="1:2" ht="21" x14ac:dyDescent="0.5">
      <c r="A17" s="12" t="s">
        <v>35</v>
      </c>
      <c r="B17" s="12" t="s">
        <v>36</v>
      </c>
    </row>
    <row r="18" spans="1:2" ht="21" x14ac:dyDescent="0.5">
      <c r="A18" s="12" t="s">
        <v>37</v>
      </c>
      <c r="B18" s="1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759-9AAC-4595-A272-289B15B99AE6}">
  <sheetPr>
    <tabColor theme="4" tint="-0.499984740745262"/>
  </sheetPr>
  <dimension ref="B2:J16"/>
  <sheetViews>
    <sheetView zoomScale="82" zoomScaleNormal="82" workbookViewId="0">
      <selection activeCell="E15" sqref="E15"/>
    </sheetView>
  </sheetViews>
  <sheetFormatPr defaultRowHeight="14.5" x14ac:dyDescent="0.35"/>
  <cols>
    <col min="2" max="2" width="20.81640625" customWidth="1"/>
    <col min="3" max="3" width="21.6328125" customWidth="1"/>
    <col min="4" max="4" width="15.81640625" customWidth="1"/>
    <col min="5" max="5" width="36.54296875" customWidth="1"/>
    <col min="6" max="6" width="18.1796875" customWidth="1"/>
    <col min="7" max="7" width="36.54296875" customWidth="1"/>
    <col min="8" max="8" width="18.7265625" customWidth="1"/>
  </cols>
  <sheetData>
    <row r="2" spans="2:10" ht="36" x14ac:dyDescent="0.8">
      <c r="B2" s="13" t="s">
        <v>17</v>
      </c>
      <c r="C2" s="13"/>
      <c r="D2" s="13"/>
      <c r="I2" s="13"/>
      <c r="J2" s="13"/>
    </row>
    <row r="3" spans="2:10" ht="36" x14ac:dyDescent="0.8">
      <c r="B3" s="14" t="s">
        <v>39</v>
      </c>
      <c r="C3" s="14" t="s">
        <v>40</v>
      </c>
      <c r="E3" s="20" t="s">
        <v>18</v>
      </c>
      <c r="F3" s="20"/>
    </row>
    <row r="4" spans="2:10" ht="33.5" x14ac:dyDescent="0.75">
      <c r="B4" s="14" t="s">
        <v>42</v>
      </c>
      <c r="C4" s="14" t="s">
        <v>41</v>
      </c>
      <c r="E4" s="21" t="s">
        <v>53</v>
      </c>
      <c r="F4" s="21" t="s">
        <v>54</v>
      </c>
    </row>
    <row r="5" spans="2:10" ht="33.5" x14ac:dyDescent="0.75">
      <c r="B5" s="14" t="s">
        <v>43</v>
      </c>
      <c r="C5" s="14" t="s">
        <v>44</v>
      </c>
      <c r="E5" s="21" t="s">
        <v>55</v>
      </c>
      <c r="F5" s="21" t="s">
        <v>56</v>
      </c>
    </row>
    <row r="6" spans="2:10" ht="33.5" x14ac:dyDescent="0.75">
      <c r="B6" s="14" t="s">
        <v>45</v>
      </c>
      <c r="C6" s="14" t="s">
        <v>46</v>
      </c>
      <c r="E6" s="21" t="s">
        <v>57</v>
      </c>
      <c r="F6" s="21" t="s">
        <v>58</v>
      </c>
    </row>
    <row r="7" spans="2:10" ht="23.5" x14ac:dyDescent="0.55000000000000004">
      <c r="B7" s="14" t="s">
        <v>47</v>
      </c>
      <c r="C7" s="14" t="s">
        <v>48</v>
      </c>
    </row>
    <row r="8" spans="2:10" ht="23.5" x14ac:dyDescent="0.55000000000000004">
      <c r="B8" s="14" t="s">
        <v>49</v>
      </c>
      <c r="C8" s="14" t="s">
        <v>50</v>
      </c>
      <c r="E8" t="s">
        <v>249</v>
      </c>
    </row>
    <row r="9" spans="2:10" ht="23.5" x14ac:dyDescent="0.55000000000000004">
      <c r="B9" s="14" t="s">
        <v>51</v>
      </c>
      <c r="C9" s="14" t="s">
        <v>52</v>
      </c>
      <c r="E9" t="s">
        <v>247</v>
      </c>
    </row>
    <row r="10" spans="2:10" x14ac:dyDescent="0.35">
      <c r="E10" t="s">
        <v>248</v>
      </c>
    </row>
    <row r="11" spans="2:10" x14ac:dyDescent="0.35">
      <c r="E11" t="s">
        <v>250</v>
      </c>
    </row>
    <row r="12" spans="2:10" x14ac:dyDescent="0.35">
      <c r="E12" t="s">
        <v>251</v>
      </c>
    </row>
    <row r="13" spans="2:10" x14ac:dyDescent="0.35">
      <c r="E13" t="s">
        <v>252</v>
      </c>
    </row>
    <row r="14" spans="2:10" x14ac:dyDescent="0.35">
      <c r="E14" t="s">
        <v>253</v>
      </c>
    </row>
    <row r="15" spans="2:10" x14ac:dyDescent="0.35">
      <c r="E15" t="s">
        <v>254</v>
      </c>
    </row>
    <row r="16" spans="2:10" x14ac:dyDescent="0.35">
      <c r="E16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AB4D-BDC5-4803-8D07-EEDF2C1AD793}">
  <sheetPr>
    <tabColor theme="4" tint="-0.499984740745262"/>
  </sheetPr>
  <dimension ref="B3:G14"/>
  <sheetViews>
    <sheetView topLeftCell="A4" zoomScale="81" zoomScaleNormal="81" workbookViewId="0">
      <selection activeCell="B21" sqref="B21"/>
    </sheetView>
  </sheetViews>
  <sheetFormatPr defaultRowHeight="14.5" x14ac:dyDescent="0.35"/>
  <cols>
    <col min="2" max="2" width="39.26953125" customWidth="1"/>
    <col min="3" max="3" width="30.1796875" customWidth="1"/>
    <col min="6" max="6" width="13.26953125" customWidth="1"/>
    <col min="7" max="7" width="15.36328125" customWidth="1"/>
  </cols>
  <sheetData>
    <row r="3" spans="2:7" ht="46" x14ac:dyDescent="1">
      <c r="B3" s="15" t="s">
        <v>19</v>
      </c>
      <c r="C3" s="15"/>
      <c r="F3" s="15"/>
      <c r="G3" s="15"/>
    </row>
    <row r="5" spans="2:7" ht="26" x14ac:dyDescent="0.6">
      <c r="B5" s="18" t="s">
        <v>59</v>
      </c>
      <c r="C5" s="18" t="s">
        <v>60</v>
      </c>
    </row>
    <row r="6" spans="2:7" ht="26" x14ac:dyDescent="0.6">
      <c r="B6" s="18" t="s">
        <v>61</v>
      </c>
      <c r="C6" s="18" t="s">
        <v>62</v>
      </c>
    </row>
    <row r="7" spans="2:7" ht="26" x14ac:dyDescent="0.6">
      <c r="B7" s="18" t="s">
        <v>63</v>
      </c>
      <c r="C7" s="18" t="s">
        <v>64</v>
      </c>
    </row>
    <row r="8" spans="2:7" ht="26" x14ac:dyDescent="0.6">
      <c r="B8" s="18" t="s">
        <v>65</v>
      </c>
      <c r="C8" s="18" t="s">
        <v>66</v>
      </c>
    </row>
    <row r="9" spans="2:7" ht="26" x14ac:dyDescent="0.6">
      <c r="B9" s="18" t="s">
        <v>68</v>
      </c>
      <c r="C9" s="18" t="s">
        <v>67</v>
      </c>
    </row>
    <row r="10" spans="2:7" ht="26" x14ac:dyDescent="0.6">
      <c r="B10" s="18" t="s">
        <v>69</v>
      </c>
      <c r="C10" s="18" t="s">
        <v>70</v>
      </c>
    </row>
    <row r="11" spans="2:7" ht="26" x14ac:dyDescent="0.6">
      <c r="B11" s="18" t="s">
        <v>71</v>
      </c>
      <c r="C11" s="18" t="s">
        <v>72</v>
      </c>
    </row>
    <row r="12" spans="2:7" ht="26" x14ac:dyDescent="0.6">
      <c r="B12" s="18" t="s">
        <v>73</v>
      </c>
      <c r="C12" s="18" t="s">
        <v>74</v>
      </c>
    </row>
    <row r="13" spans="2:7" ht="26" x14ac:dyDescent="0.6">
      <c r="B13" s="18" t="s">
        <v>75</v>
      </c>
      <c r="C13" s="18" t="s">
        <v>76</v>
      </c>
    </row>
    <row r="14" spans="2:7" ht="26" x14ac:dyDescent="0.6">
      <c r="B14" s="18" t="s">
        <v>77</v>
      </c>
      <c r="C14" s="18" t="s">
        <v>245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02B3-0D54-4EA6-BE1A-68FFA25FBDD5}">
  <sheetPr>
    <tabColor theme="4" tint="-0.499984740745262"/>
  </sheetPr>
  <dimension ref="A1:H17"/>
  <sheetViews>
    <sheetView topLeftCell="C1" zoomScale="70" zoomScaleNormal="70" workbookViewId="0">
      <selection activeCell="F17" sqref="F17"/>
    </sheetView>
  </sheetViews>
  <sheetFormatPr defaultRowHeight="14.5" x14ac:dyDescent="0.35"/>
  <cols>
    <col min="1" max="1" width="0.1796875" customWidth="1"/>
    <col min="3" max="3" width="57.36328125" customWidth="1"/>
    <col min="4" max="4" width="48.26953125" customWidth="1"/>
    <col min="6" max="6" width="58.81640625" customWidth="1"/>
    <col min="7" max="7" width="51.7265625" customWidth="1"/>
  </cols>
  <sheetData>
    <row r="1" spans="1:8" x14ac:dyDescent="0.35">
      <c r="A1" t="s">
        <v>242</v>
      </c>
    </row>
    <row r="2" spans="1:8" ht="61.5" x14ac:dyDescent="1.35">
      <c r="C2" s="4" t="s">
        <v>78</v>
      </c>
      <c r="D2" s="4"/>
      <c r="E2" s="4"/>
      <c r="F2" s="4" t="s">
        <v>21</v>
      </c>
      <c r="G2" s="4"/>
      <c r="H2" s="4"/>
    </row>
    <row r="4" spans="1:8" ht="26" x14ac:dyDescent="0.6">
      <c r="C4" s="16" t="s">
        <v>79</v>
      </c>
      <c r="D4" s="16" t="s">
        <v>80</v>
      </c>
      <c r="F4" s="10" t="s">
        <v>79</v>
      </c>
      <c r="G4" s="10" t="s">
        <v>80</v>
      </c>
    </row>
    <row r="5" spans="1:8" ht="23.5" x14ac:dyDescent="0.55000000000000004">
      <c r="C5" s="17" t="s">
        <v>81</v>
      </c>
      <c r="D5" s="17" t="s">
        <v>86</v>
      </c>
      <c r="F5" s="19" t="s">
        <v>107</v>
      </c>
      <c r="G5" s="19" t="s">
        <v>116</v>
      </c>
    </row>
    <row r="6" spans="1:8" ht="23.5" x14ac:dyDescent="0.55000000000000004">
      <c r="C6" s="17" t="s">
        <v>82</v>
      </c>
      <c r="D6" s="17" t="s">
        <v>87</v>
      </c>
      <c r="F6" s="19" t="s">
        <v>108</v>
      </c>
      <c r="G6" s="19" t="s">
        <v>117</v>
      </c>
    </row>
    <row r="7" spans="1:8" ht="23.5" x14ac:dyDescent="0.55000000000000004">
      <c r="C7" s="17" t="s">
        <v>83</v>
      </c>
      <c r="D7" s="17" t="s">
        <v>88</v>
      </c>
      <c r="F7" s="19" t="s">
        <v>109</v>
      </c>
      <c r="G7" s="19" t="s">
        <v>118</v>
      </c>
    </row>
    <row r="8" spans="1:8" ht="23.5" x14ac:dyDescent="0.55000000000000004">
      <c r="C8" s="17" t="s">
        <v>84</v>
      </c>
      <c r="D8" s="17" t="s">
        <v>89</v>
      </c>
      <c r="F8" s="19" t="s">
        <v>110</v>
      </c>
      <c r="G8" s="19" t="s">
        <v>119</v>
      </c>
    </row>
    <row r="9" spans="1:8" ht="23.5" x14ac:dyDescent="0.55000000000000004">
      <c r="C9" s="17" t="s">
        <v>85</v>
      </c>
      <c r="D9" s="17" t="s">
        <v>90</v>
      </c>
      <c r="F9" s="19" t="s">
        <v>111</v>
      </c>
      <c r="G9" s="19" t="s">
        <v>120</v>
      </c>
    </row>
    <row r="10" spans="1:8" ht="23.5" x14ac:dyDescent="0.55000000000000004">
      <c r="C10" s="17" t="s">
        <v>91</v>
      </c>
      <c r="D10" s="17" t="s">
        <v>99</v>
      </c>
      <c r="F10" s="19" t="s">
        <v>112</v>
      </c>
      <c r="G10" s="19" t="s">
        <v>121</v>
      </c>
    </row>
    <row r="11" spans="1:8" ht="23.5" x14ac:dyDescent="0.55000000000000004">
      <c r="C11" s="17" t="s">
        <v>92</v>
      </c>
      <c r="D11" s="17" t="s">
        <v>100</v>
      </c>
      <c r="F11" s="19" t="s">
        <v>113</v>
      </c>
      <c r="G11" s="19" t="s">
        <v>122</v>
      </c>
    </row>
    <row r="12" spans="1:8" ht="23.5" x14ac:dyDescent="0.55000000000000004">
      <c r="C12" s="17" t="s">
        <v>93</v>
      </c>
      <c r="D12" s="17" t="s">
        <v>101</v>
      </c>
      <c r="F12" s="19" t="s">
        <v>114</v>
      </c>
      <c r="G12" s="19" t="s">
        <v>123</v>
      </c>
    </row>
    <row r="13" spans="1:8" ht="23.5" x14ac:dyDescent="0.55000000000000004">
      <c r="C13" s="17" t="s">
        <v>94</v>
      </c>
      <c r="D13" s="17" t="s">
        <v>102</v>
      </c>
      <c r="F13" s="19" t="s">
        <v>115</v>
      </c>
      <c r="G13" s="19"/>
    </row>
    <row r="14" spans="1:8" ht="21" x14ac:dyDescent="0.5">
      <c r="C14" s="17" t="s">
        <v>95</v>
      </c>
      <c r="D14" s="17" t="s">
        <v>103</v>
      </c>
    </row>
    <row r="15" spans="1:8" ht="21" x14ac:dyDescent="0.5">
      <c r="C15" s="17" t="s">
        <v>96</v>
      </c>
      <c r="D15" s="17" t="s">
        <v>104</v>
      </c>
    </row>
    <row r="16" spans="1:8" ht="21" x14ac:dyDescent="0.5">
      <c r="C16" s="17" t="s">
        <v>97</v>
      </c>
      <c r="D16" s="17" t="s">
        <v>105</v>
      </c>
    </row>
    <row r="17" spans="3:4" ht="21" x14ac:dyDescent="0.5">
      <c r="C17" s="17" t="s">
        <v>98</v>
      </c>
      <c r="D17" s="17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CEBE-9BAD-45FA-ABF3-5E8548033E11}">
  <sheetPr>
    <tabColor rgb="FF002060"/>
  </sheetPr>
  <dimension ref="A2:M23"/>
  <sheetViews>
    <sheetView topLeftCell="A5" workbookViewId="0">
      <selection activeCell="I18" sqref="I18"/>
    </sheetView>
  </sheetViews>
  <sheetFormatPr defaultRowHeight="14.5" x14ac:dyDescent="0.35"/>
  <cols>
    <col min="1" max="1" width="15.81640625" customWidth="1"/>
    <col min="2" max="2" width="20.1796875" customWidth="1"/>
    <col min="5" max="5" width="22.26953125" customWidth="1"/>
    <col min="6" max="6" width="14.90625" customWidth="1"/>
    <col min="7" max="7" width="12.81640625" customWidth="1"/>
    <col min="10" max="10" width="20" customWidth="1"/>
    <col min="11" max="11" width="17.81640625" customWidth="1"/>
    <col min="12" max="12" width="18.90625" customWidth="1"/>
  </cols>
  <sheetData>
    <row r="2" spans="1:13" ht="36" x14ac:dyDescent="0.8">
      <c r="B2" s="13" t="s">
        <v>124</v>
      </c>
      <c r="C2" s="13"/>
      <c r="D2" s="13"/>
    </row>
    <row r="4" spans="1:13" x14ac:dyDescent="0.35">
      <c r="A4" s="22" t="s">
        <v>125</v>
      </c>
      <c r="B4" s="23" t="s">
        <v>126</v>
      </c>
    </row>
    <row r="5" spans="1:13" x14ac:dyDescent="0.35">
      <c r="B5" t="s">
        <v>127</v>
      </c>
      <c r="F5" t="s">
        <v>155</v>
      </c>
    </row>
    <row r="6" spans="1:13" x14ac:dyDescent="0.35">
      <c r="B6" t="s">
        <v>128</v>
      </c>
    </row>
    <row r="8" spans="1:13" ht="26" x14ac:dyDescent="0.6">
      <c r="A8" s="10" t="s">
        <v>132</v>
      </c>
      <c r="B8" s="10"/>
      <c r="C8" s="10"/>
      <c r="E8" s="10" t="s">
        <v>146</v>
      </c>
      <c r="F8" s="10"/>
      <c r="G8" s="10"/>
      <c r="J8" s="10" t="s">
        <v>156</v>
      </c>
      <c r="K8" s="10"/>
      <c r="L8" s="10"/>
    </row>
    <row r="9" spans="1:13" ht="18.5" x14ac:dyDescent="0.45">
      <c r="A9" s="26" t="s">
        <v>129</v>
      </c>
      <c r="B9" s="26" t="s">
        <v>130</v>
      </c>
      <c r="C9" s="26" t="s">
        <v>131</v>
      </c>
      <c r="E9" s="26" t="s">
        <v>129</v>
      </c>
      <c r="F9" s="26" t="s">
        <v>130</v>
      </c>
      <c r="G9" s="26" t="s">
        <v>131</v>
      </c>
      <c r="J9" s="25" t="s">
        <v>131</v>
      </c>
      <c r="K9" s="25" t="s">
        <v>157</v>
      </c>
      <c r="L9" s="25" t="s">
        <v>158</v>
      </c>
      <c r="M9" s="25" t="s">
        <v>159</v>
      </c>
    </row>
    <row r="10" spans="1:13" x14ac:dyDescent="0.35">
      <c r="A10" s="27">
        <v>1987</v>
      </c>
      <c r="B10" s="27" t="s">
        <v>136</v>
      </c>
      <c r="C10" s="27">
        <v>2</v>
      </c>
      <c r="E10" s="27">
        <v>1985</v>
      </c>
      <c r="F10" s="27" t="s">
        <v>147</v>
      </c>
      <c r="G10" s="27">
        <v>1</v>
      </c>
      <c r="J10" s="27" t="s">
        <v>141</v>
      </c>
      <c r="K10" s="28">
        <v>65536</v>
      </c>
      <c r="L10" s="27">
        <v>256</v>
      </c>
      <c r="M10" s="27">
        <v>3</v>
      </c>
    </row>
    <row r="11" spans="1:13" x14ac:dyDescent="0.35">
      <c r="A11" s="27">
        <v>1990</v>
      </c>
      <c r="B11" s="27" t="s">
        <v>135</v>
      </c>
      <c r="C11" s="27">
        <v>3</v>
      </c>
      <c r="E11" s="27">
        <v>1988</v>
      </c>
      <c r="F11" s="27" t="s">
        <v>148</v>
      </c>
      <c r="G11" s="27">
        <v>1.5</v>
      </c>
      <c r="J11" s="27" t="s">
        <v>160</v>
      </c>
      <c r="K11" s="28">
        <v>1048576</v>
      </c>
      <c r="L11" s="27" t="s">
        <v>161</v>
      </c>
      <c r="M11" s="27">
        <v>3</v>
      </c>
    </row>
    <row r="12" spans="1:13" x14ac:dyDescent="0.35">
      <c r="A12" s="27">
        <v>1992</v>
      </c>
      <c r="B12" s="27" t="s">
        <v>134</v>
      </c>
      <c r="C12" s="27">
        <v>4</v>
      </c>
      <c r="E12" s="27">
        <v>1989</v>
      </c>
      <c r="F12" s="27" t="s">
        <v>136</v>
      </c>
      <c r="G12" s="27">
        <v>2.2000000000000002</v>
      </c>
      <c r="J12" s="27" t="s">
        <v>142</v>
      </c>
      <c r="K12" s="28">
        <v>1048576</v>
      </c>
      <c r="L12" s="27" t="s">
        <v>161</v>
      </c>
      <c r="M12" s="27">
        <v>3</v>
      </c>
    </row>
    <row r="13" spans="1:13" x14ac:dyDescent="0.35">
      <c r="A13" s="27">
        <v>1993</v>
      </c>
      <c r="B13" s="27" t="s">
        <v>133</v>
      </c>
      <c r="C13" s="27">
        <v>5</v>
      </c>
      <c r="E13" s="27">
        <v>1990</v>
      </c>
      <c r="F13" s="27" t="s">
        <v>135</v>
      </c>
      <c r="G13" s="27">
        <v>3</v>
      </c>
      <c r="J13" s="27" t="s">
        <v>143</v>
      </c>
      <c r="K13" s="28">
        <v>1048576</v>
      </c>
      <c r="L13" s="27" t="s">
        <v>161</v>
      </c>
      <c r="M13" s="27">
        <v>1</v>
      </c>
    </row>
    <row r="14" spans="1:13" x14ac:dyDescent="0.35">
      <c r="A14" s="27">
        <v>1995</v>
      </c>
      <c r="B14" s="27" t="s">
        <v>137</v>
      </c>
      <c r="C14" s="27">
        <v>7</v>
      </c>
      <c r="E14" s="27">
        <v>1992</v>
      </c>
      <c r="F14" s="27" t="s">
        <v>134</v>
      </c>
      <c r="G14" s="27">
        <v>4</v>
      </c>
      <c r="J14" s="27" t="s">
        <v>154</v>
      </c>
      <c r="K14" s="28">
        <v>1048576</v>
      </c>
      <c r="L14" s="27" t="s">
        <v>161</v>
      </c>
      <c r="M14" s="27">
        <v>1</v>
      </c>
    </row>
    <row r="15" spans="1:13" x14ac:dyDescent="0.35">
      <c r="A15" s="27">
        <v>1997</v>
      </c>
      <c r="B15" s="27" t="s">
        <v>138</v>
      </c>
      <c r="C15" s="27">
        <v>8</v>
      </c>
      <c r="E15" s="27">
        <v>1993</v>
      </c>
      <c r="F15" s="27" t="s">
        <v>133</v>
      </c>
      <c r="G15" s="27">
        <v>5</v>
      </c>
      <c r="J15" s="27" t="s">
        <v>145</v>
      </c>
      <c r="K15" s="28">
        <v>1048576</v>
      </c>
      <c r="L15" s="27" t="s">
        <v>161</v>
      </c>
      <c r="M15" s="27">
        <v>1</v>
      </c>
    </row>
    <row r="16" spans="1:13" x14ac:dyDescent="0.35">
      <c r="A16" s="27">
        <v>2000</v>
      </c>
      <c r="B16" s="27" t="s">
        <v>139</v>
      </c>
      <c r="C16" s="27">
        <v>9</v>
      </c>
      <c r="E16" s="27">
        <v>1998</v>
      </c>
      <c r="F16" s="27" t="s">
        <v>149</v>
      </c>
      <c r="G16" s="27">
        <v>8</v>
      </c>
    </row>
    <row r="17" spans="1:7" x14ac:dyDescent="0.35">
      <c r="A17" s="27">
        <v>2003</v>
      </c>
      <c r="B17" s="27" t="s">
        <v>140</v>
      </c>
      <c r="C17" s="27">
        <v>10</v>
      </c>
      <c r="E17" s="27">
        <v>2000</v>
      </c>
      <c r="F17" s="27" t="s">
        <v>139</v>
      </c>
      <c r="G17" s="27">
        <v>9</v>
      </c>
    </row>
    <row r="18" spans="1:7" x14ac:dyDescent="0.35">
      <c r="A18" s="27">
        <v>2007</v>
      </c>
      <c r="B18" s="27" t="s">
        <v>141</v>
      </c>
      <c r="C18" s="27">
        <v>11</v>
      </c>
      <c r="E18" s="27">
        <v>2001</v>
      </c>
      <c r="F18" s="27" t="s">
        <v>150</v>
      </c>
      <c r="G18" s="27">
        <v>10</v>
      </c>
    </row>
    <row r="19" spans="1:7" x14ac:dyDescent="0.35">
      <c r="A19" s="27">
        <v>2010</v>
      </c>
      <c r="B19" s="27" t="s">
        <v>142</v>
      </c>
      <c r="C19" s="27">
        <v>12</v>
      </c>
      <c r="E19" s="27">
        <v>2004</v>
      </c>
      <c r="F19" s="27" t="s">
        <v>151</v>
      </c>
      <c r="G19" s="27">
        <v>11</v>
      </c>
    </row>
    <row r="20" spans="1:7" x14ac:dyDescent="0.35">
      <c r="A20" s="27">
        <v>2013</v>
      </c>
      <c r="B20" s="27" t="s">
        <v>143</v>
      </c>
      <c r="C20" s="27">
        <v>14</v>
      </c>
      <c r="E20" s="27">
        <v>2008</v>
      </c>
      <c r="F20" s="27" t="s">
        <v>152</v>
      </c>
      <c r="G20" s="27">
        <v>12</v>
      </c>
    </row>
    <row r="21" spans="1:7" x14ac:dyDescent="0.35">
      <c r="A21" s="27">
        <v>2016</v>
      </c>
      <c r="B21" s="27" t="s">
        <v>144</v>
      </c>
      <c r="C21" s="27">
        <v>16</v>
      </c>
      <c r="E21" s="27">
        <v>2011</v>
      </c>
      <c r="F21" s="27" t="s">
        <v>153</v>
      </c>
      <c r="G21" s="27">
        <v>14</v>
      </c>
    </row>
    <row r="22" spans="1:7" x14ac:dyDescent="0.35">
      <c r="A22" s="27">
        <v>2019</v>
      </c>
      <c r="B22" s="27" t="s">
        <v>145</v>
      </c>
      <c r="C22" s="27">
        <v>16</v>
      </c>
      <c r="E22" s="27">
        <v>2016</v>
      </c>
      <c r="F22" s="27" t="s">
        <v>154</v>
      </c>
      <c r="G22" s="27">
        <v>16</v>
      </c>
    </row>
    <row r="23" spans="1:7" x14ac:dyDescent="0.35">
      <c r="E23" s="27">
        <v>2019</v>
      </c>
      <c r="F23" s="27" t="s">
        <v>145</v>
      </c>
      <c r="G23" s="27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BBF-4ABA-4A47-A46A-7A64EF00878B}">
  <sheetPr>
    <tabColor rgb="FF002060"/>
  </sheetPr>
  <dimension ref="C3:K12"/>
  <sheetViews>
    <sheetView topLeftCell="A3" workbookViewId="0">
      <selection activeCell="C5" sqref="C5:C11"/>
    </sheetView>
  </sheetViews>
  <sheetFormatPr defaultRowHeight="31" x14ac:dyDescent="0.7"/>
  <cols>
    <col min="1" max="2" width="8.7265625" style="30"/>
    <col min="3" max="11" width="14.6328125" style="30" customWidth="1"/>
    <col min="12" max="16384" width="8.7265625" style="30"/>
  </cols>
  <sheetData>
    <row r="3" spans="3:11" x14ac:dyDescent="0.7">
      <c r="C3" s="29" t="s">
        <v>162</v>
      </c>
      <c r="D3" s="29"/>
      <c r="E3" s="29"/>
    </row>
    <row r="4" spans="3:11" x14ac:dyDescent="0.7">
      <c r="C4" s="56" t="s">
        <v>163</v>
      </c>
      <c r="D4" s="57"/>
      <c r="E4" s="57"/>
      <c r="F4" s="57"/>
      <c r="G4" s="57"/>
      <c r="H4" s="57"/>
      <c r="I4" s="57"/>
      <c r="J4" s="57"/>
      <c r="K4" s="58"/>
    </row>
    <row r="5" spans="3:11" x14ac:dyDescent="0.7">
      <c r="C5" s="59" t="s">
        <v>164</v>
      </c>
      <c r="D5" s="32" t="s">
        <v>166</v>
      </c>
      <c r="E5" s="33" t="s">
        <v>167</v>
      </c>
      <c r="F5" s="32" t="s">
        <v>168</v>
      </c>
      <c r="G5" s="34" t="s">
        <v>169</v>
      </c>
      <c r="H5" s="62" t="s">
        <v>165</v>
      </c>
      <c r="I5" s="32" t="s">
        <v>170</v>
      </c>
      <c r="J5" s="32" t="s">
        <v>171</v>
      </c>
      <c r="K5" s="32" t="s">
        <v>172</v>
      </c>
    </row>
    <row r="6" spans="3:11" x14ac:dyDescent="0.7">
      <c r="C6" s="60"/>
      <c r="D6" s="31"/>
      <c r="E6" s="35" t="s">
        <v>173</v>
      </c>
      <c r="F6" s="35" t="s">
        <v>174</v>
      </c>
      <c r="G6" s="35" t="s">
        <v>175</v>
      </c>
      <c r="H6" s="63"/>
      <c r="I6" s="35" t="s">
        <v>176</v>
      </c>
      <c r="J6" s="35" t="s">
        <v>177</v>
      </c>
      <c r="K6" s="35" t="s">
        <v>178</v>
      </c>
    </row>
    <row r="7" spans="3:11" x14ac:dyDescent="0.7">
      <c r="C7" s="60"/>
      <c r="D7" s="31"/>
      <c r="E7" s="35" t="s">
        <v>173</v>
      </c>
      <c r="F7" s="35" t="s">
        <v>174</v>
      </c>
      <c r="G7" s="35" t="s">
        <v>175</v>
      </c>
      <c r="H7" s="63"/>
      <c r="I7" s="35" t="s">
        <v>176</v>
      </c>
      <c r="J7" s="35" t="s">
        <v>177</v>
      </c>
      <c r="K7" s="35" t="s">
        <v>178</v>
      </c>
    </row>
    <row r="8" spans="3:11" x14ac:dyDescent="0.7">
      <c r="C8" s="60"/>
      <c r="D8" s="31"/>
      <c r="E8" s="35" t="s">
        <v>173</v>
      </c>
      <c r="F8" s="35" t="s">
        <v>174</v>
      </c>
      <c r="G8" s="35" t="s">
        <v>175</v>
      </c>
      <c r="H8" s="63"/>
      <c r="I8" s="35" t="s">
        <v>176</v>
      </c>
      <c r="J8" s="35" t="s">
        <v>177</v>
      </c>
      <c r="K8" s="35" t="s">
        <v>178</v>
      </c>
    </row>
    <row r="9" spans="3:11" x14ac:dyDescent="0.7">
      <c r="C9" s="60"/>
      <c r="D9" s="31"/>
      <c r="E9" s="35" t="s">
        <v>173</v>
      </c>
      <c r="F9" s="35" t="s">
        <v>174</v>
      </c>
      <c r="G9" s="35" t="s">
        <v>175</v>
      </c>
      <c r="H9" s="63"/>
      <c r="I9" s="35" t="s">
        <v>176</v>
      </c>
      <c r="J9" s="35" t="s">
        <v>177</v>
      </c>
      <c r="K9" s="35" t="s">
        <v>178</v>
      </c>
    </row>
    <row r="10" spans="3:11" x14ac:dyDescent="0.7">
      <c r="C10" s="60"/>
      <c r="D10" s="31"/>
      <c r="E10" s="35" t="s">
        <v>173</v>
      </c>
      <c r="F10" s="35" t="s">
        <v>174</v>
      </c>
      <c r="G10" s="35" t="s">
        <v>175</v>
      </c>
      <c r="H10" s="63"/>
      <c r="I10" s="35" t="s">
        <v>176</v>
      </c>
      <c r="J10" s="35" t="s">
        <v>177</v>
      </c>
      <c r="K10" s="35" t="s">
        <v>178</v>
      </c>
    </row>
    <row r="11" spans="3:11" x14ac:dyDescent="0.7">
      <c r="C11" s="61"/>
      <c r="D11" s="31"/>
      <c r="E11" s="35" t="s">
        <v>173</v>
      </c>
      <c r="F11" s="35" t="s">
        <v>174</v>
      </c>
      <c r="G11" s="35" t="s">
        <v>175</v>
      </c>
      <c r="H11" s="64"/>
      <c r="I11" s="35" t="s">
        <v>176</v>
      </c>
      <c r="J11" s="35" t="s">
        <v>177</v>
      </c>
      <c r="K11" s="35" t="s">
        <v>178</v>
      </c>
    </row>
    <row r="12" spans="3:11" x14ac:dyDescent="0.7">
      <c r="F12" s="36"/>
    </row>
  </sheetData>
  <mergeCells count="3">
    <mergeCell ref="C4:K4"/>
    <mergeCell ref="C5:C11"/>
    <mergeCell ref="H5:H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DB6E-0383-483F-9115-C4D5C774350B}">
  <sheetPr>
    <tabColor rgb="FF002060"/>
  </sheetPr>
  <dimension ref="A2:F10"/>
  <sheetViews>
    <sheetView workbookViewId="0">
      <selection activeCell="F9" sqref="F9"/>
    </sheetView>
  </sheetViews>
  <sheetFormatPr defaultRowHeight="14.5" x14ac:dyDescent="0.35"/>
  <cols>
    <col min="2" max="2" width="18.26953125" customWidth="1"/>
    <col min="4" max="4" width="18.90625" customWidth="1"/>
    <col min="6" max="6" width="19.7265625" customWidth="1"/>
  </cols>
  <sheetData>
    <row r="2" spans="1:6" ht="33.5" x14ac:dyDescent="0.75">
      <c r="C2" s="37" t="s">
        <v>179</v>
      </c>
      <c r="D2" s="37"/>
    </row>
    <row r="3" spans="1:6" ht="26" x14ac:dyDescent="0.6">
      <c r="A3" s="10" t="s">
        <v>180</v>
      </c>
      <c r="B3" s="10"/>
    </row>
    <row r="4" spans="1:6" x14ac:dyDescent="0.35">
      <c r="A4" s="38" t="s">
        <v>181</v>
      </c>
      <c r="B4" s="38" t="s">
        <v>182</v>
      </c>
      <c r="C4" s="38" t="s">
        <v>183</v>
      </c>
      <c r="D4" s="38" t="s">
        <v>184</v>
      </c>
      <c r="E4" s="38" t="s">
        <v>185</v>
      </c>
      <c r="F4" s="38" t="s">
        <v>186</v>
      </c>
    </row>
    <row r="5" spans="1:6" x14ac:dyDescent="0.35">
      <c r="A5" s="39">
        <v>1</v>
      </c>
      <c r="B5" s="39" t="s">
        <v>187</v>
      </c>
      <c r="C5" s="39" t="s">
        <v>188</v>
      </c>
      <c r="D5" s="39" t="s">
        <v>194</v>
      </c>
      <c r="E5" s="39">
        <v>8</v>
      </c>
      <c r="F5" s="39">
        <v>8</v>
      </c>
    </row>
    <row r="6" spans="1:6" x14ac:dyDescent="0.35">
      <c r="A6" s="39">
        <v>2</v>
      </c>
      <c r="B6" s="39" t="s">
        <v>187</v>
      </c>
      <c r="C6" s="39" t="s">
        <v>189</v>
      </c>
      <c r="D6" s="39" t="s">
        <v>195</v>
      </c>
      <c r="E6" s="39">
        <v>8</v>
      </c>
      <c r="F6" s="39">
        <v>16</v>
      </c>
    </row>
    <row r="7" spans="1:6" x14ac:dyDescent="0.35">
      <c r="A7" s="39">
        <v>3</v>
      </c>
      <c r="B7" s="39" t="s">
        <v>187</v>
      </c>
      <c r="C7" s="39" t="s">
        <v>190</v>
      </c>
      <c r="D7" s="39" t="s">
        <v>196</v>
      </c>
      <c r="E7" s="39">
        <v>8</v>
      </c>
      <c r="F7" s="39">
        <v>24</v>
      </c>
    </row>
    <row r="8" spans="1:6" x14ac:dyDescent="0.35">
      <c r="A8" s="39">
        <v>4</v>
      </c>
      <c r="B8" s="39" t="s">
        <v>187</v>
      </c>
      <c r="C8" s="39" t="s">
        <v>191</v>
      </c>
      <c r="D8" s="39" t="s">
        <v>197</v>
      </c>
      <c r="E8" s="39">
        <v>8</v>
      </c>
      <c r="F8" s="39">
        <v>32</v>
      </c>
    </row>
    <row r="9" spans="1:6" x14ac:dyDescent="0.35">
      <c r="A9" s="39">
        <v>5</v>
      </c>
      <c r="B9" s="39" t="s">
        <v>187</v>
      </c>
      <c r="C9" s="39" t="s">
        <v>192</v>
      </c>
      <c r="D9" s="39" t="s">
        <v>198</v>
      </c>
      <c r="E9" s="39">
        <v>8</v>
      </c>
      <c r="F9" s="39">
        <v>40</v>
      </c>
    </row>
    <row r="10" spans="1:6" x14ac:dyDescent="0.35">
      <c r="A10" s="39">
        <v>6</v>
      </c>
      <c r="B10" s="39" t="s">
        <v>187</v>
      </c>
      <c r="C10" s="39" t="s">
        <v>193</v>
      </c>
      <c r="D10" s="39" t="s">
        <v>199</v>
      </c>
      <c r="E10" s="39">
        <v>8</v>
      </c>
      <c r="F10" s="39">
        <v>48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20F-882C-4A31-BBD2-B4B269B8DDBC}">
  <sheetPr>
    <tabColor rgb="FF002060"/>
  </sheetPr>
  <dimension ref="A2:M26"/>
  <sheetViews>
    <sheetView workbookViewId="0">
      <selection activeCell="D19" sqref="D19"/>
    </sheetView>
  </sheetViews>
  <sheetFormatPr defaultRowHeight="14.5" x14ac:dyDescent="0.35"/>
  <cols>
    <col min="2" max="2" width="16.1796875" customWidth="1"/>
    <col min="4" max="4" width="13.7265625" customWidth="1"/>
    <col min="5" max="5" width="14.6328125" customWidth="1"/>
    <col min="6" max="7" width="16.54296875" customWidth="1"/>
    <col min="9" max="9" width="22" customWidth="1"/>
    <col min="11" max="11" width="3.7265625" customWidth="1"/>
    <col min="12" max="12" width="17.81640625" customWidth="1"/>
  </cols>
  <sheetData>
    <row r="2" spans="1:13" ht="26" x14ac:dyDescent="0.6">
      <c r="B2" s="10" t="s">
        <v>200</v>
      </c>
    </row>
    <row r="3" spans="1:13" ht="18.5" x14ac:dyDescent="0.45">
      <c r="A3" s="24" t="s">
        <v>201</v>
      </c>
      <c r="B3" s="24"/>
      <c r="C3" s="24"/>
    </row>
    <row r="4" spans="1:13" x14ac:dyDescent="0.35">
      <c r="A4" s="42" t="s">
        <v>202</v>
      </c>
      <c r="B4" s="42" t="s">
        <v>2</v>
      </c>
      <c r="C4" s="40" t="s">
        <v>203</v>
      </c>
      <c r="D4" s="40" t="s">
        <v>206</v>
      </c>
      <c r="E4" s="40" t="s">
        <v>209</v>
      </c>
      <c r="F4" s="40" t="s">
        <v>204</v>
      </c>
      <c r="G4" s="40" t="s">
        <v>205</v>
      </c>
    </row>
    <row r="5" spans="1:13" ht="18.5" x14ac:dyDescent="0.45">
      <c r="A5" s="43">
        <v>1</v>
      </c>
      <c r="B5" s="43" t="s">
        <v>5</v>
      </c>
      <c r="C5" s="43" t="s">
        <v>207</v>
      </c>
      <c r="D5" s="43">
        <v>45</v>
      </c>
      <c r="E5" s="43" t="s">
        <v>210</v>
      </c>
      <c r="F5" s="44">
        <v>44348</v>
      </c>
      <c r="G5" s="43" t="s">
        <v>213</v>
      </c>
      <c r="I5" s="24" t="s">
        <v>203</v>
      </c>
      <c r="L5" s="24" t="s">
        <v>205</v>
      </c>
    </row>
    <row r="6" spans="1:13" x14ac:dyDescent="0.35">
      <c r="A6" s="43">
        <v>2</v>
      </c>
      <c r="B6" s="43" t="s">
        <v>6</v>
      </c>
      <c r="C6" s="43" t="s">
        <v>207</v>
      </c>
      <c r="D6" s="43">
        <v>65</v>
      </c>
      <c r="E6" s="43" t="s">
        <v>211</v>
      </c>
      <c r="F6" s="44">
        <v>44349</v>
      </c>
      <c r="G6" s="43" t="s">
        <v>214</v>
      </c>
      <c r="I6" s="45" t="s">
        <v>225</v>
      </c>
      <c r="J6" s="45">
        <v>6</v>
      </c>
      <c r="L6" s="45" t="s">
        <v>228</v>
      </c>
      <c r="M6" s="45">
        <v>4</v>
      </c>
    </row>
    <row r="7" spans="1:13" x14ac:dyDescent="0.35">
      <c r="A7" s="46">
        <v>3</v>
      </c>
      <c r="B7" s="46" t="s">
        <v>7</v>
      </c>
      <c r="C7" s="46" t="s">
        <v>207</v>
      </c>
      <c r="D7" s="46">
        <v>75</v>
      </c>
      <c r="E7" s="46" t="s">
        <v>210</v>
      </c>
      <c r="F7" s="47">
        <v>44350</v>
      </c>
      <c r="G7" s="46" t="s">
        <v>215</v>
      </c>
      <c r="I7" s="45" t="s">
        <v>226</v>
      </c>
      <c r="J7" s="45">
        <v>11</v>
      </c>
      <c r="L7" s="45" t="s">
        <v>229</v>
      </c>
      <c r="M7" s="45">
        <v>4</v>
      </c>
    </row>
    <row r="8" spans="1:13" x14ac:dyDescent="0.35">
      <c r="A8" s="43">
        <v>4</v>
      </c>
      <c r="B8" s="43" t="s">
        <v>8</v>
      </c>
      <c r="C8" s="43" t="s">
        <v>208</v>
      </c>
      <c r="D8" s="43">
        <v>85</v>
      </c>
      <c r="E8" s="43" t="s">
        <v>211</v>
      </c>
      <c r="F8" s="44">
        <v>44351</v>
      </c>
      <c r="G8" s="43" t="s">
        <v>213</v>
      </c>
      <c r="I8" s="45" t="s">
        <v>227</v>
      </c>
      <c r="J8" s="45">
        <f>SUM(J6:J7)</f>
        <v>17</v>
      </c>
      <c r="L8" s="45" t="s">
        <v>230</v>
      </c>
      <c r="M8" s="45">
        <v>9</v>
      </c>
    </row>
    <row r="9" spans="1:13" x14ac:dyDescent="0.35">
      <c r="A9" s="43">
        <v>5</v>
      </c>
      <c r="B9" s="43" t="s">
        <v>9</v>
      </c>
      <c r="C9" s="43" t="s">
        <v>207</v>
      </c>
      <c r="D9" s="43">
        <v>57</v>
      </c>
      <c r="E9" s="43" t="s">
        <v>210</v>
      </c>
      <c r="F9" s="44">
        <v>44352</v>
      </c>
      <c r="G9" s="43" t="s">
        <v>216</v>
      </c>
      <c r="I9" s="1"/>
      <c r="J9" s="1"/>
      <c r="L9" s="45" t="s">
        <v>227</v>
      </c>
      <c r="M9" s="45">
        <f>SUM(M6:M8)</f>
        <v>17</v>
      </c>
    </row>
    <row r="10" spans="1:13" x14ac:dyDescent="0.35">
      <c r="A10" s="46">
        <v>6</v>
      </c>
      <c r="B10" s="46" t="s">
        <v>10</v>
      </c>
      <c r="C10" s="46" t="s">
        <v>208</v>
      </c>
      <c r="D10" s="46">
        <v>48</v>
      </c>
      <c r="E10" s="46" t="s">
        <v>210</v>
      </c>
      <c r="F10" s="47">
        <v>44353</v>
      </c>
      <c r="G10" s="46" t="s">
        <v>214</v>
      </c>
      <c r="L10" s="1"/>
      <c r="M10" s="1"/>
    </row>
    <row r="11" spans="1:13" ht="18.5" x14ac:dyDescent="0.45">
      <c r="A11" s="43">
        <v>7</v>
      </c>
      <c r="B11" s="43" t="s">
        <v>11</v>
      </c>
      <c r="C11" s="43" t="s">
        <v>208</v>
      </c>
      <c r="D11" s="43">
        <v>58</v>
      </c>
      <c r="E11" s="43" t="s">
        <v>211</v>
      </c>
      <c r="F11" s="44">
        <v>44354</v>
      </c>
      <c r="G11" s="43" t="s">
        <v>213</v>
      </c>
      <c r="I11" s="24" t="s">
        <v>231</v>
      </c>
      <c r="L11" s="24" t="s">
        <v>234</v>
      </c>
      <c r="M11" s="1"/>
    </row>
    <row r="12" spans="1:13" x14ac:dyDescent="0.35">
      <c r="A12" s="46">
        <v>8</v>
      </c>
      <c r="B12" s="46" t="s">
        <v>12</v>
      </c>
      <c r="C12" s="46" t="s">
        <v>208</v>
      </c>
      <c r="D12" s="46">
        <v>66</v>
      </c>
      <c r="E12" s="46" t="s">
        <v>212</v>
      </c>
      <c r="F12" s="47">
        <v>44378</v>
      </c>
      <c r="G12" s="46" t="s">
        <v>217</v>
      </c>
      <c r="I12" s="45" t="s">
        <v>232</v>
      </c>
      <c r="J12" s="45">
        <v>9</v>
      </c>
      <c r="L12" s="45" t="s">
        <v>210</v>
      </c>
      <c r="M12" s="45">
        <v>6</v>
      </c>
    </row>
    <row r="13" spans="1:13" x14ac:dyDescent="0.35">
      <c r="A13" s="43">
        <v>9</v>
      </c>
      <c r="B13" s="43" t="s">
        <v>13</v>
      </c>
      <c r="C13" s="43" t="s">
        <v>208</v>
      </c>
      <c r="D13" s="43">
        <v>60</v>
      </c>
      <c r="E13" s="43" t="s">
        <v>211</v>
      </c>
      <c r="F13" s="44">
        <v>44379</v>
      </c>
      <c r="G13" s="43" t="s">
        <v>213</v>
      </c>
      <c r="I13" s="45" t="s">
        <v>233</v>
      </c>
      <c r="J13" s="45">
        <v>8</v>
      </c>
      <c r="L13" s="45" t="s">
        <v>211</v>
      </c>
      <c r="M13" s="45">
        <v>6</v>
      </c>
    </row>
    <row r="14" spans="1:13" x14ac:dyDescent="0.35">
      <c r="A14" s="43">
        <v>10</v>
      </c>
      <c r="B14" s="43" t="s">
        <v>14</v>
      </c>
      <c r="C14" s="43" t="s">
        <v>207</v>
      </c>
      <c r="D14" s="43">
        <v>61</v>
      </c>
      <c r="E14" s="43" t="s">
        <v>212</v>
      </c>
      <c r="F14" s="44">
        <v>44380</v>
      </c>
      <c r="G14" s="43" t="s">
        <v>217</v>
      </c>
      <c r="I14" s="45" t="s">
        <v>227</v>
      </c>
      <c r="J14" s="3">
        <f>SUM(J12:J13)</f>
        <v>17</v>
      </c>
      <c r="L14" s="45" t="s">
        <v>230</v>
      </c>
      <c r="M14" s="45">
        <v>5</v>
      </c>
    </row>
    <row r="15" spans="1:13" x14ac:dyDescent="0.35">
      <c r="A15" s="46">
        <v>11</v>
      </c>
      <c r="B15" s="46" t="s">
        <v>218</v>
      </c>
      <c r="C15" s="46" t="s">
        <v>207</v>
      </c>
      <c r="D15" s="46">
        <v>85</v>
      </c>
      <c r="E15" s="46" t="s">
        <v>212</v>
      </c>
      <c r="F15" s="47">
        <v>44381</v>
      </c>
      <c r="G15" s="46" t="s">
        <v>216</v>
      </c>
      <c r="I15" s="1"/>
      <c r="J15" s="1"/>
      <c r="L15" s="45" t="s">
        <v>227</v>
      </c>
      <c r="M15" s="45">
        <f>SUM(M12:M14)</f>
        <v>17</v>
      </c>
    </row>
    <row r="16" spans="1:13" x14ac:dyDescent="0.35">
      <c r="A16" s="46">
        <v>12</v>
      </c>
      <c r="B16" s="46" t="s">
        <v>219</v>
      </c>
      <c r="C16" s="46" t="s">
        <v>208</v>
      </c>
      <c r="D16" s="46">
        <v>90</v>
      </c>
      <c r="E16" s="46" t="s">
        <v>212</v>
      </c>
      <c r="F16" s="47">
        <v>44382</v>
      </c>
      <c r="G16" s="46" t="s">
        <v>215</v>
      </c>
      <c r="I16" s="1"/>
      <c r="J16" s="1"/>
      <c r="L16" s="1"/>
      <c r="M16" s="1"/>
    </row>
    <row r="17" spans="1:13" ht="18.5" x14ac:dyDescent="0.45">
      <c r="A17" s="46">
        <v>13</v>
      </c>
      <c r="B17" s="46" t="s">
        <v>220</v>
      </c>
      <c r="C17" s="46" t="s">
        <v>207</v>
      </c>
      <c r="D17" s="46">
        <v>80</v>
      </c>
      <c r="E17" s="46" t="s">
        <v>211</v>
      </c>
      <c r="F17" s="47">
        <v>44383</v>
      </c>
      <c r="G17" s="46" t="s">
        <v>214</v>
      </c>
      <c r="I17" s="24" t="s">
        <v>235</v>
      </c>
      <c r="J17" s="1"/>
      <c r="L17" s="24" t="s">
        <v>206</v>
      </c>
      <c r="M17" s="1"/>
    </row>
    <row r="18" spans="1:13" x14ac:dyDescent="0.35">
      <c r="A18" s="46">
        <v>14</v>
      </c>
      <c r="B18" s="46" t="s">
        <v>221</v>
      </c>
      <c r="C18" s="46" t="s">
        <v>207</v>
      </c>
      <c r="D18" s="46">
        <v>79</v>
      </c>
      <c r="E18" s="46" t="s">
        <v>210</v>
      </c>
      <c r="F18" s="47">
        <v>44384</v>
      </c>
      <c r="G18" s="46" t="s">
        <v>217</v>
      </c>
      <c r="I18" s="45" t="s">
        <v>236</v>
      </c>
      <c r="J18" s="45">
        <v>9</v>
      </c>
      <c r="L18" s="45" t="s">
        <v>238</v>
      </c>
      <c r="M18" s="45">
        <v>4</v>
      </c>
    </row>
    <row r="19" spans="1:13" x14ac:dyDescent="0.35">
      <c r="A19" s="46">
        <v>15</v>
      </c>
      <c r="B19" s="46" t="s">
        <v>222</v>
      </c>
      <c r="C19" s="46" t="s">
        <v>207</v>
      </c>
      <c r="D19" s="46">
        <v>78</v>
      </c>
      <c r="E19" s="46" t="s">
        <v>212</v>
      </c>
      <c r="F19" s="47">
        <v>44355</v>
      </c>
      <c r="G19" s="46" t="s">
        <v>215</v>
      </c>
      <c r="I19" s="45" t="s">
        <v>237</v>
      </c>
      <c r="J19" s="45">
        <v>8</v>
      </c>
      <c r="L19" s="45" t="s">
        <v>239</v>
      </c>
      <c r="M19" s="45">
        <v>9</v>
      </c>
    </row>
    <row r="20" spans="1:13" x14ac:dyDescent="0.35">
      <c r="A20" s="46">
        <v>16</v>
      </c>
      <c r="B20" s="46" t="s">
        <v>223</v>
      </c>
      <c r="C20" s="46" t="s">
        <v>207</v>
      </c>
      <c r="D20" s="46">
        <v>82</v>
      </c>
      <c r="E20" s="46" t="s">
        <v>211</v>
      </c>
      <c r="F20" s="47">
        <v>44385</v>
      </c>
      <c r="G20" s="46" t="s">
        <v>214</v>
      </c>
      <c r="I20" s="45" t="s">
        <v>227</v>
      </c>
      <c r="J20" s="45">
        <f>SUM(J18:J19)</f>
        <v>17</v>
      </c>
      <c r="L20" s="45" t="s">
        <v>240</v>
      </c>
      <c r="M20" s="45">
        <v>4</v>
      </c>
    </row>
    <row r="21" spans="1:13" x14ac:dyDescent="0.35">
      <c r="A21" s="43">
        <v>17</v>
      </c>
      <c r="B21" s="43" t="s">
        <v>224</v>
      </c>
      <c r="C21" s="43" t="s">
        <v>207</v>
      </c>
      <c r="D21" s="43">
        <v>75</v>
      </c>
      <c r="E21" s="43" t="s">
        <v>210</v>
      </c>
      <c r="F21" s="44">
        <v>44356</v>
      </c>
      <c r="G21" s="43" t="s">
        <v>215</v>
      </c>
      <c r="L21" s="45" t="s">
        <v>227</v>
      </c>
      <c r="M21" s="45">
        <f>SUM(M18:M20)</f>
        <v>17</v>
      </c>
    </row>
    <row r="22" spans="1:13" ht="18.5" x14ac:dyDescent="0.45">
      <c r="A22" s="41"/>
      <c r="I22" s="24"/>
      <c r="L22" s="24"/>
    </row>
    <row r="23" spans="1:13" x14ac:dyDescent="0.35">
      <c r="A23" s="3"/>
      <c r="I23" s="1"/>
      <c r="L23" s="1"/>
    </row>
    <row r="24" spans="1:13" x14ac:dyDescent="0.35">
      <c r="A24" s="3"/>
      <c r="I24" s="1"/>
      <c r="L24" s="1"/>
    </row>
    <row r="25" spans="1:13" x14ac:dyDescent="0.35">
      <c r="I25" s="1"/>
      <c r="L25" s="1"/>
    </row>
    <row r="26" spans="1:13" x14ac:dyDescent="0.35">
      <c r="L26" s="1"/>
    </row>
  </sheetData>
  <autoFilter ref="A4:G21" xr:uid="{0D79520F-882C-4A31-BBD2-B4B269B8DDB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42E1-CA52-42FB-B205-6874920807B8}">
  <sheetPr>
    <tabColor rgb="FF002060"/>
  </sheetPr>
  <dimension ref="A2:R5"/>
  <sheetViews>
    <sheetView tabSelected="1" topLeftCell="B1" workbookViewId="0">
      <selection activeCell="B14" sqref="B14"/>
    </sheetView>
  </sheetViews>
  <sheetFormatPr defaultRowHeight="14.5" x14ac:dyDescent="0.35"/>
  <cols>
    <col min="1" max="1" width="3.81640625" hidden="1" customWidth="1"/>
    <col min="2" max="2" width="168.08984375" customWidth="1"/>
    <col min="10" max="10" width="10.81640625" customWidth="1"/>
    <col min="17" max="17" width="12.453125" customWidth="1"/>
  </cols>
  <sheetData>
    <row r="2" spans="2:18" ht="61.5" customHeight="1" x14ac:dyDescent="1.35">
      <c r="B2" s="53" t="s">
        <v>241</v>
      </c>
      <c r="C2" s="11"/>
      <c r="D2" s="11"/>
    </row>
    <row r="3" spans="2:18" ht="30.5" customHeight="1" x14ac:dyDescent="0.65">
      <c r="B3" s="50" t="s">
        <v>244</v>
      </c>
      <c r="C3" s="48"/>
      <c r="D3" s="48"/>
      <c r="E3" s="48"/>
      <c r="F3" s="48"/>
      <c r="G3" s="48"/>
      <c r="H3" s="48"/>
      <c r="I3" s="48"/>
      <c r="J3" s="48"/>
      <c r="R3" s="49"/>
    </row>
    <row r="4" spans="2:18" ht="30.5" customHeight="1" x14ac:dyDescent="0.65">
      <c r="B4" s="54" t="s">
        <v>246</v>
      </c>
      <c r="K4" s="48"/>
      <c r="L4" s="48"/>
      <c r="M4" s="48"/>
      <c r="N4" s="48"/>
      <c r="O4" s="48"/>
      <c r="P4" s="49"/>
      <c r="Q4" s="49"/>
    </row>
    <row r="5" spans="2:18" ht="30.5" customHeight="1" x14ac:dyDescent="0.65">
      <c r="B5" s="54" t="s">
        <v>243</v>
      </c>
      <c r="C5" t="s">
        <v>242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3294-A011-4C67-9A51-BA78010CBA04}">
  <dimension ref="D6:G11"/>
  <sheetViews>
    <sheetView workbookViewId="0">
      <selection activeCell="D10" sqref="D10"/>
    </sheetView>
  </sheetViews>
  <sheetFormatPr defaultRowHeight="14.5" x14ac:dyDescent="0.35"/>
  <cols>
    <col min="4" max="4" width="9.453125" bestFit="1" customWidth="1"/>
    <col min="7" max="7" width="10.81640625" bestFit="1" customWidth="1"/>
  </cols>
  <sheetData>
    <row r="6" spans="4:7" x14ac:dyDescent="0.35">
      <c r="D6" t="s">
        <v>256</v>
      </c>
    </row>
    <row r="7" spans="4:7" x14ac:dyDescent="0.35">
      <c r="D7" s="55"/>
    </row>
    <row r="9" spans="4:7" x14ac:dyDescent="0.35">
      <c r="D9" t="s">
        <v>257</v>
      </c>
    </row>
    <row r="10" spans="4:7" x14ac:dyDescent="0.35">
      <c r="D10" s="55">
        <f ca="1">EOMONTH(TODAY(),-5)</f>
        <v>45716</v>
      </c>
    </row>
    <row r="11" spans="4:7" x14ac:dyDescent="0.35">
      <c r="G11">
        <v>9948172568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V-1</vt:lpstr>
      <vt:lpstr>V-2</vt:lpstr>
      <vt:lpstr>V-3</vt:lpstr>
      <vt:lpstr>V-4</vt:lpstr>
      <vt:lpstr>V-5</vt:lpstr>
      <vt:lpstr>V-6</vt:lpstr>
      <vt:lpstr>V-7</vt:lpstr>
      <vt:lpstr>V-8</vt:lpstr>
      <vt:lpstr>V-9</vt:lpstr>
      <vt:lpstr>V-10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2025-06-16T16:49:25Z</cp:lastPrinted>
  <dcterms:created xsi:type="dcterms:W3CDTF">2025-06-16T08:06:13Z</dcterms:created>
  <dcterms:modified xsi:type="dcterms:W3CDTF">2025-07-25T16:29:11Z</dcterms:modified>
</cp:coreProperties>
</file>