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vis/OneDrive - Indian School of Business/NCD Modelling/Pop Char Data/GBD Data 18_Dec/MI Stroke Ratio/"/>
    </mc:Choice>
  </mc:AlternateContent>
  <xr:revisionPtr revIDLastSave="6" documentId="8_{BE1A653A-537A-6C43-AB4A-F844B35EBBFB}" xr6:coauthVersionLast="45" xr6:coauthVersionMax="45" xr10:uidLastSave="{315F5663-D3A5-4145-B939-43B1803C355D}"/>
  <bookViews>
    <workbookView xWindow="14400" yWindow="460" windowWidth="14400" windowHeight="16520" xr2:uid="{00000000-000D-0000-FFFF-FFFF00000000}"/>
  </bookViews>
  <sheets>
    <sheet name="Sheet1" sheetId="2" r:id="rId1"/>
    <sheet name="MI Stroke" sheetId="1" r:id="rId2"/>
  </sheet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" l="1"/>
  <c r="F102" i="2"/>
  <c r="F101" i="2"/>
  <c r="F100" i="2"/>
  <c r="F99" i="2"/>
  <c r="F98" i="2"/>
  <c r="F97" i="2"/>
  <c r="F96" i="2"/>
  <c r="F95" i="2"/>
  <c r="F94" i="2"/>
  <c r="F92" i="2"/>
  <c r="F91" i="2"/>
  <c r="F90" i="2"/>
  <c r="F89" i="2"/>
  <c r="F88" i="2"/>
  <c r="F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0" i="2"/>
  <c r="F69" i="2"/>
  <c r="F68" i="2"/>
  <c r="F67" i="2"/>
  <c r="F66" i="2"/>
  <c r="F65" i="2"/>
  <c r="F64" i="2"/>
  <c r="F63" i="2"/>
  <c r="F62" i="2"/>
  <c r="F61" i="2"/>
  <c r="F59" i="2"/>
  <c r="F58" i="2"/>
  <c r="F57" i="2"/>
  <c r="F56" i="2"/>
  <c r="F55" i="2"/>
  <c r="F54" i="2"/>
  <c r="F53" i="2"/>
  <c r="F52" i="2"/>
  <c r="F51" i="2"/>
  <c r="F50" i="2"/>
  <c r="F48" i="2"/>
  <c r="F47" i="2"/>
  <c r="F46" i="2"/>
  <c r="F45" i="2"/>
  <c r="F44" i="2"/>
  <c r="F43" i="2"/>
  <c r="F42" i="2"/>
  <c r="F41" i="2"/>
  <c r="F40" i="2"/>
  <c r="F39" i="2"/>
  <c r="F37" i="2"/>
  <c r="F36" i="2"/>
  <c r="F35" i="2"/>
  <c r="F34" i="2"/>
  <c r="F33" i="2"/>
  <c r="F32" i="2"/>
  <c r="F31" i="2"/>
  <c r="F30" i="2"/>
  <c r="F29" i="2"/>
  <c r="F28" i="2"/>
  <c r="F26" i="2"/>
  <c r="F25" i="2"/>
  <c r="F24" i="2"/>
  <c r="F23" i="2"/>
  <c r="F22" i="2"/>
  <c r="F21" i="2"/>
  <c r="F20" i="2"/>
  <c r="F19" i="2"/>
  <c r="F18" i="2"/>
  <c r="F17" i="2"/>
  <c r="I16" i="2" s="1"/>
  <c r="P7" i="2" s="1"/>
  <c r="F7" i="2"/>
  <c r="F8" i="2"/>
  <c r="F9" i="2"/>
  <c r="F10" i="2"/>
  <c r="F11" i="2"/>
  <c r="F12" i="2"/>
  <c r="F13" i="2"/>
  <c r="F14" i="2"/>
  <c r="F15" i="2"/>
  <c r="F6" i="2"/>
  <c r="I5" i="2" l="1"/>
  <c r="P6" i="2" s="1"/>
  <c r="H16" i="2"/>
  <c r="O7" i="2" s="1"/>
  <c r="I27" i="2"/>
  <c r="P8" i="2" s="1"/>
  <c r="I38" i="2"/>
  <c r="P9" i="2" s="1"/>
  <c r="I49" i="2"/>
  <c r="P10" i="2" s="1"/>
  <c r="I60" i="2"/>
  <c r="P11" i="2" s="1"/>
  <c r="I71" i="2"/>
  <c r="P12" i="2" s="1"/>
  <c r="I82" i="2"/>
  <c r="P13" i="2" s="1"/>
  <c r="I93" i="2"/>
  <c r="P14" i="2" s="1"/>
  <c r="H38" i="2"/>
  <c r="O9" i="2" s="1"/>
  <c r="H60" i="2"/>
  <c r="O11" i="2" s="1"/>
  <c r="H82" i="2"/>
  <c r="O13" i="2" s="1"/>
  <c r="H5" i="2"/>
  <c r="O6" i="2" s="1"/>
  <c r="H27" i="2"/>
  <c r="O8" i="2" s="1"/>
  <c r="H49" i="2"/>
  <c r="O10" i="2" s="1"/>
  <c r="H71" i="2"/>
  <c r="O12" i="2" s="1"/>
  <c r="H93" i="2"/>
  <c r="O14" i="2" s="1"/>
</calcChain>
</file>

<file path=xl/sharedStrings.xml><?xml version="1.0" encoding="utf-8"?>
<sst xmlns="http://schemas.openxmlformats.org/spreadsheetml/2006/main" count="2200" uniqueCount="42">
  <si>
    <t>measure</t>
  </si>
  <si>
    <t>location</t>
  </si>
  <si>
    <t>sex</t>
  </si>
  <si>
    <t>age</t>
  </si>
  <si>
    <t>cause</t>
  </si>
  <si>
    <t>metric</t>
  </si>
  <si>
    <t>year</t>
  </si>
  <si>
    <t>val</t>
  </si>
  <si>
    <t>upper</t>
  </si>
  <si>
    <t>lower</t>
  </si>
  <si>
    <t>Incidence</t>
  </si>
  <si>
    <t>India</t>
  </si>
  <si>
    <t>Male</t>
  </si>
  <si>
    <t>40 to 44</t>
  </si>
  <si>
    <t>Ischemic heart disease</t>
  </si>
  <si>
    <t>Number</t>
  </si>
  <si>
    <t>Female</t>
  </si>
  <si>
    <t>45 to 49</t>
  </si>
  <si>
    <t>50 to 54</t>
  </si>
  <si>
    <t>55 to 59</t>
  </si>
  <si>
    <t>60 to 64</t>
  </si>
  <si>
    <t>65 to 69</t>
  </si>
  <si>
    <t>70 to 74</t>
  </si>
  <si>
    <t>75 to 79</t>
  </si>
  <si>
    <t>80 plus</t>
  </si>
  <si>
    <t>Stroke</t>
  </si>
  <si>
    <t>Row Labels</t>
  </si>
  <si>
    <t>Grand Total</t>
  </si>
  <si>
    <t>Sum of val</t>
  </si>
  <si>
    <t>Column Labels</t>
  </si>
  <si>
    <t>Age</t>
  </si>
  <si>
    <t xml:space="preserve"> 40-44 years</t>
  </si>
  <si>
    <t xml:space="preserve"> 45-49 years</t>
  </si>
  <si>
    <t xml:space="preserve"> 50-54 years</t>
  </si>
  <si>
    <t xml:space="preserve"> 55-59 years</t>
  </si>
  <si>
    <t xml:space="preserve"> 60-64 years</t>
  </si>
  <si>
    <t xml:space="preserve"> 65-69 years</t>
  </si>
  <si>
    <t xml:space="preserve"> 70-74 years</t>
  </si>
  <si>
    <t xml:space="preserve"> 75-79 years</t>
  </si>
  <si>
    <t>Mean</t>
  </si>
  <si>
    <t>SME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</si>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</sst>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18.629915393518" createdVersion="6" refreshedVersion="6" minRefreshableVersion="3" recordCount="360" xr:uid="{00000000-000A-0000-FFFF-FFFF0E000000}">
  <cacheSource type="worksheet">
    <worksheetSource ref="A1:J361" sheet="MI Stroke"/>
  </cacheSource>
  <cacheFields count="10">
    <cacheField name="measure" numFmtId="0">
      <sharedItems/>
    </cacheField>
    <cacheField name="location" numFmtId="0">
      <sharedItems/>
    </cacheField>
    <cacheField name="sex" numFmtId="0">
      <sharedItems count="2">
        <s v="Male"/>
        <s v="Female"/>
      </sharedItems>
    </cacheField>
    <cacheField name="age" numFmtId="0">
      <sharedItems count="9">
        <s v="40 to 44"/>
        <s v="45 to 49"/>
        <s v="50 to 54"/>
        <s v="55 to 59"/>
        <s v="60 to 64"/>
        <s v="65 to 69"/>
        <s v="70 to 74"/>
        <s v="75 to 79"/>
        <s v="80 plus"/>
      </sharedItems>
    </cacheField>
    <cacheField name="cause" numFmtId="0">
      <sharedItems count="2">
        <s v="Ischemic heart disease"/>
        <s v="Stroke"/>
      </sharedItems>
    </cacheField>
    <cacheField name="metric" numFmtId="0">
      <sharedItems count="1">
        <s v="Number"/>
      </sharedItems>
    </cacheField>
    <cacheField name="year" numFmtId="0">
      <sharedItems containsSemiMixedTypes="0" containsString="0" containsNumber="1" containsInteger="1" minValue="2008" maxValue="2017" count="10">
        <n v="2009"/>
        <n v="2013"/>
        <n v="2008"/>
        <n v="2017"/>
        <n v="2012"/>
        <n v="2011"/>
        <n v="2016"/>
        <n v="2015"/>
        <n v="2010"/>
        <n v="2014"/>
      </sharedItems>
    </cacheField>
    <cacheField name="val" numFmtId="0">
      <sharedItems containsSemiMixedTypes="0" containsString="0" containsNumber="1" minValue="13949.101715000001" maxValue="102813.820764" count="360">
        <n v="24684.6596503"/>
        <n v="14263.5910377"/>
        <n v="38809.3373039"/>
        <n v="19454.277111700001"/>
        <n v="55201.9220671"/>
        <n v="26760.7784269"/>
        <n v="73364.518562700003"/>
        <n v="37090.057828999998"/>
        <n v="92589.330263700002"/>
        <n v="52962.686803500001"/>
        <n v="101799.28925"/>
        <n v="66000.020142199995"/>
        <n v="95269.295016999997"/>
        <n v="73445.035757200007"/>
        <n v="77158.088468100003"/>
        <n v="61770.473244000001"/>
        <n v="75536.022172099998"/>
        <n v="63822.895881600001"/>
        <n v="30505.502982900001"/>
        <n v="23408.707386800001"/>
        <n v="40659.426973100002"/>
        <n v="30810.361011500001"/>
        <n v="48184.635600000001"/>
        <n v="36067.496862"/>
        <n v="55767.579246200003"/>
        <n v="42740.876978200002"/>
        <n v="62675.630511800002"/>
        <n v="50019.187523400004"/>
        <n v="63143.013188099998"/>
        <n v="53022.466109300003"/>
        <n v="50651.257557899997"/>
        <n v="53619.581395200003"/>
        <n v="33666.675763300002"/>
        <n v="42218.217829599998"/>
        <n v="35453.151310100002"/>
        <n v="46532.675908700003"/>
        <n v="25112.206802100001"/>
        <n v="15484.9937159"/>
        <n v="39218.659456200003"/>
        <n v="21896.369501900001"/>
        <n v="56335.439237099999"/>
        <n v="30540.8411523"/>
        <n v="73225.758342500005"/>
        <n v="40646.085654399998"/>
        <n v="94749.589693000002"/>
        <n v="59361.135082300003"/>
        <n v="102813.820764"/>
        <n v="69779.488662100004"/>
        <n v="96056.520450600001"/>
        <n v="73819.215272300004"/>
        <n v="77374.757637699993"/>
        <n v="69545.338378500004"/>
        <n v="82868.867983300006"/>
        <n v="76773.974170200003"/>
        <n v="32509.251469700001"/>
        <n v="25693.944632300001"/>
        <n v="43628.951377999998"/>
        <n v="35110.497460099999"/>
        <n v="53556.6336773"/>
        <n v="42398.728902800001"/>
        <n v="61525.532586699999"/>
        <n v="49021.9738966"/>
        <n v="70501.774935099995"/>
        <n v="58982.482647899997"/>
        <n v="69135.488828200003"/>
        <n v="58802.676376700001"/>
        <n v="55000.454315399998"/>
        <n v="56888.452225100002"/>
        <n v="36321.2537037"/>
        <n v="50833.383730100002"/>
        <n v="41130.192021900002"/>
        <n v="58940.4163051"/>
        <n v="24677.128037499999"/>
        <n v="13949.101715000001"/>
        <n v="38986.593922100001"/>
        <n v="18987.691029099999"/>
        <n v="55342.121313800002"/>
        <n v="26165.430452299999"/>
        <n v="73290.943207200005"/>
        <n v="36269.119159399997"/>
        <n v="92851.293617599993"/>
        <n v="52116.955603199996"/>
        <n v="101721.66547199999"/>
        <n v="66301.163617400001"/>
        <n v="95157.725427400001"/>
        <n v="72636.204593400005"/>
        <n v="76926.274624400001"/>
        <n v="59664.039345600002"/>
        <n v="73500.127599300002"/>
        <n v="61345.546323800001"/>
        <n v="29760.3147598"/>
        <n v="22832.400370300002"/>
        <n v="39683.298659100001"/>
        <n v="29842.357748999999"/>
        <n v="46782.6858832"/>
        <n v="34752.8417367"/>
        <n v="53932.183872399997"/>
        <n v="40996.4272021"/>
        <n v="61183.230093600003"/>
        <n v="48403.055737900002"/>
        <n v="61754.759791099998"/>
        <n v="52581.7824826"/>
        <n v="49716.405244399997"/>
        <n v="52256.667890899997"/>
        <n v="33167.616715299999"/>
        <n v="40065.499822700003"/>
        <n v="34031.031948999997"/>
        <n v="44022.202942099997"/>
        <n v="25431.499219900001"/>
        <n v="16774.040676500001"/>
        <n v="40429.9763656"/>
        <n v="25132.883027100001"/>
        <n v="57137.172521799999"/>
        <n v="35244.6800172"/>
        <n v="74269.046785400002"/>
        <n v="46822.151005699998"/>
        <n v="91645.008121199993"/>
        <n v="64012.816603200001"/>
        <n v="100741.284288"/>
        <n v="76414.129839899993"/>
        <n v="94855.312007999994"/>
        <n v="75003.908010500003"/>
        <n v="78903.646252199993"/>
        <n v="71378.616125"/>
        <n v="87207.820852399993"/>
        <n v="88568.265471699997"/>
        <n v="33169.971110300001"/>
        <n v="28071.4359878"/>
        <n v="45829.9218979"/>
        <n v="40118.257171899997"/>
        <n v="57430.748649499998"/>
        <n v="49333.562626300001"/>
        <n v="68531.778967399994"/>
        <n v="57739.134616000003"/>
        <n v="75973.921038999993"/>
        <n v="66685.151507699993"/>
        <n v="75341.977294800003"/>
        <n v="68659.293029699998"/>
        <n v="60582.025849199999"/>
        <n v="62269.748191899998"/>
        <n v="42233.911710100001"/>
        <n v="56874.468687200002"/>
        <n v="47084.770310400003"/>
        <n v="71970.313546899997"/>
        <n v="25077.375227199998"/>
        <n v="15217.8440617"/>
        <n v="39001.053930299997"/>
        <n v="21185.6394081"/>
        <n v="56077.041687600002"/>
        <n v="29495.842584099999"/>
        <n v="73230.0280356"/>
        <n v="39548.913770899999"/>
        <n v="94530.992982299998"/>
        <n v="57796.664061299998"/>
        <n v="102712.077038"/>
        <n v="68201.112586100004"/>
        <n v="96121.281121000007"/>
        <n v="74072.197009099997"/>
        <n v="77226.259666700003"/>
        <n v="67851.857052399995"/>
        <n v="81358.597762899997"/>
        <n v="73262.058386100005"/>
        <n v="32232.861160500001"/>
        <n v="25193.0141234"/>
        <n v="42941.1726662"/>
        <n v="33937.998989300002"/>
        <n v="52349.0769382"/>
        <n v="40752.621168799997"/>
        <n v="60070.658916499997"/>
        <n v="47290.828612600002"/>
        <n v="68644.796969000003"/>
        <n v="56729.374417799998"/>
        <n v="67610.342462600005"/>
        <n v="56702.570469600003"/>
        <n v="53898.520200699997"/>
        <n v="56229.810367600003"/>
        <n v="35405.308538999998"/>
        <n v="48679.254471400003"/>
        <n v="39735.490993599997"/>
        <n v="55509.585290499999"/>
        <n v="24978.2982734"/>
        <n v="14922.5870349"/>
        <n v="38862.301837400002"/>
        <n v="20545.7612008"/>
        <n v="55770.614749400003"/>
        <n v="28502.318709700001"/>
        <n v="73478.258737700002"/>
        <n v="38755.773011199999"/>
        <n v="93914.123130699998"/>
        <n v="56027.284310800002"/>
        <n v="101989.236026"/>
        <n v="66691.9567465"/>
        <n v="96081.477632399998"/>
        <n v="74222.096240900006"/>
        <n v="77237.197156299997"/>
        <n v="65973.399416300002"/>
        <n v="79529.823812100003"/>
        <n v="69856.425298899994"/>
        <n v="31804.899570400001"/>
        <n v="24640.203351"/>
        <n v="42254.164343999997"/>
        <n v="32844.780724299999"/>
        <n v="51052.880637499999"/>
        <n v="39140.702404299998"/>
        <n v="58846.532697800001"/>
        <n v="45887.861799799997"/>
        <n v="66615.486888900006"/>
        <n v="54322.493604900003"/>
        <n v="65813.922515300001"/>
        <n v="54778.172943799997"/>
        <n v="52864.159110599998"/>
        <n v="55582.058089500002"/>
        <n v="34710.700382700001"/>
        <n v="46527.315113800003"/>
        <n v="38301.337164500001"/>
        <n v="52268.447336199999"/>
        <n v="25264.58539"/>
        <n v="16382.201814100001"/>
        <n v="40190.088862899996"/>
        <n v="24321.959637700002"/>
        <n v="56865.124693500002"/>
        <n v="33938.864522900003"/>
        <n v="73987.061944300003"/>
        <n v="45109.133715600001"/>
        <n v="93191.934581199996"/>
        <n v="63141.880830499998"/>
        <n v="101625.447252"/>
        <n v="74638.031277000002"/>
        <n v="94907.613726700001"/>
        <n v="73698.130726300005"/>
        <n v="78741.092879000003"/>
        <n v="71688.1201993"/>
        <n v="86225.453664899993"/>
        <n v="85919.2751154"/>
        <n v="32984.799887300003"/>
        <n v="27350.4276618"/>
        <n v="45501.299591299998"/>
        <n v="38908.770980599998"/>
        <n v="56525.092593900001"/>
        <n v="47471.632807800001"/>
        <n v="66739.512134499993"/>
        <n v="55417.082690199997"/>
        <n v="75068.280597799996"/>
        <n v="65050.302619100003"/>
        <n v="73733.420675000001"/>
        <n v="65895.728228599997"/>
        <n v="58750.0949339"/>
        <n v="59949.278319500001"/>
        <n v="40578.899961100004"/>
        <n v="55826.290522000003"/>
        <n v="45484.327064099998"/>
        <n v="68809.942455099997"/>
        <n v="25172.809318200001"/>
        <n v="16047.0066554"/>
        <n v="39857.331602699996"/>
        <n v="23486.510490000001"/>
        <n v="56694.699294899998"/>
        <n v="32747.702077099999"/>
        <n v="73685.147392300001"/>
        <n v="43481.2467875"/>
        <n v="95098.118690999996"/>
        <n v="62778.973030599998"/>
        <n v="100770.33691500001"/>
        <n v="71799.480794799994"/>
        <n v="95569.003182"/>
        <n v="73447.408615499997"/>
        <n v="78218.021196799993"/>
        <n v="71513.630634999994"/>
        <n v="85296.263815300001"/>
        <n v="83128.408649799996"/>
        <n v="32838.849326299998"/>
        <n v="26734.890270899999"/>
        <n v="44964.122989399999"/>
        <n v="37630.684869800003"/>
        <n v="55626.410925099997"/>
        <n v="45737.714551899997"/>
        <n v="64934.770789399998"/>
        <n v="53154.268180699997"/>
        <n v="74530.176187499994"/>
        <n v="63938.254059500003"/>
        <n v="71117.861474599995"/>
        <n v="62331.6266177"/>
        <n v="57477.551778300003"/>
        <n v="58589.716856999999"/>
        <n v="38935.863107600002"/>
        <n v="54469.721289399997"/>
        <n v="44010.436355999998"/>
        <n v="65629.234623099997"/>
        <n v="24801.441607299999"/>
        <n v="14593.6976913"/>
        <n v="38761.229926799999"/>
        <n v="19967.395449200001"/>
        <n v="55370.8720569"/>
        <n v="27553.004510700001"/>
        <n v="74066.397915599999"/>
        <n v="38318.071794000003"/>
        <n v="91958.907459499998"/>
        <n v="53609.021935099998"/>
        <n v="101922.465043"/>
        <n v="66091.971907500003"/>
        <n v="95578.593878"/>
        <n v="73974.730693200006"/>
        <n v="77206.993073599995"/>
        <n v="63901.631049600001"/>
        <n v="77542.822123200007"/>
        <n v="66646.176467900004"/>
        <n v="31210.821700100001"/>
        <n v="24024.968953399999"/>
        <n v="41515.014051600003"/>
        <n v="31808.973040500001"/>
        <n v="49639.636596099997"/>
        <n v="37554.157602300002"/>
        <n v="57920.762320299997"/>
        <n v="44864.764506200001"/>
        <n v="63792.026192899997"/>
        <n v="51339.879968399997"/>
        <n v="64516.028498799998"/>
        <n v="53705.234665199998"/>
        <n v="51697.9997"/>
        <n v="54724.287699"/>
        <n v="34146.404800800003"/>
        <n v="44385.490847200002"/>
        <n v="36873.572488600003"/>
        <n v="49270.614081300002"/>
        <n v="25131.388939799999"/>
        <n v="15753.9189044"/>
        <n v="39511.362111100003"/>
        <n v="22667.695022"/>
        <n v="56539.3658354"/>
        <n v="31626.182599"/>
        <n v="73405.734356200002"/>
        <n v="41977.586659400004"/>
        <n v="94823.436775599999"/>
        <n v="60909.135561000003"/>
        <n v="102274.16094099999"/>
        <n v="71132.206087099999"/>
        <n v="95899.5002599"/>
        <n v="73563.425007700003"/>
        <n v="77719.215421800007"/>
        <n v="70803.041994800005"/>
        <n v="84174.257664200006"/>
        <n v="80106.2570137"/>
        <n v="32694.358593299999"/>
        <n v="26194.485497599999"/>
        <n v="44313.473809499999"/>
        <n v="36348.381985400003"/>
        <n v="54653.144166700004"/>
        <n v="44062.615682600001"/>
        <n v="63170.839509199999"/>
        <n v="51001.850752799997"/>
        <n v="72372.478920099995"/>
        <n v="61269.464172"/>
        <n v="70381.104935399999"/>
        <n v="60820.137596699999"/>
        <n v="56202.288609000003"/>
        <n v="57636.092237199999"/>
        <n v="37497.6191865"/>
        <n v="52798.681106199998"/>
        <n v="42551.059464500002"/>
        <n v="62354.870107499999"/>
      </sharedItems>
    </cacheField>
    <cacheField name="upper" numFmtId="0">
      <sharedItems containsSemiMixedTypes="0" containsString="0" containsNumber="1" minValue="18904.829085199999" maxValue="133559.151832"/>
    </cacheField>
    <cacheField name="lower" numFmtId="0">
      <sharedItems containsSemiMixedTypes="0" containsString="0" containsNumber="1" minValue="9850.7426058100009" maxValue="79703.4271805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s v="Incidence"/>
    <s v="India"/>
    <x v="0"/>
    <x v="0"/>
    <x v="0"/>
    <x v="0"/>
    <x v="0"/>
    <x v="0"/>
    <n v="31919.2709454"/>
    <n v="18821.8579054"/>
  </r>
  <r>
    <s v="Incidence"/>
    <s v="India"/>
    <x v="1"/>
    <x v="0"/>
    <x v="0"/>
    <x v="0"/>
    <x v="0"/>
    <x v="1"/>
    <n v="19326.2040729"/>
    <n v="10014.953231699999"/>
  </r>
  <r>
    <s v="Incidence"/>
    <s v="India"/>
    <x v="0"/>
    <x v="1"/>
    <x v="0"/>
    <x v="0"/>
    <x v="0"/>
    <x v="2"/>
    <n v="51781.649961800002"/>
    <n v="28296.715958299999"/>
  </r>
  <r>
    <s v="Incidence"/>
    <s v="India"/>
    <x v="1"/>
    <x v="1"/>
    <x v="0"/>
    <x v="0"/>
    <x v="0"/>
    <x v="3"/>
    <n v="27422.857038999999"/>
    <n v="13006.3883305"/>
  </r>
  <r>
    <s v="Incidence"/>
    <s v="India"/>
    <x v="0"/>
    <x v="2"/>
    <x v="0"/>
    <x v="0"/>
    <x v="0"/>
    <x v="4"/>
    <n v="66180.143644800002"/>
    <n v="45174.094431099998"/>
  </r>
  <r>
    <s v="Incidence"/>
    <s v="India"/>
    <x v="1"/>
    <x v="2"/>
    <x v="0"/>
    <x v="0"/>
    <x v="0"/>
    <x v="5"/>
    <n v="34028.355561600001"/>
    <n v="20267.269409299999"/>
  </r>
  <r>
    <s v="Incidence"/>
    <s v="India"/>
    <x v="0"/>
    <x v="3"/>
    <x v="0"/>
    <x v="0"/>
    <x v="0"/>
    <x v="6"/>
    <n v="95170.362649600007"/>
    <n v="55220.079871299997"/>
  </r>
  <r>
    <s v="Incidence"/>
    <s v="India"/>
    <x v="1"/>
    <x v="3"/>
    <x v="0"/>
    <x v="0"/>
    <x v="0"/>
    <x v="7"/>
    <n v="50010.8153551"/>
    <n v="25719.475720300001"/>
  </r>
  <r>
    <s v="Incidence"/>
    <s v="India"/>
    <x v="0"/>
    <x v="4"/>
    <x v="0"/>
    <x v="0"/>
    <x v="0"/>
    <x v="8"/>
    <n v="111164.391091"/>
    <n v="76272.124293300003"/>
  </r>
  <r>
    <s v="Incidence"/>
    <s v="India"/>
    <x v="1"/>
    <x v="4"/>
    <x v="0"/>
    <x v="0"/>
    <x v="0"/>
    <x v="9"/>
    <n v="64361.368202799997"/>
    <n v="42496.776875299998"/>
  </r>
  <r>
    <s v="Incidence"/>
    <s v="India"/>
    <x v="0"/>
    <x v="5"/>
    <x v="0"/>
    <x v="0"/>
    <x v="0"/>
    <x v="10"/>
    <n v="128211.985476"/>
    <n v="78560.969567299995"/>
  </r>
  <r>
    <s v="Incidence"/>
    <s v="India"/>
    <x v="1"/>
    <x v="5"/>
    <x v="0"/>
    <x v="0"/>
    <x v="0"/>
    <x v="11"/>
    <n v="84834.024873899994"/>
    <n v="50367.657717900001"/>
  </r>
  <r>
    <s v="Incidence"/>
    <s v="India"/>
    <x v="0"/>
    <x v="6"/>
    <x v="0"/>
    <x v="0"/>
    <x v="0"/>
    <x v="12"/>
    <n v="114748.67034500001"/>
    <n v="79646.840038499999"/>
  </r>
  <r>
    <s v="Incidence"/>
    <s v="India"/>
    <x v="1"/>
    <x v="6"/>
    <x v="0"/>
    <x v="0"/>
    <x v="0"/>
    <x v="13"/>
    <n v="88655.545511899996"/>
    <n v="61325.149678299997"/>
  </r>
  <r>
    <s v="Incidence"/>
    <s v="India"/>
    <x v="0"/>
    <x v="7"/>
    <x v="0"/>
    <x v="0"/>
    <x v="0"/>
    <x v="14"/>
    <n v="100466.776155"/>
    <n v="58774.647252199997"/>
  </r>
  <r>
    <s v="Incidence"/>
    <s v="India"/>
    <x v="1"/>
    <x v="7"/>
    <x v="0"/>
    <x v="0"/>
    <x v="0"/>
    <x v="15"/>
    <n v="80303.548450999995"/>
    <n v="46724.292550300001"/>
  </r>
  <r>
    <s v="Incidence"/>
    <s v="India"/>
    <x v="0"/>
    <x v="8"/>
    <x v="0"/>
    <x v="0"/>
    <x v="0"/>
    <x v="16"/>
    <n v="90397.550180899998"/>
    <n v="63571.837533099999"/>
  </r>
  <r>
    <s v="Incidence"/>
    <s v="India"/>
    <x v="1"/>
    <x v="8"/>
    <x v="0"/>
    <x v="0"/>
    <x v="0"/>
    <x v="17"/>
    <n v="76402.293521300002"/>
    <n v="53822.4972929"/>
  </r>
  <r>
    <s v="Incidence"/>
    <s v="India"/>
    <x v="0"/>
    <x v="0"/>
    <x v="1"/>
    <x v="0"/>
    <x v="0"/>
    <x v="18"/>
    <n v="35580.3659711"/>
    <n v="25890.168835100001"/>
  </r>
  <r>
    <s v="Incidence"/>
    <s v="India"/>
    <x v="1"/>
    <x v="0"/>
    <x v="1"/>
    <x v="0"/>
    <x v="0"/>
    <x v="19"/>
    <n v="27310.662237600001"/>
    <n v="19883.4899558"/>
  </r>
  <r>
    <s v="Incidence"/>
    <s v="India"/>
    <x v="0"/>
    <x v="1"/>
    <x v="1"/>
    <x v="0"/>
    <x v="0"/>
    <x v="20"/>
    <n v="48421.792327700001"/>
    <n v="33867.793184100003"/>
  </r>
  <r>
    <s v="Incidence"/>
    <s v="India"/>
    <x v="1"/>
    <x v="1"/>
    <x v="1"/>
    <x v="0"/>
    <x v="0"/>
    <x v="21"/>
    <n v="37281.371984500001"/>
    <n v="25550.112835600001"/>
  </r>
  <r>
    <s v="Incidence"/>
    <s v="India"/>
    <x v="0"/>
    <x v="2"/>
    <x v="1"/>
    <x v="0"/>
    <x v="0"/>
    <x v="22"/>
    <n v="54949.3444112"/>
    <n v="42367.726880299997"/>
  </r>
  <r>
    <s v="Incidence"/>
    <s v="India"/>
    <x v="1"/>
    <x v="2"/>
    <x v="1"/>
    <x v="0"/>
    <x v="0"/>
    <x v="23"/>
    <n v="41557.087288900002"/>
    <n v="31499.103855900001"/>
  </r>
  <r>
    <s v="Incidence"/>
    <s v="India"/>
    <x v="0"/>
    <x v="3"/>
    <x v="1"/>
    <x v="0"/>
    <x v="0"/>
    <x v="24"/>
    <n v="64439.354136499998"/>
    <n v="48152.225880600003"/>
  </r>
  <r>
    <s v="Incidence"/>
    <s v="India"/>
    <x v="1"/>
    <x v="3"/>
    <x v="1"/>
    <x v="0"/>
    <x v="0"/>
    <x v="25"/>
    <n v="50049.199148899999"/>
    <n v="36495.356205800002"/>
  </r>
  <r>
    <s v="Incidence"/>
    <s v="India"/>
    <x v="0"/>
    <x v="4"/>
    <x v="1"/>
    <x v="0"/>
    <x v="0"/>
    <x v="26"/>
    <n v="70045.550904599993"/>
    <n v="56251.077281899998"/>
  </r>
  <r>
    <s v="Incidence"/>
    <s v="India"/>
    <x v="1"/>
    <x v="4"/>
    <x v="1"/>
    <x v="0"/>
    <x v="0"/>
    <x v="27"/>
    <n v="56587.898719800003"/>
    <n v="44589.038689100002"/>
  </r>
  <r>
    <s v="Incidence"/>
    <s v="India"/>
    <x v="0"/>
    <x v="5"/>
    <x v="1"/>
    <x v="0"/>
    <x v="0"/>
    <x v="28"/>
    <n v="72352.270615400004"/>
    <n v="55039.946239299999"/>
  </r>
  <r>
    <s v="Incidence"/>
    <s v="India"/>
    <x v="1"/>
    <x v="5"/>
    <x v="1"/>
    <x v="0"/>
    <x v="0"/>
    <x v="29"/>
    <n v="61514.105686100003"/>
    <n v="45809.264386399998"/>
  </r>
  <r>
    <s v="Incidence"/>
    <s v="India"/>
    <x v="0"/>
    <x v="6"/>
    <x v="1"/>
    <x v="0"/>
    <x v="0"/>
    <x v="30"/>
    <n v="57341.469513700002"/>
    <n v="44545.116393299999"/>
  </r>
  <r>
    <s v="Incidence"/>
    <s v="India"/>
    <x v="1"/>
    <x v="6"/>
    <x v="1"/>
    <x v="0"/>
    <x v="0"/>
    <x v="31"/>
    <n v="60617.618654600003"/>
    <n v="47120.917816900001"/>
  </r>
  <r>
    <s v="Incidence"/>
    <s v="India"/>
    <x v="0"/>
    <x v="7"/>
    <x v="1"/>
    <x v="0"/>
    <x v="0"/>
    <x v="32"/>
    <n v="38330.317217700001"/>
    <n v="29264.156306000001"/>
  </r>
  <r>
    <s v="Incidence"/>
    <s v="India"/>
    <x v="1"/>
    <x v="7"/>
    <x v="1"/>
    <x v="0"/>
    <x v="0"/>
    <x v="33"/>
    <n v="48144.925217600001"/>
    <n v="36484.363010499997"/>
  </r>
  <r>
    <s v="Incidence"/>
    <s v="India"/>
    <x v="0"/>
    <x v="8"/>
    <x v="1"/>
    <x v="0"/>
    <x v="0"/>
    <x v="34"/>
    <n v="38743.9320056"/>
    <n v="32496.4109212"/>
  </r>
  <r>
    <s v="Incidence"/>
    <s v="India"/>
    <x v="1"/>
    <x v="8"/>
    <x v="1"/>
    <x v="0"/>
    <x v="0"/>
    <x v="35"/>
    <n v="50909.1785676"/>
    <n v="42596.623546000003"/>
  </r>
  <r>
    <s v="Incidence"/>
    <s v="India"/>
    <x v="0"/>
    <x v="0"/>
    <x v="0"/>
    <x v="0"/>
    <x v="1"/>
    <x v="36"/>
    <n v="32742.297223000001"/>
    <n v="18956.5962707"/>
  </r>
  <r>
    <s v="Incidence"/>
    <s v="India"/>
    <x v="1"/>
    <x v="0"/>
    <x v="0"/>
    <x v="0"/>
    <x v="1"/>
    <x v="37"/>
    <n v="20791.697367199999"/>
    <n v="10932.7368123"/>
  </r>
  <r>
    <s v="Incidence"/>
    <s v="India"/>
    <x v="0"/>
    <x v="1"/>
    <x v="0"/>
    <x v="0"/>
    <x v="1"/>
    <x v="38"/>
    <n v="52641.676596700003"/>
    <n v="28370.874890800002"/>
  </r>
  <r>
    <s v="Incidence"/>
    <s v="India"/>
    <x v="1"/>
    <x v="1"/>
    <x v="0"/>
    <x v="0"/>
    <x v="1"/>
    <x v="39"/>
    <n v="30848.225021999999"/>
    <n v="14645.395035400001"/>
  </r>
  <r>
    <s v="Incidence"/>
    <s v="India"/>
    <x v="0"/>
    <x v="2"/>
    <x v="0"/>
    <x v="0"/>
    <x v="1"/>
    <x v="40"/>
    <n v="68511.061059600004"/>
    <n v="45270.203410299997"/>
  </r>
  <r>
    <s v="Incidence"/>
    <s v="India"/>
    <x v="1"/>
    <x v="2"/>
    <x v="0"/>
    <x v="0"/>
    <x v="1"/>
    <x v="41"/>
    <n v="38939.244590100003"/>
    <n v="23045.100827099999"/>
  </r>
  <r>
    <s v="Incidence"/>
    <s v="India"/>
    <x v="0"/>
    <x v="3"/>
    <x v="0"/>
    <x v="0"/>
    <x v="1"/>
    <x v="42"/>
    <n v="96625.120880100003"/>
    <n v="53473.690533699999"/>
  </r>
  <r>
    <s v="Incidence"/>
    <s v="India"/>
    <x v="1"/>
    <x v="3"/>
    <x v="0"/>
    <x v="0"/>
    <x v="1"/>
    <x v="43"/>
    <n v="54568.035339200003"/>
    <n v="27930.289751699998"/>
  </r>
  <r>
    <s v="Incidence"/>
    <s v="India"/>
    <x v="0"/>
    <x v="4"/>
    <x v="0"/>
    <x v="0"/>
    <x v="1"/>
    <x v="44"/>
    <n v="114714.35735799999"/>
    <n v="77163.686162900005"/>
  </r>
  <r>
    <s v="Incidence"/>
    <s v="India"/>
    <x v="1"/>
    <x v="4"/>
    <x v="0"/>
    <x v="0"/>
    <x v="1"/>
    <x v="45"/>
    <n v="72449.593222900003"/>
    <n v="47019.557905900001"/>
  </r>
  <r>
    <s v="Incidence"/>
    <s v="India"/>
    <x v="0"/>
    <x v="5"/>
    <x v="0"/>
    <x v="0"/>
    <x v="1"/>
    <x v="46"/>
    <n v="133122.635737"/>
    <n v="78749.087372499998"/>
  </r>
  <r>
    <s v="Incidence"/>
    <s v="India"/>
    <x v="1"/>
    <x v="5"/>
    <x v="0"/>
    <x v="0"/>
    <x v="1"/>
    <x v="47"/>
    <n v="91186.301112999994"/>
    <n v="52526.3515635"/>
  </r>
  <r>
    <s v="Incidence"/>
    <s v="India"/>
    <x v="0"/>
    <x v="6"/>
    <x v="0"/>
    <x v="0"/>
    <x v="1"/>
    <x v="48"/>
    <n v="116924.87846199999"/>
    <n v="79377.742945399994"/>
  </r>
  <r>
    <s v="Incidence"/>
    <s v="India"/>
    <x v="1"/>
    <x v="6"/>
    <x v="0"/>
    <x v="0"/>
    <x v="1"/>
    <x v="49"/>
    <n v="90962.313150700007"/>
    <n v="60907.872426800001"/>
  </r>
  <r>
    <s v="Incidence"/>
    <s v="India"/>
    <x v="0"/>
    <x v="7"/>
    <x v="0"/>
    <x v="0"/>
    <x v="1"/>
    <x v="50"/>
    <n v="101731.830288"/>
    <n v="58262.435295900003"/>
  </r>
  <r>
    <s v="Incidence"/>
    <s v="India"/>
    <x v="1"/>
    <x v="7"/>
    <x v="0"/>
    <x v="0"/>
    <x v="1"/>
    <x v="51"/>
    <n v="92746.612931199998"/>
    <n v="51309.420654200003"/>
  </r>
  <r>
    <s v="Incidence"/>
    <s v="India"/>
    <x v="0"/>
    <x v="8"/>
    <x v="0"/>
    <x v="0"/>
    <x v="1"/>
    <x v="52"/>
    <n v="99846.976852099993"/>
    <n v="68614.303948500004"/>
  </r>
  <r>
    <s v="Incidence"/>
    <s v="India"/>
    <x v="1"/>
    <x v="8"/>
    <x v="0"/>
    <x v="0"/>
    <x v="1"/>
    <x v="53"/>
    <n v="92741.033217400007"/>
    <n v="63656.759842699998"/>
  </r>
  <r>
    <s v="Incidence"/>
    <s v="India"/>
    <x v="0"/>
    <x v="0"/>
    <x v="1"/>
    <x v="0"/>
    <x v="1"/>
    <x v="54"/>
    <n v="38177.426878899998"/>
    <n v="27260.405933499998"/>
  </r>
  <r>
    <s v="Incidence"/>
    <s v="India"/>
    <x v="1"/>
    <x v="0"/>
    <x v="1"/>
    <x v="0"/>
    <x v="1"/>
    <x v="55"/>
    <n v="30146.441007400001"/>
    <n v="21652.1226155"/>
  </r>
  <r>
    <s v="Incidence"/>
    <s v="India"/>
    <x v="0"/>
    <x v="1"/>
    <x v="1"/>
    <x v="0"/>
    <x v="1"/>
    <x v="56"/>
    <n v="52626.632615100003"/>
    <n v="35973.085788700002"/>
  </r>
  <r>
    <s v="Incidence"/>
    <s v="India"/>
    <x v="1"/>
    <x v="1"/>
    <x v="1"/>
    <x v="0"/>
    <x v="1"/>
    <x v="57"/>
    <n v="42781.740795600002"/>
    <n v="28872.469413700001"/>
  </r>
  <r>
    <s v="Incidence"/>
    <s v="India"/>
    <x v="0"/>
    <x v="2"/>
    <x v="1"/>
    <x v="0"/>
    <x v="1"/>
    <x v="58"/>
    <n v="61565.867804900001"/>
    <n v="46598.678741600001"/>
  </r>
  <r>
    <s v="Incidence"/>
    <s v="India"/>
    <x v="1"/>
    <x v="2"/>
    <x v="1"/>
    <x v="0"/>
    <x v="1"/>
    <x v="59"/>
    <n v="49203.579484900001"/>
    <n v="36745.789286899999"/>
  </r>
  <r>
    <s v="Incidence"/>
    <s v="India"/>
    <x v="0"/>
    <x v="3"/>
    <x v="1"/>
    <x v="0"/>
    <x v="1"/>
    <x v="60"/>
    <n v="72653.544238999995"/>
    <n v="52175.061309099998"/>
  </r>
  <r>
    <s v="Incidence"/>
    <s v="India"/>
    <x v="1"/>
    <x v="3"/>
    <x v="1"/>
    <x v="0"/>
    <x v="1"/>
    <x v="61"/>
    <n v="58243.865062500001"/>
    <n v="41272.9563241"/>
  </r>
  <r>
    <s v="Incidence"/>
    <s v="India"/>
    <x v="0"/>
    <x v="4"/>
    <x v="1"/>
    <x v="0"/>
    <x v="1"/>
    <x v="62"/>
    <n v="80246.193958100004"/>
    <n v="62432.138156300003"/>
  </r>
  <r>
    <s v="Incidence"/>
    <s v="India"/>
    <x v="1"/>
    <x v="4"/>
    <x v="1"/>
    <x v="0"/>
    <x v="1"/>
    <x v="63"/>
    <n v="67929.630971699997"/>
    <n v="52089.4151041"/>
  </r>
  <r>
    <s v="Incidence"/>
    <s v="India"/>
    <x v="0"/>
    <x v="5"/>
    <x v="1"/>
    <x v="0"/>
    <x v="1"/>
    <x v="64"/>
    <n v="80214.744625599997"/>
    <n v="59362.009000700004"/>
  </r>
  <r>
    <s v="Incidence"/>
    <s v="India"/>
    <x v="1"/>
    <x v="5"/>
    <x v="1"/>
    <x v="0"/>
    <x v="1"/>
    <x v="65"/>
    <n v="68964.770541100006"/>
    <n v="49868.286661600003"/>
  </r>
  <r>
    <s v="Incidence"/>
    <s v="India"/>
    <x v="0"/>
    <x v="6"/>
    <x v="1"/>
    <x v="0"/>
    <x v="1"/>
    <x v="66"/>
    <n v="63067.963952700004"/>
    <n v="47540.937578600002"/>
  </r>
  <r>
    <s v="Incidence"/>
    <s v="India"/>
    <x v="1"/>
    <x v="6"/>
    <x v="1"/>
    <x v="0"/>
    <x v="1"/>
    <x v="67"/>
    <n v="65168.830865199998"/>
    <n v="49176.075759799998"/>
  </r>
  <r>
    <s v="Incidence"/>
    <s v="India"/>
    <x v="0"/>
    <x v="7"/>
    <x v="1"/>
    <x v="0"/>
    <x v="1"/>
    <x v="68"/>
    <n v="42028.669337699997"/>
    <n v="30872.928039599999"/>
  </r>
  <r>
    <s v="Incidence"/>
    <s v="India"/>
    <x v="1"/>
    <x v="7"/>
    <x v="1"/>
    <x v="0"/>
    <x v="1"/>
    <x v="69"/>
    <n v="58732.088115099999"/>
    <n v="43039.436431100003"/>
  </r>
  <r>
    <s v="Incidence"/>
    <s v="India"/>
    <x v="0"/>
    <x v="8"/>
    <x v="1"/>
    <x v="0"/>
    <x v="1"/>
    <x v="70"/>
    <n v="45579.223264400003"/>
    <n v="37180.521535300002"/>
  </r>
  <r>
    <s v="Incidence"/>
    <s v="India"/>
    <x v="1"/>
    <x v="8"/>
    <x v="1"/>
    <x v="0"/>
    <x v="1"/>
    <x v="71"/>
    <n v="65379.777116199999"/>
    <n v="53342.117038700002"/>
  </r>
  <r>
    <s v="Incidence"/>
    <s v="India"/>
    <x v="0"/>
    <x v="0"/>
    <x v="0"/>
    <x v="0"/>
    <x v="2"/>
    <x v="72"/>
    <n v="31826.031420800002"/>
    <n v="18842.930864800001"/>
  </r>
  <r>
    <s v="Incidence"/>
    <s v="India"/>
    <x v="1"/>
    <x v="0"/>
    <x v="0"/>
    <x v="0"/>
    <x v="2"/>
    <x v="73"/>
    <n v="18904.829085199999"/>
    <n v="9850.7426058100009"/>
  </r>
  <r>
    <s v="Incidence"/>
    <s v="India"/>
    <x v="0"/>
    <x v="1"/>
    <x v="0"/>
    <x v="0"/>
    <x v="2"/>
    <x v="74"/>
    <n v="51769.6916423"/>
    <n v="28383.213869700001"/>
  </r>
  <r>
    <s v="Incidence"/>
    <s v="India"/>
    <x v="1"/>
    <x v="1"/>
    <x v="0"/>
    <x v="0"/>
    <x v="2"/>
    <x v="75"/>
    <n v="26708.9844247"/>
    <n v="12698.191400600001"/>
  </r>
  <r>
    <s v="Incidence"/>
    <s v="India"/>
    <x v="0"/>
    <x v="2"/>
    <x v="0"/>
    <x v="0"/>
    <x v="2"/>
    <x v="76"/>
    <n v="66024.648994999996"/>
    <n v="45550.334285500001"/>
  </r>
  <r>
    <s v="Incidence"/>
    <s v="India"/>
    <x v="1"/>
    <x v="2"/>
    <x v="0"/>
    <x v="0"/>
    <x v="2"/>
    <x v="77"/>
    <n v="33100.610081699997"/>
    <n v="19882.8969468"/>
  </r>
  <r>
    <s v="Incidence"/>
    <s v="India"/>
    <x v="0"/>
    <x v="3"/>
    <x v="0"/>
    <x v="0"/>
    <x v="2"/>
    <x v="78"/>
    <n v="94476.218276200001"/>
    <n v="55960.206512899997"/>
  </r>
  <r>
    <s v="Incidence"/>
    <s v="India"/>
    <x v="1"/>
    <x v="3"/>
    <x v="0"/>
    <x v="0"/>
    <x v="2"/>
    <x v="79"/>
    <n v="48533.938344299997"/>
    <n v="25350.7410925"/>
  </r>
  <r>
    <s v="Incidence"/>
    <s v="India"/>
    <x v="0"/>
    <x v="4"/>
    <x v="0"/>
    <x v="0"/>
    <x v="2"/>
    <x v="80"/>
    <n v="110843.47126999999"/>
    <n v="76838.237350700001"/>
  </r>
  <r>
    <s v="Incidence"/>
    <s v="India"/>
    <x v="1"/>
    <x v="4"/>
    <x v="0"/>
    <x v="0"/>
    <x v="2"/>
    <x v="81"/>
    <n v="63250.533026800003"/>
    <n v="42049.425000900002"/>
  </r>
  <r>
    <s v="Incidence"/>
    <s v="India"/>
    <x v="0"/>
    <x v="5"/>
    <x v="0"/>
    <x v="0"/>
    <x v="2"/>
    <x v="82"/>
    <n v="127355.397262"/>
    <n v="78993.662864600003"/>
  </r>
  <r>
    <s v="Incidence"/>
    <s v="India"/>
    <x v="1"/>
    <x v="5"/>
    <x v="0"/>
    <x v="0"/>
    <x v="2"/>
    <x v="83"/>
    <n v="84694.306818600002"/>
    <n v="50874.612438900003"/>
  </r>
  <r>
    <s v="Incidence"/>
    <s v="India"/>
    <x v="0"/>
    <x v="6"/>
    <x v="0"/>
    <x v="0"/>
    <x v="2"/>
    <x v="84"/>
    <n v="113686.345544"/>
    <n v="79701.994016500001"/>
  </r>
  <r>
    <s v="Incidence"/>
    <s v="India"/>
    <x v="1"/>
    <x v="6"/>
    <x v="0"/>
    <x v="0"/>
    <x v="2"/>
    <x v="85"/>
    <n v="87079.795762900001"/>
    <n v="60873.089814500003"/>
  </r>
  <r>
    <s v="Incidence"/>
    <s v="India"/>
    <x v="0"/>
    <x v="7"/>
    <x v="0"/>
    <x v="0"/>
    <x v="2"/>
    <x v="86"/>
    <n v="99286.607133800004"/>
    <n v="59086.419107499998"/>
  </r>
  <r>
    <s v="Incidence"/>
    <s v="India"/>
    <x v="1"/>
    <x v="7"/>
    <x v="0"/>
    <x v="0"/>
    <x v="2"/>
    <x v="87"/>
    <n v="77554.113515300007"/>
    <n v="45640.772783"/>
  </r>
  <r>
    <s v="Incidence"/>
    <s v="India"/>
    <x v="0"/>
    <x v="8"/>
    <x v="0"/>
    <x v="0"/>
    <x v="2"/>
    <x v="88"/>
    <n v="87235.224629799995"/>
    <n v="62113.714246099997"/>
  </r>
  <r>
    <s v="Incidence"/>
    <s v="India"/>
    <x v="1"/>
    <x v="8"/>
    <x v="0"/>
    <x v="0"/>
    <x v="2"/>
    <x v="89"/>
    <n v="72887.894014699996"/>
    <n v="51868.346969799997"/>
  </r>
  <r>
    <s v="Incidence"/>
    <s v="India"/>
    <x v="0"/>
    <x v="0"/>
    <x v="1"/>
    <x v="0"/>
    <x v="2"/>
    <x v="90"/>
    <n v="34574.230784599997"/>
    <n v="25350.7187939"/>
  </r>
  <r>
    <s v="Incidence"/>
    <s v="India"/>
    <x v="1"/>
    <x v="0"/>
    <x v="1"/>
    <x v="0"/>
    <x v="2"/>
    <x v="91"/>
    <n v="26541.282019499999"/>
    <n v="19427.009875600001"/>
  </r>
  <r>
    <s v="Incidence"/>
    <s v="India"/>
    <x v="0"/>
    <x v="1"/>
    <x v="1"/>
    <x v="0"/>
    <x v="2"/>
    <x v="92"/>
    <n v="47190.295414400003"/>
    <n v="33174.126339199996"/>
  </r>
  <r>
    <s v="Incidence"/>
    <s v="India"/>
    <x v="1"/>
    <x v="1"/>
    <x v="1"/>
    <x v="0"/>
    <x v="2"/>
    <x v="93"/>
    <n v="36008.487163799997"/>
    <n v="24801.733130600001"/>
  </r>
  <r>
    <s v="Incidence"/>
    <s v="India"/>
    <x v="0"/>
    <x v="2"/>
    <x v="1"/>
    <x v="0"/>
    <x v="2"/>
    <x v="94"/>
    <n v="53243.845802199998"/>
    <n v="41196.826441700003"/>
  </r>
  <r>
    <s v="Incidence"/>
    <s v="India"/>
    <x v="1"/>
    <x v="2"/>
    <x v="1"/>
    <x v="0"/>
    <x v="2"/>
    <x v="95"/>
    <n v="39989.485562299997"/>
    <n v="30473.427051300001"/>
  </r>
  <r>
    <s v="Incidence"/>
    <s v="India"/>
    <x v="0"/>
    <x v="3"/>
    <x v="1"/>
    <x v="0"/>
    <x v="2"/>
    <x v="96"/>
    <n v="62135.187597999997"/>
    <n v="46823.401222400003"/>
  </r>
  <r>
    <s v="Incidence"/>
    <s v="India"/>
    <x v="1"/>
    <x v="3"/>
    <x v="1"/>
    <x v="0"/>
    <x v="2"/>
    <x v="97"/>
    <n v="47820.100734799998"/>
    <n v="35098.840941499999"/>
  </r>
  <r>
    <s v="Incidence"/>
    <s v="India"/>
    <x v="0"/>
    <x v="4"/>
    <x v="1"/>
    <x v="0"/>
    <x v="2"/>
    <x v="98"/>
    <n v="68109.4700209"/>
    <n v="55046.225274099997"/>
  </r>
  <r>
    <s v="Incidence"/>
    <s v="India"/>
    <x v="1"/>
    <x v="4"/>
    <x v="1"/>
    <x v="0"/>
    <x v="2"/>
    <x v="99"/>
    <n v="54665.936795900001"/>
    <n v="43277.366091600001"/>
  </r>
  <r>
    <s v="Incidence"/>
    <s v="India"/>
    <x v="0"/>
    <x v="5"/>
    <x v="1"/>
    <x v="0"/>
    <x v="2"/>
    <x v="100"/>
    <n v="70555.789823200001"/>
    <n v="54103.8468211"/>
  </r>
  <r>
    <s v="Incidence"/>
    <s v="India"/>
    <x v="1"/>
    <x v="5"/>
    <x v="1"/>
    <x v="0"/>
    <x v="2"/>
    <x v="101"/>
    <n v="60670.5437704"/>
    <n v="45623.046251599997"/>
  </r>
  <r>
    <s v="Incidence"/>
    <s v="India"/>
    <x v="0"/>
    <x v="6"/>
    <x v="1"/>
    <x v="0"/>
    <x v="2"/>
    <x v="102"/>
    <n v="56037.640966300001"/>
    <n v="43909.229417199997"/>
  </r>
  <r>
    <s v="Incidence"/>
    <s v="India"/>
    <x v="1"/>
    <x v="6"/>
    <x v="1"/>
    <x v="0"/>
    <x v="2"/>
    <x v="103"/>
    <n v="58853.237559900001"/>
    <n v="45961.549426199999"/>
  </r>
  <r>
    <s v="Incidence"/>
    <s v="India"/>
    <x v="0"/>
    <x v="7"/>
    <x v="1"/>
    <x v="0"/>
    <x v="2"/>
    <x v="104"/>
    <n v="37624.1588443"/>
    <n v="28878.539356699999"/>
  </r>
  <r>
    <s v="Incidence"/>
    <s v="India"/>
    <x v="1"/>
    <x v="7"/>
    <x v="1"/>
    <x v="0"/>
    <x v="2"/>
    <x v="105"/>
    <n v="45546.284903400003"/>
    <n v="34798.835009299997"/>
  </r>
  <r>
    <s v="Incidence"/>
    <s v="India"/>
    <x v="0"/>
    <x v="8"/>
    <x v="1"/>
    <x v="0"/>
    <x v="2"/>
    <x v="106"/>
    <n v="37137.942782799997"/>
    <n v="31218.8178825"/>
  </r>
  <r>
    <s v="Incidence"/>
    <s v="India"/>
    <x v="1"/>
    <x v="8"/>
    <x v="1"/>
    <x v="0"/>
    <x v="2"/>
    <x v="107"/>
    <n v="48181.184151100002"/>
    <n v="40384.377847900003"/>
  </r>
  <r>
    <s v="Incidence"/>
    <s v="India"/>
    <x v="0"/>
    <x v="0"/>
    <x v="0"/>
    <x v="0"/>
    <x v="3"/>
    <x v="108"/>
    <n v="33181.388331499998"/>
    <n v="18986.170202599998"/>
  </r>
  <r>
    <s v="Incidence"/>
    <s v="India"/>
    <x v="1"/>
    <x v="0"/>
    <x v="0"/>
    <x v="0"/>
    <x v="3"/>
    <x v="109"/>
    <n v="22545.1259259"/>
    <n v="11891.897211199999"/>
  </r>
  <r>
    <s v="Incidence"/>
    <s v="India"/>
    <x v="0"/>
    <x v="1"/>
    <x v="0"/>
    <x v="0"/>
    <x v="3"/>
    <x v="110"/>
    <n v="54243.0866112"/>
    <n v="28739.7609428"/>
  </r>
  <r>
    <s v="Incidence"/>
    <s v="India"/>
    <x v="1"/>
    <x v="1"/>
    <x v="0"/>
    <x v="0"/>
    <x v="3"/>
    <x v="111"/>
    <n v="34727.140805900002"/>
    <n v="17018.5195427"/>
  </r>
  <r>
    <s v="Incidence"/>
    <s v="India"/>
    <x v="0"/>
    <x v="2"/>
    <x v="0"/>
    <x v="0"/>
    <x v="3"/>
    <x v="112"/>
    <n v="70112.663392400005"/>
    <n v="45088.4090994"/>
  </r>
  <r>
    <s v="Incidence"/>
    <s v="India"/>
    <x v="1"/>
    <x v="2"/>
    <x v="0"/>
    <x v="0"/>
    <x v="3"/>
    <x v="113"/>
    <n v="44687.790163899997"/>
    <n v="26524.947284900001"/>
  </r>
  <r>
    <s v="Incidence"/>
    <s v="India"/>
    <x v="0"/>
    <x v="3"/>
    <x v="0"/>
    <x v="0"/>
    <x v="3"/>
    <x v="114"/>
    <n v="97877.766485300002"/>
    <n v="53345.003717799998"/>
  </r>
  <r>
    <s v="Incidence"/>
    <s v="India"/>
    <x v="1"/>
    <x v="3"/>
    <x v="0"/>
    <x v="0"/>
    <x v="3"/>
    <x v="115"/>
    <n v="62716.857795299999"/>
    <n v="32547.726995000001"/>
  </r>
  <r>
    <s v="Incidence"/>
    <s v="India"/>
    <x v="0"/>
    <x v="4"/>
    <x v="0"/>
    <x v="0"/>
    <x v="3"/>
    <x v="116"/>
    <n v="111596.107171"/>
    <n v="72751.902792099994"/>
  </r>
  <r>
    <s v="Incidence"/>
    <s v="India"/>
    <x v="1"/>
    <x v="4"/>
    <x v="0"/>
    <x v="0"/>
    <x v="3"/>
    <x v="117"/>
    <n v="78806.047958700001"/>
    <n v="50553.840634200002"/>
  </r>
  <r>
    <s v="Incidence"/>
    <s v="India"/>
    <x v="0"/>
    <x v="5"/>
    <x v="0"/>
    <x v="0"/>
    <x v="3"/>
    <x v="118"/>
    <n v="132584.28459600001"/>
    <n v="75601.985486999998"/>
  </r>
  <r>
    <s v="Incidence"/>
    <s v="India"/>
    <x v="1"/>
    <x v="5"/>
    <x v="0"/>
    <x v="0"/>
    <x v="3"/>
    <x v="119"/>
    <n v="101169.288872"/>
    <n v="56873.798706299996"/>
  </r>
  <r>
    <s v="Incidence"/>
    <s v="India"/>
    <x v="0"/>
    <x v="6"/>
    <x v="0"/>
    <x v="0"/>
    <x v="3"/>
    <x v="120"/>
    <n v="117472.803807"/>
    <n v="77577.620383100002"/>
  </r>
  <r>
    <s v="Incidence"/>
    <s v="India"/>
    <x v="1"/>
    <x v="6"/>
    <x v="0"/>
    <x v="0"/>
    <x v="3"/>
    <x v="121"/>
    <n v="93251.395419199995"/>
    <n v="60950.690463500003"/>
  </r>
  <r>
    <s v="Incidence"/>
    <s v="India"/>
    <x v="0"/>
    <x v="7"/>
    <x v="0"/>
    <x v="0"/>
    <x v="3"/>
    <x v="122"/>
    <n v="105012.093436"/>
    <n v="58170.1391888"/>
  </r>
  <r>
    <s v="Incidence"/>
    <s v="India"/>
    <x v="1"/>
    <x v="7"/>
    <x v="0"/>
    <x v="0"/>
    <x v="3"/>
    <x v="123"/>
    <n v="96179.214707399995"/>
    <n v="52198.772269200002"/>
  </r>
  <r>
    <s v="Incidence"/>
    <s v="India"/>
    <x v="0"/>
    <x v="8"/>
    <x v="0"/>
    <x v="0"/>
    <x v="3"/>
    <x v="124"/>
    <n v="106328.304411"/>
    <n v="71540.2874266"/>
  </r>
  <r>
    <s v="Incidence"/>
    <s v="India"/>
    <x v="1"/>
    <x v="8"/>
    <x v="0"/>
    <x v="0"/>
    <x v="3"/>
    <x v="125"/>
    <n v="108909.009982"/>
    <n v="72659.877483899996"/>
  </r>
  <r>
    <s v="Incidence"/>
    <s v="India"/>
    <x v="0"/>
    <x v="0"/>
    <x v="1"/>
    <x v="0"/>
    <x v="3"/>
    <x v="126"/>
    <n v="39383.335772300001"/>
    <n v="27432.1368802"/>
  </r>
  <r>
    <s v="Incidence"/>
    <s v="India"/>
    <x v="1"/>
    <x v="0"/>
    <x v="1"/>
    <x v="0"/>
    <x v="3"/>
    <x v="127"/>
    <n v="33168.094992400002"/>
    <n v="23415.8650199"/>
  </r>
  <r>
    <s v="Incidence"/>
    <s v="India"/>
    <x v="0"/>
    <x v="1"/>
    <x v="1"/>
    <x v="0"/>
    <x v="3"/>
    <x v="128"/>
    <n v="56337.188236299997"/>
    <n v="36998.493981500003"/>
  </r>
  <r>
    <s v="Incidence"/>
    <s v="India"/>
    <x v="1"/>
    <x v="1"/>
    <x v="1"/>
    <x v="0"/>
    <x v="3"/>
    <x v="129"/>
    <n v="49087.0264656"/>
    <n v="32873.417096999998"/>
  </r>
  <r>
    <s v="Incidence"/>
    <s v="India"/>
    <x v="0"/>
    <x v="2"/>
    <x v="1"/>
    <x v="0"/>
    <x v="3"/>
    <x v="130"/>
    <n v="67016.867746599994"/>
    <n v="49263.4475762"/>
  </r>
  <r>
    <s v="Incidence"/>
    <s v="India"/>
    <x v="1"/>
    <x v="2"/>
    <x v="1"/>
    <x v="0"/>
    <x v="3"/>
    <x v="131"/>
    <n v="57515.202663199998"/>
    <n v="42307.437204399997"/>
  </r>
  <r>
    <s v="Incidence"/>
    <s v="India"/>
    <x v="0"/>
    <x v="3"/>
    <x v="1"/>
    <x v="0"/>
    <x v="3"/>
    <x v="132"/>
    <n v="82024.731096000003"/>
    <n v="56863.097086299997"/>
  </r>
  <r>
    <s v="Incidence"/>
    <s v="India"/>
    <x v="1"/>
    <x v="3"/>
    <x v="1"/>
    <x v="0"/>
    <x v="3"/>
    <x v="133"/>
    <n v="69727.400319399996"/>
    <n v="47875.850430999999"/>
  </r>
  <r>
    <s v="Incidence"/>
    <s v="India"/>
    <x v="0"/>
    <x v="4"/>
    <x v="1"/>
    <x v="0"/>
    <x v="3"/>
    <x v="134"/>
    <n v="87727.474036200001"/>
    <n v="66261.123582300002"/>
  </r>
  <r>
    <s v="Incidence"/>
    <s v="India"/>
    <x v="1"/>
    <x v="4"/>
    <x v="1"/>
    <x v="0"/>
    <x v="3"/>
    <x v="135"/>
    <n v="77828.528885099993"/>
    <n v="57796.415289500001"/>
  </r>
  <r>
    <s v="Incidence"/>
    <s v="India"/>
    <x v="0"/>
    <x v="5"/>
    <x v="1"/>
    <x v="0"/>
    <x v="3"/>
    <x v="136"/>
    <n v="90025.767511099999"/>
    <n v="63238.873404500002"/>
  </r>
  <r>
    <s v="Incidence"/>
    <s v="India"/>
    <x v="1"/>
    <x v="5"/>
    <x v="1"/>
    <x v="0"/>
    <x v="3"/>
    <x v="137"/>
    <n v="83186.104285299996"/>
    <n v="56670.961859499999"/>
  </r>
  <r>
    <s v="Incidence"/>
    <s v="India"/>
    <x v="0"/>
    <x v="6"/>
    <x v="1"/>
    <x v="0"/>
    <x v="3"/>
    <x v="138"/>
    <n v="71348.001721099994"/>
    <n v="51555.714625799999"/>
  </r>
  <r>
    <s v="Incidence"/>
    <s v="India"/>
    <x v="1"/>
    <x v="6"/>
    <x v="1"/>
    <x v="0"/>
    <x v="3"/>
    <x v="139"/>
    <n v="72750.263338899997"/>
    <n v="53263.402987200003"/>
  </r>
  <r>
    <s v="Incidence"/>
    <s v="India"/>
    <x v="0"/>
    <x v="7"/>
    <x v="1"/>
    <x v="0"/>
    <x v="3"/>
    <x v="140"/>
    <n v="50313.5464526"/>
    <n v="35068.940747300003"/>
  </r>
  <r>
    <s v="Incidence"/>
    <s v="India"/>
    <x v="1"/>
    <x v="7"/>
    <x v="1"/>
    <x v="0"/>
    <x v="3"/>
    <x v="141"/>
    <n v="67690.778305300002"/>
    <n v="46822.637734999997"/>
  </r>
  <r>
    <s v="Incidence"/>
    <s v="India"/>
    <x v="0"/>
    <x v="8"/>
    <x v="1"/>
    <x v="0"/>
    <x v="3"/>
    <x v="142"/>
    <n v="53519.481128699997"/>
    <n v="41703.219475600003"/>
  </r>
  <r>
    <s v="Incidence"/>
    <s v="India"/>
    <x v="1"/>
    <x v="8"/>
    <x v="1"/>
    <x v="0"/>
    <x v="3"/>
    <x v="143"/>
    <n v="81463.736818699996"/>
    <n v="63563.961496299999"/>
  </r>
  <r>
    <s v="Incidence"/>
    <s v="India"/>
    <x v="0"/>
    <x v="0"/>
    <x v="0"/>
    <x v="0"/>
    <x v="4"/>
    <x v="144"/>
    <n v="32648.675316100002"/>
    <n v="18964.6053073"/>
  </r>
  <r>
    <s v="Incidence"/>
    <s v="India"/>
    <x v="1"/>
    <x v="0"/>
    <x v="0"/>
    <x v="0"/>
    <x v="4"/>
    <x v="145"/>
    <n v="20517.223154399999"/>
    <n v="10712.236253700001"/>
  </r>
  <r>
    <s v="Incidence"/>
    <s v="India"/>
    <x v="0"/>
    <x v="1"/>
    <x v="0"/>
    <x v="0"/>
    <x v="4"/>
    <x v="146"/>
    <n v="52195.349964699999"/>
    <n v="28296.641271100001"/>
  </r>
  <r>
    <s v="Incidence"/>
    <s v="India"/>
    <x v="1"/>
    <x v="1"/>
    <x v="0"/>
    <x v="0"/>
    <x v="4"/>
    <x v="147"/>
    <n v="29888.407810799999"/>
    <n v="14129.8989841"/>
  </r>
  <r>
    <s v="Incidence"/>
    <s v="India"/>
    <x v="0"/>
    <x v="2"/>
    <x v="0"/>
    <x v="0"/>
    <x v="4"/>
    <x v="148"/>
    <n v="68186.897729999997"/>
    <n v="45252.545380099997"/>
  </r>
  <r>
    <s v="Incidence"/>
    <s v="India"/>
    <x v="1"/>
    <x v="2"/>
    <x v="0"/>
    <x v="0"/>
    <x v="4"/>
    <x v="149"/>
    <n v="37591.163479000003"/>
    <n v="22310.420160400001"/>
  </r>
  <r>
    <s v="Incidence"/>
    <s v="India"/>
    <x v="0"/>
    <x v="3"/>
    <x v="0"/>
    <x v="0"/>
    <x v="4"/>
    <x v="150"/>
    <n v="96334.184968000001"/>
    <n v="53845.698122599999"/>
  </r>
  <r>
    <s v="Incidence"/>
    <s v="India"/>
    <x v="1"/>
    <x v="3"/>
    <x v="0"/>
    <x v="0"/>
    <x v="4"/>
    <x v="151"/>
    <n v="53257.961727800001"/>
    <n v="27176.057582900001"/>
  </r>
  <r>
    <s v="Incidence"/>
    <s v="India"/>
    <x v="0"/>
    <x v="4"/>
    <x v="0"/>
    <x v="0"/>
    <x v="4"/>
    <x v="152"/>
    <n v="114349.189786"/>
    <n v="76883.930865999995"/>
  </r>
  <r>
    <s v="Incidence"/>
    <s v="India"/>
    <x v="1"/>
    <x v="4"/>
    <x v="0"/>
    <x v="0"/>
    <x v="4"/>
    <x v="153"/>
    <n v="70491.105381500005"/>
    <n v="45810.930529800004"/>
  </r>
  <r>
    <s v="Incidence"/>
    <s v="India"/>
    <x v="0"/>
    <x v="5"/>
    <x v="0"/>
    <x v="0"/>
    <x v="4"/>
    <x v="154"/>
    <n v="131610.21033"/>
    <n v="78774.526273099997"/>
  </r>
  <r>
    <s v="Incidence"/>
    <s v="India"/>
    <x v="1"/>
    <x v="5"/>
    <x v="0"/>
    <x v="0"/>
    <x v="4"/>
    <x v="155"/>
    <n v="88769.852682299999"/>
    <n v="51521.109432500001"/>
  </r>
  <r>
    <s v="Incidence"/>
    <s v="India"/>
    <x v="0"/>
    <x v="6"/>
    <x v="0"/>
    <x v="0"/>
    <x v="4"/>
    <x v="156"/>
    <n v="116754.170531"/>
    <n v="79371.797451299994"/>
  </r>
  <r>
    <s v="Incidence"/>
    <s v="India"/>
    <x v="1"/>
    <x v="6"/>
    <x v="0"/>
    <x v="0"/>
    <x v="4"/>
    <x v="157"/>
    <n v="90853.632684199998"/>
    <n v="61380.506089499999"/>
  </r>
  <r>
    <s v="Incidence"/>
    <s v="India"/>
    <x v="0"/>
    <x v="7"/>
    <x v="0"/>
    <x v="0"/>
    <x v="4"/>
    <x v="158"/>
    <n v="101443.918145"/>
    <n v="58174.0570133"/>
  </r>
  <r>
    <s v="Incidence"/>
    <s v="India"/>
    <x v="1"/>
    <x v="7"/>
    <x v="0"/>
    <x v="0"/>
    <x v="4"/>
    <x v="159"/>
    <n v="89708.54479"/>
    <n v="50334.212526399999"/>
  </r>
  <r>
    <s v="Incidence"/>
    <s v="India"/>
    <x v="0"/>
    <x v="8"/>
    <x v="0"/>
    <x v="0"/>
    <x v="4"/>
    <x v="160"/>
    <n v="97898.356614100005"/>
    <n v="67831.424603499996"/>
  </r>
  <r>
    <s v="Incidence"/>
    <s v="India"/>
    <x v="1"/>
    <x v="8"/>
    <x v="0"/>
    <x v="0"/>
    <x v="4"/>
    <x v="161"/>
    <n v="88523.892888400005"/>
    <n v="61082.154295799999"/>
  </r>
  <r>
    <s v="Incidence"/>
    <s v="India"/>
    <x v="0"/>
    <x v="0"/>
    <x v="1"/>
    <x v="0"/>
    <x v="4"/>
    <x v="162"/>
    <n v="37778.480016599999"/>
    <n v="27161.1044344"/>
  </r>
  <r>
    <s v="Incidence"/>
    <s v="India"/>
    <x v="1"/>
    <x v="0"/>
    <x v="1"/>
    <x v="0"/>
    <x v="4"/>
    <x v="163"/>
    <n v="29517.898926499998"/>
    <n v="21216.772091899998"/>
  </r>
  <r>
    <s v="Incidence"/>
    <s v="India"/>
    <x v="0"/>
    <x v="1"/>
    <x v="1"/>
    <x v="0"/>
    <x v="4"/>
    <x v="164"/>
    <n v="51696.293484599999"/>
    <n v="35524.936023900002"/>
  </r>
  <r>
    <s v="Incidence"/>
    <s v="India"/>
    <x v="1"/>
    <x v="1"/>
    <x v="1"/>
    <x v="0"/>
    <x v="4"/>
    <x v="165"/>
    <n v="41332.573200300001"/>
    <n v="28031.357883500001"/>
  </r>
  <r>
    <s v="Incidence"/>
    <s v="India"/>
    <x v="0"/>
    <x v="2"/>
    <x v="1"/>
    <x v="0"/>
    <x v="4"/>
    <x v="166"/>
    <n v="60054.2635792"/>
    <n v="45696.876516900003"/>
  </r>
  <r>
    <s v="Incidence"/>
    <s v="India"/>
    <x v="1"/>
    <x v="2"/>
    <x v="1"/>
    <x v="0"/>
    <x v="4"/>
    <x v="167"/>
    <n v="47204.322208700003"/>
    <n v="35408.386734699998"/>
  </r>
  <r>
    <s v="Incidence"/>
    <s v="India"/>
    <x v="0"/>
    <x v="3"/>
    <x v="1"/>
    <x v="0"/>
    <x v="4"/>
    <x v="168"/>
    <n v="70677.676088299995"/>
    <n v="51146.385245099998"/>
  </r>
  <r>
    <s v="Incidence"/>
    <s v="India"/>
    <x v="1"/>
    <x v="3"/>
    <x v="1"/>
    <x v="0"/>
    <x v="4"/>
    <x v="169"/>
    <n v="56072.163361500003"/>
    <n v="39935.1130949"/>
  </r>
  <r>
    <s v="Incidence"/>
    <s v="India"/>
    <x v="0"/>
    <x v="4"/>
    <x v="1"/>
    <x v="0"/>
    <x v="4"/>
    <x v="170"/>
    <n v="77866.761557499995"/>
    <n v="61060.291069899999"/>
  </r>
  <r>
    <s v="Incidence"/>
    <s v="India"/>
    <x v="1"/>
    <x v="4"/>
    <x v="1"/>
    <x v="0"/>
    <x v="4"/>
    <x v="171"/>
    <n v="65098.9889644"/>
    <n v="50325.080437099998"/>
  </r>
  <r>
    <s v="Incidence"/>
    <s v="India"/>
    <x v="0"/>
    <x v="5"/>
    <x v="1"/>
    <x v="0"/>
    <x v="4"/>
    <x v="172"/>
    <n v="78094.508193400005"/>
    <n v="58441.211211399997"/>
  </r>
  <r>
    <s v="Incidence"/>
    <s v="India"/>
    <x v="1"/>
    <x v="5"/>
    <x v="1"/>
    <x v="0"/>
    <x v="4"/>
    <x v="173"/>
    <n v="66275.247561299999"/>
    <n v="48304.699858"/>
  </r>
  <r>
    <s v="Incidence"/>
    <s v="India"/>
    <x v="0"/>
    <x v="6"/>
    <x v="1"/>
    <x v="0"/>
    <x v="4"/>
    <x v="174"/>
    <n v="61463.185327400002"/>
    <n v="46871.4349267"/>
  </r>
  <r>
    <s v="Incidence"/>
    <s v="India"/>
    <x v="1"/>
    <x v="6"/>
    <x v="1"/>
    <x v="0"/>
    <x v="4"/>
    <x v="175"/>
    <n v="64329.141478400001"/>
    <n v="48887.341883399997"/>
  </r>
  <r>
    <s v="Incidence"/>
    <s v="India"/>
    <x v="0"/>
    <x v="7"/>
    <x v="1"/>
    <x v="0"/>
    <x v="4"/>
    <x v="176"/>
    <n v="40654.823693999999"/>
    <n v="30341.5487975"/>
  </r>
  <r>
    <s v="Incidence"/>
    <s v="India"/>
    <x v="1"/>
    <x v="7"/>
    <x v="1"/>
    <x v="0"/>
    <x v="4"/>
    <x v="177"/>
    <n v="55941.567823199999"/>
    <n v="41619.941813199999"/>
  </r>
  <r>
    <s v="Incidence"/>
    <s v="India"/>
    <x v="0"/>
    <x v="8"/>
    <x v="1"/>
    <x v="0"/>
    <x v="4"/>
    <x v="178"/>
    <n v="43979.317894"/>
    <n v="36059.768541999998"/>
  </r>
  <r>
    <s v="Incidence"/>
    <s v="India"/>
    <x v="1"/>
    <x v="8"/>
    <x v="1"/>
    <x v="0"/>
    <x v="4"/>
    <x v="179"/>
    <n v="61365.135838499998"/>
    <n v="50370.439659600001"/>
  </r>
  <r>
    <s v="Incidence"/>
    <s v="India"/>
    <x v="0"/>
    <x v="0"/>
    <x v="0"/>
    <x v="0"/>
    <x v="5"/>
    <x v="180"/>
    <n v="32407.883329699998"/>
    <n v="18942.574240900001"/>
  </r>
  <r>
    <s v="Incidence"/>
    <s v="India"/>
    <x v="1"/>
    <x v="0"/>
    <x v="0"/>
    <x v="0"/>
    <x v="5"/>
    <x v="181"/>
    <n v="20197.182192299999"/>
    <n v="10474.0569106"/>
  </r>
  <r>
    <s v="Incidence"/>
    <s v="India"/>
    <x v="0"/>
    <x v="1"/>
    <x v="0"/>
    <x v="0"/>
    <x v="5"/>
    <x v="182"/>
    <n v="52057.6752242"/>
    <n v="28242.768094499999"/>
  </r>
  <r>
    <s v="Incidence"/>
    <s v="India"/>
    <x v="1"/>
    <x v="1"/>
    <x v="0"/>
    <x v="0"/>
    <x v="5"/>
    <x v="183"/>
    <n v="28977.6182739"/>
    <n v="13698.963631099999"/>
  </r>
  <r>
    <s v="Incidence"/>
    <s v="India"/>
    <x v="0"/>
    <x v="2"/>
    <x v="0"/>
    <x v="0"/>
    <x v="5"/>
    <x v="184"/>
    <n v="67554.8732628"/>
    <n v="45256.232871200002"/>
  </r>
  <r>
    <s v="Incidence"/>
    <s v="India"/>
    <x v="1"/>
    <x v="2"/>
    <x v="0"/>
    <x v="0"/>
    <x v="5"/>
    <x v="185"/>
    <n v="36283.729307599999"/>
    <n v="21549.4297133"/>
  </r>
  <r>
    <s v="Incidence"/>
    <s v="India"/>
    <x v="0"/>
    <x v="3"/>
    <x v="0"/>
    <x v="0"/>
    <x v="5"/>
    <x v="186"/>
    <n v="96196.954050999993"/>
    <n v="54182.107890500003"/>
  </r>
  <r>
    <s v="Incidence"/>
    <s v="India"/>
    <x v="1"/>
    <x v="3"/>
    <x v="0"/>
    <x v="0"/>
    <x v="5"/>
    <x v="187"/>
    <n v="52212.3609908"/>
    <n v="26643.573116399999"/>
  </r>
  <r>
    <s v="Incidence"/>
    <s v="India"/>
    <x v="0"/>
    <x v="4"/>
    <x v="0"/>
    <x v="0"/>
    <x v="5"/>
    <x v="188"/>
    <n v="113362.195112"/>
    <n v="76689.759632300003"/>
  </r>
  <r>
    <s v="Incidence"/>
    <s v="India"/>
    <x v="1"/>
    <x v="4"/>
    <x v="0"/>
    <x v="0"/>
    <x v="5"/>
    <x v="189"/>
    <n v="68225.846181700006"/>
    <n v="44632.743137400001"/>
  </r>
  <r>
    <s v="Incidence"/>
    <s v="India"/>
    <x v="0"/>
    <x v="5"/>
    <x v="0"/>
    <x v="0"/>
    <x v="5"/>
    <x v="190"/>
    <n v="129589.095156"/>
    <n v="78179.980074199993"/>
  </r>
  <r>
    <s v="Incidence"/>
    <s v="India"/>
    <x v="1"/>
    <x v="5"/>
    <x v="0"/>
    <x v="0"/>
    <x v="5"/>
    <x v="191"/>
    <n v="86428.598995699998"/>
    <n v="50568.856004499998"/>
  </r>
  <r>
    <s v="Incidence"/>
    <s v="India"/>
    <x v="0"/>
    <x v="6"/>
    <x v="0"/>
    <x v="0"/>
    <x v="5"/>
    <x v="192"/>
    <n v="116438.09887"/>
    <n v="79703.427180500003"/>
  </r>
  <r>
    <s v="Incidence"/>
    <s v="India"/>
    <x v="1"/>
    <x v="6"/>
    <x v="0"/>
    <x v="0"/>
    <x v="5"/>
    <x v="193"/>
    <n v="90456.376181600004"/>
    <n v="61736.933156999999"/>
  </r>
  <r>
    <s v="Incidence"/>
    <s v="India"/>
    <x v="0"/>
    <x v="7"/>
    <x v="0"/>
    <x v="0"/>
    <x v="5"/>
    <x v="194"/>
    <n v="101322.725614"/>
    <n v="58304.606397299998"/>
  </r>
  <r>
    <s v="Incidence"/>
    <s v="India"/>
    <x v="1"/>
    <x v="7"/>
    <x v="0"/>
    <x v="0"/>
    <x v="5"/>
    <x v="195"/>
    <n v="86545.823986100004"/>
    <n v="49133.9444238"/>
  </r>
  <r>
    <s v="Incidence"/>
    <s v="India"/>
    <x v="0"/>
    <x v="8"/>
    <x v="0"/>
    <x v="0"/>
    <x v="5"/>
    <x v="196"/>
    <n v="95641.142070899994"/>
    <n v="66509.106024499997"/>
  </r>
  <r>
    <s v="Incidence"/>
    <s v="India"/>
    <x v="1"/>
    <x v="8"/>
    <x v="0"/>
    <x v="0"/>
    <x v="5"/>
    <x v="197"/>
    <n v="83978.640373300004"/>
    <n v="58353.983489300001"/>
  </r>
  <r>
    <s v="Incidence"/>
    <s v="India"/>
    <x v="0"/>
    <x v="0"/>
    <x v="1"/>
    <x v="0"/>
    <x v="5"/>
    <x v="198"/>
    <n v="37216.998942099999"/>
    <n v="26828.701501700001"/>
  </r>
  <r>
    <s v="Incidence"/>
    <s v="India"/>
    <x v="1"/>
    <x v="0"/>
    <x v="1"/>
    <x v="0"/>
    <x v="5"/>
    <x v="199"/>
    <n v="28868.866987599999"/>
    <n v="20801.812325700001"/>
  </r>
  <r>
    <s v="Incidence"/>
    <s v="India"/>
    <x v="0"/>
    <x v="1"/>
    <x v="1"/>
    <x v="0"/>
    <x v="5"/>
    <x v="200"/>
    <n v="50637.9351283"/>
    <n v="35081.969886300001"/>
  </r>
  <r>
    <s v="Incidence"/>
    <s v="India"/>
    <x v="1"/>
    <x v="1"/>
    <x v="1"/>
    <x v="0"/>
    <x v="5"/>
    <x v="201"/>
    <n v="39973.073468499999"/>
    <n v="27078.302741399999"/>
  </r>
  <r>
    <s v="Incidence"/>
    <s v="India"/>
    <x v="0"/>
    <x v="2"/>
    <x v="1"/>
    <x v="0"/>
    <x v="5"/>
    <x v="202"/>
    <n v="58430.279796800001"/>
    <n v="44686.308314599999"/>
  </r>
  <r>
    <s v="Incidence"/>
    <s v="India"/>
    <x v="1"/>
    <x v="2"/>
    <x v="1"/>
    <x v="0"/>
    <x v="5"/>
    <x v="203"/>
    <n v="45248.793476500003"/>
    <n v="34021.076565099997"/>
  </r>
  <r>
    <s v="Incidence"/>
    <s v="India"/>
    <x v="0"/>
    <x v="3"/>
    <x v="1"/>
    <x v="0"/>
    <x v="5"/>
    <x v="204"/>
    <n v="68637.045877299999"/>
    <n v="50403.789504200002"/>
  </r>
  <r>
    <s v="Incidence"/>
    <s v="India"/>
    <x v="1"/>
    <x v="3"/>
    <x v="1"/>
    <x v="0"/>
    <x v="5"/>
    <x v="205"/>
    <n v="54160.2627727"/>
    <n v="38830.564345699997"/>
  </r>
  <r>
    <s v="Incidence"/>
    <s v="India"/>
    <x v="0"/>
    <x v="4"/>
    <x v="1"/>
    <x v="0"/>
    <x v="5"/>
    <x v="206"/>
    <n v="75181.906394000005"/>
    <n v="59416.937431600003"/>
  </r>
  <r>
    <s v="Incidence"/>
    <s v="India"/>
    <x v="1"/>
    <x v="4"/>
    <x v="1"/>
    <x v="0"/>
    <x v="5"/>
    <x v="207"/>
    <n v="61964.757768000003"/>
    <n v="48252.438500600001"/>
  </r>
  <r>
    <s v="Incidence"/>
    <s v="India"/>
    <x v="0"/>
    <x v="5"/>
    <x v="1"/>
    <x v="0"/>
    <x v="5"/>
    <x v="208"/>
    <n v="75895.855572999993"/>
    <n v="57140.079097499998"/>
  </r>
  <r>
    <s v="Incidence"/>
    <s v="India"/>
    <x v="1"/>
    <x v="5"/>
    <x v="1"/>
    <x v="0"/>
    <x v="5"/>
    <x v="209"/>
    <n v="63854.318847199997"/>
    <n v="46929.820752599997"/>
  </r>
  <r>
    <s v="Incidence"/>
    <s v="India"/>
    <x v="0"/>
    <x v="6"/>
    <x v="1"/>
    <x v="0"/>
    <x v="5"/>
    <x v="210"/>
    <n v="60172.958061400001"/>
    <n v="46252.071832599999"/>
  </r>
  <r>
    <s v="Incidence"/>
    <s v="India"/>
    <x v="1"/>
    <x v="6"/>
    <x v="1"/>
    <x v="0"/>
    <x v="5"/>
    <x v="211"/>
    <n v="63293.638969300002"/>
    <n v="48444.6574549"/>
  </r>
  <r>
    <s v="Incidence"/>
    <s v="India"/>
    <x v="0"/>
    <x v="7"/>
    <x v="1"/>
    <x v="0"/>
    <x v="5"/>
    <x v="212"/>
    <n v="39766.7732034"/>
    <n v="29848.5347277"/>
  </r>
  <r>
    <s v="Incidence"/>
    <s v="India"/>
    <x v="1"/>
    <x v="7"/>
    <x v="1"/>
    <x v="0"/>
    <x v="5"/>
    <x v="213"/>
    <n v="53356.681095599997"/>
    <n v="39954.962020400002"/>
  </r>
  <r>
    <s v="Incidence"/>
    <s v="India"/>
    <x v="0"/>
    <x v="8"/>
    <x v="1"/>
    <x v="0"/>
    <x v="5"/>
    <x v="214"/>
    <n v="42301.4079069"/>
    <n v="34910.380706299999"/>
  </r>
  <r>
    <s v="Incidence"/>
    <s v="India"/>
    <x v="1"/>
    <x v="8"/>
    <x v="1"/>
    <x v="0"/>
    <x v="5"/>
    <x v="215"/>
    <n v="57535.874807300002"/>
    <n v="47653.430185700003"/>
  </r>
  <r>
    <s v="Incidence"/>
    <s v="India"/>
    <x v="0"/>
    <x v="0"/>
    <x v="0"/>
    <x v="0"/>
    <x v="6"/>
    <x v="216"/>
    <n v="32961.990864400002"/>
    <n v="18886.774644199999"/>
  </r>
  <r>
    <s v="Incidence"/>
    <s v="India"/>
    <x v="1"/>
    <x v="0"/>
    <x v="0"/>
    <x v="0"/>
    <x v="6"/>
    <x v="217"/>
    <n v="21957.086438800001"/>
    <n v="11614.2952444"/>
  </r>
  <r>
    <s v="Incidence"/>
    <s v="India"/>
    <x v="0"/>
    <x v="1"/>
    <x v="0"/>
    <x v="0"/>
    <x v="6"/>
    <x v="218"/>
    <n v="53882.104566800001"/>
    <n v="28727.770424999999"/>
  </r>
  <r>
    <s v="Incidence"/>
    <s v="India"/>
    <x v="1"/>
    <x v="1"/>
    <x v="0"/>
    <x v="0"/>
    <x v="6"/>
    <x v="219"/>
    <n v="33712.974917200001"/>
    <n v="16425.757592900001"/>
  </r>
  <r>
    <s v="Incidence"/>
    <s v="India"/>
    <x v="0"/>
    <x v="2"/>
    <x v="0"/>
    <x v="0"/>
    <x v="6"/>
    <x v="220"/>
    <n v="69724.646470199994"/>
    <n v="45039.553499599999"/>
  </r>
  <r>
    <s v="Incidence"/>
    <s v="India"/>
    <x v="1"/>
    <x v="2"/>
    <x v="0"/>
    <x v="0"/>
    <x v="6"/>
    <x v="221"/>
    <n v="43160.596751099998"/>
    <n v="25514.443991600001"/>
  </r>
  <r>
    <s v="Incidence"/>
    <s v="India"/>
    <x v="0"/>
    <x v="3"/>
    <x v="0"/>
    <x v="0"/>
    <x v="6"/>
    <x v="222"/>
    <n v="97588.460177100002"/>
    <n v="53358.008002299997"/>
  </r>
  <r>
    <s v="Incidence"/>
    <s v="India"/>
    <x v="1"/>
    <x v="3"/>
    <x v="0"/>
    <x v="0"/>
    <x v="6"/>
    <x v="223"/>
    <n v="60505.335262799999"/>
    <n v="31217.522194100002"/>
  </r>
  <r>
    <s v="Incidence"/>
    <s v="India"/>
    <x v="0"/>
    <x v="4"/>
    <x v="0"/>
    <x v="0"/>
    <x v="6"/>
    <x v="224"/>
    <n v="113245.48922"/>
    <n v="74651.188337300002"/>
  </r>
  <r>
    <s v="Incidence"/>
    <s v="India"/>
    <x v="1"/>
    <x v="4"/>
    <x v="0"/>
    <x v="0"/>
    <x v="6"/>
    <x v="225"/>
    <n v="77360.879282099995"/>
    <n v="49907.427194199998"/>
  </r>
  <r>
    <s v="Incidence"/>
    <s v="India"/>
    <x v="0"/>
    <x v="5"/>
    <x v="0"/>
    <x v="0"/>
    <x v="6"/>
    <x v="226"/>
    <n v="133558.84786099999"/>
    <n v="76673.975855099998"/>
  </r>
  <r>
    <s v="Incidence"/>
    <s v="India"/>
    <x v="1"/>
    <x v="5"/>
    <x v="0"/>
    <x v="0"/>
    <x v="6"/>
    <x v="227"/>
    <n v="98523.163245899996"/>
    <n v="55714.045860699996"/>
  </r>
  <r>
    <s v="Incidence"/>
    <s v="India"/>
    <x v="0"/>
    <x v="6"/>
    <x v="0"/>
    <x v="0"/>
    <x v="6"/>
    <x v="228"/>
    <n v="116779.33925800001"/>
    <n v="77886.986448399999"/>
  </r>
  <r>
    <s v="Incidence"/>
    <s v="India"/>
    <x v="1"/>
    <x v="6"/>
    <x v="0"/>
    <x v="0"/>
    <x v="6"/>
    <x v="229"/>
    <n v="91534.912420599998"/>
    <n v="60110.233862100002"/>
  </r>
  <r>
    <s v="Incidence"/>
    <s v="India"/>
    <x v="0"/>
    <x v="7"/>
    <x v="0"/>
    <x v="0"/>
    <x v="6"/>
    <x v="230"/>
    <n v="104212.86549700001"/>
    <n v="58292.017846800001"/>
  </r>
  <r>
    <s v="Incidence"/>
    <s v="India"/>
    <x v="1"/>
    <x v="7"/>
    <x v="0"/>
    <x v="0"/>
    <x v="6"/>
    <x v="231"/>
    <n v="96619.988614200003"/>
    <n v="52427.107580299999"/>
  </r>
  <r>
    <s v="Incidence"/>
    <s v="India"/>
    <x v="0"/>
    <x v="8"/>
    <x v="0"/>
    <x v="0"/>
    <x v="6"/>
    <x v="232"/>
    <n v="104929.051488"/>
    <n v="70787.025276400003"/>
  </r>
  <r>
    <s v="Incidence"/>
    <s v="India"/>
    <x v="1"/>
    <x v="8"/>
    <x v="0"/>
    <x v="0"/>
    <x v="6"/>
    <x v="233"/>
    <n v="105272.969243"/>
    <n v="70671.5017276"/>
  </r>
  <r>
    <s v="Incidence"/>
    <s v="India"/>
    <x v="0"/>
    <x v="0"/>
    <x v="1"/>
    <x v="0"/>
    <x v="6"/>
    <x v="234"/>
    <n v="39007.451575300001"/>
    <n v="27381.630099900001"/>
  </r>
  <r>
    <s v="Incidence"/>
    <s v="India"/>
    <x v="1"/>
    <x v="0"/>
    <x v="1"/>
    <x v="0"/>
    <x v="6"/>
    <x v="235"/>
    <n v="32255.513416099999"/>
    <n v="22909.887564299999"/>
  </r>
  <r>
    <s v="Incidence"/>
    <s v="India"/>
    <x v="0"/>
    <x v="1"/>
    <x v="1"/>
    <x v="0"/>
    <x v="6"/>
    <x v="236"/>
    <n v="55793.3116161"/>
    <n v="37010.902518700001"/>
  </r>
  <r>
    <s v="Incidence"/>
    <s v="India"/>
    <x v="1"/>
    <x v="1"/>
    <x v="1"/>
    <x v="0"/>
    <x v="6"/>
    <x v="237"/>
    <n v="47531.231830700002"/>
    <n v="31890.922757100001"/>
  </r>
  <r>
    <s v="Incidence"/>
    <s v="India"/>
    <x v="0"/>
    <x v="2"/>
    <x v="1"/>
    <x v="0"/>
    <x v="6"/>
    <x v="238"/>
    <n v="65628.957767999993"/>
    <n v="48760.688436199998"/>
  </r>
  <r>
    <s v="Incidence"/>
    <s v="India"/>
    <x v="1"/>
    <x v="2"/>
    <x v="1"/>
    <x v="0"/>
    <x v="6"/>
    <x v="239"/>
    <n v="55282.585968400002"/>
    <n v="40792.281462999999"/>
  </r>
  <r>
    <s v="Incidence"/>
    <s v="India"/>
    <x v="0"/>
    <x v="3"/>
    <x v="1"/>
    <x v="0"/>
    <x v="6"/>
    <x v="240"/>
    <n v="79573.142988699998"/>
    <n v="55703.401466000003"/>
  </r>
  <r>
    <s v="Incidence"/>
    <s v="India"/>
    <x v="1"/>
    <x v="3"/>
    <x v="1"/>
    <x v="0"/>
    <x v="6"/>
    <x v="241"/>
    <n v="66494.392189299993"/>
    <n v="46065.015908200003"/>
  </r>
  <r>
    <s v="Incidence"/>
    <s v="India"/>
    <x v="0"/>
    <x v="4"/>
    <x v="1"/>
    <x v="0"/>
    <x v="6"/>
    <x v="242"/>
    <n v="86439.288256900007"/>
    <n v="65678.446007199993"/>
  </r>
  <r>
    <s v="Incidence"/>
    <s v="India"/>
    <x v="1"/>
    <x v="4"/>
    <x v="1"/>
    <x v="0"/>
    <x v="6"/>
    <x v="243"/>
    <n v="75670.071016300004"/>
    <n v="56702.179168499999"/>
  </r>
  <r>
    <s v="Incidence"/>
    <s v="India"/>
    <x v="0"/>
    <x v="5"/>
    <x v="1"/>
    <x v="0"/>
    <x v="6"/>
    <x v="244"/>
    <n v="87530.159405400002"/>
    <n v="62229.896300599998"/>
  </r>
  <r>
    <s v="Incidence"/>
    <s v="India"/>
    <x v="1"/>
    <x v="5"/>
    <x v="1"/>
    <x v="0"/>
    <x v="6"/>
    <x v="245"/>
    <n v="79217.821677400003"/>
    <n v="54793.208833899997"/>
  </r>
  <r>
    <s v="Incidence"/>
    <s v="India"/>
    <x v="0"/>
    <x v="6"/>
    <x v="1"/>
    <x v="0"/>
    <x v="6"/>
    <x v="246"/>
    <n v="68708.103482899998"/>
    <n v="50277.140304499997"/>
  </r>
  <r>
    <s v="Incidence"/>
    <s v="India"/>
    <x v="1"/>
    <x v="6"/>
    <x v="1"/>
    <x v="0"/>
    <x v="6"/>
    <x v="247"/>
    <n v="69689.188791399996"/>
    <n v="51333.880636100002"/>
  </r>
  <r>
    <s v="Incidence"/>
    <s v="India"/>
    <x v="0"/>
    <x v="7"/>
    <x v="1"/>
    <x v="0"/>
    <x v="6"/>
    <x v="248"/>
    <n v="47988.487339400002"/>
    <n v="33900.217667299999"/>
  </r>
  <r>
    <s v="Incidence"/>
    <s v="India"/>
    <x v="1"/>
    <x v="7"/>
    <x v="1"/>
    <x v="0"/>
    <x v="6"/>
    <x v="249"/>
    <n v="66023.535340400005"/>
    <n v="46389.925474000003"/>
  </r>
  <r>
    <s v="Incidence"/>
    <s v="India"/>
    <x v="0"/>
    <x v="8"/>
    <x v="1"/>
    <x v="0"/>
    <x v="6"/>
    <x v="250"/>
    <n v="51251.567899399997"/>
    <n v="40551.702438200002"/>
  </r>
  <r>
    <s v="Incidence"/>
    <s v="India"/>
    <x v="1"/>
    <x v="8"/>
    <x v="1"/>
    <x v="0"/>
    <x v="6"/>
    <x v="251"/>
    <n v="77524.794901500005"/>
    <n v="61166.319073699997"/>
  </r>
  <r>
    <s v="Incidence"/>
    <s v="India"/>
    <x v="0"/>
    <x v="0"/>
    <x v="0"/>
    <x v="0"/>
    <x v="7"/>
    <x v="252"/>
    <n v="32837.187264300002"/>
    <n v="18895.122631999999"/>
  </r>
  <r>
    <s v="Incidence"/>
    <s v="India"/>
    <x v="1"/>
    <x v="0"/>
    <x v="0"/>
    <x v="0"/>
    <x v="7"/>
    <x v="253"/>
    <n v="21454.022233700001"/>
    <n v="11378.394332899999"/>
  </r>
  <r>
    <s v="Incidence"/>
    <s v="India"/>
    <x v="0"/>
    <x v="1"/>
    <x v="0"/>
    <x v="0"/>
    <x v="7"/>
    <x v="254"/>
    <n v="53385.938874300002"/>
    <n v="28677.614128900001"/>
  </r>
  <r>
    <s v="Incidence"/>
    <s v="India"/>
    <x v="1"/>
    <x v="1"/>
    <x v="0"/>
    <x v="0"/>
    <x v="7"/>
    <x v="255"/>
    <n v="32686.912135300001"/>
    <n v="15813.109506500001"/>
  </r>
  <r>
    <s v="Incidence"/>
    <s v="India"/>
    <x v="0"/>
    <x v="2"/>
    <x v="0"/>
    <x v="0"/>
    <x v="7"/>
    <x v="256"/>
    <n v="69203.849008599995"/>
    <n v="45101.920843"/>
  </r>
  <r>
    <s v="Incidence"/>
    <s v="India"/>
    <x v="1"/>
    <x v="2"/>
    <x v="0"/>
    <x v="0"/>
    <x v="7"/>
    <x v="257"/>
    <n v="41704.471080800002"/>
    <n v="24617.1183628"/>
  </r>
  <r>
    <s v="Incidence"/>
    <s v="India"/>
    <x v="0"/>
    <x v="3"/>
    <x v="0"/>
    <x v="0"/>
    <x v="7"/>
    <x v="258"/>
    <n v="97059.279665299997"/>
    <n v="53299.826515300003"/>
  </r>
  <r>
    <s v="Incidence"/>
    <s v="India"/>
    <x v="1"/>
    <x v="3"/>
    <x v="0"/>
    <x v="0"/>
    <x v="7"/>
    <x v="259"/>
    <n v="58249.586786300002"/>
    <n v="29973.088821099998"/>
  </r>
  <r>
    <s v="Incidence"/>
    <s v="India"/>
    <x v="0"/>
    <x v="4"/>
    <x v="0"/>
    <x v="0"/>
    <x v="7"/>
    <x v="260"/>
    <n v="115111.035527"/>
    <n v="76979.475556399993"/>
  </r>
  <r>
    <s v="Incidence"/>
    <s v="India"/>
    <x v="1"/>
    <x v="4"/>
    <x v="0"/>
    <x v="0"/>
    <x v="7"/>
    <x v="261"/>
    <n v="76752.775225000005"/>
    <n v="49447.671493299997"/>
  </r>
  <r>
    <s v="Incidence"/>
    <s v="India"/>
    <x v="0"/>
    <x v="5"/>
    <x v="0"/>
    <x v="0"/>
    <x v="7"/>
    <x v="262"/>
    <n v="131807.95689199999"/>
    <n v="76509.015442999997"/>
  </r>
  <r>
    <s v="Incidence"/>
    <s v="India"/>
    <x v="1"/>
    <x v="5"/>
    <x v="0"/>
    <x v="0"/>
    <x v="7"/>
    <x v="263"/>
    <n v="94480.733050399998"/>
    <n v="53740.978269400002"/>
  </r>
  <r>
    <s v="Incidence"/>
    <s v="India"/>
    <x v="0"/>
    <x v="6"/>
    <x v="0"/>
    <x v="0"/>
    <x v="7"/>
    <x v="264"/>
    <n v="117115.028147"/>
    <n v="78665.505869500004"/>
  </r>
  <r>
    <s v="Incidence"/>
    <s v="India"/>
    <x v="1"/>
    <x v="6"/>
    <x v="0"/>
    <x v="0"/>
    <x v="7"/>
    <x v="265"/>
    <n v="91199.978827300001"/>
    <n v="60141.640545299997"/>
  </r>
  <r>
    <s v="Incidence"/>
    <s v="India"/>
    <x v="0"/>
    <x v="7"/>
    <x v="0"/>
    <x v="0"/>
    <x v="7"/>
    <x v="266"/>
    <n v="103161.261969"/>
    <n v="58196.161710599998"/>
  </r>
  <r>
    <s v="Incidence"/>
    <s v="India"/>
    <x v="1"/>
    <x v="7"/>
    <x v="0"/>
    <x v="0"/>
    <x v="7"/>
    <x v="267"/>
    <n v="95901.295483900001"/>
    <n v="52436.913474000001"/>
  </r>
  <r>
    <s v="Incidence"/>
    <s v="India"/>
    <x v="0"/>
    <x v="8"/>
    <x v="0"/>
    <x v="0"/>
    <x v="7"/>
    <x v="268"/>
    <n v="103390.39197900001"/>
    <n v="70093.693467399993"/>
  </r>
  <r>
    <s v="Incidence"/>
    <s v="India"/>
    <x v="1"/>
    <x v="8"/>
    <x v="0"/>
    <x v="0"/>
    <x v="7"/>
    <x v="269"/>
    <n v="101316.38110300001"/>
    <n v="68503.472318200002"/>
  </r>
  <r>
    <s v="Incidence"/>
    <s v="India"/>
    <x v="0"/>
    <x v="0"/>
    <x v="1"/>
    <x v="0"/>
    <x v="7"/>
    <x v="270"/>
    <n v="38752.132387999998"/>
    <n v="27360.7286762"/>
  </r>
  <r>
    <s v="Incidence"/>
    <s v="India"/>
    <x v="1"/>
    <x v="0"/>
    <x v="1"/>
    <x v="0"/>
    <x v="7"/>
    <x v="271"/>
    <n v="31453.741525599999"/>
    <n v="22492.774699500002"/>
  </r>
  <r>
    <s v="Incidence"/>
    <s v="India"/>
    <x v="0"/>
    <x v="1"/>
    <x v="1"/>
    <x v="0"/>
    <x v="7"/>
    <x v="272"/>
    <n v="54801.369882799998"/>
    <n v="36788.840879000003"/>
  </r>
  <r>
    <s v="Incidence"/>
    <s v="India"/>
    <x v="1"/>
    <x v="1"/>
    <x v="1"/>
    <x v="0"/>
    <x v="7"/>
    <x v="273"/>
    <n v="46031.767020200001"/>
    <n v="30848.983297399998"/>
  </r>
  <r>
    <s v="Incidence"/>
    <s v="India"/>
    <x v="0"/>
    <x v="2"/>
    <x v="1"/>
    <x v="0"/>
    <x v="7"/>
    <x v="274"/>
    <n v="64261.6844815"/>
    <n v="48187.9884255"/>
  </r>
  <r>
    <s v="Incidence"/>
    <s v="India"/>
    <x v="1"/>
    <x v="2"/>
    <x v="1"/>
    <x v="0"/>
    <x v="7"/>
    <x v="275"/>
    <n v="53219.6565118"/>
    <n v="39366.135056799998"/>
  </r>
  <r>
    <s v="Incidence"/>
    <s v="India"/>
    <x v="0"/>
    <x v="3"/>
    <x v="1"/>
    <x v="0"/>
    <x v="7"/>
    <x v="276"/>
    <n v="77226.647837199998"/>
    <n v="54395.622554299996"/>
  </r>
  <r>
    <s v="Incidence"/>
    <s v="India"/>
    <x v="1"/>
    <x v="3"/>
    <x v="1"/>
    <x v="0"/>
    <x v="7"/>
    <x v="277"/>
    <n v="63720.239443300001"/>
    <n v="44465.572944500003"/>
  </r>
  <r>
    <s v="Incidence"/>
    <s v="India"/>
    <x v="0"/>
    <x v="4"/>
    <x v="1"/>
    <x v="0"/>
    <x v="7"/>
    <x v="278"/>
    <n v="85565.841593999998"/>
    <n v="65677.555418200005"/>
  </r>
  <r>
    <s v="Incidence"/>
    <s v="India"/>
    <x v="1"/>
    <x v="4"/>
    <x v="1"/>
    <x v="0"/>
    <x v="7"/>
    <x v="279"/>
    <n v="73993.479726999998"/>
    <n v="56046.851718600003"/>
  </r>
  <r>
    <s v="Incidence"/>
    <s v="India"/>
    <x v="0"/>
    <x v="5"/>
    <x v="1"/>
    <x v="0"/>
    <x v="7"/>
    <x v="280"/>
    <n v="83753.784545799994"/>
    <n v="60327.602229700002"/>
  </r>
  <r>
    <s v="Incidence"/>
    <s v="India"/>
    <x v="1"/>
    <x v="5"/>
    <x v="1"/>
    <x v="0"/>
    <x v="7"/>
    <x v="281"/>
    <n v="74206.7027008"/>
    <n v="52210.9521159"/>
  </r>
  <r>
    <s v="Incidence"/>
    <s v="India"/>
    <x v="0"/>
    <x v="6"/>
    <x v="1"/>
    <x v="0"/>
    <x v="7"/>
    <x v="282"/>
    <n v="66733.000088400004"/>
    <n v="49460.413735399998"/>
  </r>
  <r>
    <s v="Incidence"/>
    <s v="India"/>
    <x v="1"/>
    <x v="6"/>
    <x v="1"/>
    <x v="0"/>
    <x v="7"/>
    <x v="283"/>
    <n v="67700.256838200003"/>
    <n v="50349.5218092"/>
  </r>
  <r>
    <s v="Incidence"/>
    <s v="India"/>
    <x v="0"/>
    <x v="7"/>
    <x v="1"/>
    <x v="0"/>
    <x v="7"/>
    <x v="284"/>
    <n v="45586.080688499998"/>
    <n v="32698.8344431"/>
  </r>
  <r>
    <s v="Incidence"/>
    <s v="India"/>
    <x v="1"/>
    <x v="7"/>
    <x v="1"/>
    <x v="0"/>
    <x v="7"/>
    <x v="285"/>
    <n v="63854.494866100002"/>
    <n v="45449.854759900001"/>
  </r>
  <r>
    <s v="Incidence"/>
    <s v="India"/>
    <x v="0"/>
    <x v="8"/>
    <x v="1"/>
    <x v="0"/>
    <x v="7"/>
    <x v="286"/>
    <n v="49187.731844100002"/>
    <n v="39489.386893800001"/>
  </r>
  <r>
    <s v="Incidence"/>
    <s v="India"/>
    <x v="1"/>
    <x v="8"/>
    <x v="1"/>
    <x v="0"/>
    <x v="7"/>
    <x v="287"/>
    <n v="73628.685179099994"/>
    <n v="58707.778927799998"/>
  </r>
  <r>
    <s v="Incidence"/>
    <s v="India"/>
    <x v="0"/>
    <x v="0"/>
    <x v="0"/>
    <x v="0"/>
    <x v="8"/>
    <x v="288"/>
    <n v="32194.975748600002"/>
    <n v="18860.4708957"/>
  </r>
  <r>
    <s v="Incidence"/>
    <s v="India"/>
    <x v="1"/>
    <x v="0"/>
    <x v="0"/>
    <x v="0"/>
    <x v="8"/>
    <x v="289"/>
    <n v="19771.966654600001"/>
    <n v="10198.8559768"/>
  </r>
  <r>
    <s v="Incidence"/>
    <s v="India"/>
    <x v="0"/>
    <x v="1"/>
    <x v="0"/>
    <x v="0"/>
    <x v="8"/>
    <x v="290"/>
    <n v="52019.507840400001"/>
    <n v="28122.529280999999"/>
  </r>
  <r>
    <s v="Incidence"/>
    <s v="India"/>
    <x v="1"/>
    <x v="1"/>
    <x v="0"/>
    <x v="0"/>
    <x v="8"/>
    <x v="291"/>
    <n v="28153.7635204"/>
    <n v="13284.9654761"/>
  </r>
  <r>
    <s v="Incidence"/>
    <s v="India"/>
    <x v="0"/>
    <x v="2"/>
    <x v="0"/>
    <x v="0"/>
    <x v="8"/>
    <x v="292"/>
    <n v="66776.308493300006"/>
    <n v="45122.9154777"/>
  </r>
  <r>
    <s v="Incidence"/>
    <s v="India"/>
    <x v="1"/>
    <x v="2"/>
    <x v="0"/>
    <x v="0"/>
    <x v="8"/>
    <x v="293"/>
    <n v="35031.733561499997"/>
    <n v="20833.698937599998"/>
  </r>
  <r>
    <s v="Incidence"/>
    <s v="India"/>
    <x v="0"/>
    <x v="3"/>
    <x v="0"/>
    <x v="0"/>
    <x v="8"/>
    <x v="294"/>
    <n v="96704.909669300003"/>
    <n v="54859.045549299997"/>
  </r>
  <r>
    <s v="Incidence"/>
    <s v="India"/>
    <x v="1"/>
    <x v="3"/>
    <x v="0"/>
    <x v="0"/>
    <x v="8"/>
    <x v="295"/>
    <n v="51584.7121941"/>
    <n v="26311.5834837"/>
  </r>
  <r>
    <s v="Incidence"/>
    <s v="India"/>
    <x v="0"/>
    <x v="4"/>
    <x v="0"/>
    <x v="0"/>
    <x v="8"/>
    <x v="296"/>
    <n v="110837.13190399999"/>
    <n v="75532.279186900007"/>
  </r>
  <r>
    <s v="Incidence"/>
    <s v="India"/>
    <x v="1"/>
    <x v="4"/>
    <x v="0"/>
    <x v="0"/>
    <x v="8"/>
    <x v="297"/>
    <n v="65263.451065100002"/>
    <n v="42875.6271203"/>
  </r>
  <r>
    <s v="Incidence"/>
    <s v="India"/>
    <x v="0"/>
    <x v="5"/>
    <x v="0"/>
    <x v="0"/>
    <x v="8"/>
    <x v="298"/>
    <n v="128472.44953"/>
    <n v="78260.877876099999"/>
  </r>
  <r>
    <s v="Incidence"/>
    <s v="India"/>
    <x v="1"/>
    <x v="5"/>
    <x v="0"/>
    <x v="0"/>
    <x v="8"/>
    <x v="299"/>
    <n v="85238.768462799999"/>
    <n v="50148.422845599998"/>
  </r>
  <r>
    <s v="Incidence"/>
    <s v="India"/>
    <x v="0"/>
    <x v="6"/>
    <x v="0"/>
    <x v="0"/>
    <x v="8"/>
    <x v="300"/>
    <n v="115343.07403800001"/>
    <n v="79558.432176000002"/>
  </r>
  <r>
    <s v="Incidence"/>
    <s v="India"/>
    <x v="1"/>
    <x v="6"/>
    <x v="0"/>
    <x v="0"/>
    <x v="8"/>
    <x v="301"/>
    <n v="89767.888953500005"/>
    <n v="61597.339142299999"/>
  </r>
  <r>
    <s v="Incidence"/>
    <s v="India"/>
    <x v="0"/>
    <x v="7"/>
    <x v="0"/>
    <x v="0"/>
    <x v="8"/>
    <x v="302"/>
    <n v="101176.243279"/>
    <n v="58304.102401700002"/>
  </r>
  <r>
    <s v="Incidence"/>
    <s v="India"/>
    <x v="1"/>
    <x v="7"/>
    <x v="0"/>
    <x v="0"/>
    <x v="8"/>
    <x v="303"/>
    <n v="83626.057296900006"/>
    <n v="47825.509693400003"/>
  </r>
  <r>
    <s v="Incidence"/>
    <s v="India"/>
    <x v="0"/>
    <x v="8"/>
    <x v="0"/>
    <x v="0"/>
    <x v="8"/>
    <x v="304"/>
    <n v="93486.903680699994"/>
    <n v="65028.737418800003"/>
  </r>
  <r>
    <s v="Incidence"/>
    <s v="India"/>
    <x v="1"/>
    <x v="8"/>
    <x v="0"/>
    <x v="0"/>
    <x v="8"/>
    <x v="305"/>
    <n v="80034.966503599993"/>
    <n v="55952.798638300002"/>
  </r>
  <r>
    <s v="Incidence"/>
    <s v="India"/>
    <x v="0"/>
    <x v="0"/>
    <x v="1"/>
    <x v="0"/>
    <x v="8"/>
    <x v="306"/>
    <n v="36464.089619099999"/>
    <n v="26416.6955853"/>
  </r>
  <r>
    <s v="Incidence"/>
    <s v="India"/>
    <x v="1"/>
    <x v="0"/>
    <x v="1"/>
    <x v="0"/>
    <x v="8"/>
    <x v="307"/>
    <n v="28108.6306778"/>
    <n v="20386.174789100001"/>
  </r>
  <r>
    <s v="Incidence"/>
    <s v="India"/>
    <x v="0"/>
    <x v="1"/>
    <x v="1"/>
    <x v="0"/>
    <x v="8"/>
    <x v="308"/>
    <n v="49680.208055499999"/>
    <n v="34512.041113699997"/>
  </r>
  <r>
    <s v="Incidence"/>
    <s v="India"/>
    <x v="1"/>
    <x v="1"/>
    <x v="1"/>
    <x v="0"/>
    <x v="8"/>
    <x v="309"/>
    <n v="38605.585482199996"/>
    <n v="26319.5165026"/>
  </r>
  <r>
    <s v="Incidence"/>
    <s v="India"/>
    <x v="0"/>
    <x v="2"/>
    <x v="1"/>
    <x v="0"/>
    <x v="8"/>
    <x v="310"/>
    <n v="56668.254273699997"/>
    <n v="43527.939074800001"/>
  </r>
  <r>
    <s v="Incidence"/>
    <s v="India"/>
    <x v="1"/>
    <x v="2"/>
    <x v="1"/>
    <x v="0"/>
    <x v="8"/>
    <x v="311"/>
    <n v="43326.538704500002"/>
    <n v="32690.509673600001"/>
  </r>
  <r>
    <s v="Incidence"/>
    <s v="India"/>
    <x v="0"/>
    <x v="3"/>
    <x v="1"/>
    <x v="0"/>
    <x v="8"/>
    <x v="312"/>
    <n v="67245.323647600002"/>
    <n v="49640.866930600001"/>
  </r>
  <r>
    <s v="Incidence"/>
    <s v="India"/>
    <x v="1"/>
    <x v="3"/>
    <x v="1"/>
    <x v="0"/>
    <x v="8"/>
    <x v="313"/>
    <n v="52706.931364800002"/>
    <n v="38061.023397500001"/>
  </r>
  <r>
    <s v="Incidence"/>
    <s v="India"/>
    <x v="0"/>
    <x v="4"/>
    <x v="1"/>
    <x v="0"/>
    <x v="8"/>
    <x v="314"/>
    <n v="71608.007717"/>
    <n v="57111.403608200002"/>
  </r>
  <r>
    <s v="Incidence"/>
    <s v="India"/>
    <x v="1"/>
    <x v="4"/>
    <x v="1"/>
    <x v="0"/>
    <x v="8"/>
    <x v="315"/>
    <n v="58308.361296800002"/>
    <n v="45649.308695300002"/>
  </r>
  <r>
    <s v="Incidence"/>
    <s v="India"/>
    <x v="0"/>
    <x v="5"/>
    <x v="1"/>
    <x v="0"/>
    <x v="8"/>
    <x v="316"/>
    <n v="74104.250191200001"/>
    <n v="56007.253983399998"/>
  </r>
  <r>
    <s v="Incidence"/>
    <s v="India"/>
    <x v="1"/>
    <x v="5"/>
    <x v="1"/>
    <x v="0"/>
    <x v="8"/>
    <x v="317"/>
    <n v="62525.082729499998"/>
    <n v="46186.794846299999"/>
  </r>
  <r>
    <s v="Incidence"/>
    <s v="India"/>
    <x v="0"/>
    <x v="6"/>
    <x v="1"/>
    <x v="0"/>
    <x v="8"/>
    <x v="318"/>
    <n v="58763.3193962"/>
    <n v="45385.749367299999"/>
  </r>
  <r>
    <s v="Incidence"/>
    <s v="India"/>
    <x v="1"/>
    <x v="6"/>
    <x v="1"/>
    <x v="0"/>
    <x v="8"/>
    <x v="319"/>
    <n v="62053.596920099997"/>
    <n v="47768.081456599997"/>
  </r>
  <r>
    <s v="Incidence"/>
    <s v="India"/>
    <x v="0"/>
    <x v="7"/>
    <x v="1"/>
    <x v="0"/>
    <x v="8"/>
    <x v="320"/>
    <n v="39037.963910799997"/>
    <n v="29461.395955399999"/>
  </r>
  <r>
    <s v="Incidence"/>
    <s v="India"/>
    <x v="1"/>
    <x v="7"/>
    <x v="1"/>
    <x v="0"/>
    <x v="8"/>
    <x v="321"/>
    <n v="50784.812582699997"/>
    <n v="38211.223064500002"/>
  </r>
  <r>
    <s v="Incidence"/>
    <s v="India"/>
    <x v="0"/>
    <x v="8"/>
    <x v="1"/>
    <x v="0"/>
    <x v="8"/>
    <x v="322"/>
    <n v="40442.049013600001"/>
    <n v="33654.514245899998"/>
  </r>
  <r>
    <s v="Incidence"/>
    <s v="India"/>
    <x v="1"/>
    <x v="8"/>
    <x v="1"/>
    <x v="0"/>
    <x v="8"/>
    <x v="323"/>
    <n v="53960.458645400002"/>
    <n v="45008.482531200003"/>
  </r>
  <r>
    <s v="Incidence"/>
    <s v="India"/>
    <x v="0"/>
    <x v="0"/>
    <x v="0"/>
    <x v="0"/>
    <x v="9"/>
    <x v="324"/>
    <n v="32776.159794799998"/>
    <n v="18919.165821899998"/>
  </r>
  <r>
    <s v="Incidence"/>
    <s v="India"/>
    <x v="1"/>
    <x v="0"/>
    <x v="0"/>
    <x v="0"/>
    <x v="9"/>
    <x v="325"/>
    <n v="21060.813840999999"/>
    <n v="11155.157085700001"/>
  </r>
  <r>
    <s v="Incidence"/>
    <s v="India"/>
    <x v="0"/>
    <x v="1"/>
    <x v="0"/>
    <x v="0"/>
    <x v="9"/>
    <x v="326"/>
    <n v="52861.168065500002"/>
    <n v="28497.664357000001"/>
  </r>
  <r>
    <s v="Incidence"/>
    <s v="India"/>
    <x v="1"/>
    <x v="1"/>
    <x v="0"/>
    <x v="0"/>
    <x v="9"/>
    <x v="327"/>
    <n v="31715.407902700001"/>
    <n v="15220.395494799999"/>
  </r>
  <r>
    <s v="Incidence"/>
    <s v="India"/>
    <x v="0"/>
    <x v="2"/>
    <x v="0"/>
    <x v="0"/>
    <x v="9"/>
    <x v="328"/>
    <n v="68745.079919800002"/>
    <n v="45210.623817"/>
  </r>
  <r>
    <s v="Incidence"/>
    <s v="India"/>
    <x v="1"/>
    <x v="2"/>
    <x v="0"/>
    <x v="0"/>
    <x v="9"/>
    <x v="329"/>
    <n v="40311.858499200003"/>
    <n v="23813.567836599999"/>
  </r>
  <r>
    <s v="Incidence"/>
    <s v="India"/>
    <x v="0"/>
    <x v="3"/>
    <x v="0"/>
    <x v="0"/>
    <x v="9"/>
    <x v="330"/>
    <n v="96784.2468525"/>
    <n v="53377.5030004"/>
  </r>
  <r>
    <s v="Incidence"/>
    <s v="India"/>
    <x v="1"/>
    <x v="3"/>
    <x v="0"/>
    <x v="0"/>
    <x v="9"/>
    <x v="331"/>
    <n v="56356.828331800003"/>
    <n v="28851.306504600001"/>
  </r>
  <r>
    <s v="Incidence"/>
    <s v="India"/>
    <x v="0"/>
    <x v="4"/>
    <x v="0"/>
    <x v="0"/>
    <x v="9"/>
    <x v="332"/>
    <n v="114728.29665600001"/>
    <n v="77136.001032"/>
  </r>
  <r>
    <s v="Incidence"/>
    <s v="India"/>
    <x v="1"/>
    <x v="4"/>
    <x v="0"/>
    <x v="0"/>
    <x v="9"/>
    <x v="333"/>
    <n v="74411.169354900005"/>
    <n v="48122.299834400001"/>
  </r>
  <r>
    <s v="Incidence"/>
    <s v="India"/>
    <x v="0"/>
    <x v="5"/>
    <x v="0"/>
    <x v="0"/>
    <x v="9"/>
    <x v="334"/>
    <n v="133559.151832"/>
    <n v="78008.060171999998"/>
  </r>
  <r>
    <s v="Incidence"/>
    <s v="India"/>
    <x v="1"/>
    <x v="5"/>
    <x v="0"/>
    <x v="0"/>
    <x v="9"/>
    <x v="335"/>
    <n v="93304.933687700002"/>
    <n v="53308.0963557"/>
  </r>
  <r>
    <s v="Incidence"/>
    <s v="India"/>
    <x v="0"/>
    <x v="6"/>
    <x v="0"/>
    <x v="0"/>
    <x v="9"/>
    <x v="336"/>
    <n v="117126.68253599999"/>
    <n v="79037.058817700003"/>
  </r>
  <r>
    <s v="Incidence"/>
    <s v="India"/>
    <x v="1"/>
    <x v="6"/>
    <x v="0"/>
    <x v="0"/>
    <x v="9"/>
    <x v="337"/>
    <n v="90987.288033799996"/>
    <n v="60484.757488499999"/>
  </r>
  <r>
    <s v="Incidence"/>
    <s v="India"/>
    <x v="0"/>
    <x v="7"/>
    <x v="0"/>
    <x v="0"/>
    <x v="9"/>
    <x v="338"/>
    <n v="102436.181152"/>
    <n v="58276.392660199999"/>
  </r>
  <r>
    <s v="Incidence"/>
    <s v="India"/>
    <x v="1"/>
    <x v="7"/>
    <x v="0"/>
    <x v="0"/>
    <x v="9"/>
    <x v="339"/>
    <n v="94648.673778600001"/>
    <n v="52133.4229089"/>
  </r>
  <r>
    <s v="Incidence"/>
    <s v="India"/>
    <x v="0"/>
    <x v="8"/>
    <x v="0"/>
    <x v="0"/>
    <x v="9"/>
    <x v="340"/>
    <n v="101693.560059"/>
    <n v="69492.473480999994"/>
  </r>
  <r>
    <s v="Incidence"/>
    <s v="India"/>
    <x v="1"/>
    <x v="8"/>
    <x v="0"/>
    <x v="0"/>
    <x v="9"/>
    <x v="341"/>
    <n v="97325.093060800005"/>
    <n v="66190.026725200005"/>
  </r>
  <r>
    <s v="Incidence"/>
    <s v="India"/>
    <x v="0"/>
    <x v="0"/>
    <x v="1"/>
    <x v="0"/>
    <x v="9"/>
    <x v="342"/>
    <n v="38483.080974500001"/>
    <n v="27331.1810525"/>
  </r>
  <r>
    <s v="Incidence"/>
    <s v="India"/>
    <x v="1"/>
    <x v="0"/>
    <x v="1"/>
    <x v="0"/>
    <x v="9"/>
    <x v="343"/>
    <n v="30788.2884787"/>
    <n v="22044.161112900001"/>
  </r>
  <r>
    <s v="Incidence"/>
    <s v="India"/>
    <x v="0"/>
    <x v="1"/>
    <x v="1"/>
    <x v="0"/>
    <x v="9"/>
    <x v="344"/>
    <n v="53798.117123399999"/>
    <n v="36487.560136400003"/>
  </r>
  <r>
    <s v="Incidence"/>
    <s v="India"/>
    <x v="1"/>
    <x v="1"/>
    <x v="1"/>
    <x v="0"/>
    <x v="9"/>
    <x v="345"/>
    <n v="44300.562430500002"/>
    <n v="29875.8540221"/>
  </r>
  <r>
    <s v="Incidence"/>
    <s v="India"/>
    <x v="0"/>
    <x v="2"/>
    <x v="1"/>
    <x v="0"/>
    <x v="9"/>
    <x v="346"/>
    <n v="62849.666901500001"/>
    <n v="47469.532315299999"/>
  </r>
  <r>
    <s v="Incidence"/>
    <s v="India"/>
    <x v="1"/>
    <x v="2"/>
    <x v="1"/>
    <x v="0"/>
    <x v="9"/>
    <x v="347"/>
    <n v="51217.972519299998"/>
    <n v="38087.484166200004"/>
  </r>
  <r>
    <s v="Incidence"/>
    <s v="India"/>
    <x v="0"/>
    <x v="3"/>
    <x v="1"/>
    <x v="0"/>
    <x v="9"/>
    <x v="348"/>
    <n v="74906.831235499994"/>
    <n v="53198.122618000001"/>
  </r>
  <r>
    <s v="Incidence"/>
    <s v="India"/>
    <x v="1"/>
    <x v="3"/>
    <x v="1"/>
    <x v="0"/>
    <x v="9"/>
    <x v="349"/>
    <n v="60773.192443899999"/>
    <n v="42834.2503106"/>
  </r>
  <r>
    <s v="Incidence"/>
    <s v="India"/>
    <x v="0"/>
    <x v="4"/>
    <x v="1"/>
    <x v="0"/>
    <x v="9"/>
    <x v="350"/>
    <n v="82830.136690200001"/>
    <n v="63964.760695199999"/>
  </r>
  <r>
    <s v="Incidence"/>
    <s v="India"/>
    <x v="1"/>
    <x v="4"/>
    <x v="1"/>
    <x v="0"/>
    <x v="9"/>
    <x v="351"/>
    <n v="70793.084568799997"/>
    <n v="53984.397821500002"/>
  </r>
  <r>
    <s v="Incidence"/>
    <s v="India"/>
    <x v="0"/>
    <x v="5"/>
    <x v="1"/>
    <x v="0"/>
    <x v="9"/>
    <x v="352"/>
    <n v="82342.969690099999"/>
    <n v="60047.3520766"/>
  </r>
  <r>
    <s v="Incidence"/>
    <s v="India"/>
    <x v="1"/>
    <x v="5"/>
    <x v="1"/>
    <x v="0"/>
    <x v="9"/>
    <x v="353"/>
    <n v="71739.972134700001"/>
    <n v="51243.759232299999"/>
  </r>
  <r>
    <s v="Incidence"/>
    <s v="India"/>
    <x v="0"/>
    <x v="6"/>
    <x v="1"/>
    <x v="0"/>
    <x v="9"/>
    <x v="354"/>
    <n v="64858.747554100002"/>
    <n v="48420.503649699996"/>
  </r>
  <r>
    <s v="Incidence"/>
    <s v="India"/>
    <x v="1"/>
    <x v="6"/>
    <x v="1"/>
    <x v="0"/>
    <x v="9"/>
    <x v="355"/>
    <n v="66372.555777500005"/>
    <n v="49779.137959500003"/>
  </r>
  <r>
    <s v="Incidence"/>
    <s v="India"/>
    <x v="0"/>
    <x v="7"/>
    <x v="1"/>
    <x v="0"/>
    <x v="9"/>
    <x v="356"/>
    <n v="43662.321520500001"/>
    <n v="31686.038519199999"/>
  </r>
  <r>
    <s v="Incidence"/>
    <s v="India"/>
    <x v="1"/>
    <x v="7"/>
    <x v="1"/>
    <x v="0"/>
    <x v="9"/>
    <x v="357"/>
    <n v="61527.833218100001"/>
    <n v="44362.613709800004"/>
  </r>
  <r>
    <s v="Incidence"/>
    <s v="India"/>
    <x v="0"/>
    <x v="8"/>
    <x v="1"/>
    <x v="0"/>
    <x v="9"/>
    <x v="358"/>
    <n v="47313.548429399998"/>
    <n v="38368.7531629"/>
  </r>
  <r>
    <s v="Incidence"/>
    <s v="India"/>
    <x v="1"/>
    <x v="8"/>
    <x v="1"/>
    <x v="0"/>
    <x v="9"/>
    <x v="359"/>
    <n v="69506.422994199995"/>
    <n v="56121.4369758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4" firstHeaderRow="1" firstDataRow="2" firstDataCol="1" rowPageCount="1" colPageCount="1"/>
  <pivotFields count="10"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11">
        <item x="2"/>
        <item x="0"/>
        <item x="8"/>
        <item x="5"/>
        <item x="4"/>
        <item x="1"/>
        <item x="9"/>
        <item x="7"/>
        <item x="6"/>
        <item x="3"/>
        <item t="default"/>
      </items>
    </pivotField>
    <pivotField dataField="1" showAll="0">
      <items count="361">
        <item x="73"/>
        <item x="1"/>
        <item x="289"/>
        <item x="181"/>
        <item x="145"/>
        <item x="37"/>
        <item x="325"/>
        <item x="253"/>
        <item x="217"/>
        <item x="109"/>
        <item x="75"/>
        <item x="3"/>
        <item x="291"/>
        <item x="183"/>
        <item x="147"/>
        <item x="39"/>
        <item x="327"/>
        <item x="91"/>
        <item x="19"/>
        <item x="255"/>
        <item x="307"/>
        <item x="219"/>
        <item x="199"/>
        <item x="72"/>
        <item x="0"/>
        <item x="288"/>
        <item x="180"/>
        <item x="144"/>
        <item x="36"/>
        <item x="324"/>
        <item x="111"/>
        <item x="252"/>
        <item x="163"/>
        <item x="216"/>
        <item x="108"/>
        <item x="55"/>
        <item x="77"/>
        <item x="343"/>
        <item x="271"/>
        <item x="5"/>
        <item x="235"/>
        <item x="293"/>
        <item x="127"/>
        <item x="185"/>
        <item x="149"/>
        <item x="90"/>
        <item x="93"/>
        <item x="18"/>
        <item x="41"/>
        <item x="21"/>
        <item x="306"/>
        <item x="329"/>
        <item x="198"/>
        <item x="309"/>
        <item x="162"/>
        <item x="54"/>
        <item x="342"/>
        <item x="257"/>
        <item x="270"/>
        <item x="201"/>
        <item x="234"/>
        <item x="104"/>
        <item x="126"/>
        <item x="32"/>
        <item x="165"/>
        <item x="221"/>
        <item x="106"/>
        <item x="320"/>
        <item x="212"/>
        <item x="95"/>
        <item x="57"/>
        <item x="113"/>
        <item x="176"/>
        <item x="34"/>
        <item x="23"/>
        <item x="79"/>
        <item x="68"/>
        <item x="345"/>
        <item x="322"/>
        <item x="7"/>
        <item x="356"/>
        <item x="311"/>
        <item x="273"/>
        <item x="214"/>
        <item x="295"/>
        <item x="187"/>
        <item x="290"/>
        <item x="2"/>
        <item x="182"/>
        <item x="237"/>
        <item x="284"/>
        <item x="74"/>
        <item x="146"/>
        <item x="203"/>
        <item x="38"/>
        <item x="326"/>
        <item x="151"/>
        <item x="92"/>
        <item x="178"/>
        <item x="254"/>
        <item x="105"/>
        <item x="129"/>
        <item x="218"/>
        <item x="110"/>
        <item x="248"/>
        <item x="43"/>
        <item x="20"/>
        <item x="167"/>
        <item x="97"/>
        <item x="70"/>
        <item x="308"/>
        <item x="331"/>
        <item x="33"/>
        <item x="140"/>
        <item x="200"/>
        <item x="59"/>
        <item x="358"/>
        <item x="25"/>
        <item x="164"/>
        <item x="259"/>
        <item x="56"/>
        <item x="286"/>
        <item x="107"/>
        <item x="347"/>
        <item x="344"/>
        <item x="321"/>
        <item x="313"/>
        <item x="272"/>
        <item x="223"/>
        <item x="250"/>
        <item x="236"/>
        <item x="275"/>
        <item x="128"/>
        <item x="205"/>
        <item x="213"/>
        <item x="35"/>
        <item x="94"/>
        <item x="115"/>
        <item x="142"/>
        <item x="169"/>
        <item x="239"/>
        <item x="22"/>
        <item x="99"/>
        <item x="177"/>
        <item x="61"/>
        <item x="323"/>
        <item x="131"/>
        <item x="310"/>
        <item x="102"/>
        <item x="27"/>
        <item x="30"/>
        <item x="69"/>
        <item x="349"/>
        <item x="202"/>
        <item x="315"/>
        <item x="318"/>
        <item x="81"/>
        <item x="103"/>
        <item x="215"/>
        <item x="166"/>
        <item x="101"/>
        <item x="357"/>
        <item x="210"/>
        <item x="9"/>
        <item x="29"/>
        <item x="277"/>
        <item x="58"/>
        <item x="297"/>
        <item x="31"/>
        <item x="317"/>
        <item x="174"/>
        <item x="96"/>
        <item x="207"/>
        <item x="285"/>
        <item x="346"/>
        <item x="319"/>
        <item x="209"/>
        <item x="66"/>
        <item x="4"/>
        <item x="76"/>
        <item x="292"/>
        <item x="241"/>
        <item x="179"/>
        <item x="211"/>
        <item x="274"/>
        <item x="24"/>
        <item x="184"/>
        <item x="249"/>
        <item x="189"/>
        <item x="148"/>
        <item x="354"/>
        <item x="175"/>
        <item x="40"/>
        <item x="238"/>
        <item x="328"/>
        <item x="256"/>
        <item x="173"/>
        <item x="171"/>
        <item x="220"/>
        <item x="141"/>
        <item x="67"/>
        <item x="112"/>
        <item x="130"/>
        <item x="282"/>
        <item x="355"/>
        <item x="133"/>
        <item x="153"/>
        <item x="312"/>
        <item x="283"/>
        <item x="246"/>
        <item x="65"/>
        <item x="204"/>
        <item x="71"/>
        <item x="63"/>
        <item x="45"/>
        <item x="87"/>
        <item x="247"/>
        <item x="168"/>
        <item x="138"/>
        <item x="353"/>
        <item x="333"/>
        <item x="98"/>
        <item x="351"/>
        <item x="89"/>
        <item x="60"/>
        <item x="100"/>
        <item x="15"/>
        <item x="139"/>
        <item x="281"/>
        <item x="359"/>
        <item x="26"/>
        <item x="261"/>
        <item x="225"/>
        <item x="28"/>
        <item x="348"/>
        <item x="314"/>
        <item x="17"/>
        <item x="303"/>
        <item x="279"/>
        <item x="117"/>
        <item x="316"/>
        <item x="276"/>
        <item x="243"/>
        <item x="287"/>
        <item x="208"/>
        <item x="245"/>
        <item x="195"/>
        <item x="11"/>
        <item x="299"/>
        <item x="83"/>
        <item x="206"/>
        <item x="305"/>
        <item x="135"/>
        <item x="191"/>
        <item x="240"/>
        <item x="172"/>
        <item x="159"/>
        <item x="155"/>
        <item x="132"/>
        <item x="170"/>
        <item x="137"/>
        <item x="251"/>
        <item x="64"/>
        <item x="51"/>
        <item x="47"/>
        <item x="197"/>
        <item x="352"/>
        <item x="62"/>
        <item x="339"/>
        <item x="280"/>
        <item x="335"/>
        <item x="123"/>
        <item x="267"/>
        <item x="231"/>
        <item x="263"/>
        <item x="143"/>
        <item x="350"/>
        <item x="85"/>
        <item x="42"/>
        <item x="150"/>
        <item x="161"/>
        <item x="78"/>
        <item x="6"/>
        <item x="330"/>
        <item x="13"/>
        <item x="265"/>
        <item x="186"/>
        <item x="88"/>
        <item x="337"/>
        <item x="258"/>
        <item x="229"/>
        <item x="244"/>
        <item x="49"/>
        <item x="301"/>
        <item x="222"/>
        <item x="294"/>
        <item x="157"/>
        <item x="193"/>
        <item x="114"/>
        <item x="278"/>
        <item x="227"/>
        <item x="121"/>
        <item x="242"/>
        <item x="136"/>
        <item x="16"/>
        <item x="134"/>
        <item x="119"/>
        <item x="53"/>
        <item x="86"/>
        <item x="14"/>
        <item x="302"/>
        <item x="158"/>
        <item x="194"/>
        <item x="50"/>
        <item x="304"/>
        <item x="338"/>
        <item x="266"/>
        <item x="230"/>
        <item x="122"/>
        <item x="196"/>
        <item x="341"/>
        <item x="160"/>
        <item x="52"/>
        <item x="269"/>
        <item x="340"/>
        <item x="268"/>
        <item x="233"/>
        <item x="232"/>
        <item x="124"/>
        <item x="125"/>
        <item x="116"/>
        <item x="296"/>
        <item x="8"/>
        <item x="80"/>
        <item x="224"/>
        <item x="188"/>
        <item x="152"/>
        <item x="44"/>
        <item x="332"/>
        <item x="120"/>
        <item x="228"/>
        <item x="260"/>
        <item x="84"/>
        <item x="12"/>
        <item x="264"/>
        <item x="300"/>
        <item x="336"/>
        <item x="48"/>
        <item x="192"/>
        <item x="156"/>
        <item x="118"/>
        <item x="262"/>
        <item x="226"/>
        <item x="82"/>
        <item x="10"/>
        <item x="298"/>
        <item x="190"/>
        <item x="334"/>
        <item x="154"/>
        <item x="46"/>
        <item t="default"/>
      </items>
    </pivotField>
    <pivotField showAll="0"/>
    <pivotField showAll="0"/>
  </pivotFields>
  <rowFields count="2">
    <field x="3"/>
    <field x="6"/>
  </rowFields>
  <rowItems count="1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v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H1" workbookViewId="0">
      <selection activeCell="N14" sqref="N14:P14"/>
    </sheetView>
  </sheetViews>
  <sheetFormatPr baseColWidth="10" defaultRowHeight="16"/>
  <cols>
    <col min="1" max="1" width="13" bestFit="1" customWidth="1"/>
    <col min="2" max="2" width="20" bestFit="1" customWidth="1"/>
    <col min="3" max="4" width="12.1640625" bestFit="1" customWidth="1"/>
  </cols>
  <sheetData>
    <row r="1" spans="1:16">
      <c r="A1" s="1" t="s">
        <v>2</v>
      </c>
      <c r="B1" t="s">
        <v>12</v>
      </c>
    </row>
    <row r="3" spans="1:16">
      <c r="A3" s="1" t="s">
        <v>28</v>
      </c>
      <c r="B3" s="1" t="s">
        <v>29</v>
      </c>
    </row>
    <row r="4" spans="1:16">
      <c r="A4" s="1" t="s">
        <v>26</v>
      </c>
      <c r="B4" t="s">
        <v>14</v>
      </c>
      <c r="C4" t="s">
        <v>25</v>
      </c>
      <c r="D4" t="s">
        <v>27</v>
      </c>
    </row>
    <row r="5" spans="1:16">
      <c r="A5" s="2" t="s">
        <v>13</v>
      </c>
      <c r="B5" s="3">
        <v>250331.39246570002</v>
      </c>
      <c r="C5" s="3">
        <v>319711.63056060002</v>
      </c>
      <c r="D5" s="3">
        <v>570043.02302630013</v>
      </c>
      <c r="H5">
        <f>AVERAGE(F6:F15)</f>
        <v>0.43928752228110202</v>
      </c>
      <c r="I5">
        <f>_xlfn.STDEV.S(F6:F15)/SQRT(10)</f>
        <v>2.1021253193415227E-3</v>
      </c>
      <c r="N5" s="5" t="s">
        <v>30</v>
      </c>
      <c r="O5" s="5" t="s">
        <v>39</v>
      </c>
      <c r="P5" s="5" t="s">
        <v>40</v>
      </c>
    </row>
    <row r="6" spans="1:16">
      <c r="A6" s="4">
        <v>2008</v>
      </c>
      <c r="B6" s="3">
        <v>24677.128037499999</v>
      </c>
      <c r="C6" s="3">
        <v>29760.3147598</v>
      </c>
      <c r="D6" s="3">
        <v>54437.442797299998</v>
      </c>
      <c r="F6">
        <f>B6/D6</f>
        <v>0.45331166876053075</v>
      </c>
      <c r="N6" s="5" t="s">
        <v>31</v>
      </c>
      <c r="O6">
        <f>H5</f>
        <v>0.43928752228110202</v>
      </c>
      <c r="P6">
        <f>I5</f>
        <v>2.1021253193415227E-3</v>
      </c>
    </row>
    <row r="7" spans="1:16">
      <c r="A7" s="4">
        <v>2009</v>
      </c>
      <c r="B7" s="3">
        <v>24684.6596503</v>
      </c>
      <c r="C7" s="3">
        <v>30505.502982900001</v>
      </c>
      <c r="D7" s="3">
        <v>55190.162633200001</v>
      </c>
      <c r="F7">
        <f t="shared" ref="F7:F15" si="0">B7/D7</f>
        <v>0.44726557184397175</v>
      </c>
      <c r="N7" s="5" t="s">
        <v>32</v>
      </c>
      <c r="O7">
        <f>H16</f>
        <v>0.47741756928297346</v>
      </c>
      <c r="P7">
        <f>I16</f>
        <v>2.8674663061285187E-3</v>
      </c>
    </row>
    <row r="8" spans="1:16">
      <c r="A8" s="4">
        <v>2010</v>
      </c>
      <c r="B8" s="3">
        <v>24801.441607299999</v>
      </c>
      <c r="C8" s="3">
        <v>31210.821700100001</v>
      </c>
      <c r="D8" s="3">
        <v>56012.263307400004</v>
      </c>
      <c r="F8">
        <f t="shared" si="0"/>
        <v>0.44278592120421212</v>
      </c>
      <c r="N8" s="5" t="s">
        <v>33</v>
      </c>
      <c r="O8">
        <f>H27</f>
        <v>0.51685047080230984</v>
      </c>
      <c r="P8">
        <f>I27</f>
        <v>4.5395204316793242E-3</v>
      </c>
    </row>
    <row r="9" spans="1:16">
      <c r="A9" s="4">
        <v>2011</v>
      </c>
      <c r="B9" s="3">
        <v>24978.2982734</v>
      </c>
      <c r="C9" s="3">
        <v>31804.899570400001</v>
      </c>
      <c r="D9" s="3">
        <v>56783.197843800001</v>
      </c>
      <c r="F9">
        <f t="shared" si="0"/>
        <v>0.43988889710140394</v>
      </c>
      <c r="N9" s="5" t="s">
        <v>34</v>
      </c>
      <c r="O9">
        <f>H38</f>
        <v>0.54683127776657792</v>
      </c>
      <c r="P9">
        <f>I38</f>
        <v>5.8545520934815661E-3</v>
      </c>
    </row>
    <row r="10" spans="1:16">
      <c r="A10" s="4">
        <v>2012</v>
      </c>
      <c r="B10" s="3">
        <v>25077.375227199998</v>
      </c>
      <c r="C10" s="3">
        <v>32232.861160500001</v>
      </c>
      <c r="D10" s="3">
        <v>57310.236387700003</v>
      </c>
      <c r="F10">
        <f t="shared" si="0"/>
        <v>0.43757235718856913</v>
      </c>
      <c r="N10" s="5" t="s">
        <v>35</v>
      </c>
      <c r="O10">
        <f>H49</f>
        <v>0.57556309117836368</v>
      </c>
      <c r="P10">
        <f>I49</f>
        <v>5.8669383413408023E-3</v>
      </c>
    </row>
    <row r="11" spans="1:16">
      <c r="A11" s="4">
        <v>2013</v>
      </c>
      <c r="B11" s="3">
        <v>25112.206802100001</v>
      </c>
      <c r="C11" s="3">
        <v>32509.251469700001</v>
      </c>
      <c r="D11" s="3">
        <v>57621.458271800002</v>
      </c>
      <c r="F11">
        <f t="shared" si="0"/>
        <v>0.43581345483562572</v>
      </c>
      <c r="N11" s="5" t="s">
        <v>36</v>
      </c>
      <c r="O11">
        <f>H60</f>
        <v>0.5990828860004429</v>
      </c>
      <c r="P11">
        <f>I60</f>
        <v>5.2199066906536461E-3</v>
      </c>
    </row>
    <row r="12" spans="1:16">
      <c r="A12" s="4">
        <v>2014</v>
      </c>
      <c r="B12" s="3">
        <v>25131.388939799999</v>
      </c>
      <c r="C12" s="3">
        <v>32694.358593299999</v>
      </c>
      <c r="D12" s="3">
        <v>57825.747533100002</v>
      </c>
      <c r="F12">
        <f t="shared" si="0"/>
        <v>0.43460551764444644</v>
      </c>
      <c r="N12" s="5" t="s">
        <v>37</v>
      </c>
      <c r="O12">
        <f>H71</f>
        <v>0.63632293847561239</v>
      </c>
      <c r="P12">
        <f>I71</f>
        <v>4.8927388638052025E-3</v>
      </c>
    </row>
    <row r="13" spans="1:16">
      <c r="A13" s="4">
        <v>2015</v>
      </c>
      <c r="B13" s="3">
        <v>25172.809318200001</v>
      </c>
      <c r="C13" s="3">
        <v>32838.849326299998</v>
      </c>
      <c r="D13" s="3">
        <v>58011.658644499999</v>
      </c>
      <c r="F13">
        <f t="shared" si="0"/>
        <v>0.43392672966758206</v>
      </c>
      <c r="N13" s="5" t="s">
        <v>38</v>
      </c>
      <c r="O13">
        <f>H82</f>
        <v>0.6797905091891151</v>
      </c>
      <c r="P13">
        <f>I82</f>
        <v>5.0868787580640026E-3</v>
      </c>
    </row>
    <row r="14" spans="1:16">
      <c r="A14" s="4">
        <v>2016</v>
      </c>
      <c r="B14" s="3">
        <v>25264.58539</v>
      </c>
      <c r="C14" s="3">
        <v>32984.799887300003</v>
      </c>
      <c r="D14" s="3">
        <v>58249.385277300004</v>
      </c>
      <c r="F14">
        <f t="shared" si="0"/>
        <v>0.43373136505606524</v>
      </c>
      <c r="N14" s="5" t="s">
        <v>41</v>
      </c>
      <c r="O14">
        <f>H93</f>
        <v>0.66848504533430975</v>
      </c>
      <c r="P14">
        <f>I93</f>
        <v>3.5946676524970067E-3</v>
      </c>
    </row>
    <row r="15" spans="1:16">
      <c r="A15" s="4">
        <v>2017</v>
      </c>
      <c r="B15" s="3">
        <v>25431.499219900001</v>
      </c>
      <c r="C15" s="3">
        <v>33169.971110300001</v>
      </c>
      <c r="D15" s="3">
        <v>58601.470330199998</v>
      </c>
      <c r="F15">
        <f t="shared" si="0"/>
        <v>0.43397373950861423</v>
      </c>
    </row>
    <row r="16" spans="1:16">
      <c r="A16" s="2" t="s">
        <v>17</v>
      </c>
      <c r="B16" s="3">
        <v>393627.93531899998</v>
      </c>
      <c r="C16" s="3">
        <v>431290.84636010003</v>
      </c>
      <c r="D16" s="3">
        <v>824918.78167910001</v>
      </c>
      <c r="H16">
        <f>AVERAGE(F17:F26)</f>
        <v>0.47741756928297346</v>
      </c>
      <c r="I16">
        <f>_xlfn.STDEV.S(F17:F26)/SQRT(10)</f>
        <v>2.8674663061285187E-3</v>
      </c>
    </row>
    <row r="17" spans="1:9">
      <c r="A17" s="4">
        <v>2008</v>
      </c>
      <c r="B17" s="3">
        <v>38986.593922100001</v>
      </c>
      <c r="C17" s="3">
        <v>39683.298659100001</v>
      </c>
      <c r="D17" s="3">
        <v>78669.892581199994</v>
      </c>
      <c r="F17">
        <f>B17/D17</f>
        <v>0.49557197350764853</v>
      </c>
    </row>
    <row r="18" spans="1:9">
      <c r="A18" s="4">
        <v>2009</v>
      </c>
      <c r="B18" s="3">
        <v>38809.3373039</v>
      </c>
      <c r="C18" s="3">
        <v>40659.426973100002</v>
      </c>
      <c r="D18" s="3">
        <v>79468.764277000009</v>
      </c>
      <c r="F18">
        <f t="shared" ref="F18:F26" si="1">B18/D18</f>
        <v>0.48835964239514756</v>
      </c>
    </row>
    <row r="19" spans="1:9">
      <c r="A19" s="4">
        <v>2010</v>
      </c>
      <c r="B19" s="3">
        <v>38761.229926799999</v>
      </c>
      <c r="C19" s="3">
        <v>41515.014051600003</v>
      </c>
      <c r="D19" s="3">
        <v>80276.243978400002</v>
      </c>
      <c r="F19">
        <f t="shared" si="1"/>
        <v>0.48284807566768467</v>
      </c>
    </row>
    <row r="20" spans="1:9">
      <c r="A20" s="4">
        <v>2011</v>
      </c>
      <c r="B20" s="3">
        <v>38862.301837400002</v>
      </c>
      <c r="C20" s="3">
        <v>42254.164343999997</v>
      </c>
      <c r="D20" s="3">
        <v>81116.466181399999</v>
      </c>
      <c r="F20">
        <f t="shared" si="1"/>
        <v>0.47909263885451564</v>
      </c>
    </row>
    <row r="21" spans="1:9">
      <c r="A21" s="4">
        <v>2012</v>
      </c>
      <c r="B21" s="3">
        <v>39001.053930299997</v>
      </c>
      <c r="C21" s="3">
        <v>42941.1726662</v>
      </c>
      <c r="D21" s="3">
        <v>81942.226596499997</v>
      </c>
      <c r="F21">
        <f t="shared" si="1"/>
        <v>0.47595794683916792</v>
      </c>
    </row>
    <row r="22" spans="1:9">
      <c r="A22" s="4">
        <v>2013</v>
      </c>
      <c r="B22" s="3">
        <v>39218.659456200003</v>
      </c>
      <c r="C22" s="3">
        <v>43628.951377999998</v>
      </c>
      <c r="D22" s="3">
        <v>82847.610834199993</v>
      </c>
      <c r="F22">
        <f t="shared" si="1"/>
        <v>0.47338310738600448</v>
      </c>
    </row>
    <row r="23" spans="1:9">
      <c r="A23" s="4">
        <v>2014</v>
      </c>
      <c r="B23" s="3">
        <v>39511.362111100003</v>
      </c>
      <c r="C23" s="3">
        <v>44313.473809499999</v>
      </c>
      <c r="D23" s="3">
        <v>83824.835920600002</v>
      </c>
      <c r="F23">
        <f t="shared" si="1"/>
        <v>0.47135627141013065</v>
      </c>
    </row>
    <row r="24" spans="1:9">
      <c r="A24" s="4">
        <v>2015</v>
      </c>
      <c r="B24" s="3">
        <v>39857.331602699996</v>
      </c>
      <c r="C24" s="3">
        <v>44964.122989399999</v>
      </c>
      <c r="D24" s="3">
        <v>84821.454592099995</v>
      </c>
      <c r="F24">
        <f t="shared" si="1"/>
        <v>0.46989681790262749</v>
      </c>
    </row>
    <row r="25" spans="1:9">
      <c r="A25" s="4">
        <v>2016</v>
      </c>
      <c r="B25" s="3">
        <v>40190.088862899996</v>
      </c>
      <c r="C25" s="3">
        <v>45501.299591299998</v>
      </c>
      <c r="D25" s="3">
        <v>85691.388454200001</v>
      </c>
      <c r="F25">
        <f t="shared" si="1"/>
        <v>0.46900965882214218</v>
      </c>
    </row>
    <row r="26" spans="1:9">
      <c r="A26" s="4">
        <v>2017</v>
      </c>
      <c r="B26" s="3">
        <v>40429.9763656</v>
      </c>
      <c r="C26" s="3">
        <v>45829.9218979</v>
      </c>
      <c r="D26" s="3">
        <v>86259.898263499999</v>
      </c>
      <c r="F26">
        <f t="shared" si="1"/>
        <v>0.46869956004466484</v>
      </c>
    </row>
    <row r="27" spans="1:9">
      <c r="A27" s="2" t="s">
        <v>18</v>
      </c>
      <c r="B27" s="3">
        <v>561334.37345750001</v>
      </c>
      <c r="C27" s="3">
        <v>525800.94566750003</v>
      </c>
      <c r="D27" s="3">
        <v>1087135.3191250002</v>
      </c>
      <c r="H27">
        <f>AVERAGE(F28:F37)</f>
        <v>0.51685047080230984</v>
      </c>
      <c r="I27">
        <f>_xlfn.STDEV.S(F28:F37)/SQRT(10)</f>
        <v>4.5395204316793242E-3</v>
      </c>
    </row>
    <row r="28" spans="1:9">
      <c r="A28" s="4">
        <v>2008</v>
      </c>
      <c r="B28" s="3">
        <v>55342.121313800002</v>
      </c>
      <c r="C28" s="3">
        <v>46782.6858832</v>
      </c>
      <c r="D28" s="3">
        <v>102124.807197</v>
      </c>
      <c r="F28">
        <f>B28/D28</f>
        <v>0.54190673973116421</v>
      </c>
    </row>
    <row r="29" spans="1:9">
      <c r="A29" s="4">
        <v>2009</v>
      </c>
      <c r="B29" s="3">
        <v>55201.9220671</v>
      </c>
      <c r="C29" s="3">
        <v>48184.635600000001</v>
      </c>
      <c r="D29" s="3">
        <v>103386.5576671</v>
      </c>
      <c r="F29">
        <f t="shared" ref="F29:F37" si="2">B29/D29</f>
        <v>0.53393713179664681</v>
      </c>
    </row>
    <row r="30" spans="1:9">
      <c r="A30" s="4">
        <v>2010</v>
      </c>
      <c r="B30" s="3">
        <v>55370.8720569</v>
      </c>
      <c r="C30" s="3">
        <v>49639.636596099997</v>
      </c>
      <c r="D30" s="3">
        <v>105010.508653</v>
      </c>
      <c r="F30">
        <f t="shared" si="2"/>
        <v>0.52728886629688876</v>
      </c>
    </row>
    <row r="31" spans="1:9">
      <c r="A31" s="4">
        <v>2011</v>
      </c>
      <c r="B31" s="3">
        <v>55770.614749400003</v>
      </c>
      <c r="C31" s="3">
        <v>51052.880637499999</v>
      </c>
      <c r="D31" s="3">
        <v>106823.4953869</v>
      </c>
      <c r="F31">
        <f t="shared" si="2"/>
        <v>0.52208191229285761</v>
      </c>
    </row>
    <row r="32" spans="1:9">
      <c r="A32" s="4">
        <v>2012</v>
      </c>
      <c r="B32" s="3">
        <v>56077.041687600002</v>
      </c>
      <c r="C32" s="3">
        <v>52349.0769382</v>
      </c>
      <c r="D32" s="3">
        <v>108426.11862580001</v>
      </c>
      <c r="F32">
        <f t="shared" si="2"/>
        <v>0.5171912671810468</v>
      </c>
    </row>
    <row r="33" spans="1:9">
      <c r="A33" s="4">
        <v>2013</v>
      </c>
      <c r="B33" s="3">
        <v>56335.439237099999</v>
      </c>
      <c r="C33" s="3">
        <v>53556.6336773</v>
      </c>
      <c r="D33" s="3">
        <v>109892.07291439999</v>
      </c>
      <c r="F33">
        <f t="shared" si="2"/>
        <v>0.51264333944252993</v>
      </c>
    </row>
    <row r="34" spans="1:9">
      <c r="A34" s="4">
        <v>2014</v>
      </c>
      <c r="B34" s="3">
        <v>56539.3658354</v>
      </c>
      <c r="C34" s="3">
        <v>54653.144166700004</v>
      </c>
      <c r="D34" s="3">
        <v>111192.5100021</v>
      </c>
      <c r="F34">
        <f t="shared" si="2"/>
        <v>0.50848178383896714</v>
      </c>
    </row>
    <row r="35" spans="1:9">
      <c r="A35" s="4">
        <v>2015</v>
      </c>
      <c r="B35" s="3">
        <v>56694.699294899998</v>
      </c>
      <c r="C35" s="3">
        <v>55626.410925099997</v>
      </c>
      <c r="D35" s="3">
        <v>112321.11022</v>
      </c>
      <c r="F35">
        <f t="shared" si="2"/>
        <v>0.50475551019620246</v>
      </c>
    </row>
    <row r="36" spans="1:9">
      <c r="A36" s="4">
        <v>2016</v>
      </c>
      <c r="B36" s="3">
        <v>56865.124693500002</v>
      </c>
      <c r="C36" s="3">
        <v>56525.092593900001</v>
      </c>
      <c r="D36" s="3">
        <v>113390.21728740001</v>
      </c>
      <c r="F36">
        <f t="shared" si="2"/>
        <v>0.50149938904666769</v>
      </c>
    </row>
    <row r="37" spans="1:9">
      <c r="A37" s="4">
        <v>2017</v>
      </c>
      <c r="B37" s="3">
        <v>57137.172521799999</v>
      </c>
      <c r="C37" s="3">
        <v>57430.748649499998</v>
      </c>
      <c r="D37" s="3">
        <v>114567.9211713</v>
      </c>
      <c r="F37">
        <f t="shared" si="2"/>
        <v>0.49871876820012712</v>
      </c>
    </row>
    <row r="38" spans="1:9">
      <c r="A38" s="2" t="s">
        <v>19</v>
      </c>
      <c r="B38" s="3">
        <v>736002.89527949993</v>
      </c>
      <c r="C38" s="3">
        <v>611440.15104039991</v>
      </c>
      <c r="D38" s="3">
        <v>1347443.0463199001</v>
      </c>
      <c r="H38">
        <f>AVERAGE(F39:F48)</f>
        <v>0.54683127776657792</v>
      </c>
      <c r="I38">
        <f>_xlfn.STDEV.S(F39:F48)/SQRT(10)</f>
        <v>5.8545520934815661E-3</v>
      </c>
    </row>
    <row r="39" spans="1:9">
      <c r="A39" s="4">
        <v>2008</v>
      </c>
      <c r="B39" s="3">
        <v>73290.943207200005</v>
      </c>
      <c r="C39" s="3">
        <v>53932.183872399997</v>
      </c>
      <c r="D39" s="3">
        <v>127223.1270796</v>
      </c>
      <c r="F39">
        <f>B39/D39</f>
        <v>0.57608191914150864</v>
      </c>
    </row>
    <row r="40" spans="1:9">
      <c r="A40" s="4">
        <v>2009</v>
      </c>
      <c r="B40" s="3">
        <v>73364.518562700003</v>
      </c>
      <c r="C40" s="3">
        <v>55767.579246200003</v>
      </c>
      <c r="D40" s="3">
        <v>129132.0978089</v>
      </c>
      <c r="F40">
        <f t="shared" ref="F40:F48" si="3">B40/D40</f>
        <v>0.56813541952420443</v>
      </c>
    </row>
    <row r="41" spans="1:9">
      <c r="A41" s="4">
        <v>2010</v>
      </c>
      <c r="B41" s="3">
        <v>74066.397915599999</v>
      </c>
      <c r="C41" s="3">
        <v>57920.762320299997</v>
      </c>
      <c r="D41" s="3">
        <v>131987.1602359</v>
      </c>
      <c r="F41">
        <f t="shared" si="3"/>
        <v>0.56116366003497231</v>
      </c>
    </row>
    <row r="42" spans="1:9">
      <c r="A42" s="4">
        <v>2011</v>
      </c>
      <c r="B42" s="3">
        <v>73478.258737700002</v>
      </c>
      <c r="C42" s="3">
        <v>58846.532697800001</v>
      </c>
      <c r="D42" s="3">
        <v>132324.7914355</v>
      </c>
      <c r="F42">
        <f t="shared" si="3"/>
        <v>0.5552871683422681</v>
      </c>
    </row>
    <row r="43" spans="1:9">
      <c r="A43" s="4">
        <v>2012</v>
      </c>
      <c r="B43" s="3">
        <v>73230.0280356</v>
      </c>
      <c r="C43" s="3">
        <v>60070.658916499997</v>
      </c>
      <c r="D43" s="3">
        <v>133300.68695209999</v>
      </c>
      <c r="F43">
        <f t="shared" si="3"/>
        <v>0.54935971981835574</v>
      </c>
    </row>
    <row r="44" spans="1:9">
      <c r="A44" s="4">
        <v>2013</v>
      </c>
      <c r="B44" s="3">
        <v>73225.758342500005</v>
      </c>
      <c r="C44" s="3">
        <v>61525.532586699999</v>
      </c>
      <c r="D44" s="3">
        <v>134751.29092920001</v>
      </c>
      <c r="F44">
        <f t="shared" si="3"/>
        <v>0.54341415089651146</v>
      </c>
    </row>
    <row r="45" spans="1:9">
      <c r="A45" s="4">
        <v>2014</v>
      </c>
      <c r="B45" s="3">
        <v>73405.734356200002</v>
      </c>
      <c r="C45" s="3">
        <v>63170.839509199999</v>
      </c>
      <c r="D45" s="3">
        <v>136576.57386539999</v>
      </c>
      <c r="F45">
        <f t="shared" si="3"/>
        <v>0.53746943768367916</v>
      </c>
    </row>
    <row r="46" spans="1:9">
      <c r="A46" s="4">
        <v>2015</v>
      </c>
      <c r="B46" s="3">
        <v>73685.147392300001</v>
      </c>
      <c r="C46" s="3">
        <v>64934.770789399998</v>
      </c>
      <c r="D46" s="3">
        <v>138619.91818169999</v>
      </c>
      <c r="F46">
        <f t="shared" si="3"/>
        <v>0.53156247932360701</v>
      </c>
    </row>
    <row r="47" spans="1:9">
      <c r="A47" s="4">
        <v>2016</v>
      </c>
      <c r="B47" s="3">
        <v>73987.061944300003</v>
      </c>
      <c r="C47" s="3">
        <v>66739.512134499993</v>
      </c>
      <c r="D47" s="3">
        <v>140726.57407879998</v>
      </c>
      <c r="F47">
        <f t="shared" si="3"/>
        <v>0.5257504663111523</v>
      </c>
    </row>
    <row r="48" spans="1:9">
      <c r="A48" s="4">
        <v>2017</v>
      </c>
      <c r="B48" s="3">
        <v>74269.046785400002</v>
      </c>
      <c r="C48" s="3">
        <v>68531.778967399994</v>
      </c>
      <c r="D48" s="3">
        <v>142800.82575279998</v>
      </c>
      <c r="F48">
        <f t="shared" si="3"/>
        <v>0.52008835658951902</v>
      </c>
    </row>
    <row r="49" spans="1:9">
      <c r="A49" s="2" t="s">
        <v>20</v>
      </c>
      <c r="B49" s="3">
        <v>935352.73531579995</v>
      </c>
      <c r="C49" s="3">
        <v>691357.80233570014</v>
      </c>
      <c r="D49" s="3">
        <v>1626710.5376515002</v>
      </c>
      <c r="H49">
        <f>AVERAGE(F50:F59)</f>
        <v>0.57556309117836368</v>
      </c>
      <c r="I49">
        <f>_xlfn.STDEV.S(F50:F59)/SQRT(10)</f>
        <v>5.8669383413408023E-3</v>
      </c>
    </row>
    <row r="50" spans="1:9">
      <c r="A50" s="4">
        <v>2008</v>
      </c>
      <c r="B50" s="3">
        <v>92851.293617599993</v>
      </c>
      <c r="C50" s="3">
        <v>61183.230093600003</v>
      </c>
      <c r="D50" s="3">
        <v>154034.52371119999</v>
      </c>
      <c r="F50">
        <f>B50/D50</f>
        <v>0.60279534341072327</v>
      </c>
    </row>
    <row r="51" spans="1:9">
      <c r="A51" s="4">
        <v>2009</v>
      </c>
      <c r="B51" s="3">
        <v>92589.330263700002</v>
      </c>
      <c r="C51" s="3">
        <v>62675.630511800002</v>
      </c>
      <c r="D51" s="3">
        <v>155264.96077549999</v>
      </c>
      <c r="F51">
        <f t="shared" ref="F51:F59" si="4">B51/D51</f>
        <v>0.59633113486291567</v>
      </c>
    </row>
    <row r="52" spans="1:9">
      <c r="A52" s="4">
        <v>2010</v>
      </c>
      <c r="B52" s="3">
        <v>91958.907459499998</v>
      </c>
      <c r="C52" s="3">
        <v>63792.026192899997</v>
      </c>
      <c r="D52" s="3">
        <v>155750.93365239998</v>
      </c>
      <c r="F52">
        <f t="shared" si="4"/>
        <v>0.59042283280773766</v>
      </c>
    </row>
    <row r="53" spans="1:9">
      <c r="A53" s="4">
        <v>2011</v>
      </c>
      <c r="B53" s="3">
        <v>93914.123130699998</v>
      </c>
      <c r="C53" s="3">
        <v>66615.486888900006</v>
      </c>
      <c r="D53" s="3">
        <v>160529.61001960002</v>
      </c>
      <c r="F53">
        <f t="shared" si="4"/>
        <v>0.58502679424209314</v>
      </c>
    </row>
    <row r="54" spans="1:9">
      <c r="A54" s="4">
        <v>2012</v>
      </c>
      <c r="B54" s="3">
        <v>94530.992982299998</v>
      </c>
      <c r="C54" s="3">
        <v>68644.796969000003</v>
      </c>
      <c r="D54" s="3">
        <v>163175.78995130002</v>
      </c>
      <c r="F54">
        <f t="shared" si="4"/>
        <v>0.57931996536074915</v>
      </c>
    </row>
    <row r="55" spans="1:9">
      <c r="A55" s="4">
        <v>2013</v>
      </c>
      <c r="B55" s="3">
        <v>94749.589693000002</v>
      </c>
      <c r="C55" s="3">
        <v>70501.774935099995</v>
      </c>
      <c r="D55" s="3">
        <v>165251.36462810001</v>
      </c>
      <c r="F55">
        <f t="shared" si="4"/>
        <v>0.57336645846305101</v>
      </c>
    </row>
    <row r="56" spans="1:9">
      <c r="A56" s="4">
        <v>2014</v>
      </c>
      <c r="B56" s="3">
        <v>94823.436775599999</v>
      </c>
      <c r="C56" s="3">
        <v>72372.478920099995</v>
      </c>
      <c r="D56" s="3">
        <v>167195.91569569998</v>
      </c>
      <c r="F56">
        <f t="shared" si="4"/>
        <v>0.56713967192943049</v>
      </c>
    </row>
    <row r="57" spans="1:9">
      <c r="A57" s="4">
        <v>2015</v>
      </c>
      <c r="B57" s="3">
        <v>95098.118690999996</v>
      </c>
      <c r="C57" s="3">
        <v>74530.176187499994</v>
      </c>
      <c r="D57" s="3">
        <v>169628.29487849999</v>
      </c>
      <c r="F57">
        <f t="shared" si="4"/>
        <v>0.56062650844374828</v>
      </c>
    </row>
    <row r="58" spans="1:9">
      <c r="A58" s="4">
        <v>2016</v>
      </c>
      <c r="B58" s="3">
        <v>93191.934581199996</v>
      </c>
      <c r="C58" s="3">
        <v>75068.280597799996</v>
      </c>
      <c r="D58" s="3">
        <v>168260.21517899999</v>
      </c>
      <c r="F58">
        <f t="shared" si="4"/>
        <v>0.55385602878291684</v>
      </c>
    </row>
    <row r="59" spans="1:9">
      <c r="A59" s="4">
        <v>2017</v>
      </c>
      <c r="B59" s="3">
        <v>91645.008121199993</v>
      </c>
      <c r="C59" s="3">
        <v>75973.921038999993</v>
      </c>
      <c r="D59" s="3">
        <v>167618.9291602</v>
      </c>
      <c r="F59">
        <f t="shared" si="4"/>
        <v>0.54674617348027121</v>
      </c>
    </row>
    <row r="60" spans="1:9">
      <c r="A60" s="2" t="s">
        <v>21</v>
      </c>
      <c r="B60" s="3">
        <v>1018369.7829889999</v>
      </c>
      <c r="C60" s="3">
        <v>682547.91966389993</v>
      </c>
      <c r="D60" s="3">
        <v>1700917.7026529</v>
      </c>
      <c r="H60">
        <f>AVERAGE(F61:F70)</f>
        <v>0.5990828860004429</v>
      </c>
      <c r="I60">
        <f>_xlfn.STDEV.S(F61:F70)/SQRT(10)</f>
        <v>5.2199066906536461E-3</v>
      </c>
    </row>
    <row r="61" spans="1:9">
      <c r="A61" s="4">
        <v>2008</v>
      </c>
      <c r="B61" s="3">
        <v>101721.66547199999</v>
      </c>
      <c r="C61" s="3">
        <v>61754.759791099998</v>
      </c>
      <c r="D61" s="3">
        <v>163476.42526309998</v>
      </c>
      <c r="F61">
        <f>B61/D61</f>
        <v>0.62224057877634964</v>
      </c>
    </row>
    <row r="62" spans="1:9">
      <c r="A62" s="4">
        <v>2009</v>
      </c>
      <c r="B62" s="3">
        <v>101799.28925</v>
      </c>
      <c r="C62" s="3">
        <v>63143.013188099998</v>
      </c>
      <c r="D62" s="3">
        <v>164942.30243809999</v>
      </c>
      <c r="F62">
        <f t="shared" ref="F62:F70" si="5">B62/D62</f>
        <v>0.61718120667197263</v>
      </c>
    </row>
    <row r="63" spans="1:9">
      <c r="A63" s="4">
        <v>2010</v>
      </c>
      <c r="B63" s="3">
        <v>101922.465043</v>
      </c>
      <c r="C63" s="3">
        <v>64516.028498799998</v>
      </c>
      <c r="D63" s="3">
        <v>166438.49354180001</v>
      </c>
      <c r="F63">
        <f t="shared" si="5"/>
        <v>0.61237315283319838</v>
      </c>
    </row>
    <row r="64" spans="1:9">
      <c r="A64" s="4">
        <v>2011</v>
      </c>
      <c r="B64" s="3">
        <v>101989.236026</v>
      </c>
      <c r="C64" s="3">
        <v>65813.922515300001</v>
      </c>
      <c r="D64" s="3">
        <v>167803.15854129998</v>
      </c>
      <c r="F64">
        <f t="shared" si="5"/>
        <v>0.60779091950702613</v>
      </c>
    </row>
    <row r="65" spans="1:9">
      <c r="A65" s="4">
        <v>2012</v>
      </c>
      <c r="B65" s="3">
        <v>102712.077038</v>
      </c>
      <c r="C65" s="3">
        <v>67610.342462600005</v>
      </c>
      <c r="D65" s="3">
        <v>170322.41950060002</v>
      </c>
      <c r="F65">
        <f t="shared" si="5"/>
        <v>0.6030449622496008</v>
      </c>
    </row>
    <row r="66" spans="1:9">
      <c r="A66" s="4">
        <v>2013</v>
      </c>
      <c r="B66" s="3">
        <v>102813.820764</v>
      </c>
      <c r="C66" s="3">
        <v>69135.488828200003</v>
      </c>
      <c r="D66" s="3">
        <v>171949.30959220001</v>
      </c>
      <c r="F66">
        <f t="shared" si="5"/>
        <v>0.59793098912601772</v>
      </c>
    </row>
    <row r="67" spans="1:9">
      <c r="A67" s="4">
        <v>2014</v>
      </c>
      <c r="B67" s="3">
        <v>102274.16094099999</v>
      </c>
      <c r="C67" s="3">
        <v>70381.104935399999</v>
      </c>
      <c r="D67" s="3">
        <v>172655.26587639999</v>
      </c>
      <c r="F67">
        <f t="shared" si="5"/>
        <v>0.59236050763847403</v>
      </c>
    </row>
    <row r="68" spans="1:9">
      <c r="A68" s="4">
        <v>2015</v>
      </c>
      <c r="B68" s="3">
        <v>100770.33691500001</v>
      </c>
      <c r="C68" s="3">
        <v>71117.861474599995</v>
      </c>
      <c r="D68" s="3">
        <v>171888.1983896</v>
      </c>
      <c r="F68">
        <f t="shared" si="5"/>
        <v>0.58625512315042716</v>
      </c>
    </row>
    <row r="69" spans="1:9">
      <c r="A69" s="4">
        <v>2016</v>
      </c>
      <c r="B69" s="3">
        <v>101625.447252</v>
      </c>
      <c r="C69" s="3">
        <v>73733.420675000001</v>
      </c>
      <c r="D69" s="3">
        <v>175358.86792699998</v>
      </c>
      <c r="F69">
        <f t="shared" si="5"/>
        <v>0.5795284176578146</v>
      </c>
    </row>
    <row r="70" spans="1:9">
      <c r="A70" s="4">
        <v>2017</v>
      </c>
      <c r="B70" s="3">
        <v>100741.284288</v>
      </c>
      <c r="C70" s="3">
        <v>75341.977294800003</v>
      </c>
      <c r="D70" s="3">
        <v>176083.26158280001</v>
      </c>
      <c r="F70">
        <f t="shared" si="5"/>
        <v>0.57212300239354785</v>
      </c>
    </row>
    <row r="71" spans="1:9">
      <c r="A71" s="2" t="s">
        <v>22</v>
      </c>
      <c r="B71" s="3">
        <v>955496.32270299993</v>
      </c>
      <c r="C71" s="3">
        <v>546840.75729940005</v>
      </c>
      <c r="D71" s="3">
        <v>1502337.0800024001</v>
      </c>
      <c r="H71">
        <f>AVERAGE(F72:F81)</f>
        <v>0.63632293847561239</v>
      </c>
      <c r="I71">
        <f>_xlfn.STDEV.S(F72:F81)/SQRT(10)</f>
        <v>4.8927388638052025E-3</v>
      </c>
    </row>
    <row r="72" spans="1:9">
      <c r="A72" s="4">
        <v>2008</v>
      </c>
      <c r="B72" s="3">
        <v>95157.725427400001</v>
      </c>
      <c r="C72" s="3">
        <v>49716.405244399997</v>
      </c>
      <c r="D72" s="3">
        <v>144874.1306718</v>
      </c>
      <c r="F72">
        <f>B72/D72</f>
        <v>0.65683034635749926</v>
      </c>
    </row>
    <row r="73" spans="1:9">
      <c r="A73" s="4">
        <v>2009</v>
      </c>
      <c r="B73" s="3">
        <v>95269.295016999997</v>
      </c>
      <c r="C73" s="3">
        <v>50651.257557899997</v>
      </c>
      <c r="D73" s="3">
        <v>145920.55257489998</v>
      </c>
      <c r="F73">
        <f t="shared" ref="F73:F81" si="6">B73/D73</f>
        <v>0.65288469194974397</v>
      </c>
    </row>
    <row r="74" spans="1:9">
      <c r="A74" s="4">
        <v>2010</v>
      </c>
      <c r="B74" s="3">
        <v>95578.593878</v>
      </c>
      <c r="C74" s="3">
        <v>51697.9997</v>
      </c>
      <c r="D74" s="3">
        <v>147276.593578</v>
      </c>
      <c r="F74">
        <f t="shared" si="6"/>
        <v>0.64897341496006333</v>
      </c>
    </row>
    <row r="75" spans="1:9">
      <c r="A75" s="4">
        <v>2011</v>
      </c>
      <c r="B75" s="3">
        <v>96081.477632399998</v>
      </c>
      <c r="C75" s="3">
        <v>52864.159110599998</v>
      </c>
      <c r="D75" s="3">
        <v>148945.63674300001</v>
      </c>
      <c r="F75">
        <f t="shared" si="6"/>
        <v>0.64507749091156596</v>
      </c>
    </row>
    <row r="76" spans="1:9">
      <c r="A76" s="4">
        <v>2012</v>
      </c>
      <c r="B76" s="3">
        <v>96121.281121000007</v>
      </c>
      <c r="C76" s="3">
        <v>53898.520200699997</v>
      </c>
      <c r="D76" s="3">
        <v>150019.80132170001</v>
      </c>
      <c r="F76">
        <f t="shared" si="6"/>
        <v>0.64072395959836725</v>
      </c>
    </row>
    <row r="77" spans="1:9">
      <c r="A77" s="4">
        <v>2013</v>
      </c>
      <c r="B77" s="3">
        <v>96056.520450600001</v>
      </c>
      <c r="C77" s="3">
        <v>55000.454315399998</v>
      </c>
      <c r="D77" s="3">
        <v>151056.974766</v>
      </c>
      <c r="F77">
        <f t="shared" si="6"/>
        <v>0.63589596309206942</v>
      </c>
    </row>
    <row r="78" spans="1:9">
      <c r="A78" s="4">
        <v>2014</v>
      </c>
      <c r="B78" s="3">
        <v>95899.5002599</v>
      </c>
      <c r="C78" s="3">
        <v>56202.288609000003</v>
      </c>
      <c r="D78" s="3">
        <v>152101.78886890001</v>
      </c>
      <c r="F78">
        <f t="shared" si="6"/>
        <v>0.63049554494430016</v>
      </c>
    </row>
    <row r="79" spans="1:9">
      <c r="A79" s="4">
        <v>2015</v>
      </c>
      <c r="B79" s="3">
        <v>95569.003182</v>
      </c>
      <c r="C79" s="3">
        <v>57477.551778300003</v>
      </c>
      <c r="D79" s="3">
        <v>153046.55496030001</v>
      </c>
      <c r="F79">
        <f t="shared" si="6"/>
        <v>0.62444400141375556</v>
      </c>
    </row>
    <row r="80" spans="1:9">
      <c r="A80" s="4">
        <v>2016</v>
      </c>
      <c r="B80" s="3">
        <v>94907.613726700001</v>
      </c>
      <c r="C80" s="3">
        <v>58750.0949339</v>
      </c>
      <c r="D80" s="3">
        <v>153657.70866060001</v>
      </c>
      <c r="F80">
        <f t="shared" si="6"/>
        <v>0.61765605223446651</v>
      </c>
    </row>
    <row r="81" spans="1:9">
      <c r="A81" s="4">
        <v>2017</v>
      </c>
      <c r="B81" s="3">
        <v>94855.312007999994</v>
      </c>
      <c r="C81" s="3">
        <v>60582.025849199999</v>
      </c>
      <c r="D81" s="3">
        <v>155437.33785720001</v>
      </c>
      <c r="F81">
        <f t="shared" si="6"/>
        <v>0.61024791929429079</v>
      </c>
    </row>
    <row r="82" spans="1:9">
      <c r="A82" s="2" t="s">
        <v>23</v>
      </c>
      <c r="B82" s="3">
        <v>776711.54637660005</v>
      </c>
      <c r="C82" s="3">
        <v>366664.25387010002</v>
      </c>
      <c r="D82" s="3">
        <v>1143375.8002466999</v>
      </c>
      <c r="H82">
        <f>AVERAGE(F83:F92)</f>
        <v>0.6797905091891151</v>
      </c>
      <c r="I82">
        <f>_xlfn.STDEV.S(F83:F92)/SQRT(10)</f>
        <v>5.0868787580640026E-3</v>
      </c>
    </row>
    <row r="83" spans="1:9">
      <c r="A83" s="4">
        <v>2008</v>
      </c>
      <c r="B83" s="3">
        <v>76926.274624400001</v>
      </c>
      <c r="C83" s="3">
        <v>33167.616715299999</v>
      </c>
      <c r="D83" s="3">
        <v>110093.8913397</v>
      </c>
      <c r="F83">
        <f>B83/D83</f>
        <v>0.69873336011932108</v>
      </c>
    </row>
    <row r="84" spans="1:9">
      <c r="A84" s="4">
        <v>2009</v>
      </c>
      <c r="B84" s="3">
        <v>77158.088468100003</v>
      </c>
      <c r="C84" s="3">
        <v>33666.675763300002</v>
      </c>
      <c r="D84" s="3">
        <v>110824.76423140001</v>
      </c>
      <c r="F84">
        <f t="shared" ref="F84:F92" si="7">B84/D84</f>
        <v>0.69621703238632993</v>
      </c>
    </row>
    <row r="85" spans="1:9">
      <c r="A85" s="4">
        <v>2010</v>
      </c>
      <c r="B85" s="3">
        <v>77206.993073599995</v>
      </c>
      <c r="C85" s="3">
        <v>34146.404800800003</v>
      </c>
      <c r="D85" s="3">
        <v>111353.39787439999</v>
      </c>
      <c r="F85">
        <f t="shared" si="7"/>
        <v>0.69335102967118156</v>
      </c>
    </row>
    <row r="86" spans="1:9">
      <c r="A86" s="4">
        <v>2011</v>
      </c>
      <c r="B86" s="3">
        <v>77237.197156299997</v>
      </c>
      <c r="C86" s="3">
        <v>34710.700382700001</v>
      </c>
      <c r="D86" s="3">
        <v>111947.897539</v>
      </c>
      <c r="F86">
        <f t="shared" si="7"/>
        <v>0.68993879165432637</v>
      </c>
    </row>
    <row r="87" spans="1:9">
      <c r="A87" s="4">
        <v>2012</v>
      </c>
      <c r="B87" s="3">
        <v>77226.259666700003</v>
      </c>
      <c r="C87" s="3">
        <v>35405.308538999998</v>
      </c>
      <c r="D87" s="3">
        <v>112631.56820569999</v>
      </c>
      <c r="F87">
        <f t="shared" si="7"/>
        <v>0.6856537727119365</v>
      </c>
    </row>
    <row r="88" spans="1:9">
      <c r="A88" s="4">
        <v>2013</v>
      </c>
      <c r="B88" s="3">
        <v>77374.757637699993</v>
      </c>
      <c r="C88" s="3">
        <v>36321.2537037</v>
      </c>
      <c r="D88" s="3">
        <v>113696.01134139999</v>
      </c>
      <c r="F88">
        <f t="shared" si="7"/>
        <v>0.68054065155692589</v>
      </c>
    </row>
    <row r="89" spans="1:9">
      <c r="A89" s="4">
        <v>2014</v>
      </c>
      <c r="B89" s="3">
        <v>77719.215421800007</v>
      </c>
      <c r="C89" s="3">
        <v>37497.6191865</v>
      </c>
      <c r="D89" s="3">
        <v>115216.83460830001</v>
      </c>
      <c r="F89">
        <f t="shared" si="7"/>
        <v>0.67454739306126765</v>
      </c>
    </row>
    <row r="90" spans="1:9">
      <c r="A90" s="4">
        <v>2015</v>
      </c>
      <c r="B90" s="3">
        <v>78218.021196799993</v>
      </c>
      <c r="C90" s="3">
        <v>38935.863107600002</v>
      </c>
      <c r="D90" s="3">
        <v>117153.8843044</v>
      </c>
      <c r="F90">
        <f t="shared" si="7"/>
        <v>0.66765196614024969</v>
      </c>
    </row>
    <row r="91" spans="1:9">
      <c r="A91" s="4">
        <v>2016</v>
      </c>
      <c r="B91" s="3">
        <v>78741.092879000003</v>
      </c>
      <c r="C91" s="3">
        <v>40578.899961100004</v>
      </c>
      <c r="D91" s="3">
        <v>119319.99284010001</v>
      </c>
      <c r="F91">
        <f t="shared" si="7"/>
        <v>0.65991533358974019</v>
      </c>
    </row>
    <row r="92" spans="1:9">
      <c r="A92" s="4">
        <v>2017</v>
      </c>
      <c r="B92" s="3">
        <v>78903.646252199993</v>
      </c>
      <c r="C92" s="3">
        <v>42233.911710100001</v>
      </c>
      <c r="D92" s="3">
        <v>121137.55796229999</v>
      </c>
      <c r="F92">
        <f t="shared" si="7"/>
        <v>0.6513557609998718</v>
      </c>
    </row>
    <row r="93" spans="1:9">
      <c r="A93" s="2" t="s">
        <v>24</v>
      </c>
      <c r="B93" s="3">
        <v>813240.05744970008</v>
      </c>
      <c r="C93" s="3">
        <v>404655.36912270001</v>
      </c>
      <c r="D93" s="3">
        <v>1217895.4265723999</v>
      </c>
      <c r="H93">
        <f>AVERAGE(F94:F103)</f>
        <v>0.66848504533430975</v>
      </c>
      <c r="I93">
        <f>_xlfn.STDEV.S(F94:F103)/SQRT(10)</f>
        <v>3.5946676524970067E-3</v>
      </c>
    </row>
    <row r="94" spans="1:9">
      <c r="A94" s="4">
        <v>2008</v>
      </c>
      <c r="B94" s="3">
        <v>73500.127599300002</v>
      </c>
      <c r="C94" s="3">
        <v>34031.031948999997</v>
      </c>
      <c r="D94" s="3">
        <v>107531.1595483</v>
      </c>
      <c r="F94">
        <f>B94/D94</f>
        <v>0.6835239934921914</v>
      </c>
    </row>
    <row r="95" spans="1:9">
      <c r="A95" s="4">
        <v>2009</v>
      </c>
      <c r="B95" s="3">
        <v>75536.022172099998</v>
      </c>
      <c r="C95" s="3">
        <v>35453.151310100002</v>
      </c>
      <c r="D95" s="3">
        <v>110989.1734822</v>
      </c>
      <c r="F95">
        <f t="shared" ref="F95:F103" si="8">B95/D95</f>
        <v>0.68057108456811932</v>
      </c>
    </row>
    <row r="96" spans="1:9">
      <c r="A96" s="4">
        <v>2010</v>
      </c>
      <c r="B96" s="3">
        <v>77542.822123200007</v>
      </c>
      <c r="C96" s="3">
        <v>36873.572488600003</v>
      </c>
      <c r="D96" s="3">
        <v>114416.3946118</v>
      </c>
      <c r="F96">
        <f t="shared" si="8"/>
        <v>0.67772474728200227</v>
      </c>
    </row>
    <row r="97" spans="1:6">
      <c r="A97" s="4">
        <v>2011</v>
      </c>
      <c r="B97" s="3">
        <v>79529.823812100003</v>
      </c>
      <c r="C97" s="3">
        <v>38301.337164500001</v>
      </c>
      <c r="D97" s="3">
        <v>117831.1609766</v>
      </c>
      <c r="F97">
        <f t="shared" si="8"/>
        <v>0.67494729877009163</v>
      </c>
    </row>
    <row r="98" spans="1:6">
      <c r="A98" s="4">
        <v>2012</v>
      </c>
      <c r="B98" s="3">
        <v>81358.597762899997</v>
      </c>
      <c r="C98" s="3">
        <v>39735.490993599997</v>
      </c>
      <c r="D98" s="3">
        <v>121094.08875649999</v>
      </c>
      <c r="F98">
        <f t="shared" si="8"/>
        <v>0.67186266975011943</v>
      </c>
    </row>
    <row r="99" spans="1:6">
      <c r="A99" s="4">
        <v>2013</v>
      </c>
      <c r="B99" s="3">
        <v>82868.867983300006</v>
      </c>
      <c r="C99" s="3">
        <v>41130.192021900002</v>
      </c>
      <c r="D99" s="3">
        <v>123999.06000520001</v>
      </c>
      <c r="F99">
        <f t="shared" si="8"/>
        <v>0.66830238858121049</v>
      </c>
    </row>
    <row r="100" spans="1:6">
      <c r="A100" s="4">
        <v>2014</v>
      </c>
      <c r="B100" s="3">
        <v>84174.257664200006</v>
      </c>
      <c r="C100" s="3">
        <v>42551.059464500002</v>
      </c>
      <c r="D100" s="3">
        <v>126725.3171287</v>
      </c>
      <c r="F100">
        <f t="shared" si="8"/>
        <v>0.66422605657174338</v>
      </c>
    </row>
    <row r="101" spans="1:6">
      <c r="A101" s="4">
        <v>2015</v>
      </c>
      <c r="B101" s="3">
        <v>85296.263815300001</v>
      </c>
      <c r="C101" s="3">
        <v>44010.436355999998</v>
      </c>
      <c r="D101" s="3">
        <v>129306.70017130001</v>
      </c>
      <c r="F101">
        <f t="shared" si="8"/>
        <v>0.65964303243608524</v>
      </c>
    </row>
    <row r="102" spans="1:6">
      <c r="A102" s="4">
        <v>2016</v>
      </c>
      <c r="B102" s="3">
        <v>86225.453664899993</v>
      </c>
      <c r="C102" s="3">
        <v>45484.327064099998</v>
      </c>
      <c r="D102" s="3">
        <v>131709.78072899999</v>
      </c>
      <c r="F102">
        <f t="shared" si="8"/>
        <v>0.65466249497684259</v>
      </c>
    </row>
    <row r="103" spans="1:6">
      <c r="A103" s="4">
        <v>2017</v>
      </c>
      <c r="B103" s="3">
        <v>87207.820852399993</v>
      </c>
      <c r="C103" s="3">
        <v>47084.770310400003</v>
      </c>
      <c r="D103" s="3">
        <v>134292.5911628</v>
      </c>
      <c r="F103">
        <f t="shared" si="8"/>
        <v>0.64938668691469237</v>
      </c>
    </row>
    <row r="104" spans="1:6">
      <c r="A104" s="2" t="s">
        <v>27</v>
      </c>
      <c r="B104" s="3">
        <v>6440467.041355799</v>
      </c>
      <c r="C104" s="3">
        <v>4580309.6759204017</v>
      </c>
      <c r="D104" s="3">
        <v>11020776.717276201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1"/>
  <sheetViews>
    <sheetView workbookViewId="0">
      <selection activeCell="B71" sqref="A1:J361"/>
    </sheetView>
  </sheetViews>
  <sheetFormatPr baseColWidth="10" defaultRowHeight="16"/>
  <cols>
    <col min="5" max="5" width="21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2009</v>
      </c>
      <c r="H2">
        <v>24684.6596503</v>
      </c>
      <c r="I2">
        <v>31919.2709454</v>
      </c>
      <c r="J2">
        <v>18821.8579054</v>
      </c>
    </row>
    <row r="3" spans="1:10">
      <c r="A3" t="s">
        <v>10</v>
      </c>
      <c r="B3" t="s">
        <v>11</v>
      </c>
      <c r="C3" t="s">
        <v>16</v>
      </c>
      <c r="D3" t="s">
        <v>13</v>
      </c>
      <c r="E3" t="s">
        <v>14</v>
      </c>
      <c r="F3" t="s">
        <v>15</v>
      </c>
      <c r="G3">
        <v>2009</v>
      </c>
      <c r="H3">
        <v>14263.5910377</v>
      </c>
      <c r="I3">
        <v>19326.2040729</v>
      </c>
      <c r="J3">
        <v>10014.953231699999</v>
      </c>
    </row>
    <row r="4" spans="1:10">
      <c r="A4" t="s">
        <v>10</v>
      </c>
      <c r="B4" t="s">
        <v>11</v>
      </c>
      <c r="C4" t="s">
        <v>12</v>
      </c>
      <c r="D4" t="s">
        <v>17</v>
      </c>
      <c r="E4" t="s">
        <v>14</v>
      </c>
      <c r="F4" t="s">
        <v>15</v>
      </c>
      <c r="G4">
        <v>2009</v>
      </c>
      <c r="H4">
        <v>38809.3373039</v>
      </c>
      <c r="I4">
        <v>51781.649961800002</v>
      </c>
      <c r="J4">
        <v>28296.715958299999</v>
      </c>
    </row>
    <row r="5" spans="1:10">
      <c r="A5" t="s">
        <v>10</v>
      </c>
      <c r="B5" t="s">
        <v>11</v>
      </c>
      <c r="C5" t="s">
        <v>16</v>
      </c>
      <c r="D5" t="s">
        <v>17</v>
      </c>
      <c r="E5" t="s">
        <v>14</v>
      </c>
      <c r="F5" t="s">
        <v>15</v>
      </c>
      <c r="G5">
        <v>2009</v>
      </c>
      <c r="H5">
        <v>19454.277111700001</v>
      </c>
      <c r="I5">
        <v>27422.857038999999</v>
      </c>
      <c r="J5">
        <v>13006.3883305</v>
      </c>
    </row>
    <row r="6" spans="1:10">
      <c r="A6" t="s">
        <v>10</v>
      </c>
      <c r="B6" t="s">
        <v>11</v>
      </c>
      <c r="C6" t="s">
        <v>12</v>
      </c>
      <c r="D6" t="s">
        <v>18</v>
      </c>
      <c r="E6" t="s">
        <v>14</v>
      </c>
      <c r="F6" t="s">
        <v>15</v>
      </c>
      <c r="G6">
        <v>2009</v>
      </c>
      <c r="H6">
        <v>55201.9220671</v>
      </c>
      <c r="I6">
        <v>66180.143644800002</v>
      </c>
      <c r="J6">
        <v>45174.094431099998</v>
      </c>
    </row>
    <row r="7" spans="1:10">
      <c r="A7" t="s">
        <v>10</v>
      </c>
      <c r="B7" t="s">
        <v>11</v>
      </c>
      <c r="C7" t="s">
        <v>16</v>
      </c>
      <c r="D7" t="s">
        <v>18</v>
      </c>
      <c r="E7" t="s">
        <v>14</v>
      </c>
      <c r="F7" t="s">
        <v>15</v>
      </c>
      <c r="G7">
        <v>2009</v>
      </c>
      <c r="H7">
        <v>26760.7784269</v>
      </c>
      <c r="I7">
        <v>34028.355561600001</v>
      </c>
      <c r="J7">
        <v>20267.269409299999</v>
      </c>
    </row>
    <row r="8" spans="1:10">
      <c r="A8" t="s">
        <v>10</v>
      </c>
      <c r="B8" t="s">
        <v>11</v>
      </c>
      <c r="C8" t="s">
        <v>12</v>
      </c>
      <c r="D8" t="s">
        <v>19</v>
      </c>
      <c r="E8" t="s">
        <v>14</v>
      </c>
      <c r="F8" t="s">
        <v>15</v>
      </c>
      <c r="G8">
        <v>2009</v>
      </c>
      <c r="H8">
        <v>73364.518562700003</v>
      </c>
      <c r="I8">
        <v>95170.362649600007</v>
      </c>
      <c r="J8">
        <v>55220.079871299997</v>
      </c>
    </row>
    <row r="9" spans="1:10">
      <c r="A9" t="s">
        <v>10</v>
      </c>
      <c r="B9" t="s">
        <v>11</v>
      </c>
      <c r="C9" t="s">
        <v>16</v>
      </c>
      <c r="D9" t="s">
        <v>19</v>
      </c>
      <c r="E9" t="s">
        <v>14</v>
      </c>
      <c r="F9" t="s">
        <v>15</v>
      </c>
      <c r="G9">
        <v>2009</v>
      </c>
      <c r="H9">
        <v>37090.057828999998</v>
      </c>
      <c r="I9">
        <v>50010.8153551</v>
      </c>
      <c r="J9">
        <v>25719.475720300001</v>
      </c>
    </row>
    <row r="10" spans="1:10">
      <c r="A10" t="s">
        <v>10</v>
      </c>
      <c r="B10" t="s">
        <v>11</v>
      </c>
      <c r="C10" t="s">
        <v>12</v>
      </c>
      <c r="D10" t="s">
        <v>20</v>
      </c>
      <c r="E10" t="s">
        <v>14</v>
      </c>
      <c r="F10" t="s">
        <v>15</v>
      </c>
      <c r="G10">
        <v>2009</v>
      </c>
      <c r="H10">
        <v>92589.330263700002</v>
      </c>
      <c r="I10">
        <v>111164.391091</v>
      </c>
      <c r="J10">
        <v>76272.124293300003</v>
      </c>
    </row>
    <row r="11" spans="1:10">
      <c r="A11" t="s">
        <v>10</v>
      </c>
      <c r="B11" t="s">
        <v>11</v>
      </c>
      <c r="C11" t="s">
        <v>16</v>
      </c>
      <c r="D11" t="s">
        <v>20</v>
      </c>
      <c r="E11" t="s">
        <v>14</v>
      </c>
      <c r="F11" t="s">
        <v>15</v>
      </c>
      <c r="G11">
        <v>2009</v>
      </c>
      <c r="H11">
        <v>52962.686803500001</v>
      </c>
      <c r="I11">
        <v>64361.368202799997</v>
      </c>
      <c r="J11">
        <v>42496.776875299998</v>
      </c>
    </row>
    <row r="12" spans="1:10">
      <c r="A12" t="s">
        <v>10</v>
      </c>
      <c r="B12" t="s">
        <v>11</v>
      </c>
      <c r="C12" t="s">
        <v>12</v>
      </c>
      <c r="D12" t="s">
        <v>21</v>
      </c>
      <c r="E12" t="s">
        <v>14</v>
      </c>
      <c r="F12" t="s">
        <v>15</v>
      </c>
      <c r="G12">
        <v>2009</v>
      </c>
      <c r="H12">
        <v>101799.28925</v>
      </c>
      <c r="I12">
        <v>128211.985476</v>
      </c>
      <c r="J12">
        <v>78560.969567299995</v>
      </c>
    </row>
    <row r="13" spans="1:10">
      <c r="A13" t="s">
        <v>10</v>
      </c>
      <c r="B13" t="s">
        <v>11</v>
      </c>
      <c r="C13" t="s">
        <v>16</v>
      </c>
      <c r="D13" t="s">
        <v>21</v>
      </c>
      <c r="E13" t="s">
        <v>14</v>
      </c>
      <c r="F13" t="s">
        <v>15</v>
      </c>
      <c r="G13">
        <v>2009</v>
      </c>
      <c r="H13">
        <v>66000.020142199995</v>
      </c>
      <c r="I13">
        <v>84834.024873899994</v>
      </c>
      <c r="J13">
        <v>50367.657717900001</v>
      </c>
    </row>
    <row r="14" spans="1:10">
      <c r="A14" t="s">
        <v>10</v>
      </c>
      <c r="B14" t="s">
        <v>11</v>
      </c>
      <c r="C14" t="s">
        <v>12</v>
      </c>
      <c r="D14" t="s">
        <v>22</v>
      </c>
      <c r="E14" t="s">
        <v>14</v>
      </c>
      <c r="F14" t="s">
        <v>15</v>
      </c>
      <c r="G14">
        <v>2009</v>
      </c>
      <c r="H14">
        <v>95269.295016999997</v>
      </c>
      <c r="I14">
        <v>114748.67034500001</v>
      </c>
      <c r="J14">
        <v>79646.840038499999</v>
      </c>
    </row>
    <row r="15" spans="1:10">
      <c r="A15" t="s">
        <v>10</v>
      </c>
      <c r="B15" t="s">
        <v>11</v>
      </c>
      <c r="C15" t="s">
        <v>16</v>
      </c>
      <c r="D15" t="s">
        <v>22</v>
      </c>
      <c r="E15" t="s">
        <v>14</v>
      </c>
      <c r="F15" t="s">
        <v>15</v>
      </c>
      <c r="G15">
        <v>2009</v>
      </c>
      <c r="H15">
        <v>73445.035757200007</v>
      </c>
      <c r="I15">
        <v>88655.545511899996</v>
      </c>
      <c r="J15">
        <v>61325.149678299997</v>
      </c>
    </row>
    <row r="16" spans="1:10">
      <c r="A16" t="s">
        <v>10</v>
      </c>
      <c r="B16" t="s">
        <v>11</v>
      </c>
      <c r="C16" t="s">
        <v>12</v>
      </c>
      <c r="D16" t="s">
        <v>23</v>
      </c>
      <c r="E16" t="s">
        <v>14</v>
      </c>
      <c r="F16" t="s">
        <v>15</v>
      </c>
      <c r="G16">
        <v>2009</v>
      </c>
      <c r="H16">
        <v>77158.088468100003</v>
      </c>
      <c r="I16">
        <v>100466.776155</v>
      </c>
      <c r="J16">
        <v>58774.647252199997</v>
      </c>
    </row>
    <row r="17" spans="1:10">
      <c r="A17" t="s">
        <v>10</v>
      </c>
      <c r="B17" t="s">
        <v>11</v>
      </c>
      <c r="C17" t="s">
        <v>16</v>
      </c>
      <c r="D17" t="s">
        <v>23</v>
      </c>
      <c r="E17" t="s">
        <v>14</v>
      </c>
      <c r="F17" t="s">
        <v>15</v>
      </c>
      <c r="G17">
        <v>2009</v>
      </c>
      <c r="H17">
        <v>61770.473244000001</v>
      </c>
      <c r="I17">
        <v>80303.548450999995</v>
      </c>
      <c r="J17">
        <v>46724.292550300001</v>
      </c>
    </row>
    <row r="18" spans="1:10">
      <c r="A18" t="s">
        <v>10</v>
      </c>
      <c r="B18" t="s">
        <v>11</v>
      </c>
      <c r="C18" t="s">
        <v>12</v>
      </c>
      <c r="D18" t="s">
        <v>24</v>
      </c>
      <c r="E18" t="s">
        <v>14</v>
      </c>
      <c r="F18" t="s">
        <v>15</v>
      </c>
      <c r="G18">
        <v>2009</v>
      </c>
      <c r="H18">
        <v>75536.022172099998</v>
      </c>
      <c r="I18">
        <v>90397.550180899998</v>
      </c>
      <c r="J18">
        <v>63571.837533099999</v>
      </c>
    </row>
    <row r="19" spans="1:10">
      <c r="A19" t="s">
        <v>10</v>
      </c>
      <c r="B19" t="s">
        <v>11</v>
      </c>
      <c r="C19" t="s">
        <v>16</v>
      </c>
      <c r="D19" t="s">
        <v>24</v>
      </c>
      <c r="E19" t="s">
        <v>14</v>
      </c>
      <c r="F19" t="s">
        <v>15</v>
      </c>
      <c r="G19">
        <v>2009</v>
      </c>
      <c r="H19">
        <v>63822.895881600001</v>
      </c>
      <c r="I19">
        <v>76402.293521300002</v>
      </c>
      <c r="J19">
        <v>53822.4972929</v>
      </c>
    </row>
    <row r="20" spans="1:10">
      <c r="A20" t="s">
        <v>10</v>
      </c>
      <c r="B20" t="s">
        <v>11</v>
      </c>
      <c r="C20" t="s">
        <v>12</v>
      </c>
      <c r="D20" t="s">
        <v>13</v>
      </c>
      <c r="E20" t="s">
        <v>25</v>
      </c>
      <c r="F20" t="s">
        <v>15</v>
      </c>
      <c r="G20">
        <v>2009</v>
      </c>
      <c r="H20">
        <v>30505.502982900001</v>
      </c>
      <c r="I20">
        <v>35580.3659711</v>
      </c>
      <c r="J20">
        <v>25890.168835100001</v>
      </c>
    </row>
    <row r="21" spans="1:10">
      <c r="A21" t="s">
        <v>10</v>
      </c>
      <c r="B21" t="s">
        <v>11</v>
      </c>
      <c r="C21" t="s">
        <v>16</v>
      </c>
      <c r="D21" t="s">
        <v>13</v>
      </c>
      <c r="E21" t="s">
        <v>25</v>
      </c>
      <c r="F21" t="s">
        <v>15</v>
      </c>
      <c r="G21">
        <v>2009</v>
      </c>
      <c r="H21">
        <v>23408.707386800001</v>
      </c>
      <c r="I21">
        <v>27310.662237600001</v>
      </c>
      <c r="J21">
        <v>19883.4899558</v>
      </c>
    </row>
    <row r="22" spans="1:10">
      <c r="A22" t="s">
        <v>10</v>
      </c>
      <c r="B22" t="s">
        <v>11</v>
      </c>
      <c r="C22" t="s">
        <v>12</v>
      </c>
      <c r="D22" t="s">
        <v>17</v>
      </c>
      <c r="E22" t="s">
        <v>25</v>
      </c>
      <c r="F22" t="s">
        <v>15</v>
      </c>
      <c r="G22">
        <v>2009</v>
      </c>
      <c r="H22">
        <v>40659.426973100002</v>
      </c>
      <c r="I22">
        <v>48421.792327700001</v>
      </c>
      <c r="J22">
        <v>33867.793184100003</v>
      </c>
    </row>
    <row r="23" spans="1:10">
      <c r="A23" t="s">
        <v>10</v>
      </c>
      <c r="B23" t="s">
        <v>11</v>
      </c>
      <c r="C23" t="s">
        <v>16</v>
      </c>
      <c r="D23" t="s">
        <v>17</v>
      </c>
      <c r="E23" t="s">
        <v>25</v>
      </c>
      <c r="F23" t="s">
        <v>15</v>
      </c>
      <c r="G23">
        <v>2009</v>
      </c>
      <c r="H23">
        <v>30810.361011500001</v>
      </c>
      <c r="I23">
        <v>37281.371984500001</v>
      </c>
      <c r="J23">
        <v>25550.112835600001</v>
      </c>
    </row>
    <row r="24" spans="1:10">
      <c r="A24" t="s">
        <v>10</v>
      </c>
      <c r="B24" t="s">
        <v>11</v>
      </c>
      <c r="C24" t="s">
        <v>12</v>
      </c>
      <c r="D24" t="s">
        <v>18</v>
      </c>
      <c r="E24" t="s">
        <v>25</v>
      </c>
      <c r="F24" t="s">
        <v>15</v>
      </c>
      <c r="G24">
        <v>2009</v>
      </c>
      <c r="H24">
        <v>48184.635600000001</v>
      </c>
      <c r="I24">
        <v>54949.3444112</v>
      </c>
      <c r="J24">
        <v>42367.726880299997</v>
      </c>
    </row>
    <row r="25" spans="1:10">
      <c r="A25" t="s">
        <v>10</v>
      </c>
      <c r="B25" t="s">
        <v>11</v>
      </c>
      <c r="C25" t="s">
        <v>16</v>
      </c>
      <c r="D25" t="s">
        <v>18</v>
      </c>
      <c r="E25" t="s">
        <v>25</v>
      </c>
      <c r="F25" t="s">
        <v>15</v>
      </c>
      <c r="G25">
        <v>2009</v>
      </c>
      <c r="H25">
        <v>36067.496862</v>
      </c>
      <c r="I25">
        <v>41557.087288900002</v>
      </c>
      <c r="J25">
        <v>31499.103855900001</v>
      </c>
    </row>
    <row r="26" spans="1:10">
      <c r="A26" t="s">
        <v>10</v>
      </c>
      <c r="B26" t="s">
        <v>11</v>
      </c>
      <c r="C26" t="s">
        <v>12</v>
      </c>
      <c r="D26" t="s">
        <v>19</v>
      </c>
      <c r="E26" t="s">
        <v>25</v>
      </c>
      <c r="F26" t="s">
        <v>15</v>
      </c>
      <c r="G26">
        <v>2009</v>
      </c>
      <c r="H26">
        <v>55767.579246200003</v>
      </c>
      <c r="I26">
        <v>64439.354136499998</v>
      </c>
      <c r="J26">
        <v>48152.225880600003</v>
      </c>
    </row>
    <row r="27" spans="1:10">
      <c r="A27" t="s">
        <v>10</v>
      </c>
      <c r="B27" t="s">
        <v>11</v>
      </c>
      <c r="C27" t="s">
        <v>16</v>
      </c>
      <c r="D27" t="s">
        <v>19</v>
      </c>
      <c r="E27" t="s">
        <v>25</v>
      </c>
      <c r="F27" t="s">
        <v>15</v>
      </c>
      <c r="G27">
        <v>2009</v>
      </c>
      <c r="H27">
        <v>42740.876978200002</v>
      </c>
      <c r="I27">
        <v>50049.199148899999</v>
      </c>
      <c r="J27">
        <v>36495.356205800002</v>
      </c>
    </row>
    <row r="28" spans="1:10">
      <c r="A28" t="s">
        <v>10</v>
      </c>
      <c r="B28" t="s">
        <v>11</v>
      </c>
      <c r="C28" t="s">
        <v>12</v>
      </c>
      <c r="D28" t="s">
        <v>20</v>
      </c>
      <c r="E28" t="s">
        <v>25</v>
      </c>
      <c r="F28" t="s">
        <v>15</v>
      </c>
      <c r="G28">
        <v>2009</v>
      </c>
      <c r="H28">
        <v>62675.630511800002</v>
      </c>
      <c r="I28">
        <v>70045.550904599993</v>
      </c>
      <c r="J28">
        <v>56251.077281899998</v>
      </c>
    </row>
    <row r="29" spans="1:10">
      <c r="A29" t="s">
        <v>10</v>
      </c>
      <c r="B29" t="s">
        <v>11</v>
      </c>
      <c r="C29" t="s">
        <v>16</v>
      </c>
      <c r="D29" t="s">
        <v>20</v>
      </c>
      <c r="E29" t="s">
        <v>25</v>
      </c>
      <c r="F29" t="s">
        <v>15</v>
      </c>
      <c r="G29">
        <v>2009</v>
      </c>
      <c r="H29">
        <v>50019.187523400004</v>
      </c>
      <c r="I29">
        <v>56587.898719800003</v>
      </c>
      <c r="J29">
        <v>44589.038689100002</v>
      </c>
    </row>
    <row r="30" spans="1:10">
      <c r="A30" t="s">
        <v>10</v>
      </c>
      <c r="B30" t="s">
        <v>11</v>
      </c>
      <c r="C30" t="s">
        <v>12</v>
      </c>
      <c r="D30" t="s">
        <v>21</v>
      </c>
      <c r="E30" t="s">
        <v>25</v>
      </c>
      <c r="F30" t="s">
        <v>15</v>
      </c>
      <c r="G30">
        <v>2009</v>
      </c>
      <c r="H30">
        <v>63143.013188099998</v>
      </c>
      <c r="I30">
        <v>72352.270615400004</v>
      </c>
      <c r="J30">
        <v>55039.946239299999</v>
      </c>
    </row>
    <row r="31" spans="1:10">
      <c r="A31" t="s">
        <v>10</v>
      </c>
      <c r="B31" t="s">
        <v>11</v>
      </c>
      <c r="C31" t="s">
        <v>16</v>
      </c>
      <c r="D31" t="s">
        <v>21</v>
      </c>
      <c r="E31" t="s">
        <v>25</v>
      </c>
      <c r="F31" t="s">
        <v>15</v>
      </c>
      <c r="G31">
        <v>2009</v>
      </c>
      <c r="H31">
        <v>53022.466109300003</v>
      </c>
      <c r="I31">
        <v>61514.105686100003</v>
      </c>
      <c r="J31">
        <v>45809.264386399998</v>
      </c>
    </row>
    <row r="32" spans="1:10">
      <c r="A32" t="s">
        <v>10</v>
      </c>
      <c r="B32" t="s">
        <v>11</v>
      </c>
      <c r="C32" t="s">
        <v>12</v>
      </c>
      <c r="D32" t="s">
        <v>22</v>
      </c>
      <c r="E32" t="s">
        <v>25</v>
      </c>
      <c r="F32" t="s">
        <v>15</v>
      </c>
      <c r="G32">
        <v>2009</v>
      </c>
      <c r="H32">
        <v>50651.257557899997</v>
      </c>
      <c r="I32">
        <v>57341.469513700002</v>
      </c>
      <c r="J32">
        <v>44545.116393299999</v>
      </c>
    </row>
    <row r="33" spans="1:10">
      <c r="A33" t="s">
        <v>10</v>
      </c>
      <c r="B33" t="s">
        <v>11</v>
      </c>
      <c r="C33" t="s">
        <v>16</v>
      </c>
      <c r="D33" t="s">
        <v>22</v>
      </c>
      <c r="E33" t="s">
        <v>25</v>
      </c>
      <c r="F33" t="s">
        <v>15</v>
      </c>
      <c r="G33">
        <v>2009</v>
      </c>
      <c r="H33">
        <v>53619.581395200003</v>
      </c>
      <c r="I33">
        <v>60617.618654600003</v>
      </c>
      <c r="J33">
        <v>47120.917816900001</v>
      </c>
    </row>
    <row r="34" spans="1:10">
      <c r="A34" t="s">
        <v>10</v>
      </c>
      <c r="B34" t="s">
        <v>11</v>
      </c>
      <c r="C34" t="s">
        <v>12</v>
      </c>
      <c r="D34" t="s">
        <v>23</v>
      </c>
      <c r="E34" t="s">
        <v>25</v>
      </c>
      <c r="F34" t="s">
        <v>15</v>
      </c>
      <c r="G34">
        <v>2009</v>
      </c>
      <c r="H34">
        <v>33666.675763300002</v>
      </c>
      <c r="I34">
        <v>38330.317217700001</v>
      </c>
      <c r="J34">
        <v>29264.156306000001</v>
      </c>
    </row>
    <row r="35" spans="1:10">
      <c r="A35" t="s">
        <v>10</v>
      </c>
      <c r="B35" t="s">
        <v>11</v>
      </c>
      <c r="C35" t="s">
        <v>16</v>
      </c>
      <c r="D35" t="s">
        <v>23</v>
      </c>
      <c r="E35" t="s">
        <v>25</v>
      </c>
      <c r="F35" t="s">
        <v>15</v>
      </c>
      <c r="G35">
        <v>2009</v>
      </c>
      <c r="H35">
        <v>42218.217829599998</v>
      </c>
      <c r="I35">
        <v>48144.925217600001</v>
      </c>
      <c r="J35">
        <v>36484.363010499997</v>
      </c>
    </row>
    <row r="36" spans="1:10">
      <c r="A36" t="s">
        <v>10</v>
      </c>
      <c r="B36" t="s">
        <v>11</v>
      </c>
      <c r="C36" t="s">
        <v>12</v>
      </c>
      <c r="D36" t="s">
        <v>24</v>
      </c>
      <c r="E36" t="s">
        <v>25</v>
      </c>
      <c r="F36" t="s">
        <v>15</v>
      </c>
      <c r="G36">
        <v>2009</v>
      </c>
      <c r="H36">
        <v>35453.151310100002</v>
      </c>
      <c r="I36">
        <v>38743.9320056</v>
      </c>
      <c r="J36">
        <v>32496.4109212</v>
      </c>
    </row>
    <row r="37" spans="1:10">
      <c r="A37" t="s">
        <v>10</v>
      </c>
      <c r="B37" t="s">
        <v>11</v>
      </c>
      <c r="C37" t="s">
        <v>16</v>
      </c>
      <c r="D37" t="s">
        <v>24</v>
      </c>
      <c r="E37" t="s">
        <v>25</v>
      </c>
      <c r="F37" t="s">
        <v>15</v>
      </c>
      <c r="G37">
        <v>2009</v>
      </c>
      <c r="H37">
        <v>46532.675908700003</v>
      </c>
      <c r="I37">
        <v>50909.1785676</v>
      </c>
      <c r="J37">
        <v>42596.623546000003</v>
      </c>
    </row>
    <row r="38" spans="1:10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>
        <v>2013</v>
      </c>
      <c r="H38">
        <v>25112.206802100001</v>
      </c>
      <c r="I38">
        <v>32742.297223000001</v>
      </c>
      <c r="J38">
        <v>18956.5962707</v>
      </c>
    </row>
    <row r="39" spans="1:10">
      <c r="A39" t="s">
        <v>10</v>
      </c>
      <c r="B39" t="s">
        <v>11</v>
      </c>
      <c r="C39" t="s">
        <v>16</v>
      </c>
      <c r="D39" t="s">
        <v>13</v>
      </c>
      <c r="E39" t="s">
        <v>14</v>
      </c>
      <c r="F39" t="s">
        <v>15</v>
      </c>
      <c r="G39">
        <v>2013</v>
      </c>
      <c r="H39">
        <v>15484.9937159</v>
      </c>
      <c r="I39">
        <v>20791.697367199999</v>
      </c>
      <c r="J39">
        <v>10932.7368123</v>
      </c>
    </row>
    <row r="40" spans="1:10">
      <c r="A40" t="s">
        <v>10</v>
      </c>
      <c r="B40" t="s">
        <v>11</v>
      </c>
      <c r="C40" t="s">
        <v>12</v>
      </c>
      <c r="D40" t="s">
        <v>17</v>
      </c>
      <c r="E40" t="s">
        <v>14</v>
      </c>
      <c r="F40" t="s">
        <v>15</v>
      </c>
      <c r="G40">
        <v>2013</v>
      </c>
      <c r="H40">
        <v>39218.659456200003</v>
      </c>
      <c r="I40">
        <v>52641.676596700003</v>
      </c>
      <c r="J40">
        <v>28370.874890800002</v>
      </c>
    </row>
    <row r="41" spans="1:10">
      <c r="A41" t="s">
        <v>10</v>
      </c>
      <c r="B41" t="s">
        <v>11</v>
      </c>
      <c r="C41" t="s">
        <v>16</v>
      </c>
      <c r="D41" t="s">
        <v>17</v>
      </c>
      <c r="E41" t="s">
        <v>14</v>
      </c>
      <c r="F41" t="s">
        <v>15</v>
      </c>
      <c r="G41">
        <v>2013</v>
      </c>
      <c r="H41">
        <v>21896.369501900001</v>
      </c>
      <c r="I41">
        <v>30848.225021999999</v>
      </c>
      <c r="J41">
        <v>14645.395035400001</v>
      </c>
    </row>
    <row r="42" spans="1:10">
      <c r="A42" t="s">
        <v>10</v>
      </c>
      <c r="B42" t="s">
        <v>11</v>
      </c>
      <c r="C42" t="s">
        <v>12</v>
      </c>
      <c r="D42" t="s">
        <v>18</v>
      </c>
      <c r="E42" t="s">
        <v>14</v>
      </c>
      <c r="F42" t="s">
        <v>15</v>
      </c>
      <c r="G42">
        <v>2013</v>
      </c>
      <c r="H42">
        <v>56335.439237099999</v>
      </c>
      <c r="I42">
        <v>68511.061059600004</v>
      </c>
      <c r="J42">
        <v>45270.203410299997</v>
      </c>
    </row>
    <row r="43" spans="1:10">
      <c r="A43" t="s">
        <v>10</v>
      </c>
      <c r="B43" t="s">
        <v>11</v>
      </c>
      <c r="C43" t="s">
        <v>16</v>
      </c>
      <c r="D43" t="s">
        <v>18</v>
      </c>
      <c r="E43" t="s">
        <v>14</v>
      </c>
      <c r="F43" t="s">
        <v>15</v>
      </c>
      <c r="G43">
        <v>2013</v>
      </c>
      <c r="H43">
        <v>30540.8411523</v>
      </c>
      <c r="I43">
        <v>38939.244590100003</v>
      </c>
      <c r="J43">
        <v>23045.100827099999</v>
      </c>
    </row>
    <row r="44" spans="1:10">
      <c r="A44" t="s">
        <v>10</v>
      </c>
      <c r="B44" t="s">
        <v>11</v>
      </c>
      <c r="C44" t="s">
        <v>12</v>
      </c>
      <c r="D44" t="s">
        <v>19</v>
      </c>
      <c r="E44" t="s">
        <v>14</v>
      </c>
      <c r="F44" t="s">
        <v>15</v>
      </c>
      <c r="G44">
        <v>2013</v>
      </c>
      <c r="H44">
        <v>73225.758342500005</v>
      </c>
      <c r="I44">
        <v>96625.120880100003</v>
      </c>
      <c r="J44">
        <v>53473.690533699999</v>
      </c>
    </row>
    <row r="45" spans="1:10">
      <c r="A45" t="s">
        <v>10</v>
      </c>
      <c r="B45" t="s">
        <v>11</v>
      </c>
      <c r="C45" t="s">
        <v>16</v>
      </c>
      <c r="D45" t="s">
        <v>19</v>
      </c>
      <c r="E45" t="s">
        <v>14</v>
      </c>
      <c r="F45" t="s">
        <v>15</v>
      </c>
      <c r="G45">
        <v>2013</v>
      </c>
      <c r="H45">
        <v>40646.085654399998</v>
      </c>
      <c r="I45">
        <v>54568.035339200003</v>
      </c>
      <c r="J45">
        <v>27930.289751699998</v>
      </c>
    </row>
    <row r="46" spans="1:10">
      <c r="A46" t="s">
        <v>10</v>
      </c>
      <c r="B46" t="s">
        <v>11</v>
      </c>
      <c r="C46" t="s">
        <v>12</v>
      </c>
      <c r="D46" t="s">
        <v>20</v>
      </c>
      <c r="E46" t="s">
        <v>14</v>
      </c>
      <c r="F46" t="s">
        <v>15</v>
      </c>
      <c r="G46">
        <v>2013</v>
      </c>
      <c r="H46">
        <v>94749.589693000002</v>
      </c>
      <c r="I46">
        <v>114714.35735799999</v>
      </c>
      <c r="J46">
        <v>77163.686162900005</v>
      </c>
    </row>
    <row r="47" spans="1:10">
      <c r="A47" t="s">
        <v>10</v>
      </c>
      <c r="B47" t="s">
        <v>11</v>
      </c>
      <c r="C47" t="s">
        <v>16</v>
      </c>
      <c r="D47" t="s">
        <v>20</v>
      </c>
      <c r="E47" t="s">
        <v>14</v>
      </c>
      <c r="F47" t="s">
        <v>15</v>
      </c>
      <c r="G47">
        <v>2013</v>
      </c>
      <c r="H47">
        <v>59361.135082300003</v>
      </c>
      <c r="I47">
        <v>72449.593222900003</v>
      </c>
      <c r="J47">
        <v>47019.557905900001</v>
      </c>
    </row>
    <row r="48" spans="1:10">
      <c r="A48" t="s">
        <v>10</v>
      </c>
      <c r="B48" t="s">
        <v>11</v>
      </c>
      <c r="C48" t="s">
        <v>12</v>
      </c>
      <c r="D48" t="s">
        <v>21</v>
      </c>
      <c r="E48" t="s">
        <v>14</v>
      </c>
      <c r="F48" t="s">
        <v>15</v>
      </c>
      <c r="G48">
        <v>2013</v>
      </c>
      <c r="H48">
        <v>102813.820764</v>
      </c>
      <c r="I48">
        <v>133122.635737</v>
      </c>
      <c r="J48">
        <v>78749.087372499998</v>
      </c>
    </row>
    <row r="49" spans="1:10">
      <c r="A49" t="s">
        <v>10</v>
      </c>
      <c r="B49" t="s">
        <v>11</v>
      </c>
      <c r="C49" t="s">
        <v>16</v>
      </c>
      <c r="D49" t="s">
        <v>21</v>
      </c>
      <c r="E49" t="s">
        <v>14</v>
      </c>
      <c r="F49" t="s">
        <v>15</v>
      </c>
      <c r="G49">
        <v>2013</v>
      </c>
      <c r="H49">
        <v>69779.488662100004</v>
      </c>
      <c r="I49">
        <v>91186.301112999994</v>
      </c>
      <c r="J49">
        <v>52526.3515635</v>
      </c>
    </row>
    <row r="50" spans="1:10">
      <c r="A50" t="s">
        <v>10</v>
      </c>
      <c r="B50" t="s">
        <v>11</v>
      </c>
      <c r="C50" t="s">
        <v>12</v>
      </c>
      <c r="D50" t="s">
        <v>22</v>
      </c>
      <c r="E50" t="s">
        <v>14</v>
      </c>
      <c r="F50" t="s">
        <v>15</v>
      </c>
      <c r="G50">
        <v>2013</v>
      </c>
      <c r="H50">
        <v>96056.520450600001</v>
      </c>
      <c r="I50">
        <v>116924.87846199999</v>
      </c>
      <c r="J50">
        <v>79377.742945399994</v>
      </c>
    </row>
    <row r="51" spans="1:10">
      <c r="A51" t="s">
        <v>10</v>
      </c>
      <c r="B51" t="s">
        <v>11</v>
      </c>
      <c r="C51" t="s">
        <v>16</v>
      </c>
      <c r="D51" t="s">
        <v>22</v>
      </c>
      <c r="E51" t="s">
        <v>14</v>
      </c>
      <c r="F51" t="s">
        <v>15</v>
      </c>
      <c r="G51">
        <v>2013</v>
      </c>
      <c r="H51">
        <v>73819.215272300004</v>
      </c>
      <c r="I51">
        <v>90962.313150700007</v>
      </c>
      <c r="J51">
        <v>60907.872426800001</v>
      </c>
    </row>
    <row r="52" spans="1:10">
      <c r="A52" t="s">
        <v>10</v>
      </c>
      <c r="B52" t="s">
        <v>11</v>
      </c>
      <c r="C52" t="s">
        <v>12</v>
      </c>
      <c r="D52" t="s">
        <v>23</v>
      </c>
      <c r="E52" t="s">
        <v>14</v>
      </c>
      <c r="F52" t="s">
        <v>15</v>
      </c>
      <c r="G52">
        <v>2013</v>
      </c>
      <c r="H52">
        <v>77374.757637699993</v>
      </c>
      <c r="I52">
        <v>101731.830288</v>
      </c>
      <c r="J52">
        <v>58262.435295900003</v>
      </c>
    </row>
    <row r="53" spans="1:10">
      <c r="A53" t="s">
        <v>10</v>
      </c>
      <c r="B53" t="s">
        <v>11</v>
      </c>
      <c r="C53" t="s">
        <v>16</v>
      </c>
      <c r="D53" t="s">
        <v>23</v>
      </c>
      <c r="E53" t="s">
        <v>14</v>
      </c>
      <c r="F53" t="s">
        <v>15</v>
      </c>
      <c r="G53">
        <v>2013</v>
      </c>
      <c r="H53">
        <v>69545.338378500004</v>
      </c>
      <c r="I53">
        <v>92746.612931199998</v>
      </c>
      <c r="J53">
        <v>51309.420654200003</v>
      </c>
    </row>
    <row r="54" spans="1:10">
      <c r="A54" t="s">
        <v>10</v>
      </c>
      <c r="B54" t="s">
        <v>11</v>
      </c>
      <c r="C54" t="s">
        <v>12</v>
      </c>
      <c r="D54" t="s">
        <v>24</v>
      </c>
      <c r="E54" t="s">
        <v>14</v>
      </c>
      <c r="F54" t="s">
        <v>15</v>
      </c>
      <c r="G54">
        <v>2013</v>
      </c>
      <c r="H54">
        <v>82868.867983300006</v>
      </c>
      <c r="I54">
        <v>99846.976852099993</v>
      </c>
      <c r="J54">
        <v>68614.303948500004</v>
      </c>
    </row>
    <row r="55" spans="1:10">
      <c r="A55" t="s">
        <v>10</v>
      </c>
      <c r="B55" t="s">
        <v>11</v>
      </c>
      <c r="C55" t="s">
        <v>16</v>
      </c>
      <c r="D55" t="s">
        <v>24</v>
      </c>
      <c r="E55" t="s">
        <v>14</v>
      </c>
      <c r="F55" t="s">
        <v>15</v>
      </c>
      <c r="G55">
        <v>2013</v>
      </c>
      <c r="H55">
        <v>76773.974170200003</v>
      </c>
      <c r="I55">
        <v>92741.033217400007</v>
      </c>
      <c r="J55">
        <v>63656.759842699998</v>
      </c>
    </row>
    <row r="56" spans="1:10">
      <c r="A56" t="s">
        <v>10</v>
      </c>
      <c r="B56" t="s">
        <v>11</v>
      </c>
      <c r="C56" t="s">
        <v>12</v>
      </c>
      <c r="D56" t="s">
        <v>13</v>
      </c>
      <c r="E56" t="s">
        <v>25</v>
      </c>
      <c r="F56" t="s">
        <v>15</v>
      </c>
      <c r="G56">
        <v>2013</v>
      </c>
      <c r="H56">
        <v>32509.251469700001</v>
      </c>
      <c r="I56">
        <v>38177.426878899998</v>
      </c>
      <c r="J56">
        <v>27260.405933499998</v>
      </c>
    </row>
    <row r="57" spans="1:10">
      <c r="A57" t="s">
        <v>10</v>
      </c>
      <c r="B57" t="s">
        <v>11</v>
      </c>
      <c r="C57" t="s">
        <v>16</v>
      </c>
      <c r="D57" t="s">
        <v>13</v>
      </c>
      <c r="E57" t="s">
        <v>25</v>
      </c>
      <c r="F57" t="s">
        <v>15</v>
      </c>
      <c r="G57">
        <v>2013</v>
      </c>
      <c r="H57">
        <v>25693.944632300001</v>
      </c>
      <c r="I57">
        <v>30146.441007400001</v>
      </c>
      <c r="J57">
        <v>21652.1226155</v>
      </c>
    </row>
    <row r="58" spans="1:10">
      <c r="A58" t="s">
        <v>10</v>
      </c>
      <c r="B58" t="s">
        <v>11</v>
      </c>
      <c r="C58" t="s">
        <v>12</v>
      </c>
      <c r="D58" t="s">
        <v>17</v>
      </c>
      <c r="E58" t="s">
        <v>25</v>
      </c>
      <c r="F58" t="s">
        <v>15</v>
      </c>
      <c r="G58">
        <v>2013</v>
      </c>
      <c r="H58">
        <v>43628.951377999998</v>
      </c>
      <c r="I58">
        <v>52626.632615100003</v>
      </c>
      <c r="J58">
        <v>35973.085788700002</v>
      </c>
    </row>
    <row r="59" spans="1:10">
      <c r="A59" t="s">
        <v>10</v>
      </c>
      <c r="B59" t="s">
        <v>11</v>
      </c>
      <c r="C59" t="s">
        <v>16</v>
      </c>
      <c r="D59" t="s">
        <v>17</v>
      </c>
      <c r="E59" t="s">
        <v>25</v>
      </c>
      <c r="F59" t="s">
        <v>15</v>
      </c>
      <c r="G59">
        <v>2013</v>
      </c>
      <c r="H59">
        <v>35110.497460099999</v>
      </c>
      <c r="I59">
        <v>42781.740795600002</v>
      </c>
      <c r="J59">
        <v>28872.469413700001</v>
      </c>
    </row>
    <row r="60" spans="1:10">
      <c r="A60" t="s">
        <v>10</v>
      </c>
      <c r="B60" t="s">
        <v>11</v>
      </c>
      <c r="C60" t="s">
        <v>12</v>
      </c>
      <c r="D60" t="s">
        <v>18</v>
      </c>
      <c r="E60" t="s">
        <v>25</v>
      </c>
      <c r="F60" t="s">
        <v>15</v>
      </c>
      <c r="G60">
        <v>2013</v>
      </c>
      <c r="H60">
        <v>53556.6336773</v>
      </c>
      <c r="I60">
        <v>61565.867804900001</v>
      </c>
      <c r="J60">
        <v>46598.678741600001</v>
      </c>
    </row>
    <row r="61" spans="1:10">
      <c r="A61" t="s">
        <v>10</v>
      </c>
      <c r="B61" t="s">
        <v>11</v>
      </c>
      <c r="C61" t="s">
        <v>16</v>
      </c>
      <c r="D61" t="s">
        <v>18</v>
      </c>
      <c r="E61" t="s">
        <v>25</v>
      </c>
      <c r="F61" t="s">
        <v>15</v>
      </c>
      <c r="G61">
        <v>2013</v>
      </c>
      <c r="H61">
        <v>42398.728902800001</v>
      </c>
      <c r="I61">
        <v>49203.579484900001</v>
      </c>
      <c r="J61">
        <v>36745.789286899999</v>
      </c>
    </row>
    <row r="62" spans="1:10">
      <c r="A62" t="s">
        <v>10</v>
      </c>
      <c r="B62" t="s">
        <v>11</v>
      </c>
      <c r="C62" t="s">
        <v>12</v>
      </c>
      <c r="D62" t="s">
        <v>19</v>
      </c>
      <c r="E62" t="s">
        <v>25</v>
      </c>
      <c r="F62" t="s">
        <v>15</v>
      </c>
      <c r="G62">
        <v>2013</v>
      </c>
      <c r="H62">
        <v>61525.532586699999</v>
      </c>
      <c r="I62">
        <v>72653.544238999995</v>
      </c>
      <c r="J62">
        <v>52175.061309099998</v>
      </c>
    </row>
    <row r="63" spans="1:10">
      <c r="A63" t="s">
        <v>10</v>
      </c>
      <c r="B63" t="s">
        <v>11</v>
      </c>
      <c r="C63" t="s">
        <v>16</v>
      </c>
      <c r="D63" t="s">
        <v>19</v>
      </c>
      <c r="E63" t="s">
        <v>25</v>
      </c>
      <c r="F63" t="s">
        <v>15</v>
      </c>
      <c r="G63">
        <v>2013</v>
      </c>
      <c r="H63">
        <v>49021.9738966</v>
      </c>
      <c r="I63">
        <v>58243.865062500001</v>
      </c>
      <c r="J63">
        <v>41272.9563241</v>
      </c>
    </row>
    <row r="64" spans="1:10">
      <c r="A64" t="s">
        <v>10</v>
      </c>
      <c r="B64" t="s">
        <v>11</v>
      </c>
      <c r="C64" t="s">
        <v>12</v>
      </c>
      <c r="D64" t="s">
        <v>20</v>
      </c>
      <c r="E64" t="s">
        <v>25</v>
      </c>
      <c r="F64" t="s">
        <v>15</v>
      </c>
      <c r="G64">
        <v>2013</v>
      </c>
      <c r="H64">
        <v>70501.774935099995</v>
      </c>
      <c r="I64">
        <v>80246.193958100004</v>
      </c>
      <c r="J64">
        <v>62432.138156300003</v>
      </c>
    </row>
    <row r="65" spans="1:10">
      <c r="A65" t="s">
        <v>10</v>
      </c>
      <c r="B65" t="s">
        <v>11</v>
      </c>
      <c r="C65" t="s">
        <v>16</v>
      </c>
      <c r="D65" t="s">
        <v>20</v>
      </c>
      <c r="E65" t="s">
        <v>25</v>
      </c>
      <c r="F65" t="s">
        <v>15</v>
      </c>
      <c r="G65">
        <v>2013</v>
      </c>
      <c r="H65">
        <v>58982.482647899997</v>
      </c>
      <c r="I65">
        <v>67929.630971699997</v>
      </c>
      <c r="J65">
        <v>52089.4151041</v>
      </c>
    </row>
    <row r="66" spans="1:10">
      <c r="A66" t="s">
        <v>10</v>
      </c>
      <c r="B66" t="s">
        <v>11</v>
      </c>
      <c r="C66" t="s">
        <v>12</v>
      </c>
      <c r="D66" t="s">
        <v>21</v>
      </c>
      <c r="E66" t="s">
        <v>25</v>
      </c>
      <c r="F66" t="s">
        <v>15</v>
      </c>
      <c r="G66">
        <v>2013</v>
      </c>
      <c r="H66">
        <v>69135.488828200003</v>
      </c>
      <c r="I66">
        <v>80214.744625599997</v>
      </c>
      <c r="J66">
        <v>59362.009000700004</v>
      </c>
    </row>
    <row r="67" spans="1:10">
      <c r="A67" t="s">
        <v>10</v>
      </c>
      <c r="B67" t="s">
        <v>11</v>
      </c>
      <c r="C67" t="s">
        <v>16</v>
      </c>
      <c r="D67" t="s">
        <v>21</v>
      </c>
      <c r="E67" t="s">
        <v>25</v>
      </c>
      <c r="F67" t="s">
        <v>15</v>
      </c>
      <c r="G67">
        <v>2013</v>
      </c>
      <c r="H67">
        <v>58802.676376700001</v>
      </c>
      <c r="I67">
        <v>68964.770541100006</v>
      </c>
      <c r="J67">
        <v>49868.286661600003</v>
      </c>
    </row>
    <row r="68" spans="1:10">
      <c r="A68" t="s">
        <v>10</v>
      </c>
      <c r="B68" t="s">
        <v>11</v>
      </c>
      <c r="C68" t="s">
        <v>12</v>
      </c>
      <c r="D68" t="s">
        <v>22</v>
      </c>
      <c r="E68" t="s">
        <v>25</v>
      </c>
      <c r="F68" t="s">
        <v>15</v>
      </c>
      <c r="G68">
        <v>2013</v>
      </c>
      <c r="H68">
        <v>55000.454315399998</v>
      </c>
      <c r="I68">
        <v>63067.963952700004</v>
      </c>
      <c r="J68">
        <v>47540.937578600002</v>
      </c>
    </row>
    <row r="69" spans="1:10">
      <c r="A69" t="s">
        <v>10</v>
      </c>
      <c r="B69" t="s">
        <v>11</v>
      </c>
      <c r="C69" t="s">
        <v>16</v>
      </c>
      <c r="D69" t="s">
        <v>22</v>
      </c>
      <c r="E69" t="s">
        <v>25</v>
      </c>
      <c r="F69" t="s">
        <v>15</v>
      </c>
      <c r="G69">
        <v>2013</v>
      </c>
      <c r="H69">
        <v>56888.452225100002</v>
      </c>
      <c r="I69">
        <v>65168.830865199998</v>
      </c>
      <c r="J69">
        <v>49176.075759799998</v>
      </c>
    </row>
    <row r="70" spans="1:10">
      <c r="A70" t="s">
        <v>10</v>
      </c>
      <c r="B70" t="s">
        <v>11</v>
      </c>
      <c r="C70" t="s">
        <v>12</v>
      </c>
      <c r="D70" t="s">
        <v>23</v>
      </c>
      <c r="E70" t="s">
        <v>25</v>
      </c>
      <c r="F70" t="s">
        <v>15</v>
      </c>
      <c r="G70">
        <v>2013</v>
      </c>
      <c r="H70">
        <v>36321.2537037</v>
      </c>
      <c r="I70">
        <v>42028.669337699997</v>
      </c>
      <c r="J70">
        <v>30872.928039599999</v>
      </c>
    </row>
    <row r="71" spans="1:10">
      <c r="A71" t="s">
        <v>10</v>
      </c>
      <c r="B71" t="s">
        <v>11</v>
      </c>
      <c r="C71" t="s">
        <v>16</v>
      </c>
      <c r="D71" t="s">
        <v>23</v>
      </c>
      <c r="E71" t="s">
        <v>25</v>
      </c>
      <c r="F71" t="s">
        <v>15</v>
      </c>
      <c r="G71">
        <v>2013</v>
      </c>
      <c r="H71">
        <v>50833.383730100002</v>
      </c>
      <c r="I71">
        <v>58732.088115099999</v>
      </c>
      <c r="J71">
        <v>43039.436431100003</v>
      </c>
    </row>
    <row r="72" spans="1:10">
      <c r="A72" t="s">
        <v>10</v>
      </c>
      <c r="B72" t="s">
        <v>11</v>
      </c>
      <c r="C72" t="s">
        <v>12</v>
      </c>
      <c r="D72" t="s">
        <v>24</v>
      </c>
      <c r="E72" t="s">
        <v>25</v>
      </c>
      <c r="F72" t="s">
        <v>15</v>
      </c>
      <c r="G72">
        <v>2013</v>
      </c>
      <c r="H72">
        <v>41130.192021900002</v>
      </c>
      <c r="I72">
        <v>45579.223264400003</v>
      </c>
      <c r="J72">
        <v>37180.521535300002</v>
      </c>
    </row>
    <row r="73" spans="1:10">
      <c r="A73" t="s">
        <v>10</v>
      </c>
      <c r="B73" t="s">
        <v>11</v>
      </c>
      <c r="C73" t="s">
        <v>16</v>
      </c>
      <c r="D73" t="s">
        <v>24</v>
      </c>
      <c r="E73" t="s">
        <v>25</v>
      </c>
      <c r="F73" t="s">
        <v>15</v>
      </c>
      <c r="G73">
        <v>2013</v>
      </c>
      <c r="H73">
        <v>58940.4163051</v>
      </c>
      <c r="I73">
        <v>65379.777116199999</v>
      </c>
      <c r="J73">
        <v>53342.117038700002</v>
      </c>
    </row>
    <row r="74" spans="1:10">
      <c r="A74" t="s">
        <v>10</v>
      </c>
      <c r="B74" t="s">
        <v>11</v>
      </c>
      <c r="C74" t="s">
        <v>12</v>
      </c>
      <c r="D74" t="s">
        <v>13</v>
      </c>
      <c r="E74" t="s">
        <v>14</v>
      </c>
      <c r="F74" t="s">
        <v>15</v>
      </c>
      <c r="G74">
        <v>2008</v>
      </c>
      <c r="H74">
        <v>24677.128037499999</v>
      </c>
      <c r="I74">
        <v>31826.031420800002</v>
      </c>
      <c r="J74">
        <v>18842.930864800001</v>
      </c>
    </row>
    <row r="75" spans="1:10">
      <c r="A75" t="s">
        <v>10</v>
      </c>
      <c r="B75" t="s">
        <v>11</v>
      </c>
      <c r="C75" t="s">
        <v>16</v>
      </c>
      <c r="D75" t="s">
        <v>13</v>
      </c>
      <c r="E75" t="s">
        <v>14</v>
      </c>
      <c r="F75" t="s">
        <v>15</v>
      </c>
      <c r="G75">
        <v>2008</v>
      </c>
      <c r="H75">
        <v>13949.101715000001</v>
      </c>
      <c r="I75">
        <v>18904.829085199999</v>
      </c>
      <c r="J75">
        <v>9850.7426058100009</v>
      </c>
    </row>
    <row r="76" spans="1:10">
      <c r="A76" t="s">
        <v>10</v>
      </c>
      <c r="B76" t="s">
        <v>11</v>
      </c>
      <c r="C76" t="s">
        <v>12</v>
      </c>
      <c r="D76" t="s">
        <v>17</v>
      </c>
      <c r="E76" t="s">
        <v>14</v>
      </c>
      <c r="F76" t="s">
        <v>15</v>
      </c>
      <c r="G76">
        <v>2008</v>
      </c>
      <c r="H76">
        <v>38986.593922100001</v>
      </c>
      <c r="I76">
        <v>51769.6916423</v>
      </c>
      <c r="J76">
        <v>28383.213869700001</v>
      </c>
    </row>
    <row r="77" spans="1:10">
      <c r="A77" t="s">
        <v>10</v>
      </c>
      <c r="B77" t="s">
        <v>11</v>
      </c>
      <c r="C77" t="s">
        <v>16</v>
      </c>
      <c r="D77" t="s">
        <v>17</v>
      </c>
      <c r="E77" t="s">
        <v>14</v>
      </c>
      <c r="F77" t="s">
        <v>15</v>
      </c>
      <c r="G77">
        <v>2008</v>
      </c>
      <c r="H77">
        <v>18987.691029099999</v>
      </c>
      <c r="I77">
        <v>26708.9844247</v>
      </c>
      <c r="J77">
        <v>12698.191400600001</v>
      </c>
    </row>
    <row r="78" spans="1:10">
      <c r="A78" t="s">
        <v>10</v>
      </c>
      <c r="B78" t="s">
        <v>11</v>
      </c>
      <c r="C78" t="s">
        <v>12</v>
      </c>
      <c r="D78" t="s">
        <v>18</v>
      </c>
      <c r="E78" t="s">
        <v>14</v>
      </c>
      <c r="F78" t="s">
        <v>15</v>
      </c>
      <c r="G78">
        <v>2008</v>
      </c>
      <c r="H78">
        <v>55342.121313800002</v>
      </c>
      <c r="I78">
        <v>66024.648994999996</v>
      </c>
      <c r="J78">
        <v>45550.334285500001</v>
      </c>
    </row>
    <row r="79" spans="1:10">
      <c r="A79" t="s">
        <v>10</v>
      </c>
      <c r="B79" t="s">
        <v>11</v>
      </c>
      <c r="C79" t="s">
        <v>16</v>
      </c>
      <c r="D79" t="s">
        <v>18</v>
      </c>
      <c r="E79" t="s">
        <v>14</v>
      </c>
      <c r="F79" t="s">
        <v>15</v>
      </c>
      <c r="G79">
        <v>2008</v>
      </c>
      <c r="H79">
        <v>26165.430452299999</v>
      </c>
      <c r="I79">
        <v>33100.610081699997</v>
      </c>
      <c r="J79">
        <v>19882.8969468</v>
      </c>
    </row>
    <row r="80" spans="1:10">
      <c r="A80" t="s">
        <v>10</v>
      </c>
      <c r="B80" t="s">
        <v>11</v>
      </c>
      <c r="C80" t="s">
        <v>12</v>
      </c>
      <c r="D80" t="s">
        <v>19</v>
      </c>
      <c r="E80" t="s">
        <v>14</v>
      </c>
      <c r="F80" t="s">
        <v>15</v>
      </c>
      <c r="G80">
        <v>2008</v>
      </c>
      <c r="H80">
        <v>73290.943207200005</v>
      </c>
      <c r="I80">
        <v>94476.218276200001</v>
      </c>
      <c r="J80">
        <v>55960.206512899997</v>
      </c>
    </row>
    <row r="81" spans="1:10">
      <c r="A81" t="s">
        <v>10</v>
      </c>
      <c r="B81" t="s">
        <v>11</v>
      </c>
      <c r="C81" t="s">
        <v>16</v>
      </c>
      <c r="D81" t="s">
        <v>19</v>
      </c>
      <c r="E81" t="s">
        <v>14</v>
      </c>
      <c r="F81" t="s">
        <v>15</v>
      </c>
      <c r="G81">
        <v>2008</v>
      </c>
      <c r="H81">
        <v>36269.119159399997</v>
      </c>
      <c r="I81">
        <v>48533.938344299997</v>
      </c>
      <c r="J81">
        <v>25350.7410925</v>
      </c>
    </row>
    <row r="82" spans="1:10">
      <c r="A82" t="s">
        <v>10</v>
      </c>
      <c r="B82" t="s">
        <v>11</v>
      </c>
      <c r="C82" t="s">
        <v>12</v>
      </c>
      <c r="D82" t="s">
        <v>20</v>
      </c>
      <c r="E82" t="s">
        <v>14</v>
      </c>
      <c r="F82" t="s">
        <v>15</v>
      </c>
      <c r="G82">
        <v>2008</v>
      </c>
      <c r="H82">
        <v>92851.293617599993</v>
      </c>
      <c r="I82">
        <v>110843.47126999999</v>
      </c>
      <c r="J82">
        <v>76838.237350700001</v>
      </c>
    </row>
    <row r="83" spans="1:10">
      <c r="A83" t="s">
        <v>10</v>
      </c>
      <c r="B83" t="s">
        <v>11</v>
      </c>
      <c r="C83" t="s">
        <v>16</v>
      </c>
      <c r="D83" t="s">
        <v>20</v>
      </c>
      <c r="E83" t="s">
        <v>14</v>
      </c>
      <c r="F83" t="s">
        <v>15</v>
      </c>
      <c r="G83">
        <v>2008</v>
      </c>
      <c r="H83">
        <v>52116.955603199996</v>
      </c>
      <c r="I83">
        <v>63250.533026800003</v>
      </c>
      <c r="J83">
        <v>42049.425000900002</v>
      </c>
    </row>
    <row r="84" spans="1:10">
      <c r="A84" t="s">
        <v>10</v>
      </c>
      <c r="B84" t="s">
        <v>11</v>
      </c>
      <c r="C84" t="s">
        <v>12</v>
      </c>
      <c r="D84" t="s">
        <v>21</v>
      </c>
      <c r="E84" t="s">
        <v>14</v>
      </c>
      <c r="F84" t="s">
        <v>15</v>
      </c>
      <c r="G84">
        <v>2008</v>
      </c>
      <c r="H84">
        <v>101721.66547199999</v>
      </c>
      <c r="I84">
        <v>127355.397262</v>
      </c>
      <c r="J84">
        <v>78993.662864600003</v>
      </c>
    </row>
    <row r="85" spans="1:10">
      <c r="A85" t="s">
        <v>10</v>
      </c>
      <c r="B85" t="s">
        <v>11</v>
      </c>
      <c r="C85" t="s">
        <v>16</v>
      </c>
      <c r="D85" t="s">
        <v>21</v>
      </c>
      <c r="E85" t="s">
        <v>14</v>
      </c>
      <c r="F85" t="s">
        <v>15</v>
      </c>
      <c r="G85">
        <v>2008</v>
      </c>
      <c r="H85">
        <v>66301.163617400001</v>
      </c>
      <c r="I85">
        <v>84694.306818600002</v>
      </c>
      <c r="J85">
        <v>50874.612438900003</v>
      </c>
    </row>
    <row r="86" spans="1:10">
      <c r="A86" t="s">
        <v>10</v>
      </c>
      <c r="B86" t="s">
        <v>11</v>
      </c>
      <c r="C86" t="s">
        <v>12</v>
      </c>
      <c r="D86" t="s">
        <v>22</v>
      </c>
      <c r="E86" t="s">
        <v>14</v>
      </c>
      <c r="F86" t="s">
        <v>15</v>
      </c>
      <c r="G86">
        <v>2008</v>
      </c>
      <c r="H86">
        <v>95157.725427400001</v>
      </c>
      <c r="I86">
        <v>113686.345544</v>
      </c>
      <c r="J86">
        <v>79701.994016500001</v>
      </c>
    </row>
    <row r="87" spans="1:10">
      <c r="A87" t="s">
        <v>10</v>
      </c>
      <c r="B87" t="s">
        <v>11</v>
      </c>
      <c r="C87" t="s">
        <v>16</v>
      </c>
      <c r="D87" t="s">
        <v>22</v>
      </c>
      <c r="E87" t="s">
        <v>14</v>
      </c>
      <c r="F87" t="s">
        <v>15</v>
      </c>
      <c r="G87">
        <v>2008</v>
      </c>
      <c r="H87">
        <v>72636.204593400005</v>
      </c>
      <c r="I87">
        <v>87079.795762900001</v>
      </c>
      <c r="J87">
        <v>60873.089814500003</v>
      </c>
    </row>
    <row r="88" spans="1:10">
      <c r="A88" t="s">
        <v>10</v>
      </c>
      <c r="B88" t="s">
        <v>11</v>
      </c>
      <c r="C88" t="s">
        <v>12</v>
      </c>
      <c r="D88" t="s">
        <v>23</v>
      </c>
      <c r="E88" t="s">
        <v>14</v>
      </c>
      <c r="F88" t="s">
        <v>15</v>
      </c>
      <c r="G88">
        <v>2008</v>
      </c>
      <c r="H88">
        <v>76926.274624400001</v>
      </c>
      <c r="I88">
        <v>99286.607133800004</v>
      </c>
      <c r="J88">
        <v>59086.419107499998</v>
      </c>
    </row>
    <row r="89" spans="1:10">
      <c r="A89" t="s">
        <v>10</v>
      </c>
      <c r="B89" t="s">
        <v>11</v>
      </c>
      <c r="C89" t="s">
        <v>16</v>
      </c>
      <c r="D89" t="s">
        <v>23</v>
      </c>
      <c r="E89" t="s">
        <v>14</v>
      </c>
      <c r="F89" t="s">
        <v>15</v>
      </c>
      <c r="G89">
        <v>2008</v>
      </c>
      <c r="H89">
        <v>59664.039345600002</v>
      </c>
      <c r="I89">
        <v>77554.113515300007</v>
      </c>
      <c r="J89">
        <v>45640.772783</v>
      </c>
    </row>
    <row r="90" spans="1:10">
      <c r="A90" t="s">
        <v>10</v>
      </c>
      <c r="B90" t="s">
        <v>11</v>
      </c>
      <c r="C90" t="s">
        <v>12</v>
      </c>
      <c r="D90" t="s">
        <v>24</v>
      </c>
      <c r="E90" t="s">
        <v>14</v>
      </c>
      <c r="F90" t="s">
        <v>15</v>
      </c>
      <c r="G90">
        <v>2008</v>
      </c>
      <c r="H90">
        <v>73500.127599300002</v>
      </c>
      <c r="I90">
        <v>87235.224629799995</v>
      </c>
      <c r="J90">
        <v>62113.714246099997</v>
      </c>
    </row>
    <row r="91" spans="1:10">
      <c r="A91" t="s">
        <v>10</v>
      </c>
      <c r="B91" t="s">
        <v>11</v>
      </c>
      <c r="C91" t="s">
        <v>16</v>
      </c>
      <c r="D91" t="s">
        <v>24</v>
      </c>
      <c r="E91" t="s">
        <v>14</v>
      </c>
      <c r="F91" t="s">
        <v>15</v>
      </c>
      <c r="G91">
        <v>2008</v>
      </c>
      <c r="H91">
        <v>61345.546323800001</v>
      </c>
      <c r="I91">
        <v>72887.894014699996</v>
      </c>
      <c r="J91">
        <v>51868.346969799997</v>
      </c>
    </row>
    <row r="92" spans="1:10">
      <c r="A92" t="s">
        <v>10</v>
      </c>
      <c r="B92" t="s">
        <v>11</v>
      </c>
      <c r="C92" t="s">
        <v>12</v>
      </c>
      <c r="D92" t="s">
        <v>13</v>
      </c>
      <c r="E92" t="s">
        <v>25</v>
      </c>
      <c r="F92" t="s">
        <v>15</v>
      </c>
      <c r="G92">
        <v>2008</v>
      </c>
      <c r="H92">
        <v>29760.3147598</v>
      </c>
      <c r="I92">
        <v>34574.230784599997</v>
      </c>
      <c r="J92">
        <v>25350.7187939</v>
      </c>
    </row>
    <row r="93" spans="1:10">
      <c r="A93" t="s">
        <v>10</v>
      </c>
      <c r="B93" t="s">
        <v>11</v>
      </c>
      <c r="C93" t="s">
        <v>16</v>
      </c>
      <c r="D93" t="s">
        <v>13</v>
      </c>
      <c r="E93" t="s">
        <v>25</v>
      </c>
      <c r="F93" t="s">
        <v>15</v>
      </c>
      <c r="G93">
        <v>2008</v>
      </c>
      <c r="H93">
        <v>22832.400370300002</v>
      </c>
      <c r="I93">
        <v>26541.282019499999</v>
      </c>
      <c r="J93">
        <v>19427.009875600001</v>
      </c>
    </row>
    <row r="94" spans="1:10">
      <c r="A94" t="s">
        <v>10</v>
      </c>
      <c r="B94" t="s">
        <v>11</v>
      </c>
      <c r="C94" t="s">
        <v>12</v>
      </c>
      <c r="D94" t="s">
        <v>17</v>
      </c>
      <c r="E94" t="s">
        <v>25</v>
      </c>
      <c r="F94" t="s">
        <v>15</v>
      </c>
      <c r="G94">
        <v>2008</v>
      </c>
      <c r="H94">
        <v>39683.298659100001</v>
      </c>
      <c r="I94">
        <v>47190.295414400003</v>
      </c>
      <c r="J94">
        <v>33174.126339199996</v>
      </c>
    </row>
    <row r="95" spans="1:10">
      <c r="A95" t="s">
        <v>10</v>
      </c>
      <c r="B95" t="s">
        <v>11</v>
      </c>
      <c r="C95" t="s">
        <v>16</v>
      </c>
      <c r="D95" t="s">
        <v>17</v>
      </c>
      <c r="E95" t="s">
        <v>25</v>
      </c>
      <c r="F95" t="s">
        <v>15</v>
      </c>
      <c r="G95">
        <v>2008</v>
      </c>
      <c r="H95">
        <v>29842.357748999999</v>
      </c>
      <c r="I95">
        <v>36008.487163799997</v>
      </c>
      <c r="J95">
        <v>24801.733130600001</v>
      </c>
    </row>
    <row r="96" spans="1:10">
      <c r="A96" t="s">
        <v>10</v>
      </c>
      <c r="B96" t="s">
        <v>11</v>
      </c>
      <c r="C96" t="s">
        <v>12</v>
      </c>
      <c r="D96" t="s">
        <v>18</v>
      </c>
      <c r="E96" t="s">
        <v>25</v>
      </c>
      <c r="F96" t="s">
        <v>15</v>
      </c>
      <c r="G96">
        <v>2008</v>
      </c>
      <c r="H96">
        <v>46782.6858832</v>
      </c>
      <c r="I96">
        <v>53243.845802199998</v>
      </c>
      <c r="J96">
        <v>41196.826441700003</v>
      </c>
    </row>
    <row r="97" spans="1:10">
      <c r="A97" t="s">
        <v>10</v>
      </c>
      <c r="B97" t="s">
        <v>11</v>
      </c>
      <c r="C97" t="s">
        <v>16</v>
      </c>
      <c r="D97" t="s">
        <v>18</v>
      </c>
      <c r="E97" t="s">
        <v>25</v>
      </c>
      <c r="F97" t="s">
        <v>15</v>
      </c>
      <c r="G97">
        <v>2008</v>
      </c>
      <c r="H97">
        <v>34752.8417367</v>
      </c>
      <c r="I97">
        <v>39989.485562299997</v>
      </c>
      <c r="J97">
        <v>30473.427051300001</v>
      </c>
    </row>
    <row r="98" spans="1:10">
      <c r="A98" t="s">
        <v>10</v>
      </c>
      <c r="B98" t="s">
        <v>11</v>
      </c>
      <c r="C98" t="s">
        <v>12</v>
      </c>
      <c r="D98" t="s">
        <v>19</v>
      </c>
      <c r="E98" t="s">
        <v>25</v>
      </c>
      <c r="F98" t="s">
        <v>15</v>
      </c>
      <c r="G98">
        <v>2008</v>
      </c>
      <c r="H98">
        <v>53932.183872399997</v>
      </c>
      <c r="I98">
        <v>62135.187597999997</v>
      </c>
      <c r="J98">
        <v>46823.401222400003</v>
      </c>
    </row>
    <row r="99" spans="1:10">
      <c r="A99" t="s">
        <v>10</v>
      </c>
      <c r="B99" t="s">
        <v>11</v>
      </c>
      <c r="C99" t="s">
        <v>16</v>
      </c>
      <c r="D99" t="s">
        <v>19</v>
      </c>
      <c r="E99" t="s">
        <v>25</v>
      </c>
      <c r="F99" t="s">
        <v>15</v>
      </c>
      <c r="G99">
        <v>2008</v>
      </c>
      <c r="H99">
        <v>40996.4272021</v>
      </c>
      <c r="I99">
        <v>47820.100734799998</v>
      </c>
      <c r="J99">
        <v>35098.840941499999</v>
      </c>
    </row>
    <row r="100" spans="1:10">
      <c r="A100" t="s">
        <v>10</v>
      </c>
      <c r="B100" t="s">
        <v>11</v>
      </c>
      <c r="C100" t="s">
        <v>12</v>
      </c>
      <c r="D100" t="s">
        <v>20</v>
      </c>
      <c r="E100" t="s">
        <v>25</v>
      </c>
      <c r="F100" t="s">
        <v>15</v>
      </c>
      <c r="G100">
        <v>2008</v>
      </c>
      <c r="H100">
        <v>61183.230093600003</v>
      </c>
      <c r="I100">
        <v>68109.4700209</v>
      </c>
      <c r="J100">
        <v>55046.225274099997</v>
      </c>
    </row>
    <row r="101" spans="1:10">
      <c r="A101" t="s">
        <v>10</v>
      </c>
      <c r="B101" t="s">
        <v>11</v>
      </c>
      <c r="C101" t="s">
        <v>16</v>
      </c>
      <c r="D101" t="s">
        <v>20</v>
      </c>
      <c r="E101" t="s">
        <v>25</v>
      </c>
      <c r="F101" t="s">
        <v>15</v>
      </c>
      <c r="G101">
        <v>2008</v>
      </c>
      <c r="H101">
        <v>48403.055737900002</v>
      </c>
      <c r="I101">
        <v>54665.936795900001</v>
      </c>
      <c r="J101">
        <v>43277.366091600001</v>
      </c>
    </row>
    <row r="102" spans="1:10">
      <c r="A102" t="s">
        <v>10</v>
      </c>
      <c r="B102" t="s">
        <v>11</v>
      </c>
      <c r="C102" t="s">
        <v>12</v>
      </c>
      <c r="D102" t="s">
        <v>21</v>
      </c>
      <c r="E102" t="s">
        <v>25</v>
      </c>
      <c r="F102" t="s">
        <v>15</v>
      </c>
      <c r="G102">
        <v>2008</v>
      </c>
      <c r="H102">
        <v>61754.759791099998</v>
      </c>
      <c r="I102">
        <v>70555.789823200001</v>
      </c>
      <c r="J102">
        <v>54103.8468211</v>
      </c>
    </row>
    <row r="103" spans="1:10">
      <c r="A103" t="s">
        <v>10</v>
      </c>
      <c r="B103" t="s">
        <v>11</v>
      </c>
      <c r="C103" t="s">
        <v>16</v>
      </c>
      <c r="D103" t="s">
        <v>21</v>
      </c>
      <c r="E103" t="s">
        <v>25</v>
      </c>
      <c r="F103" t="s">
        <v>15</v>
      </c>
      <c r="G103">
        <v>2008</v>
      </c>
      <c r="H103">
        <v>52581.7824826</v>
      </c>
      <c r="I103">
        <v>60670.5437704</v>
      </c>
      <c r="J103">
        <v>45623.046251599997</v>
      </c>
    </row>
    <row r="104" spans="1:10">
      <c r="A104" t="s">
        <v>10</v>
      </c>
      <c r="B104" t="s">
        <v>11</v>
      </c>
      <c r="C104" t="s">
        <v>12</v>
      </c>
      <c r="D104" t="s">
        <v>22</v>
      </c>
      <c r="E104" t="s">
        <v>25</v>
      </c>
      <c r="F104" t="s">
        <v>15</v>
      </c>
      <c r="G104">
        <v>2008</v>
      </c>
      <c r="H104">
        <v>49716.405244399997</v>
      </c>
      <c r="I104">
        <v>56037.640966300001</v>
      </c>
      <c r="J104">
        <v>43909.229417199997</v>
      </c>
    </row>
    <row r="105" spans="1:10">
      <c r="A105" t="s">
        <v>10</v>
      </c>
      <c r="B105" t="s">
        <v>11</v>
      </c>
      <c r="C105" t="s">
        <v>16</v>
      </c>
      <c r="D105" t="s">
        <v>22</v>
      </c>
      <c r="E105" t="s">
        <v>25</v>
      </c>
      <c r="F105" t="s">
        <v>15</v>
      </c>
      <c r="G105">
        <v>2008</v>
      </c>
      <c r="H105">
        <v>52256.667890899997</v>
      </c>
      <c r="I105">
        <v>58853.237559900001</v>
      </c>
      <c r="J105">
        <v>45961.549426199999</v>
      </c>
    </row>
    <row r="106" spans="1:10">
      <c r="A106" t="s">
        <v>10</v>
      </c>
      <c r="B106" t="s">
        <v>11</v>
      </c>
      <c r="C106" t="s">
        <v>12</v>
      </c>
      <c r="D106" t="s">
        <v>23</v>
      </c>
      <c r="E106" t="s">
        <v>25</v>
      </c>
      <c r="F106" t="s">
        <v>15</v>
      </c>
      <c r="G106">
        <v>2008</v>
      </c>
      <c r="H106">
        <v>33167.616715299999</v>
      </c>
      <c r="I106">
        <v>37624.1588443</v>
      </c>
      <c r="J106">
        <v>28878.539356699999</v>
      </c>
    </row>
    <row r="107" spans="1:10">
      <c r="A107" t="s">
        <v>10</v>
      </c>
      <c r="B107" t="s">
        <v>11</v>
      </c>
      <c r="C107" t="s">
        <v>16</v>
      </c>
      <c r="D107" t="s">
        <v>23</v>
      </c>
      <c r="E107" t="s">
        <v>25</v>
      </c>
      <c r="F107" t="s">
        <v>15</v>
      </c>
      <c r="G107">
        <v>2008</v>
      </c>
      <c r="H107">
        <v>40065.499822700003</v>
      </c>
      <c r="I107">
        <v>45546.284903400003</v>
      </c>
      <c r="J107">
        <v>34798.835009299997</v>
      </c>
    </row>
    <row r="108" spans="1:10">
      <c r="A108" t="s">
        <v>10</v>
      </c>
      <c r="B108" t="s">
        <v>11</v>
      </c>
      <c r="C108" t="s">
        <v>12</v>
      </c>
      <c r="D108" t="s">
        <v>24</v>
      </c>
      <c r="E108" t="s">
        <v>25</v>
      </c>
      <c r="F108" t="s">
        <v>15</v>
      </c>
      <c r="G108">
        <v>2008</v>
      </c>
      <c r="H108">
        <v>34031.031948999997</v>
      </c>
      <c r="I108">
        <v>37137.942782799997</v>
      </c>
      <c r="J108">
        <v>31218.8178825</v>
      </c>
    </row>
    <row r="109" spans="1:10">
      <c r="A109" t="s">
        <v>10</v>
      </c>
      <c r="B109" t="s">
        <v>11</v>
      </c>
      <c r="C109" t="s">
        <v>16</v>
      </c>
      <c r="D109" t="s">
        <v>24</v>
      </c>
      <c r="E109" t="s">
        <v>25</v>
      </c>
      <c r="F109" t="s">
        <v>15</v>
      </c>
      <c r="G109">
        <v>2008</v>
      </c>
      <c r="H109">
        <v>44022.202942099997</v>
      </c>
      <c r="I109">
        <v>48181.184151100002</v>
      </c>
      <c r="J109">
        <v>40384.377847900003</v>
      </c>
    </row>
    <row r="110" spans="1:10">
      <c r="A110" t="s">
        <v>10</v>
      </c>
      <c r="B110" t="s">
        <v>11</v>
      </c>
      <c r="C110" t="s">
        <v>12</v>
      </c>
      <c r="D110" t="s">
        <v>13</v>
      </c>
      <c r="E110" t="s">
        <v>14</v>
      </c>
      <c r="F110" t="s">
        <v>15</v>
      </c>
      <c r="G110">
        <v>2017</v>
      </c>
      <c r="H110">
        <v>25431.499219900001</v>
      </c>
      <c r="I110">
        <v>33181.388331499998</v>
      </c>
      <c r="J110">
        <v>18986.170202599998</v>
      </c>
    </row>
    <row r="111" spans="1:10">
      <c r="A111" t="s">
        <v>10</v>
      </c>
      <c r="B111" t="s">
        <v>11</v>
      </c>
      <c r="C111" t="s">
        <v>16</v>
      </c>
      <c r="D111" t="s">
        <v>13</v>
      </c>
      <c r="E111" t="s">
        <v>14</v>
      </c>
      <c r="F111" t="s">
        <v>15</v>
      </c>
      <c r="G111">
        <v>2017</v>
      </c>
      <c r="H111">
        <v>16774.040676500001</v>
      </c>
      <c r="I111">
        <v>22545.1259259</v>
      </c>
      <c r="J111">
        <v>11891.897211199999</v>
      </c>
    </row>
    <row r="112" spans="1:10">
      <c r="A112" t="s">
        <v>10</v>
      </c>
      <c r="B112" t="s">
        <v>11</v>
      </c>
      <c r="C112" t="s">
        <v>12</v>
      </c>
      <c r="D112" t="s">
        <v>17</v>
      </c>
      <c r="E112" t="s">
        <v>14</v>
      </c>
      <c r="F112" t="s">
        <v>15</v>
      </c>
      <c r="G112">
        <v>2017</v>
      </c>
      <c r="H112">
        <v>40429.9763656</v>
      </c>
      <c r="I112">
        <v>54243.0866112</v>
      </c>
      <c r="J112">
        <v>28739.7609428</v>
      </c>
    </row>
    <row r="113" spans="1:10">
      <c r="A113" t="s">
        <v>10</v>
      </c>
      <c r="B113" t="s">
        <v>11</v>
      </c>
      <c r="C113" t="s">
        <v>16</v>
      </c>
      <c r="D113" t="s">
        <v>17</v>
      </c>
      <c r="E113" t="s">
        <v>14</v>
      </c>
      <c r="F113" t="s">
        <v>15</v>
      </c>
      <c r="G113">
        <v>2017</v>
      </c>
      <c r="H113">
        <v>25132.883027100001</v>
      </c>
      <c r="I113">
        <v>34727.140805900002</v>
      </c>
      <c r="J113">
        <v>17018.5195427</v>
      </c>
    </row>
    <row r="114" spans="1:10">
      <c r="A114" t="s">
        <v>10</v>
      </c>
      <c r="B114" t="s">
        <v>11</v>
      </c>
      <c r="C114" t="s">
        <v>12</v>
      </c>
      <c r="D114" t="s">
        <v>18</v>
      </c>
      <c r="E114" t="s">
        <v>14</v>
      </c>
      <c r="F114" t="s">
        <v>15</v>
      </c>
      <c r="G114">
        <v>2017</v>
      </c>
      <c r="H114">
        <v>57137.172521799999</v>
      </c>
      <c r="I114">
        <v>70112.663392400005</v>
      </c>
      <c r="J114">
        <v>45088.4090994</v>
      </c>
    </row>
    <row r="115" spans="1:10">
      <c r="A115" t="s">
        <v>10</v>
      </c>
      <c r="B115" t="s">
        <v>11</v>
      </c>
      <c r="C115" t="s">
        <v>16</v>
      </c>
      <c r="D115" t="s">
        <v>18</v>
      </c>
      <c r="E115" t="s">
        <v>14</v>
      </c>
      <c r="F115" t="s">
        <v>15</v>
      </c>
      <c r="G115">
        <v>2017</v>
      </c>
      <c r="H115">
        <v>35244.6800172</v>
      </c>
      <c r="I115">
        <v>44687.790163899997</v>
      </c>
      <c r="J115">
        <v>26524.947284900001</v>
      </c>
    </row>
    <row r="116" spans="1:10">
      <c r="A116" t="s">
        <v>10</v>
      </c>
      <c r="B116" t="s">
        <v>11</v>
      </c>
      <c r="C116" t="s">
        <v>12</v>
      </c>
      <c r="D116" t="s">
        <v>19</v>
      </c>
      <c r="E116" t="s">
        <v>14</v>
      </c>
      <c r="F116" t="s">
        <v>15</v>
      </c>
      <c r="G116">
        <v>2017</v>
      </c>
      <c r="H116">
        <v>74269.046785400002</v>
      </c>
      <c r="I116">
        <v>97877.766485300002</v>
      </c>
      <c r="J116">
        <v>53345.003717799998</v>
      </c>
    </row>
    <row r="117" spans="1:10">
      <c r="A117" t="s">
        <v>10</v>
      </c>
      <c r="B117" t="s">
        <v>11</v>
      </c>
      <c r="C117" t="s">
        <v>16</v>
      </c>
      <c r="D117" t="s">
        <v>19</v>
      </c>
      <c r="E117" t="s">
        <v>14</v>
      </c>
      <c r="F117" t="s">
        <v>15</v>
      </c>
      <c r="G117">
        <v>2017</v>
      </c>
      <c r="H117">
        <v>46822.151005699998</v>
      </c>
      <c r="I117">
        <v>62716.857795299999</v>
      </c>
      <c r="J117">
        <v>32547.726995000001</v>
      </c>
    </row>
    <row r="118" spans="1:10">
      <c r="A118" t="s">
        <v>10</v>
      </c>
      <c r="B118" t="s">
        <v>11</v>
      </c>
      <c r="C118" t="s">
        <v>12</v>
      </c>
      <c r="D118" t="s">
        <v>20</v>
      </c>
      <c r="E118" t="s">
        <v>14</v>
      </c>
      <c r="F118" t="s">
        <v>15</v>
      </c>
      <c r="G118">
        <v>2017</v>
      </c>
      <c r="H118">
        <v>91645.008121199993</v>
      </c>
      <c r="I118">
        <v>111596.107171</v>
      </c>
      <c r="J118">
        <v>72751.902792099994</v>
      </c>
    </row>
    <row r="119" spans="1:10">
      <c r="A119" t="s">
        <v>10</v>
      </c>
      <c r="B119" t="s">
        <v>11</v>
      </c>
      <c r="C119" t="s">
        <v>16</v>
      </c>
      <c r="D119" t="s">
        <v>20</v>
      </c>
      <c r="E119" t="s">
        <v>14</v>
      </c>
      <c r="F119" t="s">
        <v>15</v>
      </c>
      <c r="G119">
        <v>2017</v>
      </c>
      <c r="H119">
        <v>64012.816603200001</v>
      </c>
      <c r="I119">
        <v>78806.047958700001</v>
      </c>
      <c r="J119">
        <v>50553.840634200002</v>
      </c>
    </row>
    <row r="120" spans="1:10">
      <c r="A120" t="s">
        <v>10</v>
      </c>
      <c r="B120" t="s">
        <v>11</v>
      </c>
      <c r="C120" t="s">
        <v>12</v>
      </c>
      <c r="D120" t="s">
        <v>21</v>
      </c>
      <c r="E120" t="s">
        <v>14</v>
      </c>
      <c r="F120" t="s">
        <v>15</v>
      </c>
      <c r="G120">
        <v>2017</v>
      </c>
      <c r="H120">
        <v>100741.284288</v>
      </c>
      <c r="I120">
        <v>132584.28459600001</v>
      </c>
      <c r="J120">
        <v>75601.985486999998</v>
      </c>
    </row>
    <row r="121" spans="1:10">
      <c r="A121" t="s">
        <v>10</v>
      </c>
      <c r="B121" t="s">
        <v>11</v>
      </c>
      <c r="C121" t="s">
        <v>16</v>
      </c>
      <c r="D121" t="s">
        <v>21</v>
      </c>
      <c r="E121" t="s">
        <v>14</v>
      </c>
      <c r="F121" t="s">
        <v>15</v>
      </c>
      <c r="G121">
        <v>2017</v>
      </c>
      <c r="H121">
        <v>76414.129839899993</v>
      </c>
      <c r="I121">
        <v>101169.288872</v>
      </c>
      <c r="J121">
        <v>56873.798706299996</v>
      </c>
    </row>
    <row r="122" spans="1:10">
      <c r="A122" t="s">
        <v>10</v>
      </c>
      <c r="B122" t="s">
        <v>11</v>
      </c>
      <c r="C122" t="s">
        <v>12</v>
      </c>
      <c r="D122" t="s">
        <v>22</v>
      </c>
      <c r="E122" t="s">
        <v>14</v>
      </c>
      <c r="F122" t="s">
        <v>15</v>
      </c>
      <c r="G122">
        <v>2017</v>
      </c>
      <c r="H122">
        <v>94855.312007999994</v>
      </c>
      <c r="I122">
        <v>117472.803807</v>
      </c>
      <c r="J122">
        <v>77577.620383100002</v>
      </c>
    </row>
    <row r="123" spans="1:10">
      <c r="A123" t="s">
        <v>10</v>
      </c>
      <c r="B123" t="s">
        <v>11</v>
      </c>
      <c r="C123" t="s">
        <v>16</v>
      </c>
      <c r="D123" t="s">
        <v>22</v>
      </c>
      <c r="E123" t="s">
        <v>14</v>
      </c>
      <c r="F123" t="s">
        <v>15</v>
      </c>
      <c r="G123">
        <v>2017</v>
      </c>
      <c r="H123">
        <v>75003.908010500003</v>
      </c>
      <c r="I123">
        <v>93251.395419199995</v>
      </c>
      <c r="J123">
        <v>60950.690463500003</v>
      </c>
    </row>
    <row r="124" spans="1:10">
      <c r="A124" t="s">
        <v>10</v>
      </c>
      <c r="B124" t="s">
        <v>11</v>
      </c>
      <c r="C124" t="s">
        <v>12</v>
      </c>
      <c r="D124" t="s">
        <v>23</v>
      </c>
      <c r="E124" t="s">
        <v>14</v>
      </c>
      <c r="F124" t="s">
        <v>15</v>
      </c>
      <c r="G124">
        <v>2017</v>
      </c>
      <c r="H124">
        <v>78903.646252199993</v>
      </c>
      <c r="I124">
        <v>105012.093436</v>
      </c>
      <c r="J124">
        <v>58170.1391888</v>
      </c>
    </row>
    <row r="125" spans="1:10">
      <c r="A125" t="s">
        <v>10</v>
      </c>
      <c r="B125" t="s">
        <v>11</v>
      </c>
      <c r="C125" t="s">
        <v>16</v>
      </c>
      <c r="D125" t="s">
        <v>23</v>
      </c>
      <c r="E125" t="s">
        <v>14</v>
      </c>
      <c r="F125" t="s">
        <v>15</v>
      </c>
      <c r="G125">
        <v>2017</v>
      </c>
      <c r="H125">
        <v>71378.616125</v>
      </c>
      <c r="I125">
        <v>96179.214707399995</v>
      </c>
      <c r="J125">
        <v>52198.772269200002</v>
      </c>
    </row>
    <row r="126" spans="1:10">
      <c r="A126" t="s">
        <v>10</v>
      </c>
      <c r="B126" t="s">
        <v>11</v>
      </c>
      <c r="C126" t="s">
        <v>12</v>
      </c>
      <c r="D126" t="s">
        <v>24</v>
      </c>
      <c r="E126" t="s">
        <v>14</v>
      </c>
      <c r="F126" t="s">
        <v>15</v>
      </c>
      <c r="G126">
        <v>2017</v>
      </c>
      <c r="H126">
        <v>87207.820852399993</v>
      </c>
      <c r="I126">
        <v>106328.304411</v>
      </c>
      <c r="J126">
        <v>71540.2874266</v>
      </c>
    </row>
    <row r="127" spans="1:10">
      <c r="A127" t="s">
        <v>10</v>
      </c>
      <c r="B127" t="s">
        <v>11</v>
      </c>
      <c r="C127" t="s">
        <v>16</v>
      </c>
      <c r="D127" t="s">
        <v>24</v>
      </c>
      <c r="E127" t="s">
        <v>14</v>
      </c>
      <c r="F127" t="s">
        <v>15</v>
      </c>
      <c r="G127">
        <v>2017</v>
      </c>
      <c r="H127">
        <v>88568.265471699997</v>
      </c>
      <c r="I127">
        <v>108909.009982</v>
      </c>
      <c r="J127">
        <v>72659.877483899996</v>
      </c>
    </row>
    <row r="128" spans="1:10">
      <c r="A128" t="s">
        <v>10</v>
      </c>
      <c r="B128" t="s">
        <v>11</v>
      </c>
      <c r="C128" t="s">
        <v>12</v>
      </c>
      <c r="D128" t="s">
        <v>13</v>
      </c>
      <c r="E128" t="s">
        <v>25</v>
      </c>
      <c r="F128" t="s">
        <v>15</v>
      </c>
      <c r="G128">
        <v>2017</v>
      </c>
      <c r="H128">
        <v>33169.971110300001</v>
      </c>
      <c r="I128">
        <v>39383.335772300001</v>
      </c>
      <c r="J128">
        <v>27432.1368802</v>
      </c>
    </row>
    <row r="129" spans="1:10">
      <c r="A129" t="s">
        <v>10</v>
      </c>
      <c r="B129" t="s">
        <v>11</v>
      </c>
      <c r="C129" t="s">
        <v>16</v>
      </c>
      <c r="D129" t="s">
        <v>13</v>
      </c>
      <c r="E129" t="s">
        <v>25</v>
      </c>
      <c r="F129" t="s">
        <v>15</v>
      </c>
      <c r="G129">
        <v>2017</v>
      </c>
      <c r="H129">
        <v>28071.4359878</v>
      </c>
      <c r="I129">
        <v>33168.094992400002</v>
      </c>
      <c r="J129">
        <v>23415.8650199</v>
      </c>
    </row>
    <row r="130" spans="1:10">
      <c r="A130" t="s">
        <v>10</v>
      </c>
      <c r="B130" t="s">
        <v>11</v>
      </c>
      <c r="C130" t="s">
        <v>12</v>
      </c>
      <c r="D130" t="s">
        <v>17</v>
      </c>
      <c r="E130" t="s">
        <v>25</v>
      </c>
      <c r="F130" t="s">
        <v>15</v>
      </c>
      <c r="G130">
        <v>2017</v>
      </c>
      <c r="H130">
        <v>45829.9218979</v>
      </c>
      <c r="I130">
        <v>56337.188236299997</v>
      </c>
      <c r="J130">
        <v>36998.493981500003</v>
      </c>
    </row>
    <row r="131" spans="1:10">
      <c r="A131" t="s">
        <v>10</v>
      </c>
      <c r="B131" t="s">
        <v>11</v>
      </c>
      <c r="C131" t="s">
        <v>16</v>
      </c>
      <c r="D131" t="s">
        <v>17</v>
      </c>
      <c r="E131" t="s">
        <v>25</v>
      </c>
      <c r="F131" t="s">
        <v>15</v>
      </c>
      <c r="G131">
        <v>2017</v>
      </c>
      <c r="H131">
        <v>40118.257171899997</v>
      </c>
      <c r="I131">
        <v>49087.0264656</v>
      </c>
      <c r="J131">
        <v>32873.417096999998</v>
      </c>
    </row>
    <row r="132" spans="1:10">
      <c r="A132" t="s">
        <v>10</v>
      </c>
      <c r="B132" t="s">
        <v>11</v>
      </c>
      <c r="C132" t="s">
        <v>12</v>
      </c>
      <c r="D132" t="s">
        <v>18</v>
      </c>
      <c r="E132" t="s">
        <v>25</v>
      </c>
      <c r="F132" t="s">
        <v>15</v>
      </c>
      <c r="G132">
        <v>2017</v>
      </c>
      <c r="H132">
        <v>57430.748649499998</v>
      </c>
      <c r="I132">
        <v>67016.867746599994</v>
      </c>
      <c r="J132">
        <v>49263.4475762</v>
      </c>
    </row>
    <row r="133" spans="1:10">
      <c r="A133" t="s">
        <v>10</v>
      </c>
      <c r="B133" t="s">
        <v>11</v>
      </c>
      <c r="C133" t="s">
        <v>16</v>
      </c>
      <c r="D133" t="s">
        <v>18</v>
      </c>
      <c r="E133" t="s">
        <v>25</v>
      </c>
      <c r="F133" t="s">
        <v>15</v>
      </c>
      <c r="G133">
        <v>2017</v>
      </c>
      <c r="H133">
        <v>49333.562626300001</v>
      </c>
      <c r="I133">
        <v>57515.202663199998</v>
      </c>
      <c r="J133">
        <v>42307.437204399997</v>
      </c>
    </row>
    <row r="134" spans="1:10">
      <c r="A134" t="s">
        <v>10</v>
      </c>
      <c r="B134" t="s">
        <v>11</v>
      </c>
      <c r="C134" t="s">
        <v>12</v>
      </c>
      <c r="D134" t="s">
        <v>19</v>
      </c>
      <c r="E134" t="s">
        <v>25</v>
      </c>
      <c r="F134" t="s">
        <v>15</v>
      </c>
      <c r="G134">
        <v>2017</v>
      </c>
      <c r="H134">
        <v>68531.778967399994</v>
      </c>
      <c r="I134">
        <v>82024.731096000003</v>
      </c>
      <c r="J134">
        <v>56863.097086299997</v>
      </c>
    </row>
    <row r="135" spans="1:10">
      <c r="A135" t="s">
        <v>10</v>
      </c>
      <c r="B135" t="s">
        <v>11</v>
      </c>
      <c r="C135" t="s">
        <v>16</v>
      </c>
      <c r="D135" t="s">
        <v>19</v>
      </c>
      <c r="E135" t="s">
        <v>25</v>
      </c>
      <c r="F135" t="s">
        <v>15</v>
      </c>
      <c r="G135">
        <v>2017</v>
      </c>
      <c r="H135">
        <v>57739.134616000003</v>
      </c>
      <c r="I135">
        <v>69727.400319399996</v>
      </c>
      <c r="J135">
        <v>47875.850430999999</v>
      </c>
    </row>
    <row r="136" spans="1:10">
      <c r="A136" t="s">
        <v>10</v>
      </c>
      <c r="B136" t="s">
        <v>11</v>
      </c>
      <c r="C136" t="s">
        <v>12</v>
      </c>
      <c r="D136" t="s">
        <v>20</v>
      </c>
      <c r="E136" t="s">
        <v>25</v>
      </c>
      <c r="F136" t="s">
        <v>15</v>
      </c>
      <c r="G136">
        <v>2017</v>
      </c>
      <c r="H136">
        <v>75973.921038999993</v>
      </c>
      <c r="I136">
        <v>87727.474036200001</v>
      </c>
      <c r="J136">
        <v>66261.123582300002</v>
      </c>
    </row>
    <row r="137" spans="1:10">
      <c r="A137" t="s">
        <v>10</v>
      </c>
      <c r="B137" t="s">
        <v>11</v>
      </c>
      <c r="C137" t="s">
        <v>16</v>
      </c>
      <c r="D137" t="s">
        <v>20</v>
      </c>
      <c r="E137" t="s">
        <v>25</v>
      </c>
      <c r="F137" t="s">
        <v>15</v>
      </c>
      <c r="G137">
        <v>2017</v>
      </c>
      <c r="H137">
        <v>66685.151507699993</v>
      </c>
      <c r="I137">
        <v>77828.528885099993</v>
      </c>
      <c r="J137">
        <v>57796.415289500001</v>
      </c>
    </row>
    <row r="138" spans="1:10">
      <c r="A138" t="s">
        <v>10</v>
      </c>
      <c r="B138" t="s">
        <v>11</v>
      </c>
      <c r="C138" t="s">
        <v>12</v>
      </c>
      <c r="D138" t="s">
        <v>21</v>
      </c>
      <c r="E138" t="s">
        <v>25</v>
      </c>
      <c r="F138" t="s">
        <v>15</v>
      </c>
      <c r="G138">
        <v>2017</v>
      </c>
      <c r="H138">
        <v>75341.977294800003</v>
      </c>
      <c r="I138">
        <v>90025.767511099999</v>
      </c>
      <c r="J138">
        <v>63238.873404500002</v>
      </c>
    </row>
    <row r="139" spans="1:10">
      <c r="A139" t="s">
        <v>10</v>
      </c>
      <c r="B139" t="s">
        <v>11</v>
      </c>
      <c r="C139" t="s">
        <v>16</v>
      </c>
      <c r="D139" t="s">
        <v>21</v>
      </c>
      <c r="E139" t="s">
        <v>25</v>
      </c>
      <c r="F139" t="s">
        <v>15</v>
      </c>
      <c r="G139">
        <v>2017</v>
      </c>
      <c r="H139">
        <v>68659.293029699998</v>
      </c>
      <c r="I139">
        <v>83186.104285299996</v>
      </c>
      <c r="J139">
        <v>56670.961859499999</v>
      </c>
    </row>
    <row r="140" spans="1:10">
      <c r="A140" t="s">
        <v>10</v>
      </c>
      <c r="B140" t="s">
        <v>11</v>
      </c>
      <c r="C140" t="s">
        <v>12</v>
      </c>
      <c r="D140" t="s">
        <v>22</v>
      </c>
      <c r="E140" t="s">
        <v>25</v>
      </c>
      <c r="F140" t="s">
        <v>15</v>
      </c>
      <c r="G140">
        <v>2017</v>
      </c>
      <c r="H140">
        <v>60582.025849199999</v>
      </c>
      <c r="I140">
        <v>71348.001721099994</v>
      </c>
      <c r="J140">
        <v>51555.714625799999</v>
      </c>
    </row>
    <row r="141" spans="1:10">
      <c r="A141" t="s">
        <v>10</v>
      </c>
      <c r="B141" t="s">
        <v>11</v>
      </c>
      <c r="C141" t="s">
        <v>16</v>
      </c>
      <c r="D141" t="s">
        <v>22</v>
      </c>
      <c r="E141" t="s">
        <v>25</v>
      </c>
      <c r="F141" t="s">
        <v>15</v>
      </c>
      <c r="G141">
        <v>2017</v>
      </c>
      <c r="H141">
        <v>62269.748191899998</v>
      </c>
      <c r="I141">
        <v>72750.263338899997</v>
      </c>
      <c r="J141">
        <v>53263.402987200003</v>
      </c>
    </row>
    <row r="142" spans="1:10">
      <c r="A142" t="s">
        <v>10</v>
      </c>
      <c r="B142" t="s">
        <v>11</v>
      </c>
      <c r="C142" t="s">
        <v>12</v>
      </c>
      <c r="D142" t="s">
        <v>23</v>
      </c>
      <c r="E142" t="s">
        <v>25</v>
      </c>
      <c r="F142" t="s">
        <v>15</v>
      </c>
      <c r="G142">
        <v>2017</v>
      </c>
      <c r="H142">
        <v>42233.911710100001</v>
      </c>
      <c r="I142">
        <v>50313.5464526</v>
      </c>
      <c r="J142">
        <v>35068.940747300003</v>
      </c>
    </row>
    <row r="143" spans="1:10">
      <c r="A143" t="s">
        <v>10</v>
      </c>
      <c r="B143" t="s">
        <v>11</v>
      </c>
      <c r="C143" t="s">
        <v>16</v>
      </c>
      <c r="D143" t="s">
        <v>23</v>
      </c>
      <c r="E143" t="s">
        <v>25</v>
      </c>
      <c r="F143" t="s">
        <v>15</v>
      </c>
      <c r="G143">
        <v>2017</v>
      </c>
      <c r="H143">
        <v>56874.468687200002</v>
      </c>
      <c r="I143">
        <v>67690.778305300002</v>
      </c>
      <c r="J143">
        <v>46822.637734999997</v>
      </c>
    </row>
    <row r="144" spans="1:10">
      <c r="A144" t="s">
        <v>10</v>
      </c>
      <c r="B144" t="s">
        <v>11</v>
      </c>
      <c r="C144" t="s">
        <v>12</v>
      </c>
      <c r="D144" t="s">
        <v>24</v>
      </c>
      <c r="E144" t="s">
        <v>25</v>
      </c>
      <c r="F144" t="s">
        <v>15</v>
      </c>
      <c r="G144">
        <v>2017</v>
      </c>
      <c r="H144">
        <v>47084.770310400003</v>
      </c>
      <c r="I144">
        <v>53519.481128699997</v>
      </c>
      <c r="J144">
        <v>41703.219475600003</v>
      </c>
    </row>
    <row r="145" spans="1:10">
      <c r="A145" t="s">
        <v>10</v>
      </c>
      <c r="B145" t="s">
        <v>11</v>
      </c>
      <c r="C145" t="s">
        <v>16</v>
      </c>
      <c r="D145" t="s">
        <v>24</v>
      </c>
      <c r="E145" t="s">
        <v>25</v>
      </c>
      <c r="F145" t="s">
        <v>15</v>
      </c>
      <c r="G145">
        <v>2017</v>
      </c>
      <c r="H145">
        <v>71970.313546899997</v>
      </c>
      <c r="I145">
        <v>81463.736818699996</v>
      </c>
      <c r="J145">
        <v>63563.961496299999</v>
      </c>
    </row>
    <row r="146" spans="1:10">
      <c r="A146" t="s">
        <v>10</v>
      </c>
      <c r="B146" t="s">
        <v>11</v>
      </c>
      <c r="C146" t="s">
        <v>12</v>
      </c>
      <c r="D146" t="s">
        <v>13</v>
      </c>
      <c r="E146" t="s">
        <v>14</v>
      </c>
      <c r="F146" t="s">
        <v>15</v>
      </c>
      <c r="G146">
        <v>2012</v>
      </c>
      <c r="H146">
        <v>25077.375227199998</v>
      </c>
      <c r="I146">
        <v>32648.675316100002</v>
      </c>
      <c r="J146">
        <v>18964.6053073</v>
      </c>
    </row>
    <row r="147" spans="1:10">
      <c r="A147" t="s">
        <v>10</v>
      </c>
      <c r="B147" t="s">
        <v>11</v>
      </c>
      <c r="C147" t="s">
        <v>16</v>
      </c>
      <c r="D147" t="s">
        <v>13</v>
      </c>
      <c r="E147" t="s">
        <v>14</v>
      </c>
      <c r="F147" t="s">
        <v>15</v>
      </c>
      <c r="G147">
        <v>2012</v>
      </c>
      <c r="H147">
        <v>15217.8440617</v>
      </c>
      <c r="I147">
        <v>20517.223154399999</v>
      </c>
      <c r="J147">
        <v>10712.236253700001</v>
      </c>
    </row>
    <row r="148" spans="1:10">
      <c r="A148" t="s">
        <v>10</v>
      </c>
      <c r="B148" t="s">
        <v>11</v>
      </c>
      <c r="C148" t="s">
        <v>12</v>
      </c>
      <c r="D148" t="s">
        <v>17</v>
      </c>
      <c r="E148" t="s">
        <v>14</v>
      </c>
      <c r="F148" t="s">
        <v>15</v>
      </c>
      <c r="G148">
        <v>2012</v>
      </c>
      <c r="H148">
        <v>39001.053930299997</v>
      </c>
      <c r="I148">
        <v>52195.349964699999</v>
      </c>
      <c r="J148">
        <v>28296.641271100001</v>
      </c>
    </row>
    <row r="149" spans="1:10">
      <c r="A149" t="s">
        <v>10</v>
      </c>
      <c r="B149" t="s">
        <v>11</v>
      </c>
      <c r="C149" t="s">
        <v>16</v>
      </c>
      <c r="D149" t="s">
        <v>17</v>
      </c>
      <c r="E149" t="s">
        <v>14</v>
      </c>
      <c r="F149" t="s">
        <v>15</v>
      </c>
      <c r="G149">
        <v>2012</v>
      </c>
      <c r="H149">
        <v>21185.6394081</v>
      </c>
      <c r="I149">
        <v>29888.407810799999</v>
      </c>
      <c r="J149">
        <v>14129.8989841</v>
      </c>
    </row>
    <row r="150" spans="1:10">
      <c r="A150" t="s">
        <v>10</v>
      </c>
      <c r="B150" t="s">
        <v>11</v>
      </c>
      <c r="C150" t="s">
        <v>12</v>
      </c>
      <c r="D150" t="s">
        <v>18</v>
      </c>
      <c r="E150" t="s">
        <v>14</v>
      </c>
      <c r="F150" t="s">
        <v>15</v>
      </c>
      <c r="G150">
        <v>2012</v>
      </c>
      <c r="H150">
        <v>56077.041687600002</v>
      </c>
      <c r="I150">
        <v>68186.897729999997</v>
      </c>
      <c r="J150">
        <v>45252.545380099997</v>
      </c>
    </row>
    <row r="151" spans="1:10">
      <c r="A151" t="s">
        <v>10</v>
      </c>
      <c r="B151" t="s">
        <v>11</v>
      </c>
      <c r="C151" t="s">
        <v>16</v>
      </c>
      <c r="D151" t="s">
        <v>18</v>
      </c>
      <c r="E151" t="s">
        <v>14</v>
      </c>
      <c r="F151" t="s">
        <v>15</v>
      </c>
      <c r="G151">
        <v>2012</v>
      </c>
      <c r="H151">
        <v>29495.842584099999</v>
      </c>
      <c r="I151">
        <v>37591.163479000003</v>
      </c>
      <c r="J151">
        <v>22310.420160400001</v>
      </c>
    </row>
    <row r="152" spans="1:10">
      <c r="A152" t="s">
        <v>10</v>
      </c>
      <c r="B152" t="s">
        <v>11</v>
      </c>
      <c r="C152" t="s">
        <v>12</v>
      </c>
      <c r="D152" t="s">
        <v>19</v>
      </c>
      <c r="E152" t="s">
        <v>14</v>
      </c>
      <c r="F152" t="s">
        <v>15</v>
      </c>
      <c r="G152">
        <v>2012</v>
      </c>
      <c r="H152">
        <v>73230.0280356</v>
      </c>
      <c r="I152">
        <v>96334.184968000001</v>
      </c>
      <c r="J152">
        <v>53845.698122599999</v>
      </c>
    </row>
    <row r="153" spans="1:10">
      <c r="A153" t="s">
        <v>10</v>
      </c>
      <c r="B153" t="s">
        <v>11</v>
      </c>
      <c r="C153" t="s">
        <v>16</v>
      </c>
      <c r="D153" t="s">
        <v>19</v>
      </c>
      <c r="E153" t="s">
        <v>14</v>
      </c>
      <c r="F153" t="s">
        <v>15</v>
      </c>
      <c r="G153">
        <v>2012</v>
      </c>
      <c r="H153">
        <v>39548.913770899999</v>
      </c>
      <c r="I153">
        <v>53257.961727800001</v>
      </c>
      <c r="J153">
        <v>27176.057582900001</v>
      </c>
    </row>
    <row r="154" spans="1:10">
      <c r="A154" t="s">
        <v>10</v>
      </c>
      <c r="B154" t="s">
        <v>11</v>
      </c>
      <c r="C154" t="s">
        <v>12</v>
      </c>
      <c r="D154" t="s">
        <v>20</v>
      </c>
      <c r="E154" t="s">
        <v>14</v>
      </c>
      <c r="F154" t="s">
        <v>15</v>
      </c>
      <c r="G154">
        <v>2012</v>
      </c>
      <c r="H154">
        <v>94530.992982299998</v>
      </c>
      <c r="I154">
        <v>114349.189786</v>
      </c>
      <c r="J154">
        <v>76883.930865999995</v>
      </c>
    </row>
    <row r="155" spans="1:10">
      <c r="A155" t="s">
        <v>10</v>
      </c>
      <c r="B155" t="s">
        <v>11</v>
      </c>
      <c r="C155" t="s">
        <v>16</v>
      </c>
      <c r="D155" t="s">
        <v>20</v>
      </c>
      <c r="E155" t="s">
        <v>14</v>
      </c>
      <c r="F155" t="s">
        <v>15</v>
      </c>
      <c r="G155">
        <v>2012</v>
      </c>
      <c r="H155">
        <v>57796.664061299998</v>
      </c>
      <c r="I155">
        <v>70491.105381500005</v>
      </c>
      <c r="J155">
        <v>45810.930529800004</v>
      </c>
    </row>
    <row r="156" spans="1:10">
      <c r="A156" t="s">
        <v>10</v>
      </c>
      <c r="B156" t="s">
        <v>11</v>
      </c>
      <c r="C156" t="s">
        <v>12</v>
      </c>
      <c r="D156" t="s">
        <v>21</v>
      </c>
      <c r="E156" t="s">
        <v>14</v>
      </c>
      <c r="F156" t="s">
        <v>15</v>
      </c>
      <c r="G156">
        <v>2012</v>
      </c>
      <c r="H156">
        <v>102712.077038</v>
      </c>
      <c r="I156">
        <v>131610.21033</v>
      </c>
      <c r="J156">
        <v>78774.526273099997</v>
      </c>
    </row>
    <row r="157" spans="1:10">
      <c r="A157" t="s">
        <v>10</v>
      </c>
      <c r="B157" t="s">
        <v>11</v>
      </c>
      <c r="C157" t="s">
        <v>16</v>
      </c>
      <c r="D157" t="s">
        <v>21</v>
      </c>
      <c r="E157" t="s">
        <v>14</v>
      </c>
      <c r="F157" t="s">
        <v>15</v>
      </c>
      <c r="G157">
        <v>2012</v>
      </c>
      <c r="H157">
        <v>68201.112586100004</v>
      </c>
      <c r="I157">
        <v>88769.852682299999</v>
      </c>
      <c r="J157">
        <v>51521.109432500001</v>
      </c>
    </row>
    <row r="158" spans="1:10">
      <c r="A158" t="s">
        <v>10</v>
      </c>
      <c r="B158" t="s">
        <v>11</v>
      </c>
      <c r="C158" t="s">
        <v>12</v>
      </c>
      <c r="D158" t="s">
        <v>22</v>
      </c>
      <c r="E158" t="s">
        <v>14</v>
      </c>
      <c r="F158" t="s">
        <v>15</v>
      </c>
      <c r="G158">
        <v>2012</v>
      </c>
      <c r="H158">
        <v>96121.281121000007</v>
      </c>
      <c r="I158">
        <v>116754.170531</v>
      </c>
      <c r="J158">
        <v>79371.797451299994</v>
      </c>
    </row>
    <row r="159" spans="1:10">
      <c r="A159" t="s">
        <v>10</v>
      </c>
      <c r="B159" t="s">
        <v>11</v>
      </c>
      <c r="C159" t="s">
        <v>16</v>
      </c>
      <c r="D159" t="s">
        <v>22</v>
      </c>
      <c r="E159" t="s">
        <v>14</v>
      </c>
      <c r="F159" t="s">
        <v>15</v>
      </c>
      <c r="G159">
        <v>2012</v>
      </c>
      <c r="H159">
        <v>74072.197009099997</v>
      </c>
      <c r="I159">
        <v>90853.632684199998</v>
      </c>
      <c r="J159">
        <v>61380.506089499999</v>
      </c>
    </row>
    <row r="160" spans="1:10">
      <c r="A160" t="s">
        <v>10</v>
      </c>
      <c r="B160" t="s">
        <v>11</v>
      </c>
      <c r="C160" t="s">
        <v>12</v>
      </c>
      <c r="D160" t="s">
        <v>23</v>
      </c>
      <c r="E160" t="s">
        <v>14</v>
      </c>
      <c r="F160" t="s">
        <v>15</v>
      </c>
      <c r="G160">
        <v>2012</v>
      </c>
      <c r="H160">
        <v>77226.259666700003</v>
      </c>
      <c r="I160">
        <v>101443.918145</v>
      </c>
      <c r="J160">
        <v>58174.0570133</v>
      </c>
    </row>
    <row r="161" spans="1:10">
      <c r="A161" t="s">
        <v>10</v>
      </c>
      <c r="B161" t="s">
        <v>11</v>
      </c>
      <c r="C161" t="s">
        <v>16</v>
      </c>
      <c r="D161" t="s">
        <v>23</v>
      </c>
      <c r="E161" t="s">
        <v>14</v>
      </c>
      <c r="F161" t="s">
        <v>15</v>
      </c>
      <c r="G161">
        <v>2012</v>
      </c>
      <c r="H161">
        <v>67851.857052399995</v>
      </c>
      <c r="I161">
        <v>89708.54479</v>
      </c>
      <c r="J161">
        <v>50334.212526399999</v>
      </c>
    </row>
    <row r="162" spans="1:10">
      <c r="A162" t="s">
        <v>10</v>
      </c>
      <c r="B162" t="s">
        <v>11</v>
      </c>
      <c r="C162" t="s">
        <v>12</v>
      </c>
      <c r="D162" t="s">
        <v>24</v>
      </c>
      <c r="E162" t="s">
        <v>14</v>
      </c>
      <c r="F162" t="s">
        <v>15</v>
      </c>
      <c r="G162">
        <v>2012</v>
      </c>
      <c r="H162">
        <v>81358.597762899997</v>
      </c>
      <c r="I162">
        <v>97898.356614100005</v>
      </c>
      <c r="J162">
        <v>67831.424603499996</v>
      </c>
    </row>
    <row r="163" spans="1:10">
      <c r="A163" t="s">
        <v>10</v>
      </c>
      <c r="B163" t="s">
        <v>11</v>
      </c>
      <c r="C163" t="s">
        <v>16</v>
      </c>
      <c r="D163" t="s">
        <v>24</v>
      </c>
      <c r="E163" t="s">
        <v>14</v>
      </c>
      <c r="F163" t="s">
        <v>15</v>
      </c>
      <c r="G163">
        <v>2012</v>
      </c>
      <c r="H163">
        <v>73262.058386100005</v>
      </c>
      <c r="I163">
        <v>88523.892888400005</v>
      </c>
      <c r="J163">
        <v>61082.154295799999</v>
      </c>
    </row>
    <row r="164" spans="1:10">
      <c r="A164" t="s">
        <v>10</v>
      </c>
      <c r="B164" t="s">
        <v>11</v>
      </c>
      <c r="C164" t="s">
        <v>12</v>
      </c>
      <c r="D164" t="s">
        <v>13</v>
      </c>
      <c r="E164" t="s">
        <v>25</v>
      </c>
      <c r="F164" t="s">
        <v>15</v>
      </c>
      <c r="G164">
        <v>2012</v>
      </c>
      <c r="H164">
        <v>32232.861160500001</v>
      </c>
      <c r="I164">
        <v>37778.480016599999</v>
      </c>
      <c r="J164">
        <v>27161.1044344</v>
      </c>
    </row>
    <row r="165" spans="1:10">
      <c r="A165" t="s">
        <v>10</v>
      </c>
      <c r="B165" t="s">
        <v>11</v>
      </c>
      <c r="C165" t="s">
        <v>16</v>
      </c>
      <c r="D165" t="s">
        <v>13</v>
      </c>
      <c r="E165" t="s">
        <v>25</v>
      </c>
      <c r="F165" t="s">
        <v>15</v>
      </c>
      <c r="G165">
        <v>2012</v>
      </c>
      <c r="H165">
        <v>25193.0141234</v>
      </c>
      <c r="I165">
        <v>29517.898926499998</v>
      </c>
      <c r="J165">
        <v>21216.772091899998</v>
      </c>
    </row>
    <row r="166" spans="1:10">
      <c r="A166" t="s">
        <v>10</v>
      </c>
      <c r="B166" t="s">
        <v>11</v>
      </c>
      <c r="C166" t="s">
        <v>12</v>
      </c>
      <c r="D166" t="s">
        <v>17</v>
      </c>
      <c r="E166" t="s">
        <v>25</v>
      </c>
      <c r="F166" t="s">
        <v>15</v>
      </c>
      <c r="G166">
        <v>2012</v>
      </c>
      <c r="H166">
        <v>42941.1726662</v>
      </c>
      <c r="I166">
        <v>51696.293484599999</v>
      </c>
      <c r="J166">
        <v>35524.936023900002</v>
      </c>
    </row>
    <row r="167" spans="1:10">
      <c r="A167" t="s">
        <v>10</v>
      </c>
      <c r="B167" t="s">
        <v>11</v>
      </c>
      <c r="C167" t="s">
        <v>16</v>
      </c>
      <c r="D167" t="s">
        <v>17</v>
      </c>
      <c r="E167" t="s">
        <v>25</v>
      </c>
      <c r="F167" t="s">
        <v>15</v>
      </c>
      <c r="G167">
        <v>2012</v>
      </c>
      <c r="H167">
        <v>33937.998989300002</v>
      </c>
      <c r="I167">
        <v>41332.573200300001</v>
      </c>
      <c r="J167">
        <v>28031.357883500001</v>
      </c>
    </row>
    <row r="168" spans="1:10">
      <c r="A168" t="s">
        <v>10</v>
      </c>
      <c r="B168" t="s">
        <v>11</v>
      </c>
      <c r="C168" t="s">
        <v>12</v>
      </c>
      <c r="D168" t="s">
        <v>18</v>
      </c>
      <c r="E168" t="s">
        <v>25</v>
      </c>
      <c r="F168" t="s">
        <v>15</v>
      </c>
      <c r="G168">
        <v>2012</v>
      </c>
      <c r="H168">
        <v>52349.0769382</v>
      </c>
      <c r="I168">
        <v>60054.2635792</v>
      </c>
      <c r="J168">
        <v>45696.876516900003</v>
      </c>
    </row>
    <row r="169" spans="1:10">
      <c r="A169" t="s">
        <v>10</v>
      </c>
      <c r="B169" t="s">
        <v>11</v>
      </c>
      <c r="C169" t="s">
        <v>16</v>
      </c>
      <c r="D169" t="s">
        <v>18</v>
      </c>
      <c r="E169" t="s">
        <v>25</v>
      </c>
      <c r="F169" t="s">
        <v>15</v>
      </c>
      <c r="G169">
        <v>2012</v>
      </c>
      <c r="H169">
        <v>40752.621168799997</v>
      </c>
      <c r="I169">
        <v>47204.322208700003</v>
      </c>
      <c r="J169">
        <v>35408.386734699998</v>
      </c>
    </row>
    <row r="170" spans="1:10">
      <c r="A170" t="s">
        <v>10</v>
      </c>
      <c r="B170" t="s">
        <v>11</v>
      </c>
      <c r="C170" t="s">
        <v>12</v>
      </c>
      <c r="D170" t="s">
        <v>19</v>
      </c>
      <c r="E170" t="s">
        <v>25</v>
      </c>
      <c r="F170" t="s">
        <v>15</v>
      </c>
      <c r="G170">
        <v>2012</v>
      </c>
      <c r="H170">
        <v>60070.658916499997</v>
      </c>
      <c r="I170">
        <v>70677.676088299995</v>
      </c>
      <c r="J170">
        <v>51146.385245099998</v>
      </c>
    </row>
    <row r="171" spans="1:10">
      <c r="A171" t="s">
        <v>10</v>
      </c>
      <c r="B171" t="s">
        <v>11</v>
      </c>
      <c r="C171" t="s">
        <v>16</v>
      </c>
      <c r="D171" t="s">
        <v>19</v>
      </c>
      <c r="E171" t="s">
        <v>25</v>
      </c>
      <c r="F171" t="s">
        <v>15</v>
      </c>
      <c r="G171">
        <v>2012</v>
      </c>
      <c r="H171">
        <v>47290.828612600002</v>
      </c>
      <c r="I171">
        <v>56072.163361500003</v>
      </c>
      <c r="J171">
        <v>39935.1130949</v>
      </c>
    </row>
    <row r="172" spans="1:10">
      <c r="A172" t="s">
        <v>10</v>
      </c>
      <c r="B172" t="s">
        <v>11</v>
      </c>
      <c r="C172" t="s">
        <v>12</v>
      </c>
      <c r="D172" t="s">
        <v>20</v>
      </c>
      <c r="E172" t="s">
        <v>25</v>
      </c>
      <c r="F172" t="s">
        <v>15</v>
      </c>
      <c r="G172">
        <v>2012</v>
      </c>
      <c r="H172">
        <v>68644.796969000003</v>
      </c>
      <c r="I172">
        <v>77866.761557499995</v>
      </c>
      <c r="J172">
        <v>61060.291069899999</v>
      </c>
    </row>
    <row r="173" spans="1:10">
      <c r="A173" t="s">
        <v>10</v>
      </c>
      <c r="B173" t="s">
        <v>11</v>
      </c>
      <c r="C173" t="s">
        <v>16</v>
      </c>
      <c r="D173" t="s">
        <v>20</v>
      </c>
      <c r="E173" t="s">
        <v>25</v>
      </c>
      <c r="F173" t="s">
        <v>15</v>
      </c>
      <c r="G173">
        <v>2012</v>
      </c>
      <c r="H173">
        <v>56729.374417799998</v>
      </c>
      <c r="I173">
        <v>65098.9889644</v>
      </c>
      <c r="J173">
        <v>50325.080437099998</v>
      </c>
    </row>
    <row r="174" spans="1:10">
      <c r="A174" t="s">
        <v>10</v>
      </c>
      <c r="B174" t="s">
        <v>11</v>
      </c>
      <c r="C174" t="s">
        <v>12</v>
      </c>
      <c r="D174" t="s">
        <v>21</v>
      </c>
      <c r="E174" t="s">
        <v>25</v>
      </c>
      <c r="F174" t="s">
        <v>15</v>
      </c>
      <c r="G174">
        <v>2012</v>
      </c>
      <c r="H174">
        <v>67610.342462600005</v>
      </c>
      <c r="I174">
        <v>78094.508193400005</v>
      </c>
      <c r="J174">
        <v>58441.211211399997</v>
      </c>
    </row>
    <row r="175" spans="1:10">
      <c r="A175" t="s">
        <v>10</v>
      </c>
      <c r="B175" t="s">
        <v>11</v>
      </c>
      <c r="C175" t="s">
        <v>16</v>
      </c>
      <c r="D175" t="s">
        <v>21</v>
      </c>
      <c r="E175" t="s">
        <v>25</v>
      </c>
      <c r="F175" t="s">
        <v>15</v>
      </c>
      <c r="G175">
        <v>2012</v>
      </c>
      <c r="H175">
        <v>56702.570469600003</v>
      </c>
      <c r="I175">
        <v>66275.247561299999</v>
      </c>
      <c r="J175">
        <v>48304.699858</v>
      </c>
    </row>
    <row r="176" spans="1:10">
      <c r="A176" t="s">
        <v>10</v>
      </c>
      <c r="B176" t="s">
        <v>11</v>
      </c>
      <c r="C176" t="s">
        <v>12</v>
      </c>
      <c r="D176" t="s">
        <v>22</v>
      </c>
      <c r="E176" t="s">
        <v>25</v>
      </c>
      <c r="F176" t="s">
        <v>15</v>
      </c>
      <c r="G176">
        <v>2012</v>
      </c>
      <c r="H176">
        <v>53898.520200699997</v>
      </c>
      <c r="I176">
        <v>61463.185327400002</v>
      </c>
      <c r="J176">
        <v>46871.4349267</v>
      </c>
    </row>
    <row r="177" spans="1:10">
      <c r="A177" t="s">
        <v>10</v>
      </c>
      <c r="B177" t="s">
        <v>11</v>
      </c>
      <c r="C177" t="s">
        <v>16</v>
      </c>
      <c r="D177" t="s">
        <v>22</v>
      </c>
      <c r="E177" t="s">
        <v>25</v>
      </c>
      <c r="F177" t="s">
        <v>15</v>
      </c>
      <c r="G177">
        <v>2012</v>
      </c>
      <c r="H177">
        <v>56229.810367600003</v>
      </c>
      <c r="I177">
        <v>64329.141478400001</v>
      </c>
      <c r="J177">
        <v>48887.341883399997</v>
      </c>
    </row>
    <row r="178" spans="1:10">
      <c r="A178" t="s">
        <v>10</v>
      </c>
      <c r="B178" t="s">
        <v>11</v>
      </c>
      <c r="C178" t="s">
        <v>12</v>
      </c>
      <c r="D178" t="s">
        <v>23</v>
      </c>
      <c r="E178" t="s">
        <v>25</v>
      </c>
      <c r="F178" t="s">
        <v>15</v>
      </c>
      <c r="G178">
        <v>2012</v>
      </c>
      <c r="H178">
        <v>35405.308538999998</v>
      </c>
      <c r="I178">
        <v>40654.823693999999</v>
      </c>
      <c r="J178">
        <v>30341.5487975</v>
      </c>
    </row>
    <row r="179" spans="1:10">
      <c r="A179" t="s">
        <v>10</v>
      </c>
      <c r="B179" t="s">
        <v>11</v>
      </c>
      <c r="C179" t="s">
        <v>16</v>
      </c>
      <c r="D179" t="s">
        <v>23</v>
      </c>
      <c r="E179" t="s">
        <v>25</v>
      </c>
      <c r="F179" t="s">
        <v>15</v>
      </c>
      <c r="G179">
        <v>2012</v>
      </c>
      <c r="H179">
        <v>48679.254471400003</v>
      </c>
      <c r="I179">
        <v>55941.567823199999</v>
      </c>
      <c r="J179">
        <v>41619.941813199999</v>
      </c>
    </row>
    <row r="180" spans="1:10">
      <c r="A180" t="s">
        <v>10</v>
      </c>
      <c r="B180" t="s">
        <v>11</v>
      </c>
      <c r="C180" t="s">
        <v>12</v>
      </c>
      <c r="D180" t="s">
        <v>24</v>
      </c>
      <c r="E180" t="s">
        <v>25</v>
      </c>
      <c r="F180" t="s">
        <v>15</v>
      </c>
      <c r="G180">
        <v>2012</v>
      </c>
      <c r="H180">
        <v>39735.490993599997</v>
      </c>
      <c r="I180">
        <v>43979.317894</v>
      </c>
      <c r="J180">
        <v>36059.768541999998</v>
      </c>
    </row>
    <row r="181" spans="1:10">
      <c r="A181" t="s">
        <v>10</v>
      </c>
      <c r="B181" t="s">
        <v>11</v>
      </c>
      <c r="C181" t="s">
        <v>16</v>
      </c>
      <c r="D181" t="s">
        <v>24</v>
      </c>
      <c r="E181" t="s">
        <v>25</v>
      </c>
      <c r="F181" t="s">
        <v>15</v>
      </c>
      <c r="G181">
        <v>2012</v>
      </c>
      <c r="H181">
        <v>55509.585290499999</v>
      </c>
      <c r="I181">
        <v>61365.135838499998</v>
      </c>
      <c r="J181">
        <v>50370.439659600001</v>
      </c>
    </row>
    <row r="182" spans="1:10">
      <c r="A182" t="s">
        <v>10</v>
      </c>
      <c r="B182" t="s">
        <v>11</v>
      </c>
      <c r="C182" t="s">
        <v>12</v>
      </c>
      <c r="D182" t="s">
        <v>13</v>
      </c>
      <c r="E182" t="s">
        <v>14</v>
      </c>
      <c r="F182" t="s">
        <v>15</v>
      </c>
      <c r="G182">
        <v>2011</v>
      </c>
      <c r="H182">
        <v>24978.2982734</v>
      </c>
      <c r="I182">
        <v>32407.883329699998</v>
      </c>
      <c r="J182">
        <v>18942.574240900001</v>
      </c>
    </row>
    <row r="183" spans="1:10">
      <c r="A183" t="s">
        <v>10</v>
      </c>
      <c r="B183" t="s">
        <v>11</v>
      </c>
      <c r="C183" t="s">
        <v>16</v>
      </c>
      <c r="D183" t="s">
        <v>13</v>
      </c>
      <c r="E183" t="s">
        <v>14</v>
      </c>
      <c r="F183" t="s">
        <v>15</v>
      </c>
      <c r="G183">
        <v>2011</v>
      </c>
      <c r="H183">
        <v>14922.5870349</v>
      </c>
      <c r="I183">
        <v>20197.182192299999</v>
      </c>
      <c r="J183">
        <v>10474.0569106</v>
      </c>
    </row>
    <row r="184" spans="1:10">
      <c r="A184" t="s">
        <v>10</v>
      </c>
      <c r="B184" t="s">
        <v>11</v>
      </c>
      <c r="C184" t="s">
        <v>12</v>
      </c>
      <c r="D184" t="s">
        <v>17</v>
      </c>
      <c r="E184" t="s">
        <v>14</v>
      </c>
      <c r="F184" t="s">
        <v>15</v>
      </c>
      <c r="G184">
        <v>2011</v>
      </c>
      <c r="H184">
        <v>38862.301837400002</v>
      </c>
      <c r="I184">
        <v>52057.6752242</v>
      </c>
      <c r="J184">
        <v>28242.768094499999</v>
      </c>
    </row>
    <row r="185" spans="1:10">
      <c r="A185" t="s">
        <v>10</v>
      </c>
      <c r="B185" t="s">
        <v>11</v>
      </c>
      <c r="C185" t="s">
        <v>16</v>
      </c>
      <c r="D185" t="s">
        <v>17</v>
      </c>
      <c r="E185" t="s">
        <v>14</v>
      </c>
      <c r="F185" t="s">
        <v>15</v>
      </c>
      <c r="G185">
        <v>2011</v>
      </c>
      <c r="H185">
        <v>20545.7612008</v>
      </c>
      <c r="I185">
        <v>28977.6182739</v>
      </c>
      <c r="J185">
        <v>13698.963631099999</v>
      </c>
    </row>
    <row r="186" spans="1:10">
      <c r="A186" t="s">
        <v>10</v>
      </c>
      <c r="B186" t="s">
        <v>11</v>
      </c>
      <c r="C186" t="s">
        <v>12</v>
      </c>
      <c r="D186" t="s">
        <v>18</v>
      </c>
      <c r="E186" t="s">
        <v>14</v>
      </c>
      <c r="F186" t="s">
        <v>15</v>
      </c>
      <c r="G186">
        <v>2011</v>
      </c>
      <c r="H186">
        <v>55770.614749400003</v>
      </c>
      <c r="I186">
        <v>67554.8732628</v>
      </c>
      <c r="J186">
        <v>45256.232871200002</v>
      </c>
    </row>
    <row r="187" spans="1:10">
      <c r="A187" t="s">
        <v>10</v>
      </c>
      <c r="B187" t="s">
        <v>11</v>
      </c>
      <c r="C187" t="s">
        <v>16</v>
      </c>
      <c r="D187" t="s">
        <v>18</v>
      </c>
      <c r="E187" t="s">
        <v>14</v>
      </c>
      <c r="F187" t="s">
        <v>15</v>
      </c>
      <c r="G187">
        <v>2011</v>
      </c>
      <c r="H187">
        <v>28502.318709700001</v>
      </c>
      <c r="I187">
        <v>36283.729307599999</v>
      </c>
      <c r="J187">
        <v>21549.4297133</v>
      </c>
    </row>
    <row r="188" spans="1:10">
      <c r="A188" t="s">
        <v>10</v>
      </c>
      <c r="B188" t="s">
        <v>11</v>
      </c>
      <c r="C188" t="s">
        <v>12</v>
      </c>
      <c r="D188" t="s">
        <v>19</v>
      </c>
      <c r="E188" t="s">
        <v>14</v>
      </c>
      <c r="F188" t="s">
        <v>15</v>
      </c>
      <c r="G188">
        <v>2011</v>
      </c>
      <c r="H188">
        <v>73478.258737700002</v>
      </c>
      <c r="I188">
        <v>96196.954050999993</v>
      </c>
      <c r="J188">
        <v>54182.107890500003</v>
      </c>
    </row>
    <row r="189" spans="1:10">
      <c r="A189" t="s">
        <v>10</v>
      </c>
      <c r="B189" t="s">
        <v>11</v>
      </c>
      <c r="C189" t="s">
        <v>16</v>
      </c>
      <c r="D189" t="s">
        <v>19</v>
      </c>
      <c r="E189" t="s">
        <v>14</v>
      </c>
      <c r="F189" t="s">
        <v>15</v>
      </c>
      <c r="G189">
        <v>2011</v>
      </c>
      <c r="H189">
        <v>38755.773011199999</v>
      </c>
      <c r="I189">
        <v>52212.3609908</v>
      </c>
      <c r="J189">
        <v>26643.573116399999</v>
      </c>
    </row>
    <row r="190" spans="1:10">
      <c r="A190" t="s">
        <v>10</v>
      </c>
      <c r="B190" t="s">
        <v>11</v>
      </c>
      <c r="C190" t="s">
        <v>12</v>
      </c>
      <c r="D190" t="s">
        <v>20</v>
      </c>
      <c r="E190" t="s">
        <v>14</v>
      </c>
      <c r="F190" t="s">
        <v>15</v>
      </c>
      <c r="G190">
        <v>2011</v>
      </c>
      <c r="H190">
        <v>93914.123130699998</v>
      </c>
      <c r="I190">
        <v>113362.195112</v>
      </c>
      <c r="J190">
        <v>76689.759632300003</v>
      </c>
    </row>
    <row r="191" spans="1:10">
      <c r="A191" t="s">
        <v>10</v>
      </c>
      <c r="B191" t="s">
        <v>11</v>
      </c>
      <c r="C191" t="s">
        <v>16</v>
      </c>
      <c r="D191" t="s">
        <v>20</v>
      </c>
      <c r="E191" t="s">
        <v>14</v>
      </c>
      <c r="F191" t="s">
        <v>15</v>
      </c>
      <c r="G191">
        <v>2011</v>
      </c>
      <c r="H191">
        <v>56027.284310800002</v>
      </c>
      <c r="I191">
        <v>68225.846181700006</v>
      </c>
      <c r="J191">
        <v>44632.743137400001</v>
      </c>
    </row>
    <row r="192" spans="1:10">
      <c r="A192" t="s">
        <v>10</v>
      </c>
      <c r="B192" t="s">
        <v>11</v>
      </c>
      <c r="C192" t="s">
        <v>12</v>
      </c>
      <c r="D192" t="s">
        <v>21</v>
      </c>
      <c r="E192" t="s">
        <v>14</v>
      </c>
      <c r="F192" t="s">
        <v>15</v>
      </c>
      <c r="G192">
        <v>2011</v>
      </c>
      <c r="H192">
        <v>101989.236026</v>
      </c>
      <c r="I192">
        <v>129589.095156</v>
      </c>
      <c r="J192">
        <v>78179.980074199993</v>
      </c>
    </row>
    <row r="193" spans="1:10">
      <c r="A193" t="s">
        <v>10</v>
      </c>
      <c r="B193" t="s">
        <v>11</v>
      </c>
      <c r="C193" t="s">
        <v>16</v>
      </c>
      <c r="D193" t="s">
        <v>21</v>
      </c>
      <c r="E193" t="s">
        <v>14</v>
      </c>
      <c r="F193" t="s">
        <v>15</v>
      </c>
      <c r="G193">
        <v>2011</v>
      </c>
      <c r="H193">
        <v>66691.9567465</v>
      </c>
      <c r="I193">
        <v>86428.598995699998</v>
      </c>
      <c r="J193">
        <v>50568.856004499998</v>
      </c>
    </row>
    <row r="194" spans="1:10">
      <c r="A194" t="s">
        <v>10</v>
      </c>
      <c r="B194" t="s">
        <v>11</v>
      </c>
      <c r="C194" t="s">
        <v>12</v>
      </c>
      <c r="D194" t="s">
        <v>22</v>
      </c>
      <c r="E194" t="s">
        <v>14</v>
      </c>
      <c r="F194" t="s">
        <v>15</v>
      </c>
      <c r="G194">
        <v>2011</v>
      </c>
      <c r="H194">
        <v>96081.477632399998</v>
      </c>
      <c r="I194">
        <v>116438.09887</v>
      </c>
      <c r="J194">
        <v>79703.427180500003</v>
      </c>
    </row>
    <row r="195" spans="1:10">
      <c r="A195" t="s">
        <v>10</v>
      </c>
      <c r="B195" t="s">
        <v>11</v>
      </c>
      <c r="C195" t="s">
        <v>16</v>
      </c>
      <c r="D195" t="s">
        <v>22</v>
      </c>
      <c r="E195" t="s">
        <v>14</v>
      </c>
      <c r="F195" t="s">
        <v>15</v>
      </c>
      <c r="G195">
        <v>2011</v>
      </c>
      <c r="H195">
        <v>74222.096240900006</v>
      </c>
      <c r="I195">
        <v>90456.376181600004</v>
      </c>
      <c r="J195">
        <v>61736.933156999999</v>
      </c>
    </row>
    <row r="196" spans="1:10">
      <c r="A196" t="s">
        <v>10</v>
      </c>
      <c r="B196" t="s">
        <v>11</v>
      </c>
      <c r="C196" t="s">
        <v>12</v>
      </c>
      <c r="D196" t="s">
        <v>23</v>
      </c>
      <c r="E196" t="s">
        <v>14</v>
      </c>
      <c r="F196" t="s">
        <v>15</v>
      </c>
      <c r="G196">
        <v>2011</v>
      </c>
      <c r="H196">
        <v>77237.197156299997</v>
      </c>
      <c r="I196">
        <v>101322.725614</v>
      </c>
      <c r="J196">
        <v>58304.606397299998</v>
      </c>
    </row>
    <row r="197" spans="1:10">
      <c r="A197" t="s">
        <v>10</v>
      </c>
      <c r="B197" t="s">
        <v>11</v>
      </c>
      <c r="C197" t="s">
        <v>16</v>
      </c>
      <c r="D197" t="s">
        <v>23</v>
      </c>
      <c r="E197" t="s">
        <v>14</v>
      </c>
      <c r="F197" t="s">
        <v>15</v>
      </c>
      <c r="G197">
        <v>2011</v>
      </c>
      <c r="H197">
        <v>65973.399416300002</v>
      </c>
      <c r="I197">
        <v>86545.823986100004</v>
      </c>
      <c r="J197">
        <v>49133.9444238</v>
      </c>
    </row>
    <row r="198" spans="1:10">
      <c r="A198" t="s">
        <v>10</v>
      </c>
      <c r="B198" t="s">
        <v>11</v>
      </c>
      <c r="C198" t="s">
        <v>12</v>
      </c>
      <c r="D198" t="s">
        <v>24</v>
      </c>
      <c r="E198" t="s">
        <v>14</v>
      </c>
      <c r="F198" t="s">
        <v>15</v>
      </c>
      <c r="G198">
        <v>2011</v>
      </c>
      <c r="H198">
        <v>79529.823812100003</v>
      </c>
      <c r="I198">
        <v>95641.142070899994</v>
      </c>
      <c r="J198">
        <v>66509.106024499997</v>
      </c>
    </row>
    <row r="199" spans="1:10">
      <c r="A199" t="s">
        <v>10</v>
      </c>
      <c r="B199" t="s">
        <v>11</v>
      </c>
      <c r="C199" t="s">
        <v>16</v>
      </c>
      <c r="D199" t="s">
        <v>24</v>
      </c>
      <c r="E199" t="s">
        <v>14</v>
      </c>
      <c r="F199" t="s">
        <v>15</v>
      </c>
      <c r="G199">
        <v>2011</v>
      </c>
      <c r="H199">
        <v>69856.425298899994</v>
      </c>
      <c r="I199">
        <v>83978.640373300004</v>
      </c>
      <c r="J199">
        <v>58353.983489300001</v>
      </c>
    </row>
    <row r="200" spans="1:10">
      <c r="A200" t="s">
        <v>10</v>
      </c>
      <c r="B200" t="s">
        <v>11</v>
      </c>
      <c r="C200" t="s">
        <v>12</v>
      </c>
      <c r="D200" t="s">
        <v>13</v>
      </c>
      <c r="E200" t="s">
        <v>25</v>
      </c>
      <c r="F200" t="s">
        <v>15</v>
      </c>
      <c r="G200">
        <v>2011</v>
      </c>
      <c r="H200">
        <v>31804.899570400001</v>
      </c>
      <c r="I200">
        <v>37216.998942099999</v>
      </c>
      <c r="J200">
        <v>26828.701501700001</v>
      </c>
    </row>
    <row r="201" spans="1:10">
      <c r="A201" t="s">
        <v>10</v>
      </c>
      <c r="B201" t="s">
        <v>11</v>
      </c>
      <c r="C201" t="s">
        <v>16</v>
      </c>
      <c r="D201" t="s">
        <v>13</v>
      </c>
      <c r="E201" t="s">
        <v>25</v>
      </c>
      <c r="F201" t="s">
        <v>15</v>
      </c>
      <c r="G201">
        <v>2011</v>
      </c>
      <c r="H201">
        <v>24640.203351</v>
      </c>
      <c r="I201">
        <v>28868.866987599999</v>
      </c>
      <c r="J201">
        <v>20801.812325700001</v>
      </c>
    </row>
    <row r="202" spans="1:10">
      <c r="A202" t="s">
        <v>10</v>
      </c>
      <c r="B202" t="s">
        <v>11</v>
      </c>
      <c r="C202" t="s">
        <v>12</v>
      </c>
      <c r="D202" t="s">
        <v>17</v>
      </c>
      <c r="E202" t="s">
        <v>25</v>
      </c>
      <c r="F202" t="s">
        <v>15</v>
      </c>
      <c r="G202">
        <v>2011</v>
      </c>
      <c r="H202">
        <v>42254.164343999997</v>
      </c>
      <c r="I202">
        <v>50637.9351283</v>
      </c>
      <c r="J202">
        <v>35081.969886300001</v>
      </c>
    </row>
    <row r="203" spans="1:10">
      <c r="A203" t="s">
        <v>10</v>
      </c>
      <c r="B203" t="s">
        <v>11</v>
      </c>
      <c r="C203" t="s">
        <v>16</v>
      </c>
      <c r="D203" t="s">
        <v>17</v>
      </c>
      <c r="E203" t="s">
        <v>25</v>
      </c>
      <c r="F203" t="s">
        <v>15</v>
      </c>
      <c r="G203">
        <v>2011</v>
      </c>
      <c r="H203">
        <v>32844.780724299999</v>
      </c>
      <c r="I203">
        <v>39973.073468499999</v>
      </c>
      <c r="J203">
        <v>27078.302741399999</v>
      </c>
    </row>
    <row r="204" spans="1:10">
      <c r="A204" t="s">
        <v>10</v>
      </c>
      <c r="B204" t="s">
        <v>11</v>
      </c>
      <c r="C204" t="s">
        <v>12</v>
      </c>
      <c r="D204" t="s">
        <v>18</v>
      </c>
      <c r="E204" t="s">
        <v>25</v>
      </c>
      <c r="F204" t="s">
        <v>15</v>
      </c>
      <c r="G204">
        <v>2011</v>
      </c>
      <c r="H204">
        <v>51052.880637499999</v>
      </c>
      <c r="I204">
        <v>58430.279796800001</v>
      </c>
      <c r="J204">
        <v>44686.308314599999</v>
      </c>
    </row>
    <row r="205" spans="1:10">
      <c r="A205" t="s">
        <v>10</v>
      </c>
      <c r="B205" t="s">
        <v>11</v>
      </c>
      <c r="C205" t="s">
        <v>16</v>
      </c>
      <c r="D205" t="s">
        <v>18</v>
      </c>
      <c r="E205" t="s">
        <v>25</v>
      </c>
      <c r="F205" t="s">
        <v>15</v>
      </c>
      <c r="G205">
        <v>2011</v>
      </c>
      <c r="H205">
        <v>39140.702404299998</v>
      </c>
      <c r="I205">
        <v>45248.793476500003</v>
      </c>
      <c r="J205">
        <v>34021.076565099997</v>
      </c>
    </row>
    <row r="206" spans="1:10">
      <c r="A206" t="s">
        <v>10</v>
      </c>
      <c r="B206" t="s">
        <v>11</v>
      </c>
      <c r="C206" t="s">
        <v>12</v>
      </c>
      <c r="D206" t="s">
        <v>19</v>
      </c>
      <c r="E206" t="s">
        <v>25</v>
      </c>
      <c r="F206" t="s">
        <v>15</v>
      </c>
      <c r="G206">
        <v>2011</v>
      </c>
      <c r="H206">
        <v>58846.532697800001</v>
      </c>
      <c r="I206">
        <v>68637.045877299999</v>
      </c>
      <c r="J206">
        <v>50403.789504200002</v>
      </c>
    </row>
    <row r="207" spans="1:10">
      <c r="A207" t="s">
        <v>10</v>
      </c>
      <c r="B207" t="s">
        <v>11</v>
      </c>
      <c r="C207" t="s">
        <v>16</v>
      </c>
      <c r="D207" t="s">
        <v>19</v>
      </c>
      <c r="E207" t="s">
        <v>25</v>
      </c>
      <c r="F207" t="s">
        <v>15</v>
      </c>
      <c r="G207">
        <v>2011</v>
      </c>
      <c r="H207">
        <v>45887.861799799997</v>
      </c>
      <c r="I207">
        <v>54160.2627727</v>
      </c>
      <c r="J207">
        <v>38830.564345699997</v>
      </c>
    </row>
    <row r="208" spans="1:10">
      <c r="A208" t="s">
        <v>10</v>
      </c>
      <c r="B208" t="s">
        <v>11</v>
      </c>
      <c r="C208" t="s">
        <v>12</v>
      </c>
      <c r="D208" t="s">
        <v>20</v>
      </c>
      <c r="E208" t="s">
        <v>25</v>
      </c>
      <c r="F208" t="s">
        <v>15</v>
      </c>
      <c r="G208">
        <v>2011</v>
      </c>
      <c r="H208">
        <v>66615.486888900006</v>
      </c>
      <c r="I208">
        <v>75181.906394000005</v>
      </c>
      <c r="J208">
        <v>59416.937431600003</v>
      </c>
    </row>
    <row r="209" spans="1:10">
      <c r="A209" t="s">
        <v>10</v>
      </c>
      <c r="B209" t="s">
        <v>11</v>
      </c>
      <c r="C209" t="s">
        <v>16</v>
      </c>
      <c r="D209" t="s">
        <v>20</v>
      </c>
      <c r="E209" t="s">
        <v>25</v>
      </c>
      <c r="F209" t="s">
        <v>15</v>
      </c>
      <c r="G209">
        <v>2011</v>
      </c>
      <c r="H209">
        <v>54322.493604900003</v>
      </c>
      <c r="I209">
        <v>61964.757768000003</v>
      </c>
      <c r="J209">
        <v>48252.438500600001</v>
      </c>
    </row>
    <row r="210" spans="1:10">
      <c r="A210" t="s">
        <v>10</v>
      </c>
      <c r="B210" t="s">
        <v>11</v>
      </c>
      <c r="C210" t="s">
        <v>12</v>
      </c>
      <c r="D210" t="s">
        <v>21</v>
      </c>
      <c r="E210" t="s">
        <v>25</v>
      </c>
      <c r="F210" t="s">
        <v>15</v>
      </c>
      <c r="G210">
        <v>2011</v>
      </c>
      <c r="H210">
        <v>65813.922515300001</v>
      </c>
      <c r="I210">
        <v>75895.855572999993</v>
      </c>
      <c r="J210">
        <v>57140.079097499998</v>
      </c>
    </row>
    <row r="211" spans="1:10">
      <c r="A211" t="s">
        <v>10</v>
      </c>
      <c r="B211" t="s">
        <v>11</v>
      </c>
      <c r="C211" t="s">
        <v>16</v>
      </c>
      <c r="D211" t="s">
        <v>21</v>
      </c>
      <c r="E211" t="s">
        <v>25</v>
      </c>
      <c r="F211" t="s">
        <v>15</v>
      </c>
      <c r="G211">
        <v>2011</v>
      </c>
      <c r="H211">
        <v>54778.172943799997</v>
      </c>
      <c r="I211">
        <v>63854.318847199997</v>
      </c>
      <c r="J211">
        <v>46929.820752599997</v>
      </c>
    </row>
    <row r="212" spans="1:10">
      <c r="A212" t="s">
        <v>10</v>
      </c>
      <c r="B212" t="s">
        <v>11</v>
      </c>
      <c r="C212" t="s">
        <v>12</v>
      </c>
      <c r="D212" t="s">
        <v>22</v>
      </c>
      <c r="E212" t="s">
        <v>25</v>
      </c>
      <c r="F212" t="s">
        <v>15</v>
      </c>
      <c r="G212">
        <v>2011</v>
      </c>
      <c r="H212">
        <v>52864.159110599998</v>
      </c>
      <c r="I212">
        <v>60172.958061400001</v>
      </c>
      <c r="J212">
        <v>46252.071832599999</v>
      </c>
    </row>
    <row r="213" spans="1:10">
      <c r="A213" t="s">
        <v>10</v>
      </c>
      <c r="B213" t="s">
        <v>11</v>
      </c>
      <c r="C213" t="s">
        <v>16</v>
      </c>
      <c r="D213" t="s">
        <v>22</v>
      </c>
      <c r="E213" t="s">
        <v>25</v>
      </c>
      <c r="F213" t="s">
        <v>15</v>
      </c>
      <c r="G213">
        <v>2011</v>
      </c>
      <c r="H213">
        <v>55582.058089500002</v>
      </c>
      <c r="I213">
        <v>63293.638969300002</v>
      </c>
      <c r="J213">
        <v>48444.6574549</v>
      </c>
    </row>
    <row r="214" spans="1:10">
      <c r="A214" t="s">
        <v>10</v>
      </c>
      <c r="B214" t="s">
        <v>11</v>
      </c>
      <c r="C214" t="s">
        <v>12</v>
      </c>
      <c r="D214" t="s">
        <v>23</v>
      </c>
      <c r="E214" t="s">
        <v>25</v>
      </c>
      <c r="F214" t="s">
        <v>15</v>
      </c>
      <c r="G214">
        <v>2011</v>
      </c>
      <c r="H214">
        <v>34710.700382700001</v>
      </c>
      <c r="I214">
        <v>39766.7732034</v>
      </c>
      <c r="J214">
        <v>29848.5347277</v>
      </c>
    </row>
    <row r="215" spans="1:10">
      <c r="A215" t="s">
        <v>10</v>
      </c>
      <c r="B215" t="s">
        <v>11</v>
      </c>
      <c r="C215" t="s">
        <v>16</v>
      </c>
      <c r="D215" t="s">
        <v>23</v>
      </c>
      <c r="E215" t="s">
        <v>25</v>
      </c>
      <c r="F215" t="s">
        <v>15</v>
      </c>
      <c r="G215">
        <v>2011</v>
      </c>
      <c r="H215">
        <v>46527.315113800003</v>
      </c>
      <c r="I215">
        <v>53356.681095599997</v>
      </c>
      <c r="J215">
        <v>39954.962020400002</v>
      </c>
    </row>
    <row r="216" spans="1:10">
      <c r="A216" t="s">
        <v>10</v>
      </c>
      <c r="B216" t="s">
        <v>11</v>
      </c>
      <c r="C216" t="s">
        <v>12</v>
      </c>
      <c r="D216" t="s">
        <v>24</v>
      </c>
      <c r="E216" t="s">
        <v>25</v>
      </c>
      <c r="F216" t="s">
        <v>15</v>
      </c>
      <c r="G216">
        <v>2011</v>
      </c>
      <c r="H216">
        <v>38301.337164500001</v>
      </c>
      <c r="I216">
        <v>42301.4079069</v>
      </c>
      <c r="J216">
        <v>34910.380706299999</v>
      </c>
    </row>
    <row r="217" spans="1:10">
      <c r="A217" t="s">
        <v>10</v>
      </c>
      <c r="B217" t="s">
        <v>11</v>
      </c>
      <c r="C217" t="s">
        <v>16</v>
      </c>
      <c r="D217" t="s">
        <v>24</v>
      </c>
      <c r="E217" t="s">
        <v>25</v>
      </c>
      <c r="F217" t="s">
        <v>15</v>
      </c>
      <c r="G217">
        <v>2011</v>
      </c>
      <c r="H217">
        <v>52268.447336199999</v>
      </c>
      <c r="I217">
        <v>57535.874807300002</v>
      </c>
      <c r="J217">
        <v>47653.430185700003</v>
      </c>
    </row>
    <row r="218" spans="1:10">
      <c r="A218" t="s">
        <v>10</v>
      </c>
      <c r="B218" t="s">
        <v>11</v>
      </c>
      <c r="C218" t="s">
        <v>12</v>
      </c>
      <c r="D218" t="s">
        <v>13</v>
      </c>
      <c r="E218" t="s">
        <v>14</v>
      </c>
      <c r="F218" t="s">
        <v>15</v>
      </c>
      <c r="G218">
        <v>2016</v>
      </c>
      <c r="H218">
        <v>25264.58539</v>
      </c>
      <c r="I218">
        <v>32961.990864400002</v>
      </c>
      <c r="J218">
        <v>18886.774644199999</v>
      </c>
    </row>
    <row r="219" spans="1:10">
      <c r="A219" t="s">
        <v>10</v>
      </c>
      <c r="B219" t="s">
        <v>11</v>
      </c>
      <c r="C219" t="s">
        <v>16</v>
      </c>
      <c r="D219" t="s">
        <v>13</v>
      </c>
      <c r="E219" t="s">
        <v>14</v>
      </c>
      <c r="F219" t="s">
        <v>15</v>
      </c>
      <c r="G219">
        <v>2016</v>
      </c>
      <c r="H219">
        <v>16382.201814100001</v>
      </c>
      <c r="I219">
        <v>21957.086438800001</v>
      </c>
      <c r="J219">
        <v>11614.2952444</v>
      </c>
    </row>
    <row r="220" spans="1:10">
      <c r="A220" t="s">
        <v>10</v>
      </c>
      <c r="B220" t="s">
        <v>11</v>
      </c>
      <c r="C220" t="s">
        <v>12</v>
      </c>
      <c r="D220" t="s">
        <v>17</v>
      </c>
      <c r="E220" t="s">
        <v>14</v>
      </c>
      <c r="F220" t="s">
        <v>15</v>
      </c>
      <c r="G220">
        <v>2016</v>
      </c>
      <c r="H220">
        <v>40190.088862899996</v>
      </c>
      <c r="I220">
        <v>53882.104566800001</v>
      </c>
      <c r="J220">
        <v>28727.770424999999</v>
      </c>
    </row>
    <row r="221" spans="1:10">
      <c r="A221" t="s">
        <v>10</v>
      </c>
      <c r="B221" t="s">
        <v>11</v>
      </c>
      <c r="C221" t="s">
        <v>16</v>
      </c>
      <c r="D221" t="s">
        <v>17</v>
      </c>
      <c r="E221" t="s">
        <v>14</v>
      </c>
      <c r="F221" t="s">
        <v>15</v>
      </c>
      <c r="G221">
        <v>2016</v>
      </c>
      <c r="H221">
        <v>24321.959637700002</v>
      </c>
      <c r="I221">
        <v>33712.974917200001</v>
      </c>
      <c r="J221">
        <v>16425.757592900001</v>
      </c>
    </row>
    <row r="222" spans="1:10">
      <c r="A222" t="s">
        <v>10</v>
      </c>
      <c r="B222" t="s">
        <v>11</v>
      </c>
      <c r="C222" t="s">
        <v>12</v>
      </c>
      <c r="D222" t="s">
        <v>18</v>
      </c>
      <c r="E222" t="s">
        <v>14</v>
      </c>
      <c r="F222" t="s">
        <v>15</v>
      </c>
      <c r="G222">
        <v>2016</v>
      </c>
      <c r="H222">
        <v>56865.124693500002</v>
      </c>
      <c r="I222">
        <v>69724.646470199994</v>
      </c>
      <c r="J222">
        <v>45039.553499599999</v>
      </c>
    </row>
    <row r="223" spans="1:10">
      <c r="A223" t="s">
        <v>10</v>
      </c>
      <c r="B223" t="s">
        <v>11</v>
      </c>
      <c r="C223" t="s">
        <v>16</v>
      </c>
      <c r="D223" t="s">
        <v>18</v>
      </c>
      <c r="E223" t="s">
        <v>14</v>
      </c>
      <c r="F223" t="s">
        <v>15</v>
      </c>
      <c r="G223">
        <v>2016</v>
      </c>
      <c r="H223">
        <v>33938.864522900003</v>
      </c>
      <c r="I223">
        <v>43160.596751099998</v>
      </c>
      <c r="J223">
        <v>25514.443991600001</v>
      </c>
    </row>
    <row r="224" spans="1:10">
      <c r="A224" t="s">
        <v>10</v>
      </c>
      <c r="B224" t="s">
        <v>11</v>
      </c>
      <c r="C224" t="s">
        <v>12</v>
      </c>
      <c r="D224" t="s">
        <v>19</v>
      </c>
      <c r="E224" t="s">
        <v>14</v>
      </c>
      <c r="F224" t="s">
        <v>15</v>
      </c>
      <c r="G224">
        <v>2016</v>
      </c>
      <c r="H224">
        <v>73987.061944300003</v>
      </c>
      <c r="I224">
        <v>97588.460177100002</v>
      </c>
      <c r="J224">
        <v>53358.008002299997</v>
      </c>
    </row>
    <row r="225" spans="1:10">
      <c r="A225" t="s">
        <v>10</v>
      </c>
      <c r="B225" t="s">
        <v>11</v>
      </c>
      <c r="C225" t="s">
        <v>16</v>
      </c>
      <c r="D225" t="s">
        <v>19</v>
      </c>
      <c r="E225" t="s">
        <v>14</v>
      </c>
      <c r="F225" t="s">
        <v>15</v>
      </c>
      <c r="G225">
        <v>2016</v>
      </c>
      <c r="H225">
        <v>45109.133715600001</v>
      </c>
      <c r="I225">
        <v>60505.335262799999</v>
      </c>
      <c r="J225">
        <v>31217.522194100002</v>
      </c>
    </row>
    <row r="226" spans="1:10">
      <c r="A226" t="s">
        <v>10</v>
      </c>
      <c r="B226" t="s">
        <v>11</v>
      </c>
      <c r="C226" t="s">
        <v>12</v>
      </c>
      <c r="D226" t="s">
        <v>20</v>
      </c>
      <c r="E226" t="s">
        <v>14</v>
      </c>
      <c r="F226" t="s">
        <v>15</v>
      </c>
      <c r="G226">
        <v>2016</v>
      </c>
      <c r="H226">
        <v>93191.934581199996</v>
      </c>
      <c r="I226">
        <v>113245.48922</v>
      </c>
      <c r="J226">
        <v>74651.188337300002</v>
      </c>
    </row>
    <row r="227" spans="1:10">
      <c r="A227" t="s">
        <v>10</v>
      </c>
      <c r="B227" t="s">
        <v>11</v>
      </c>
      <c r="C227" t="s">
        <v>16</v>
      </c>
      <c r="D227" t="s">
        <v>20</v>
      </c>
      <c r="E227" t="s">
        <v>14</v>
      </c>
      <c r="F227" t="s">
        <v>15</v>
      </c>
      <c r="G227">
        <v>2016</v>
      </c>
      <c r="H227">
        <v>63141.880830499998</v>
      </c>
      <c r="I227">
        <v>77360.879282099995</v>
      </c>
      <c r="J227">
        <v>49907.427194199998</v>
      </c>
    </row>
    <row r="228" spans="1:10">
      <c r="A228" t="s">
        <v>10</v>
      </c>
      <c r="B228" t="s">
        <v>11</v>
      </c>
      <c r="C228" t="s">
        <v>12</v>
      </c>
      <c r="D228" t="s">
        <v>21</v>
      </c>
      <c r="E228" t="s">
        <v>14</v>
      </c>
      <c r="F228" t="s">
        <v>15</v>
      </c>
      <c r="G228">
        <v>2016</v>
      </c>
      <c r="H228">
        <v>101625.447252</v>
      </c>
      <c r="I228">
        <v>133558.84786099999</v>
      </c>
      <c r="J228">
        <v>76673.975855099998</v>
      </c>
    </row>
    <row r="229" spans="1:10">
      <c r="A229" t="s">
        <v>10</v>
      </c>
      <c r="B229" t="s">
        <v>11</v>
      </c>
      <c r="C229" t="s">
        <v>16</v>
      </c>
      <c r="D229" t="s">
        <v>21</v>
      </c>
      <c r="E229" t="s">
        <v>14</v>
      </c>
      <c r="F229" t="s">
        <v>15</v>
      </c>
      <c r="G229">
        <v>2016</v>
      </c>
      <c r="H229">
        <v>74638.031277000002</v>
      </c>
      <c r="I229">
        <v>98523.163245899996</v>
      </c>
      <c r="J229">
        <v>55714.045860699996</v>
      </c>
    </row>
    <row r="230" spans="1:10">
      <c r="A230" t="s">
        <v>10</v>
      </c>
      <c r="B230" t="s">
        <v>11</v>
      </c>
      <c r="C230" t="s">
        <v>12</v>
      </c>
      <c r="D230" t="s">
        <v>22</v>
      </c>
      <c r="E230" t="s">
        <v>14</v>
      </c>
      <c r="F230" t="s">
        <v>15</v>
      </c>
      <c r="G230">
        <v>2016</v>
      </c>
      <c r="H230">
        <v>94907.613726700001</v>
      </c>
      <c r="I230">
        <v>116779.33925800001</v>
      </c>
      <c r="J230">
        <v>77886.986448399999</v>
      </c>
    </row>
    <row r="231" spans="1:10">
      <c r="A231" t="s">
        <v>10</v>
      </c>
      <c r="B231" t="s">
        <v>11</v>
      </c>
      <c r="C231" t="s">
        <v>16</v>
      </c>
      <c r="D231" t="s">
        <v>22</v>
      </c>
      <c r="E231" t="s">
        <v>14</v>
      </c>
      <c r="F231" t="s">
        <v>15</v>
      </c>
      <c r="G231">
        <v>2016</v>
      </c>
      <c r="H231">
        <v>73698.130726300005</v>
      </c>
      <c r="I231">
        <v>91534.912420599998</v>
      </c>
      <c r="J231">
        <v>60110.233862100002</v>
      </c>
    </row>
    <row r="232" spans="1:10">
      <c r="A232" t="s">
        <v>10</v>
      </c>
      <c r="B232" t="s">
        <v>11</v>
      </c>
      <c r="C232" t="s">
        <v>12</v>
      </c>
      <c r="D232" t="s">
        <v>23</v>
      </c>
      <c r="E232" t="s">
        <v>14</v>
      </c>
      <c r="F232" t="s">
        <v>15</v>
      </c>
      <c r="G232">
        <v>2016</v>
      </c>
      <c r="H232">
        <v>78741.092879000003</v>
      </c>
      <c r="I232">
        <v>104212.86549700001</v>
      </c>
      <c r="J232">
        <v>58292.017846800001</v>
      </c>
    </row>
    <row r="233" spans="1:10">
      <c r="A233" t="s">
        <v>10</v>
      </c>
      <c r="B233" t="s">
        <v>11</v>
      </c>
      <c r="C233" t="s">
        <v>16</v>
      </c>
      <c r="D233" t="s">
        <v>23</v>
      </c>
      <c r="E233" t="s">
        <v>14</v>
      </c>
      <c r="F233" t="s">
        <v>15</v>
      </c>
      <c r="G233">
        <v>2016</v>
      </c>
      <c r="H233">
        <v>71688.1201993</v>
      </c>
      <c r="I233">
        <v>96619.988614200003</v>
      </c>
      <c r="J233">
        <v>52427.107580299999</v>
      </c>
    </row>
    <row r="234" spans="1:10">
      <c r="A234" t="s">
        <v>10</v>
      </c>
      <c r="B234" t="s">
        <v>11</v>
      </c>
      <c r="C234" t="s">
        <v>12</v>
      </c>
      <c r="D234" t="s">
        <v>24</v>
      </c>
      <c r="E234" t="s">
        <v>14</v>
      </c>
      <c r="F234" t="s">
        <v>15</v>
      </c>
      <c r="G234">
        <v>2016</v>
      </c>
      <c r="H234">
        <v>86225.453664899993</v>
      </c>
      <c r="I234">
        <v>104929.051488</v>
      </c>
      <c r="J234">
        <v>70787.025276400003</v>
      </c>
    </row>
    <row r="235" spans="1:10">
      <c r="A235" t="s">
        <v>10</v>
      </c>
      <c r="B235" t="s">
        <v>11</v>
      </c>
      <c r="C235" t="s">
        <v>16</v>
      </c>
      <c r="D235" t="s">
        <v>24</v>
      </c>
      <c r="E235" t="s">
        <v>14</v>
      </c>
      <c r="F235" t="s">
        <v>15</v>
      </c>
      <c r="G235">
        <v>2016</v>
      </c>
      <c r="H235">
        <v>85919.2751154</v>
      </c>
      <c r="I235">
        <v>105272.969243</v>
      </c>
      <c r="J235">
        <v>70671.5017276</v>
      </c>
    </row>
    <row r="236" spans="1:10">
      <c r="A236" t="s">
        <v>10</v>
      </c>
      <c r="B236" t="s">
        <v>11</v>
      </c>
      <c r="C236" t="s">
        <v>12</v>
      </c>
      <c r="D236" t="s">
        <v>13</v>
      </c>
      <c r="E236" t="s">
        <v>25</v>
      </c>
      <c r="F236" t="s">
        <v>15</v>
      </c>
      <c r="G236">
        <v>2016</v>
      </c>
      <c r="H236">
        <v>32984.799887300003</v>
      </c>
      <c r="I236">
        <v>39007.451575300001</v>
      </c>
      <c r="J236">
        <v>27381.630099900001</v>
      </c>
    </row>
    <row r="237" spans="1:10">
      <c r="A237" t="s">
        <v>10</v>
      </c>
      <c r="B237" t="s">
        <v>11</v>
      </c>
      <c r="C237" t="s">
        <v>16</v>
      </c>
      <c r="D237" t="s">
        <v>13</v>
      </c>
      <c r="E237" t="s">
        <v>25</v>
      </c>
      <c r="F237" t="s">
        <v>15</v>
      </c>
      <c r="G237">
        <v>2016</v>
      </c>
      <c r="H237">
        <v>27350.4276618</v>
      </c>
      <c r="I237">
        <v>32255.513416099999</v>
      </c>
      <c r="J237">
        <v>22909.887564299999</v>
      </c>
    </row>
    <row r="238" spans="1:10">
      <c r="A238" t="s">
        <v>10</v>
      </c>
      <c r="B238" t="s">
        <v>11</v>
      </c>
      <c r="C238" t="s">
        <v>12</v>
      </c>
      <c r="D238" t="s">
        <v>17</v>
      </c>
      <c r="E238" t="s">
        <v>25</v>
      </c>
      <c r="F238" t="s">
        <v>15</v>
      </c>
      <c r="G238">
        <v>2016</v>
      </c>
      <c r="H238">
        <v>45501.299591299998</v>
      </c>
      <c r="I238">
        <v>55793.3116161</v>
      </c>
      <c r="J238">
        <v>37010.902518700001</v>
      </c>
    </row>
    <row r="239" spans="1:10">
      <c r="A239" t="s">
        <v>10</v>
      </c>
      <c r="B239" t="s">
        <v>11</v>
      </c>
      <c r="C239" t="s">
        <v>16</v>
      </c>
      <c r="D239" t="s">
        <v>17</v>
      </c>
      <c r="E239" t="s">
        <v>25</v>
      </c>
      <c r="F239" t="s">
        <v>15</v>
      </c>
      <c r="G239">
        <v>2016</v>
      </c>
      <c r="H239">
        <v>38908.770980599998</v>
      </c>
      <c r="I239">
        <v>47531.231830700002</v>
      </c>
      <c r="J239">
        <v>31890.922757100001</v>
      </c>
    </row>
    <row r="240" spans="1:10">
      <c r="A240" t="s">
        <v>10</v>
      </c>
      <c r="B240" t="s">
        <v>11</v>
      </c>
      <c r="C240" t="s">
        <v>12</v>
      </c>
      <c r="D240" t="s">
        <v>18</v>
      </c>
      <c r="E240" t="s">
        <v>25</v>
      </c>
      <c r="F240" t="s">
        <v>15</v>
      </c>
      <c r="G240">
        <v>2016</v>
      </c>
      <c r="H240">
        <v>56525.092593900001</v>
      </c>
      <c r="I240">
        <v>65628.957767999993</v>
      </c>
      <c r="J240">
        <v>48760.688436199998</v>
      </c>
    </row>
    <row r="241" spans="1:10">
      <c r="A241" t="s">
        <v>10</v>
      </c>
      <c r="B241" t="s">
        <v>11</v>
      </c>
      <c r="C241" t="s">
        <v>16</v>
      </c>
      <c r="D241" t="s">
        <v>18</v>
      </c>
      <c r="E241" t="s">
        <v>25</v>
      </c>
      <c r="F241" t="s">
        <v>15</v>
      </c>
      <c r="G241">
        <v>2016</v>
      </c>
      <c r="H241">
        <v>47471.632807800001</v>
      </c>
      <c r="I241">
        <v>55282.585968400002</v>
      </c>
      <c r="J241">
        <v>40792.281462999999</v>
      </c>
    </row>
    <row r="242" spans="1:10">
      <c r="A242" t="s">
        <v>10</v>
      </c>
      <c r="B242" t="s">
        <v>11</v>
      </c>
      <c r="C242" t="s">
        <v>12</v>
      </c>
      <c r="D242" t="s">
        <v>19</v>
      </c>
      <c r="E242" t="s">
        <v>25</v>
      </c>
      <c r="F242" t="s">
        <v>15</v>
      </c>
      <c r="G242">
        <v>2016</v>
      </c>
      <c r="H242">
        <v>66739.512134499993</v>
      </c>
      <c r="I242">
        <v>79573.142988699998</v>
      </c>
      <c r="J242">
        <v>55703.401466000003</v>
      </c>
    </row>
    <row r="243" spans="1:10">
      <c r="A243" t="s">
        <v>10</v>
      </c>
      <c r="B243" t="s">
        <v>11</v>
      </c>
      <c r="C243" t="s">
        <v>16</v>
      </c>
      <c r="D243" t="s">
        <v>19</v>
      </c>
      <c r="E243" t="s">
        <v>25</v>
      </c>
      <c r="F243" t="s">
        <v>15</v>
      </c>
      <c r="G243">
        <v>2016</v>
      </c>
      <c r="H243">
        <v>55417.082690199997</v>
      </c>
      <c r="I243">
        <v>66494.392189299993</v>
      </c>
      <c r="J243">
        <v>46065.015908200003</v>
      </c>
    </row>
    <row r="244" spans="1:10">
      <c r="A244" t="s">
        <v>10</v>
      </c>
      <c r="B244" t="s">
        <v>11</v>
      </c>
      <c r="C244" t="s">
        <v>12</v>
      </c>
      <c r="D244" t="s">
        <v>20</v>
      </c>
      <c r="E244" t="s">
        <v>25</v>
      </c>
      <c r="F244" t="s">
        <v>15</v>
      </c>
      <c r="G244">
        <v>2016</v>
      </c>
      <c r="H244">
        <v>75068.280597799996</v>
      </c>
      <c r="I244">
        <v>86439.288256900007</v>
      </c>
      <c r="J244">
        <v>65678.446007199993</v>
      </c>
    </row>
    <row r="245" spans="1:10">
      <c r="A245" t="s">
        <v>10</v>
      </c>
      <c r="B245" t="s">
        <v>11</v>
      </c>
      <c r="C245" t="s">
        <v>16</v>
      </c>
      <c r="D245" t="s">
        <v>20</v>
      </c>
      <c r="E245" t="s">
        <v>25</v>
      </c>
      <c r="F245" t="s">
        <v>15</v>
      </c>
      <c r="G245">
        <v>2016</v>
      </c>
      <c r="H245">
        <v>65050.302619100003</v>
      </c>
      <c r="I245">
        <v>75670.071016300004</v>
      </c>
      <c r="J245">
        <v>56702.179168499999</v>
      </c>
    </row>
    <row r="246" spans="1:10">
      <c r="A246" t="s">
        <v>10</v>
      </c>
      <c r="B246" t="s">
        <v>11</v>
      </c>
      <c r="C246" t="s">
        <v>12</v>
      </c>
      <c r="D246" t="s">
        <v>21</v>
      </c>
      <c r="E246" t="s">
        <v>25</v>
      </c>
      <c r="F246" t="s">
        <v>15</v>
      </c>
      <c r="G246">
        <v>2016</v>
      </c>
      <c r="H246">
        <v>73733.420675000001</v>
      </c>
      <c r="I246">
        <v>87530.159405400002</v>
      </c>
      <c r="J246">
        <v>62229.896300599998</v>
      </c>
    </row>
    <row r="247" spans="1:10">
      <c r="A247" t="s">
        <v>10</v>
      </c>
      <c r="B247" t="s">
        <v>11</v>
      </c>
      <c r="C247" t="s">
        <v>16</v>
      </c>
      <c r="D247" t="s">
        <v>21</v>
      </c>
      <c r="E247" t="s">
        <v>25</v>
      </c>
      <c r="F247" t="s">
        <v>15</v>
      </c>
      <c r="G247">
        <v>2016</v>
      </c>
      <c r="H247">
        <v>65895.728228599997</v>
      </c>
      <c r="I247">
        <v>79217.821677400003</v>
      </c>
      <c r="J247">
        <v>54793.208833899997</v>
      </c>
    </row>
    <row r="248" spans="1:10">
      <c r="A248" t="s">
        <v>10</v>
      </c>
      <c r="B248" t="s">
        <v>11</v>
      </c>
      <c r="C248" t="s">
        <v>12</v>
      </c>
      <c r="D248" t="s">
        <v>22</v>
      </c>
      <c r="E248" t="s">
        <v>25</v>
      </c>
      <c r="F248" t="s">
        <v>15</v>
      </c>
      <c r="G248">
        <v>2016</v>
      </c>
      <c r="H248">
        <v>58750.0949339</v>
      </c>
      <c r="I248">
        <v>68708.103482899998</v>
      </c>
      <c r="J248">
        <v>50277.140304499997</v>
      </c>
    </row>
    <row r="249" spans="1:10">
      <c r="A249" t="s">
        <v>10</v>
      </c>
      <c r="B249" t="s">
        <v>11</v>
      </c>
      <c r="C249" t="s">
        <v>16</v>
      </c>
      <c r="D249" t="s">
        <v>22</v>
      </c>
      <c r="E249" t="s">
        <v>25</v>
      </c>
      <c r="F249" t="s">
        <v>15</v>
      </c>
      <c r="G249">
        <v>2016</v>
      </c>
      <c r="H249">
        <v>59949.278319500001</v>
      </c>
      <c r="I249">
        <v>69689.188791399996</v>
      </c>
      <c r="J249">
        <v>51333.880636100002</v>
      </c>
    </row>
    <row r="250" spans="1:10">
      <c r="A250" t="s">
        <v>10</v>
      </c>
      <c r="B250" t="s">
        <v>11</v>
      </c>
      <c r="C250" t="s">
        <v>12</v>
      </c>
      <c r="D250" t="s">
        <v>23</v>
      </c>
      <c r="E250" t="s">
        <v>25</v>
      </c>
      <c r="F250" t="s">
        <v>15</v>
      </c>
      <c r="G250">
        <v>2016</v>
      </c>
      <c r="H250">
        <v>40578.899961100004</v>
      </c>
      <c r="I250">
        <v>47988.487339400002</v>
      </c>
      <c r="J250">
        <v>33900.217667299999</v>
      </c>
    </row>
    <row r="251" spans="1:10">
      <c r="A251" t="s">
        <v>10</v>
      </c>
      <c r="B251" t="s">
        <v>11</v>
      </c>
      <c r="C251" t="s">
        <v>16</v>
      </c>
      <c r="D251" t="s">
        <v>23</v>
      </c>
      <c r="E251" t="s">
        <v>25</v>
      </c>
      <c r="F251" t="s">
        <v>15</v>
      </c>
      <c r="G251">
        <v>2016</v>
      </c>
      <c r="H251">
        <v>55826.290522000003</v>
      </c>
      <c r="I251">
        <v>66023.535340400005</v>
      </c>
      <c r="J251">
        <v>46389.925474000003</v>
      </c>
    </row>
    <row r="252" spans="1:10">
      <c r="A252" t="s">
        <v>10</v>
      </c>
      <c r="B252" t="s">
        <v>11</v>
      </c>
      <c r="C252" t="s">
        <v>12</v>
      </c>
      <c r="D252" t="s">
        <v>24</v>
      </c>
      <c r="E252" t="s">
        <v>25</v>
      </c>
      <c r="F252" t="s">
        <v>15</v>
      </c>
      <c r="G252">
        <v>2016</v>
      </c>
      <c r="H252">
        <v>45484.327064099998</v>
      </c>
      <c r="I252">
        <v>51251.567899399997</v>
      </c>
      <c r="J252">
        <v>40551.702438200002</v>
      </c>
    </row>
    <row r="253" spans="1:10">
      <c r="A253" t="s">
        <v>10</v>
      </c>
      <c r="B253" t="s">
        <v>11</v>
      </c>
      <c r="C253" t="s">
        <v>16</v>
      </c>
      <c r="D253" t="s">
        <v>24</v>
      </c>
      <c r="E253" t="s">
        <v>25</v>
      </c>
      <c r="F253" t="s">
        <v>15</v>
      </c>
      <c r="G253">
        <v>2016</v>
      </c>
      <c r="H253">
        <v>68809.942455099997</v>
      </c>
      <c r="I253">
        <v>77524.794901500005</v>
      </c>
      <c r="J253">
        <v>61166.319073699997</v>
      </c>
    </row>
    <row r="254" spans="1:10">
      <c r="A254" t="s">
        <v>10</v>
      </c>
      <c r="B254" t="s">
        <v>11</v>
      </c>
      <c r="C254" t="s">
        <v>12</v>
      </c>
      <c r="D254" t="s">
        <v>13</v>
      </c>
      <c r="E254" t="s">
        <v>14</v>
      </c>
      <c r="F254" t="s">
        <v>15</v>
      </c>
      <c r="G254">
        <v>2015</v>
      </c>
      <c r="H254">
        <v>25172.809318200001</v>
      </c>
      <c r="I254">
        <v>32837.187264300002</v>
      </c>
      <c r="J254">
        <v>18895.122631999999</v>
      </c>
    </row>
    <row r="255" spans="1:10">
      <c r="A255" t="s">
        <v>10</v>
      </c>
      <c r="B255" t="s">
        <v>11</v>
      </c>
      <c r="C255" t="s">
        <v>16</v>
      </c>
      <c r="D255" t="s">
        <v>13</v>
      </c>
      <c r="E255" t="s">
        <v>14</v>
      </c>
      <c r="F255" t="s">
        <v>15</v>
      </c>
      <c r="G255">
        <v>2015</v>
      </c>
      <c r="H255">
        <v>16047.0066554</v>
      </c>
      <c r="I255">
        <v>21454.022233700001</v>
      </c>
      <c r="J255">
        <v>11378.394332899999</v>
      </c>
    </row>
    <row r="256" spans="1:10">
      <c r="A256" t="s">
        <v>10</v>
      </c>
      <c r="B256" t="s">
        <v>11</v>
      </c>
      <c r="C256" t="s">
        <v>12</v>
      </c>
      <c r="D256" t="s">
        <v>17</v>
      </c>
      <c r="E256" t="s">
        <v>14</v>
      </c>
      <c r="F256" t="s">
        <v>15</v>
      </c>
      <c r="G256">
        <v>2015</v>
      </c>
      <c r="H256">
        <v>39857.331602699996</v>
      </c>
      <c r="I256">
        <v>53385.938874300002</v>
      </c>
      <c r="J256">
        <v>28677.614128900001</v>
      </c>
    </row>
    <row r="257" spans="1:10">
      <c r="A257" t="s">
        <v>10</v>
      </c>
      <c r="B257" t="s">
        <v>11</v>
      </c>
      <c r="C257" t="s">
        <v>16</v>
      </c>
      <c r="D257" t="s">
        <v>17</v>
      </c>
      <c r="E257" t="s">
        <v>14</v>
      </c>
      <c r="F257" t="s">
        <v>15</v>
      </c>
      <c r="G257">
        <v>2015</v>
      </c>
      <c r="H257">
        <v>23486.510490000001</v>
      </c>
      <c r="I257">
        <v>32686.912135300001</v>
      </c>
      <c r="J257">
        <v>15813.109506500001</v>
      </c>
    </row>
    <row r="258" spans="1:10">
      <c r="A258" t="s">
        <v>10</v>
      </c>
      <c r="B258" t="s">
        <v>11</v>
      </c>
      <c r="C258" t="s">
        <v>12</v>
      </c>
      <c r="D258" t="s">
        <v>18</v>
      </c>
      <c r="E258" t="s">
        <v>14</v>
      </c>
      <c r="F258" t="s">
        <v>15</v>
      </c>
      <c r="G258">
        <v>2015</v>
      </c>
      <c r="H258">
        <v>56694.699294899998</v>
      </c>
      <c r="I258">
        <v>69203.849008599995</v>
      </c>
      <c r="J258">
        <v>45101.920843</v>
      </c>
    </row>
    <row r="259" spans="1:10">
      <c r="A259" t="s">
        <v>10</v>
      </c>
      <c r="B259" t="s">
        <v>11</v>
      </c>
      <c r="C259" t="s">
        <v>16</v>
      </c>
      <c r="D259" t="s">
        <v>18</v>
      </c>
      <c r="E259" t="s">
        <v>14</v>
      </c>
      <c r="F259" t="s">
        <v>15</v>
      </c>
      <c r="G259">
        <v>2015</v>
      </c>
      <c r="H259">
        <v>32747.702077099999</v>
      </c>
      <c r="I259">
        <v>41704.471080800002</v>
      </c>
      <c r="J259">
        <v>24617.1183628</v>
      </c>
    </row>
    <row r="260" spans="1:10">
      <c r="A260" t="s">
        <v>10</v>
      </c>
      <c r="B260" t="s">
        <v>11</v>
      </c>
      <c r="C260" t="s">
        <v>12</v>
      </c>
      <c r="D260" t="s">
        <v>19</v>
      </c>
      <c r="E260" t="s">
        <v>14</v>
      </c>
      <c r="F260" t="s">
        <v>15</v>
      </c>
      <c r="G260">
        <v>2015</v>
      </c>
      <c r="H260">
        <v>73685.147392300001</v>
      </c>
      <c r="I260">
        <v>97059.279665299997</v>
      </c>
      <c r="J260">
        <v>53299.826515300003</v>
      </c>
    </row>
    <row r="261" spans="1:10">
      <c r="A261" t="s">
        <v>10</v>
      </c>
      <c r="B261" t="s">
        <v>11</v>
      </c>
      <c r="C261" t="s">
        <v>16</v>
      </c>
      <c r="D261" t="s">
        <v>19</v>
      </c>
      <c r="E261" t="s">
        <v>14</v>
      </c>
      <c r="F261" t="s">
        <v>15</v>
      </c>
      <c r="G261">
        <v>2015</v>
      </c>
      <c r="H261">
        <v>43481.2467875</v>
      </c>
      <c r="I261">
        <v>58249.586786300002</v>
      </c>
      <c r="J261">
        <v>29973.088821099998</v>
      </c>
    </row>
    <row r="262" spans="1:10">
      <c r="A262" t="s">
        <v>10</v>
      </c>
      <c r="B262" t="s">
        <v>11</v>
      </c>
      <c r="C262" t="s">
        <v>12</v>
      </c>
      <c r="D262" t="s">
        <v>20</v>
      </c>
      <c r="E262" t="s">
        <v>14</v>
      </c>
      <c r="F262" t="s">
        <v>15</v>
      </c>
      <c r="G262">
        <v>2015</v>
      </c>
      <c r="H262">
        <v>95098.118690999996</v>
      </c>
      <c r="I262">
        <v>115111.035527</v>
      </c>
      <c r="J262">
        <v>76979.475556399993</v>
      </c>
    </row>
    <row r="263" spans="1:10">
      <c r="A263" t="s">
        <v>10</v>
      </c>
      <c r="B263" t="s">
        <v>11</v>
      </c>
      <c r="C263" t="s">
        <v>16</v>
      </c>
      <c r="D263" t="s">
        <v>20</v>
      </c>
      <c r="E263" t="s">
        <v>14</v>
      </c>
      <c r="F263" t="s">
        <v>15</v>
      </c>
      <c r="G263">
        <v>2015</v>
      </c>
      <c r="H263">
        <v>62778.973030599998</v>
      </c>
      <c r="I263">
        <v>76752.775225000005</v>
      </c>
      <c r="J263">
        <v>49447.671493299997</v>
      </c>
    </row>
    <row r="264" spans="1:10">
      <c r="A264" t="s">
        <v>10</v>
      </c>
      <c r="B264" t="s">
        <v>11</v>
      </c>
      <c r="C264" t="s">
        <v>12</v>
      </c>
      <c r="D264" t="s">
        <v>21</v>
      </c>
      <c r="E264" t="s">
        <v>14</v>
      </c>
      <c r="F264" t="s">
        <v>15</v>
      </c>
      <c r="G264">
        <v>2015</v>
      </c>
      <c r="H264">
        <v>100770.33691500001</v>
      </c>
      <c r="I264">
        <v>131807.95689199999</v>
      </c>
      <c r="J264">
        <v>76509.015442999997</v>
      </c>
    </row>
    <row r="265" spans="1:10">
      <c r="A265" t="s">
        <v>10</v>
      </c>
      <c r="B265" t="s">
        <v>11</v>
      </c>
      <c r="C265" t="s">
        <v>16</v>
      </c>
      <c r="D265" t="s">
        <v>21</v>
      </c>
      <c r="E265" t="s">
        <v>14</v>
      </c>
      <c r="F265" t="s">
        <v>15</v>
      </c>
      <c r="G265">
        <v>2015</v>
      </c>
      <c r="H265">
        <v>71799.480794799994</v>
      </c>
      <c r="I265">
        <v>94480.733050399998</v>
      </c>
      <c r="J265">
        <v>53740.978269400002</v>
      </c>
    </row>
    <row r="266" spans="1:10">
      <c r="A266" t="s">
        <v>10</v>
      </c>
      <c r="B266" t="s">
        <v>11</v>
      </c>
      <c r="C266" t="s">
        <v>12</v>
      </c>
      <c r="D266" t="s">
        <v>22</v>
      </c>
      <c r="E266" t="s">
        <v>14</v>
      </c>
      <c r="F266" t="s">
        <v>15</v>
      </c>
      <c r="G266">
        <v>2015</v>
      </c>
      <c r="H266">
        <v>95569.003182</v>
      </c>
      <c r="I266">
        <v>117115.028147</v>
      </c>
      <c r="J266">
        <v>78665.505869500004</v>
      </c>
    </row>
    <row r="267" spans="1:10">
      <c r="A267" t="s">
        <v>10</v>
      </c>
      <c r="B267" t="s">
        <v>11</v>
      </c>
      <c r="C267" t="s">
        <v>16</v>
      </c>
      <c r="D267" t="s">
        <v>22</v>
      </c>
      <c r="E267" t="s">
        <v>14</v>
      </c>
      <c r="F267" t="s">
        <v>15</v>
      </c>
      <c r="G267">
        <v>2015</v>
      </c>
      <c r="H267">
        <v>73447.408615499997</v>
      </c>
      <c r="I267">
        <v>91199.978827300001</v>
      </c>
      <c r="J267">
        <v>60141.640545299997</v>
      </c>
    </row>
    <row r="268" spans="1:10">
      <c r="A268" t="s">
        <v>10</v>
      </c>
      <c r="B268" t="s">
        <v>11</v>
      </c>
      <c r="C268" t="s">
        <v>12</v>
      </c>
      <c r="D268" t="s">
        <v>23</v>
      </c>
      <c r="E268" t="s">
        <v>14</v>
      </c>
      <c r="F268" t="s">
        <v>15</v>
      </c>
      <c r="G268">
        <v>2015</v>
      </c>
      <c r="H268">
        <v>78218.021196799993</v>
      </c>
      <c r="I268">
        <v>103161.261969</v>
      </c>
      <c r="J268">
        <v>58196.161710599998</v>
      </c>
    </row>
    <row r="269" spans="1:10">
      <c r="A269" t="s">
        <v>10</v>
      </c>
      <c r="B269" t="s">
        <v>11</v>
      </c>
      <c r="C269" t="s">
        <v>16</v>
      </c>
      <c r="D269" t="s">
        <v>23</v>
      </c>
      <c r="E269" t="s">
        <v>14</v>
      </c>
      <c r="F269" t="s">
        <v>15</v>
      </c>
      <c r="G269">
        <v>2015</v>
      </c>
      <c r="H269">
        <v>71513.630634999994</v>
      </c>
      <c r="I269">
        <v>95901.295483900001</v>
      </c>
      <c r="J269">
        <v>52436.913474000001</v>
      </c>
    </row>
    <row r="270" spans="1:10">
      <c r="A270" t="s">
        <v>10</v>
      </c>
      <c r="B270" t="s">
        <v>11</v>
      </c>
      <c r="C270" t="s">
        <v>12</v>
      </c>
      <c r="D270" t="s">
        <v>24</v>
      </c>
      <c r="E270" t="s">
        <v>14</v>
      </c>
      <c r="F270" t="s">
        <v>15</v>
      </c>
      <c r="G270">
        <v>2015</v>
      </c>
      <c r="H270">
        <v>85296.263815300001</v>
      </c>
      <c r="I270">
        <v>103390.39197900001</v>
      </c>
      <c r="J270">
        <v>70093.693467399993</v>
      </c>
    </row>
    <row r="271" spans="1:10">
      <c r="A271" t="s">
        <v>10</v>
      </c>
      <c r="B271" t="s">
        <v>11</v>
      </c>
      <c r="C271" t="s">
        <v>16</v>
      </c>
      <c r="D271" t="s">
        <v>24</v>
      </c>
      <c r="E271" t="s">
        <v>14</v>
      </c>
      <c r="F271" t="s">
        <v>15</v>
      </c>
      <c r="G271">
        <v>2015</v>
      </c>
      <c r="H271">
        <v>83128.408649799996</v>
      </c>
      <c r="I271">
        <v>101316.38110300001</v>
      </c>
      <c r="J271">
        <v>68503.472318200002</v>
      </c>
    </row>
    <row r="272" spans="1:10">
      <c r="A272" t="s">
        <v>10</v>
      </c>
      <c r="B272" t="s">
        <v>11</v>
      </c>
      <c r="C272" t="s">
        <v>12</v>
      </c>
      <c r="D272" t="s">
        <v>13</v>
      </c>
      <c r="E272" t="s">
        <v>25</v>
      </c>
      <c r="F272" t="s">
        <v>15</v>
      </c>
      <c r="G272">
        <v>2015</v>
      </c>
      <c r="H272">
        <v>32838.849326299998</v>
      </c>
      <c r="I272">
        <v>38752.132387999998</v>
      </c>
      <c r="J272">
        <v>27360.7286762</v>
      </c>
    </row>
    <row r="273" spans="1:10">
      <c r="A273" t="s">
        <v>10</v>
      </c>
      <c r="B273" t="s">
        <v>11</v>
      </c>
      <c r="C273" t="s">
        <v>16</v>
      </c>
      <c r="D273" t="s">
        <v>13</v>
      </c>
      <c r="E273" t="s">
        <v>25</v>
      </c>
      <c r="F273" t="s">
        <v>15</v>
      </c>
      <c r="G273">
        <v>2015</v>
      </c>
      <c r="H273">
        <v>26734.890270899999</v>
      </c>
      <c r="I273">
        <v>31453.741525599999</v>
      </c>
      <c r="J273">
        <v>22492.774699500002</v>
      </c>
    </row>
    <row r="274" spans="1:10">
      <c r="A274" t="s">
        <v>10</v>
      </c>
      <c r="B274" t="s">
        <v>11</v>
      </c>
      <c r="C274" t="s">
        <v>12</v>
      </c>
      <c r="D274" t="s">
        <v>17</v>
      </c>
      <c r="E274" t="s">
        <v>25</v>
      </c>
      <c r="F274" t="s">
        <v>15</v>
      </c>
      <c r="G274">
        <v>2015</v>
      </c>
      <c r="H274">
        <v>44964.122989399999</v>
      </c>
      <c r="I274">
        <v>54801.369882799998</v>
      </c>
      <c r="J274">
        <v>36788.840879000003</v>
      </c>
    </row>
    <row r="275" spans="1:10">
      <c r="A275" t="s">
        <v>10</v>
      </c>
      <c r="B275" t="s">
        <v>11</v>
      </c>
      <c r="C275" t="s">
        <v>16</v>
      </c>
      <c r="D275" t="s">
        <v>17</v>
      </c>
      <c r="E275" t="s">
        <v>25</v>
      </c>
      <c r="F275" t="s">
        <v>15</v>
      </c>
      <c r="G275">
        <v>2015</v>
      </c>
      <c r="H275">
        <v>37630.684869800003</v>
      </c>
      <c r="I275">
        <v>46031.767020200001</v>
      </c>
      <c r="J275">
        <v>30848.983297399998</v>
      </c>
    </row>
    <row r="276" spans="1:10">
      <c r="A276" t="s">
        <v>10</v>
      </c>
      <c r="B276" t="s">
        <v>11</v>
      </c>
      <c r="C276" t="s">
        <v>12</v>
      </c>
      <c r="D276" t="s">
        <v>18</v>
      </c>
      <c r="E276" t="s">
        <v>25</v>
      </c>
      <c r="F276" t="s">
        <v>15</v>
      </c>
      <c r="G276">
        <v>2015</v>
      </c>
      <c r="H276">
        <v>55626.410925099997</v>
      </c>
      <c r="I276">
        <v>64261.6844815</v>
      </c>
      <c r="J276">
        <v>48187.9884255</v>
      </c>
    </row>
    <row r="277" spans="1:10">
      <c r="A277" t="s">
        <v>10</v>
      </c>
      <c r="B277" t="s">
        <v>11</v>
      </c>
      <c r="C277" t="s">
        <v>16</v>
      </c>
      <c r="D277" t="s">
        <v>18</v>
      </c>
      <c r="E277" t="s">
        <v>25</v>
      </c>
      <c r="F277" t="s">
        <v>15</v>
      </c>
      <c r="G277">
        <v>2015</v>
      </c>
      <c r="H277">
        <v>45737.714551899997</v>
      </c>
      <c r="I277">
        <v>53219.6565118</v>
      </c>
      <c r="J277">
        <v>39366.135056799998</v>
      </c>
    </row>
    <row r="278" spans="1:10">
      <c r="A278" t="s">
        <v>10</v>
      </c>
      <c r="B278" t="s">
        <v>11</v>
      </c>
      <c r="C278" t="s">
        <v>12</v>
      </c>
      <c r="D278" t="s">
        <v>19</v>
      </c>
      <c r="E278" t="s">
        <v>25</v>
      </c>
      <c r="F278" t="s">
        <v>15</v>
      </c>
      <c r="G278">
        <v>2015</v>
      </c>
      <c r="H278">
        <v>64934.770789399998</v>
      </c>
      <c r="I278">
        <v>77226.647837199998</v>
      </c>
      <c r="J278">
        <v>54395.622554299996</v>
      </c>
    </row>
    <row r="279" spans="1:10">
      <c r="A279" t="s">
        <v>10</v>
      </c>
      <c r="B279" t="s">
        <v>11</v>
      </c>
      <c r="C279" t="s">
        <v>16</v>
      </c>
      <c r="D279" t="s">
        <v>19</v>
      </c>
      <c r="E279" t="s">
        <v>25</v>
      </c>
      <c r="F279" t="s">
        <v>15</v>
      </c>
      <c r="G279">
        <v>2015</v>
      </c>
      <c r="H279">
        <v>53154.268180699997</v>
      </c>
      <c r="I279">
        <v>63720.239443300001</v>
      </c>
      <c r="J279">
        <v>44465.572944500003</v>
      </c>
    </row>
    <row r="280" spans="1:10">
      <c r="A280" t="s">
        <v>10</v>
      </c>
      <c r="B280" t="s">
        <v>11</v>
      </c>
      <c r="C280" t="s">
        <v>12</v>
      </c>
      <c r="D280" t="s">
        <v>20</v>
      </c>
      <c r="E280" t="s">
        <v>25</v>
      </c>
      <c r="F280" t="s">
        <v>15</v>
      </c>
      <c r="G280">
        <v>2015</v>
      </c>
      <c r="H280">
        <v>74530.176187499994</v>
      </c>
      <c r="I280">
        <v>85565.841593999998</v>
      </c>
      <c r="J280">
        <v>65677.555418200005</v>
      </c>
    </row>
    <row r="281" spans="1:10">
      <c r="A281" t="s">
        <v>10</v>
      </c>
      <c r="B281" t="s">
        <v>11</v>
      </c>
      <c r="C281" t="s">
        <v>16</v>
      </c>
      <c r="D281" t="s">
        <v>20</v>
      </c>
      <c r="E281" t="s">
        <v>25</v>
      </c>
      <c r="F281" t="s">
        <v>15</v>
      </c>
      <c r="G281">
        <v>2015</v>
      </c>
      <c r="H281">
        <v>63938.254059500003</v>
      </c>
      <c r="I281">
        <v>73993.479726999998</v>
      </c>
      <c r="J281">
        <v>56046.851718600003</v>
      </c>
    </row>
    <row r="282" spans="1:10">
      <c r="A282" t="s">
        <v>10</v>
      </c>
      <c r="B282" t="s">
        <v>11</v>
      </c>
      <c r="C282" t="s">
        <v>12</v>
      </c>
      <c r="D282" t="s">
        <v>21</v>
      </c>
      <c r="E282" t="s">
        <v>25</v>
      </c>
      <c r="F282" t="s">
        <v>15</v>
      </c>
      <c r="G282">
        <v>2015</v>
      </c>
      <c r="H282">
        <v>71117.861474599995</v>
      </c>
      <c r="I282">
        <v>83753.784545799994</v>
      </c>
      <c r="J282">
        <v>60327.602229700002</v>
      </c>
    </row>
    <row r="283" spans="1:10">
      <c r="A283" t="s">
        <v>10</v>
      </c>
      <c r="B283" t="s">
        <v>11</v>
      </c>
      <c r="C283" t="s">
        <v>16</v>
      </c>
      <c r="D283" t="s">
        <v>21</v>
      </c>
      <c r="E283" t="s">
        <v>25</v>
      </c>
      <c r="F283" t="s">
        <v>15</v>
      </c>
      <c r="G283">
        <v>2015</v>
      </c>
      <c r="H283">
        <v>62331.6266177</v>
      </c>
      <c r="I283">
        <v>74206.7027008</v>
      </c>
      <c r="J283">
        <v>52210.9521159</v>
      </c>
    </row>
    <row r="284" spans="1:10">
      <c r="A284" t="s">
        <v>10</v>
      </c>
      <c r="B284" t="s">
        <v>11</v>
      </c>
      <c r="C284" t="s">
        <v>12</v>
      </c>
      <c r="D284" t="s">
        <v>22</v>
      </c>
      <c r="E284" t="s">
        <v>25</v>
      </c>
      <c r="F284" t="s">
        <v>15</v>
      </c>
      <c r="G284">
        <v>2015</v>
      </c>
      <c r="H284">
        <v>57477.551778300003</v>
      </c>
      <c r="I284">
        <v>66733.000088400004</v>
      </c>
      <c r="J284">
        <v>49460.413735399998</v>
      </c>
    </row>
    <row r="285" spans="1:10">
      <c r="A285" t="s">
        <v>10</v>
      </c>
      <c r="B285" t="s">
        <v>11</v>
      </c>
      <c r="C285" t="s">
        <v>16</v>
      </c>
      <c r="D285" t="s">
        <v>22</v>
      </c>
      <c r="E285" t="s">
        <v>25</v>
      </c>
      <c r="F285" t="s">
        <v>15</v>
      </c>
      <c r="G285">
        <v>2015</v>
      </c>
      <c r="H285">
        <v>58589.716856999999</v>
      </c>
      <c r="I285">
        <v>67700.256838200003</v>
      </c>
      <c r="J285">
        <v>50349.5218092</v>
      </c>
    </row>
    <row r="286" spans="1:10">
      <c r="A286" t="s">
        <v>10</v>
      </c>
      <c r="B286" t="s">
        <v>11</v>
      </c>
      <c r="C286" t="s">
        <v>12</v>
      </c>
      <c r="D286" t="s">
        <v>23</v>
      </c>
      <c r="E286" t="s">
        <v>25</v>
      </c>
      <c r="F286" t="s">
        <v>15</v>
      </c>
      <c r="G286">
        <v>2015</v>
      </c>
      <c r="H286">
        <v>38935.863107600002</v>
      </c>
      <c r="I286">
        <v>45586.080688499998</v>
      </c>
      <c r="J286">
        <v>32698.8344431</v>
      </c>
    </row>
    <row r="287" spans="1:10">
      <c r="A287" t="s">
        <v>10</v>
      </c>
      <c r="B287" t="s">
        <v>11</v>
      </c>
      <c r="C287" t="s">
        <v>16</v>
      </c>
      <c r="D287" t="s">
        <v>23</v>
      </c>
      <c r="E287" t="s">
        <v>25</v>
      </c>
      <c r="F287" t="s">
        <v>15</v>
      </c>
      <c r="G287">
        <v>2015</v>
      </c>
      <c r="H287">
        <v>54469.721289399997</v>
      </c>
      <c r="I287">
        <v>63854.494866100002</v>
      </c>
      <c r="J287">
        <v>45449.854759900001</v>
      </c>
    </row>
    <row r="288" spans="1:10">
      <c r="A288" t="s">
        <v>10</v>
      </c>
      <c r="B288" t="s">
        <v>11</v>
      </c>
      <c r="C288" t="s">
        <v>12</v>
      </c>
      <c r="D288" t="s">
        <v>24</v>
      </c>
      <c r="E288" t="s">
        <v>25</v>
      </c>
      <c r="F288" t="s">
        <v>15</v>
      </c>
      <c r="G288">
        <v>2015</v>
      </c>
      <c r="H288">
        <v>44010.436355999998</v>
      </c>
      <c r="I288">
        <v>49187.731844100002</v>
      </c>
      <c r="J288">
        <v>39489.386893800001</v>
      </c>
    </row>
    <row r="289" spans="1:10">
      <c r="A289" t="s">
        <v>10</v>
      </c>
      <c r="B289" t="s">
        <v>11</v>
      </c>
      <c r="C289" t="s">
        <v>16</v>
      </c>
      <c r="D289" t="s">
        <v>24</v>
      </c>
      <c r="E289" t="s">
        <v>25</v>
      </c>
      <c r="F289" t="s">
        <v>15</v>
      </c>
      <c r="G289">
        <v>2015</v>
      </c>
      <c r="H289">
        <v>65629.234623099997</v>
      </c>
      <c r="I289">
        <v>73628.685179099994</v>
      </c>
      <c r="J289">
        <v>58707.778927799998</v>
      </c>
    </row>
    <row r="290" spans="1:10">
      <c r="A290" t="s">
        <v>10</v>
      </c>
      <c r="B290" t="s">
        <v>11</v>
      </c>
      <c r="C290" t="s">
        <v>12</v>
      </c>
      <c r="D290" t="s">
        <v>13</v>
      </c>
      <c r="E290" t="s">
        <v>14</v>
      </c>
      <c r="F290" t="s">
        <v>15</v>
      </c>
      <c r="G290">
        <v>2010</v>
      </c>
      <c r="H290">
        <v>24801.441607299999</v>
      </c>
      <c r="I290">
        <v>32194.975748600002</v>
      </c>
      <c r="J290">
        <v>18860.4708957</v>
      </c>
    </row>
    <row r="291" spans="1:10">
      <c r="A291" t="s">
        <v>10</v>
      </c>
      <c r="B291" t="s">
        <v>11</v>
      </c>
      <c r="C291" t="s">
        <v>16</v>
      </c>
      <c r="D291" t="s">
        <v>13</v>
      </c>
      <c r="E291" t="s">
        <v>14</v>
      </c>
      <c r="F291" t="s">
        <v>15</v>
      </c>
      <c r="G291">
        <v>2010</v>
      </c>
      <c r="H291">
        <v>14593.6976913</v>
      </c>
      <c r="I291">
        <v>19771.966654600001</v>
      </c>
      <c r="J291">
        <v>10198.8559768</v>
      </c>
    </row>
    <row r="292" spans="1:10">
      <c r="A292" t="s">
        <v>10</v>
      </c>
      <c r="B292" t="s">
        <v>11</v>
      </c>
      <c r="C292" t="s">
        <v>12</v>
      </c>
      <c r="D292" t="s">
        <v>17</v>
      </c>
      <c r="E292" t="s">
        <v>14</v>
      </c>
      <c r="F292" t="s">
        <v>15</v>
      </c>
      <c r="G292">
        <v>2010</v>
      </c>
      <c r="H292">
        <v>38761.229926799999</v>
      </c>
      <c r="I292">
        <v>52019.507840400001</v>
      </c>
      <c r="J292">
        <v>28122.529280999999</v>
      </c>
    </row>
    <row r="293" spans="1:10">
      <c r="A293" t="s">
        <v>10</v>
      </c>
      <c r="B293" t="s">
        <v>11</v>
      </c>
      <c r="C293" t="s">
        <v>16</v>
      </c>
      <c r="D293" t="s">
        <v>17</v>
      </c>
      <c r="E293" t="s">
        <v>14</v>
      </c>
      <c r="F293" t="s">
        <v>15</v>
      </c>
      <c r="G293">
        <v>2010</v>
      </c>
      <c r="H293">
        <v>19967.395449200001</v>
      </c>
      <c r="I293">
        <v>28153.7635204</v>
      </c>
      <c r="J293">
        <v>13284.9654761</v>
      </c>
    </row>
    <row r="294" spans="1:10">
      <c r="A294" t="s">
        <v>10</v>
      </c>
      <c r="B294" t="s">
        <v>11</v>
      </c>
      <c r="C294" t="s">
        <v>12</v>
      </c>
      <c r="D294" t="s">
        <v>18</v>
      </c>
      <c r="E294" t="s">
        <v>14</v>
      </c>
      <c r="F294" t="s">
        <v>15</v>
      </c>
      <c r="G294">
        <v>2010</v>
      </c>
      <c r="H294">
        <v>55370.8720569</v>
      </c>
      <c r="I294">
        <v>66776.308493300006</v>
      </c>
      <c r="J294">
        <v>45122.9154777</v>
      </c>
    </row>
    <row r="295" spans="1:10">
      <c r="A295" t="s">
        <v>10</v>
      </c>
      <c r="B295" t="s">
        <v>11</v>
      </c>
      <c r="C295" t="s">
        <v>16</v>
      </c>
      <c r="D295" t="s">
        <v>18</v>
      </c>
      <c r="E295" t="s">
        <v>14</v>
      </c>
      <c r="F295" t="s">
        <v>15</v>
      </c>
      <c r="G295">
        <v>2010</v>
      </c>
      <c r="H295">
        <v>27553.004510700001</v>
      </c>
      <c r="I295">
        <v>35031.733561499997</v>
      </c>
      <c r="J295">
        <v>20833.698937599998</v>
      </c>
    </row>
    <row r="296" spans="1:10">
      <c r="A296" t="s">
        <v>10</v>
      </c>
      <c r="B296" t="s">
        <v>11</v>
      </c>
      <c r="C296" t="s">
        <v>12</v>
      </c>
      <c r="D296" t="s">
        <v>19</v>
      </c>
      <c r="E296" t="s">
        <v>14</v>
      </c>
      <c r="F296" t="s">
        <v>15</v>
      </c>
      <c r="G296">
        <v>2010</v>
      </c>
      <c r="H296">
        <v>74066.397915599999</v>
      </c>
      <c r="I296">
        <v>96704.909669300003</v>
      </c>
      <c r="J296">
        <v>54859.045549299997</v>
      </c>
    </row>
    <row r="297" spans="1:10">
      <c r="A297" t="s">
        <v>10</v>
      </c>
      <c r="B297" t="s">
        <v>11</v>
      </c>
      <c r="C297" t="s">
        <v>16</v>
      </c>
      <c r="D297" t="s">
        <v>19</v>
      </c>
      <c r="E297" t="s">
        <v>14</v>
      </c>
      <c r="F297" t="s">
        <v>15</v>
      </c>
      <c r="G297">
        <v>2010</v>
      </c>
      <c r="H297">
        <v>38318.071794000003</v>
      </c>
      <c r="I297">
        <v>51584.7121941</v>
      </c>
      <c r="J297">
        <v>26311.5834837</v>
      </c>
    </row>
    <row r="298" spans="1:10">
      <c r="A298" t="s">
        <v>10</v>
      </c>
      <c r="B298" t="s">
        <v>11</v>
      </c>
      <c r="C298" t="s">
        <v>12</v>
      </c>
      <c r="D298" t="s">
        <v>20</v>
      </c>
      <c r="E298" t="s">
        <v>14</v>
      </c>
      <c r="F298" t="s">
        <v>15</v>
      </c>
      <c r="G298">
        <v>2010</v>
      </c>
      <c r="H298">
        <v>91958.907459499998</v>
      </c>
      <c r="I298">
        <v>110837.13190399999</v>
      </c>
      <c r="J298">
        <v>75532.279186900007</v>
      </c>
    </row>
    <row r="299" spans="1:10">
      <c r="A299" t="s">
        <v>10</v>
      </c>
      <c r="B299" t="s">
        <v>11</v>
      </c>
      <c r="C299" t="s">
        <v>16</v>
      </c>
      <c r="D299" t="s">
        <v>20</v>
      </c>
      <c r="E299" t="s">
        <v>14</v>
      </c>
      <c r="F299" t="s">
        <v>15</v>
      </c>
      <c r="G299">
        <v>2010</v>
      </c>
      <c r="H299">
        <v>53609.021935099998</v>
      </c>
      <c r="I299">
        <v>65263.451065100002</v>
      </c>
      <c r="J299">
        <v>42875.6271203</v>
      </c>
    </row>
    <row r="300" spans="1:10">
      <c r="A300" t="s">
        <v>10</v>
      </c>
      <c r="B300" t="s">
        <v>11</v>
      </c>
      <c r="C300" t="s">
        <v>12</v>
      </c>
      <c r="D300" t="s">
        <v>21</v>
      </c>
      <c r="E300" t="s">
        <v>14</v>
      </c>
      <c r="F300" t="s">
        <v>15</v>
      </c>
      <c r="G300">
        <v>2010</v>
      </c>
      <c r="H300">
        <v>101922.465043</v>
      </c>
      <c r="I300">
        <v>128472.44953</v>
      </c>
      <c r="J300">
        <v>78260.877876099999</v>
      </c>
    </row>
    <row r="301" spans="1:10">
      <c r="A301" t="s">
        <v>10</v>
      </c>
      <c r="B301" t="s">
        <v>11</v>
      </c>
      <c r="C301" t="s">
        <v>16</v>
      </c>
      <c r="D301" t="s">
        <v>21</v>
      </c>
      <c r="E301" t="s">
        <v>14</v>
      </c>
      <c r="F301" t="s">
        <v>15</v>
      </c>
      <c r="G301">
        <v>2010</v>
      </c>
      <c r="H301">
        <v>66091.971907500003</v>
      </c>
      <c r="I301">
        <v>85238.768462799999</v>
      </c>
      <c r="J301">
        <v>50148.422845599998</v>
      </c>
    </row>
    <row r="302" spans="1:10">
      <c r="A302" t="s">
        <v>10</v>
      </c>
      <c r="B302" t="s">
        <v>11</v>
      </c>
      <c r="C302" t="s">
        <v>12</v>
      </c>
      <c r="D302" t="s">
        <v>22</v>
      </c>
      <c r="E302" t="s">
        <v>14</v>
      </c>
      <c r="F302" t="s">
        <v>15</v>
      </c>
      <c r="G302">
        <v>2010</v>
      </c>
      <c r="H302">
        <v>95578.593878</v>
      </c>
      <c r="I302">
        <v>115343.07403800001</v>
      </c>
      <c r="J302">
        <v>79558.432176000002</v>
      </c>
    </row>
    <row r="303" spans="1:10">
      <c r="A303" t="s">
        <v>10</v>
      </c>
      <c r="B303" t="s">
        <v>11</v>
      </c>
      <c r="C303" t="s">
        <v>16</v>
      </c>
      <c r="D303" t="s">
        <v>22</v>
      </c>
      <c r="E303" t="s">
        <v>14</v>
      </c>
      <c r="F303" t="s">
        <v>15</v>
      </c>
      <c r="G303">
        <v>2010</v>
      </c>
      <c r="H303">
        <v>73974.730693200006</v>
      </c>
      <c r="I303">
        <v>89767.888953500005</v>
      </c>
      <c r="J303">
        <v>61597.339142299999</v>
      </c>
    </row>
    <row r="304" spans="1:10">
      <c r="A304" t="s">
        <v>10</v>
      </c>
      <c r="B304" t="s">
        <v>11</v>
      </c>
      <c r="C304" t="s">
        <v>12</v>
      </c>
      <c r="D304" t="s">
        <v>23</v>
      </c>
      <c r="E304" t="s">
        <v>14</v>
      </c>
      <c r="F304" t="s">
        <v>15</v>
      </c>
      <c r="G304">
        <v>2010</v>
      </c>
      <c r="H304">
        <v>77206.993073599995</v>
      </c>
      <c r="I304">
        <v>101176.243279</v>
      </c>
      <c r="J304">
        <v>58304.102401700002</v>
      </c>
    </row>
    <row r="305" spans="1:10">
      <c r="A305" t="s">
        <v>10</v>
      </c>
      <c r="B305" t="s">
        <v>11</v>
      </c>
      <c r="C305" t="s">
        <v>16</v>
      </c>
      <c r="D305" t="s">
        <v>23</v>
      </c>
      <c r="E305" t="s">
        <v>14</v>
      </c>
      <c r="F305" t="s">
        <v>15</v>
      </c>
      <c r="G305">
        <v>2010</v>
      </c>
      <c r="H305">
        <v>63901.631049600001</v>
      </c>
      <c r="I305">
        <v>83626.057296900006</v>
      </c>
      <c r="J305">
        <v>47825.509693400003</v>
      </c>
    </row>
    <row r="306" spans="1:10">
      <c r="A306" t="s">
        <v>10</v>
      </c>
      <c r="B306" t="s">
        <v>11</v>
      </c>
      <c r="C306" t="s">
        <v>12</v>
      </c>
      <c r="D306" t="s">
        <v>24</v>
      </c>
      <c r="E306" t="s">
        <v>14</v>
      </c>
      <c r="F306" t="s">
        <v>15</v>
      </c>
      <c r="G306">
        <v>2010</v>
      </c>
      <c r="H306">
        <v>77542.822123200007</v>
      </c>
      <c r="I306">
        <v>93486.903680699994</v>
      </c>
      <c r="J306">
        <v>65028.737418800003</v>
      </c>
    </row>
    <row r="307" spans="1:10">
      <c r="A307" t="s">
        <v>10</v>
      </c>
      <c r="B307" t="s">
        <v>11</v>
      </c>
      <c r="C307" t="s">
        <v>16</v>
      </c>
      <c r="D307" t="s">
        <v>24</v>
      </c>
      <c r="E307" t="s">
        <v>14</v>
      </c>
      <c r="F307" t="s">
        <v>15</v>
      </c>
      <c r="G307">
        <v>2010</v>
      </c>
      <c r="H307">
        <v>66646.176467900004</v>
      </c>
      <c r="I307">
        <v>80034.966503599993</v>
      </c>
      <c r="J307">
        <v>55952.798638300002</v>
      </c>
    </row>
    <row r="308" spans="1:10">
      <c r="A308" t="s">
        <v>10</v>
      </c>
      <c r="B308" t="s">
        <v>11</v>
      </c>
      <c r="C308" t="s">
        <v>12</v>
      </c>
      <c r="D308" t="s">
        <v>13</v>
      </c>
      <c r="E308" t="s">
        <v>25</v>
      </c>
      <c r="F308" t="s">
        <v>15</v>
      </c>
      <c r="G308">
        <v>2010</v>
      </c>
      <c r="H308">
        <v>31210.821700100001</v>
      </c>
      <c r="I308">
        <v>36464.089619099999</v>
      </c>
      <c r="J308">
        <v>26416.6955853</v>
      </c>
    </row>
    <row r="309" spans="1:10">
      <c r="A309" t="s">
        <v>10</v>
      </c>
      <c r="B309" t="s">
        <v>11</v>
      </c>
      <c r="C309" t="s">
        <v>16</v>
      </c>
      <c r="D309" t="s">
        <v>13</v>
      </c>
      <c r="E309" t="s">
        <v>25</v>
      </c>
      <c r="F309" t="s">
        <v>15</v>
      </c>
      <c r="G309">
        <v>2010</v>
      </c>
      <c r="H309">
        <v>24024.968953399999</v>
      </c>
      <c r="I309">
        <v>28108.6306778</v>
      </c>
      <c r="J309">
        <v>20386.174789100001</v>
      </c>
    </row>
    <row r="310" spans="1:10">
      <c r="A310" t="s">
        <v>10</v>
      </c>
      <c r="B310" t="s">
        <v>11</v>
      </c>
      <c r="C310" t="s">
        <v>12</v>
      </c>
      <c r="D310" t="s">
        <v>17</v>
      </c>
      <c r="E310" t="s">
        <v>25</v>
      </c>
      <c r="F310" t="s">
        <v>15</v>
      </c>
      <c r="G310">
        <v>2010</v>
      </c>
      <c r="H310">
        <v>41515.014051600003</v>
      </c>
      <c r="I310">
        <v>49680.208055499999</v>
      </c>
      <c r="J310">
        <v>34512.041113699997</v>
      </c>
    </row>
    <row r="311" spans="1:10">
      <c r="A311" t="s">
        <v>10</v>
      </c>
      <c r="B311" t="s">
        <v>11</v>
      </c>
      <c r="C311" t="s">
        <v>16</v>
      </c>
      <c r="D311" t="s">
        <v>17</v>
      </c>
      <c r="E311" t="s">
        <v>25</v>
      </c>
      <c r="F311" t="s">
        <v>15</v>
      </c>
      <c r="G311">
        <v>2010</v>
      </c>
      <c r="H311">
        <v>31808.973040500001</v>
      </c>
      <c r="I311">
        <v>38605.585482199996</v>
      </c>
      <c r="J311">
        <v>26319.5165026</v>
      </c>
    </row>
    <row r="312" spans="1:10">
      <c r="A312" t="s">
        <v>10</v>
      </c>
      <c r="B312" t="s">
        <v>11</v>
      </c>
      <c r="C312" t="s">
        <v>12</v>
      </c>
      <c r="D312" t="s">
        <v>18</v>
      </c>
      <c r="E312" t="s">
        <v>25</v>
      </c>
      <c r="F312" t="s">
        <v>15</v>
      </c>
      <c r="G312">
        <v>2010</v>
      </c>
      <c r="H312">
        <v>49639.636596099997</v>
      </c>
      <c r="I312">
        <v>56668.254273699997</v>
      </c>
      <c r="J312">
        <v>43527.939074800001</v>
      </c>
    </row>
    <row r="313" spans="1:10">
      <c r="A313" t="s">
        <v>10</v>
      </c>
      <c r="B313" t="s">
        <v>11</v>
      </c>
      <c r="C313" t="s">
        <v>16</v>
      </c>
      <c r="D313" t="s">
        <v>18</v>
      </c>
      <c r="E313" t="s">
        <v>25</v>
      </c>
      <c r="F313" t="s">
        <v>15</v>
      </c>
      <c r="G313">
        <v>2010</v>
      </c>
      <c r="H313">
        <v>37554.157602300002</v>
      </c>
      <c r="I313">
        <v>43326.538704500002</v>
      </c>
      <c r="J313">
        <v>32690.509673600001</v>
      </c>
    </row>
    <row r="314" spans="1:10">
      <c r="A314" t="s">
        <v>10</v>
      </c>
      <c r="B314" t="s">
        <v>11</v>
      </c>
      <c r="C314" t="s">
        <v>12</v>
      </c>
      <c r="D314" t="s">
        <v>19</v>
      </c>
      <c r="E314" t="s">
        <v>25</v>
      </c>
      <c r="F314" t="s">
        <v>15</v>
      </c>
      <c r="G314">
        <v>2010</v>
      </c>
      <c r="H314">
        <v>57920.762320299997</v>
      </c>
      <c r="I314">
        <v>67245.323647600002</v>
      </c>
      <c r="J314">
        <v>49640.866930600001</v>
      </c>
    </row>
    <row r="315" spans="1:10">
      <c r="A315" t="s">
        <v>10</v>
      </c>
      <c r="B315" t="s">
        <v>11</v>
      </c>
      <c r="C315" t="s">
        <v>16</v>
      </c>
      <c r="D315" t="s">
        <v>19</v>
      </c>
      <c r="E315" t="s">
        <v>25</v>
      </c>
      <c r="F315" t="s">
        <v>15</v>
      </c>
      <c r="G315">
        <v>2010</v>
      </c>
      <c r="H315">
        <v>44864.764506200001</v>
      </c>
      <c r="I315">
        <v>52706.931364800002</v>
      </c>
      <c r="J315">
        <v>38061.023397500001</v>
      </c>
    </row>
    <row r="316" spans="1:10">
      <c r="A316" t="s">
        <v>10</v>
      </c>
      <c r="B316" t="s">
        <v>11</v>
      </c>
      <c r="C316" t="s">
        <v>12</v>
      </c>
      <c r="D316" t="s">
        <v>20</v>
      </c>
      <c r="E316" t="s">
        <v>25</v>
      </c>
      <c r="F316" t="s">
        <v>15</v>
      </c>
      <c r="G316">
        <v>2010</v>
      </c>
      <c r="H316">
        <v>63792.026192899997</v>
      </c>
      <c r="I316">
        <v>71608.007717</v>
      </c>
      <c r="J316">
        <v>57111.403608200002</v>
      </c>
    </row>
    <row r="317" spans="1:10">
      <c r="A317" t="s">
        <v>10</v>
      </c>
      <c r="B317" t="s">
        <v>11</v>
      </c>
      <c r="C317" t="s">
        <v>16</v>
      </c>
      <c r="D317" t="s">
        <v>20</v>
      </c>
      <c r="E317" t="s">
        <v>25</v>
      </c>
      <c r="F317" t="s">
        <v>15</v>
      </c>
      <c r="G317">
        <v>2010</v>
      </c>
      <c r="H317">
        <v>51339.879968399997</v>
      </c>
      <c r="I317">
        <v>58308.361296800002</v>
      </c>
      <c r="J317">
        <v>45649.308695300002</v>
      </c>
    </row>
    <row r="318" spans="1:10">
      <c r="A318" t="s">
        <v>10</v>
      </c>
      <c r="B318" t="s">
        <v>11</v>
      </c>
      <c r="C318" t="s">
        <v>12</v>
      </c>
      <c r="D318" t="s">
        <v>21</v>
      </c>
      <c r="E318" t="s">
        <v>25</v>
      </c>
      <c r="F318" t="s">
        <v>15</v>
      </c>
      <c r="G318">
        <v>2010</v>
      </c>
      <c r="H318">
        <v>64516.028498799998</v>
      </c>
      <c r="I318">
        <v>74104.250191200001</v>
      </c>
      <c r="J318">
        <v>56007.253983399998</v>
      </c>
    </row>
    <row r="319" spans="1:10">
      <c r="A319" t="s">
        <v>10</v>
      </c>
      <c r="B319" t="s">
        <v>11</v>
      </c>
      <c r="C319" t="s">
        <v>16</v>
      </c>
      <c r="D319" t="s">
        <v>21</v>
      </c>
      <c r="E319" t="s">
        <v>25</v>
      </c>
      <c r="F319" t="s">
        <v>15</v>
      </c>
      <c r="G319">
        <v>2010</v>
      </c>
      <c r="H319">
        <v>53705.234665199998</v>
      </c>
      <c r="I319">
        <v>62525.082729499998</v>
      </c>
      <c r="J319">
        <v>46186.794846299999</v>
      </c>
    </row>
    <row r="320" spans="1:10">
      <c r="A320" t="s">
        <v>10</v>
      </c>
      <c r="B320" t="s">
        <v>11</v>
      </c>
      <c r="C320" t="s">
        <v>12</v>
      </c>
      <c r="D320" t="s">
        <v>22</v>
      </c>
      <c r="E320" t="s">
        <v>25</v>
      </c>
      <c r="F320" t="s">
        <v>15</v>
      </c>
      <c r="G320">
        <v>2010</v>
      </c>
      <c r="H320">
        <v>51697.9997</v>
      </c>
      <c r="I320">
        <v>58763.3193962</v>
      </c>
      <c r="J320">
        <v>45385.749367299999</v>
      </c>
    </row>
    <row r="321" spans="1:10">
      <c r="A321" t="s">
        <v>10</v>
      </c>
      <c r="B321" t="s">
        <v>11</v>
      </c>
      <c r="C321" t="s">
        <v>16</v>
      </c>
      <c r="D321" t="s">
        <v>22</v>
      </c>
      <c r="E321" t="s">
        <v>25</v>
      </c>
      <c r="F321" t="s">
        <v>15</v>
      </c>
      <c r="G321">
        <v>2010</v>
      </c>
      <c r="H321">
        <v>54724.287699</v>
      </c>
      <c r="I321">
        <v>62053.596920099997</v>
      </c>
      <c r="J321">
        <v>47768.081456599997</v>
      </c>
    </row>
    <row r="322" spans="1:10">
      <c r="A322" t="s">
        <v>10</v>
      </c>
      <c r="B322" t="s">
        <v>11</v>
      </c>
      <c r="C322" t="s">
        <v>12</v>
      </c>
      <c r="D322" t="s">
        <v>23</v>
      </c>
      <c r="E322" t="s">
        <v>25</v>
      </c>
      <c r="F322" t="s">
        <v>15</v>
      </c>
      <c r="G322">
        <v>2010</v>
      </c>
      <c r="H322">
        <v>34146.404800800003</v>
      </c>
      <c r="I322">
        <v>39037.963910799997</v>
      </c>
      <c r="J322">
        <v>29461.395955399999</v>
      </c>
    </row>
    <row r="323" spans="1:10">
      <c r="A323" t="s">
        <v>10</v>
      </c>
      <c r="B323" t="s">
        <v>11</v>
      </c>
      <c r="C323" t="s">
        <v>16</v>
      </c>
      <c r="D323" t="s">
        <v>23</v>
      </c>
      <c r="E323" t="s">
        <v>25</v>
      </c>
      <c r="F323" t="s">
        <v>15</v>
      </c>
      <c r="G323">
        <v>2010</v>
      </c>
      <c r="H323">
        <v>44385.490847200002</v>
      </c>
      <c r="I323">
        <v>50784.812582699997</v>
      </c>
      <c r="J323">
        <v>38211.223064500002</v>
      </c>
    </row>
    <row r="324" spans="1:10">
      <c r="A324" t="s">
        <v>10</v>
      </c>
      <c r="B324" t="s">
        <v>11</v>
      </c>
      <c r="C324" t="s">
        <v>12</v>
      </c>
      <c r="D324" t="s">
        <v>24</v>
      </c>
      <c r="E324" t="s">
        <v>25</v>
      </c>
      <c r="F324" t="s">
        <v>15</v>
      </c>
      <c r="G324">
        <v>2010</v>
      </c>
      <c r="H324">
        <v>36873.572488600003</v>
      </c>
      <c r="I324">
        <v>40442.049013600001</v>
      </c>
      <c r="J324">
        <v>33654.514245899998</v>
      </c>
    </row>
    <row r="325" spans="1:10">
      <c r="A325" t="s">
        <v>10</v>
      </c>
      <c r="B325" t="s">
        <v>11</v>
      </c>
      <c r="C325" t="s">
        <v>16</v>
      </c>
      <c r="D325" t="s">
        <v>24</v>
      </c>
      <c r="E325" t="s">
        <v>25</v>
      </c>
      <c r="F325" t="s">
        <v>15</v>
      </c>
      <c r="G325">
        <v>2010</v>
      </c>
      <c r="H325">
        <v>49270.614081300002</v>
      </c>
      <c r="I325">
        <v>53960.458645400002</v>
      </c>
      <c r="J325">
        <v>45008.482531200003</v>
      </c>
    </row>
    <row r="326" spans="1:10">
      <c r="A326" t="s">
        <v>10</v>
      </c>
      <c r="B326" t="s">
        <v>11</v>
      </c>
      <c r="C326" t="s">
        <v>12</v>
      </c>
      <c r="D326" t="s">
        <v>13</v>
      </c>
      <c r="E326" t="s">
        <v>14</v>
      </c>
      <c r="F326" t="s">
        <v>15</v>
      </c>
      <c r="G326">
        <v>2014</v>
      </c>
      <c r="H326">
        <v>25131.388939799999</v>
      </c>
      <c r="I326">
        <v>32776.159794799998</v>
      </c>
      <c r="J326">
        <v>18919.165821899998</v>
      </c>
    </row>
    <row r="327" spans="1:10">
      <c r="A327" t="s">
        <v>10</v>
      </c>
      <c r="B327" t="s">
        <v>11</v>
      </c>
      <c r="C327" t="s">
        <v>16</v>
      </c>
      <c r="D327" t="s">
        <v>13</v>
      </c>
      <c r="E327" t="s">
        <v>14</v>
      </c>
      <c r="F327" t="s">
        <v>15</v>
      </c>
      <c r="G327">
        <v>2014</v>
      </c>
      <c r="H327">
        <v>15753.9189044</v>
      </c>
      <c r="I327">
        <v>21060.813840999999</v>
      </c>
      <c r="J327">
        <v>11155.157085700001</v>
      </c>
    </row>
    <row r="328" spans="1:10">
      <c r="A328" t="s">
        <v>10</v>
      </c>
      <c r="B328" t="s">
        <v>11</v>
      </c>
      <c r="C328" t="s">
        <v>12</v>
      </c>
      <c r="D328" t="s">
        <v>17</v>
      </c>
      <c r="E328" t="s">
        <v>14</v>
      </c>
      <c r="F328" t="s">
        <v>15</v>
      </c>
      <c r="G328">
        <v>2014</v>
      </c>
      <c r="H328">
        <v>39511.362111100003</v>
      </c>
      <c r="I328">
        <v>52861.168065500002</v>
      </c>
      <c r="J328">
        <v>28497.664357000001</v>
      </c>
    </row>
    <row r="329" spans="1:10">
      <c r="A329" t="s">
        <v>10</v>
      </c>
      <c r="B329" t="s">
        <v>11</v>
      </c>
      <c r="C329" t="s">
        <v>16</v>
      </c>
      <c r="D329" t="s">
        <v>17</v>
      </c>
      <c r="E329" t="s">
        <v>14</v>
      </c>
      <c r="F329" t="s">
        <v>15</v>
      </c>
      <c r="G329">
        <v>2014</v>
      </c>
      <c r="H329">
        <v>22667.695022</v>
      </c>
      <c r="I329">
        <v>31715.407902700001</v>
      </c>
      <c r="J329">
        <v>15220.395494799999</v>
      </c>
    </row>
    <row r="330" spans="1:10">
      <c r="A330" t="s">
        <v>10</v>
      </c>
      <c r="B330" t="s">
        <v>11</v>
      </c>
      <c r="C330" t="s">
        <v>12</v>
      </c>
      <c r="D330" t="s">
        <v>18</v>
      </c>
      <c r="E330" t="s">
        <v>14</v>
      </c>
      <c r="F330" t="s">
        <v>15</v>
      </c>
      <c r="G330">
        <v>2014</v>
      </c>
      <c r="H330">
        <v>56539.3658354</v>
      </c>
      <c r="I330">
        <v>68745.079919800002</v>
      </c>
      <c r="J330">
        <v>45210.623817</v>
      </c>
    </row>
    <row r="331" spans="1:10">
      <c r="A331" t="s">
        <v>10</v>
      </c>
      <c r="B331" t="s">
        <v>11</v>
      </c>
      <c r="C331" t="s">
        <v>16</v>
      </c>
      <c r="D331" t="s">
        <v>18</v>
      </c>
      <c r="E331" t="s">
        <v>14</v>
      </c>
      <c r="F331" t="s">
        <v>15</v>
      </c>
      <c r="G331">
        <v>2014</v>
      </c>
      <c r="H331">
        <v>31626.182599</v>
      </c>
      <c r="I331">
        <v>40311.858499200003</v>
      </c>
      <c r="J331">
        <v>23813.567836599999</v>
      </c>
    </row>
    <row r="332" spans="1:10">
      <c r="A332" t="s">
        <v>10</v>
      </c>
      <c r="B332" t="s">
        <v>11</v>
      </c>
      <c r="C332" t="s">
        <v>12</v>
      </c>
      <c r="D332" t="s">
        <v>19</v>
      </c>
      <c r="E332" t="s">
        <v>14</v>
      </c>
      <c r="F332" t="s">
        <v>15</v>
      </c>
      <c r="G332">
        <v>2014</v>
      </c>
      <c r="H332">
        <v>73405.734356200002</v>
      </c>
      <c r="I332">
        <v>96784.2468525</v>
      </c>
      <c r="J332">
        <v>53377.5030004</v>
      </c>
    </row>
    <row r="333" spans="1:10">
      <c r="A333" t="s">
        <v>10</v>
      </c>
      <c r="B333" t="s">
        <v>11</v>
      </c>
      <c r="C333" t="s">
        <v>16</v>
      </c>
      <c r="D333" t="s">
        <v>19</v>
      </c>
      <c r="E333" t="s">
        <v>14</v>
      </c>
      <c r="F333" t="s">
        <v>15</v>
      </c>
      <c r="G333">
        <v>2014</v>
      </c>
      <c r="H333">
        <v>41977.586659400004</v>
      </c>
      <c r="I333">
        <v>56356.828331800003</v>
      </c>
      <c r="J333">
        <v>28851.306504600001</v>
      </c>
    </row>
    <row r="334" spans="1:10">
      <c r="A334" t="s">
        <v>10</v>
      </c>
      <c r="B334" t="s">
        <v>11</v>
      </c>
      <c r="C334" t="s">
        <v>12</v>
      </c>
      <c r="D334" t="s">
        <v>20</v>
      </c>
      <c r="E334" t="s">
        <v>14</v>
      </c>
      <c r="F334" t="s">
        <v>15</v>
      </c>
      <c r="G334">
        <v>2014</v>
      </c>
      <c r="H334">
        <v>94823.436775599999</v>
      </c>
      <c r="I334">
        <v>114728.29665600001</v>
      </c>
      <c r="J334">
        <v>77136.001032</v>
      </c>
    </row>
    <row r="335" spans="1:10">
      <c r="A335" t="s">
        <v>10</v>
      </c>
      <c r="B335" t="s">
        <v>11</v>
      </c>
      <c r="C335" t="s">
        <v>16</v>
      </c>
      <c r="D335" t="s">
        <v>20</v>
      </c>
      <c r="E335" t="s">
        <v>14</v>
      </c>
      <c r="F335" t="s">
        <v>15</v>
      </c>
      <c r="G335">
        <v>2014</v>
      </c>
      <c r="H335">
        <v>60909.135561000003</v>
      </c>
      <c r="I335">
        <v>74411.169354900005</v>
      </c>
      <c r="J335">
        <v>48122.299834400001</v>
      </c>
    </row>
    <row r="336" spans="1:10">
      <c r="A336" t="s">
        <v>10</v>
      </c>
      <c r="B336" t="s">
        <v>11</v>
      </c>
      <c r="C336" t="s">
        <v>12</v>
      </c>
      <c r="D336" t="s">
        <v>21</v>
      </c>
      <c r="E336" t="s">
        <v>14</v>
      </c>
      <c r="F336" t="s">
        <v>15</v>
      </c>
      <c r="G336">
        <v>2014</v>
      </c>
      <c r="H336">
        <v>102274.16094099999</v>
      </c>
      <c r="I336">
        <v>133559.151832</v>
      </c>
      <c r="J336">
        <v>78008.060171999998</v>
      </c>
    </row>
    <row r="337" spans="1:10">
      <c r="A337" t="s">
        <v>10</v>
      </c>
      <c r="B337" t="s">
        <v>11</v>
      </c>
      <c r="C337" t="s">
        <v>16</v>
      </c>
      <c r="D337" t="s">
        <v>21</v>
      </c>
      <c r="E337" t="s">
        <v>14</v>
      </c>
      <c r="F337" t="s">
        <v>15</v>
      </c>
      <c r="G337">
        <v>2014</v>
      </c>
      <c r="H337">
        <v>71132.206087099999</v>
      </c>
      <c r="I337">
        <v>93304.933687700002</v>
      </c>
      <c r="J337">
        <v>53308.0963557</v>
      </c>
    </row>
    <row r="338" spans="1:10">
      <c r="A338" t="s">
        <v>10</v>
      </c>
      <c r="B338" t="s">
        <v>11</v>
      </c>
      <c r="C338" t="s">
        <v>12</v>
      </c>
      <c r="D338" t="s">
        <v>22</v>
      </c>
      <c r="E338" t="s">
        <v>14</v>
      </c>
      <c r="F338" t="s">
        <v>15</v>
      </c>
      <c r="G338">
        <v>2014</v>
      </c>
      <c r="H338">
        <v>95899.5002599</v>
      </c>
      <c r="I338">
        <v>117126.68253599999</v>
      </c>
      <c r="J338">
        <v>79037.058817700003</v>
      </c>
    </row>
    <row r="339" spans="1:10">
      <c r="A339" t="s">
        <v>10</v>
      </c>
      <c r="B339" t="s">
        <v>11</v>
      </c>
      <c r="C339" t="s">
        <v>16</v>
      </c>
      <c r="D339" t="s">
        <v>22</v>
      </c>
      <c r="E339" t="s">
        <v>14</v>
      </c>
      <c r="F339" t="s">
        <v>15</v>
      </c>
      <c r="G339">
        <v>2014</v>
      </c>
      <c r="H339">
        <v>73563.425007700003</v>
      </c>
      <c r="I339">
        <v>90987.288033799996</v>
      </c>
      <c r="J339">
        <v>60484.757488499999</v>
      </c>
    </row>
    <row r="340" spans="1:10">
      <c r="A340" t="s">
        <v>10</v>
      </c>
      <c r="B340" t="s">
        <v>11</v>
      </c>
      <c r="C340" t="s">
        <v>12</v>
      </c>
      <c r="D340" t="s">
        <v>23</v>
      </c>
      <c r="E340" t="s">
        <v>14</v>
      </c>
      <c r="F340" t="s">
        <v>15</v>
      </c>
      <c r="G340">
        <v>2014</v>
      </c>
      <c r="H340">
        <v>77719.215421800007</v>
      </c>
      <c r="I340">
        <v>102436.181152</v>
      </c>
      <c r="J340">
        <v>58276.392660199999</v>
      </c>
    </row>
    <row r="341" spans="1:10">
      <c r="A341" t="s">
        <v>10</v>
      </c>
      <c r="B341" t="s">
        <v>11</v>
      </c>
      <c r="C341" t="s">
        <v>16</v>
      </c>
      <c r="D341" t="s">
        <v>23</v>
      </c>
      <c r="E341" t="s">
        <v>14</v>
      </c>
      <c r="F341" t="s">
        <v>15</v>
      </c>
      <c r="G341">
        <v>2014</v>
      </c>
      <c r="H341">
        <v>70803.041994800005</v>
      </c>
      <c r="I341">
        <v>94648.673778600001</v>
      </c>
      <c r="J341">
        <v>52133.4229089</v>
      </c>
    </row>
    <row r="342" spans="1:10">
      <c r="A342" t="s">
        <v>10</v>
      </c>
      <c r="B342" t="s">
        <v>11</v>
      </c>
      <c r="C342" t="s">
        <v>12</v>
      </c>
      <c r="D342" t="s">
        <v>24</v>
      </c>
      <c r="E342" t="s">
        <v>14</v>
      </c>
      <c r="F342" t="s">
        <v>15</v>
      </c>
      <c r="G342">
        <v>2014</v>
      </c>
      <c r="H342">
        <v>84174.257664200006</v>
      </c>
      <c r="I342">
        <v>101693.560059</v>
      </c>
      <c r="J342">
        <v>69492.473480999994</v>
      </c>
    </row>
    <row r="343" spans="1:10">
      <c r="A343" t="s">
        <v>10</v>
      </c>
      <c r="B343" t="s">
        <v>11</v>
      </c>
      <c r="C343" t="s">
        <v>16</v>
      </c>
      <c r="D343" t="s">
        <v>24</v>
      </c>
      <c r="E343" t="s">
        <v>14</v>
      </c>
      <c r="F343" t="s">
        <v>15</v>
      </c>
      <c r="G343">
        <v>2014</v>
      </c>
      <c r="H343">
        <v>80106.2570137</v>
      </c>
      <c r="I343">
        <v>97325.093060800005</v>
      </c>
      <c r="J343">
        <v>66190.026725200005</v>
      </c>
    </row>
    <row r="344" spans="1:10">
      <c r="A344" t="s">
        <v>10</v>
      </c>
      <c r="B344" t="s">
        <v>11</v>
      </c>
      <c r="C344" t="s">
        <v>12</v>
      </c>
      <c r="D344" t="s">
        <v>13</v>
      </c>
      <c r="E344" t="s">
        <v>25</v>
      </c>
      <c r="F344" t="s">
        <v>15</v>
      </c>
      <c r="G344">
        <v>2014</v>
      </c>
      <c r="H344">
        <v>32694.358593299999</v>
      </c>
      <c r="I344">
        <v>38483.080974500001</v>
      </c>
      <c r="J344">
        <v>27331.1810525</v>
      </c>
    </row>
    <row r="345" spans="1:10">
      <c r="A345" t="s">
        <v>10</v>
      </c>
      <c r="B345" t="s">
        <v>11</v>
      </c>
      <c r="C345" t="s">
        <v>16</v>
      </c>
      <c r="D345" t="s">
        <v>13</v>
      </c>
      <c r="E345" t="s">
        <v>25</v>
      </c>
      <c r="F345" t="s">
        <v>15</v>
      </c>
      <c r="G345">
        <v>2014</v>
      </c>
      <c r="H345">
        <v>26194.485497599999</v>
      </c>
      <c r="I345">
        <v>30788.2884787</v>
      </c>
      <c r="J345">
        <v>22044.161112900001</v>
      </c>
    </row>
    <row r="346" spans="1:10">
      <c r="A346" t="s">
        <v>10</v>
      </c>
      <c r="B346" t="s">
        <v>11</v>
      </c>
      <c r="C346" t="s">
        <v>12</v>
      </c>
      <c r="D346" t="s">
        <v>17</v>
      </c>
      <c r="E346" t="s">
        <v>25</v>
      </c>
      <c r="F346" t="s">
        <v>15</v>
      </c>
      <c r="G346">
        <v>2014</v>
      </c>
      <c r="H346">
        <v>44313.473809499999</v>
      </c>
      <c r="I346">
        <v>53798.117123399999</v>
      </c>
      <c r="J346">
        <v>36487.560136400003</v>
      </c>
    </row>
    <row r="347" spans="1:10">
      <c r="A347" t="s">
        <v>10</v>
      </c>
      <c r="B347" t="s">
        <v>11</v>
      </c>
      <c r="C347" t="s">
        <v>16</v>
      </c>
      <c r="D347" t="s">
        <v>17</v>
      </c>
      <c r="E347" t="s">
        <v>25</v>
      </c>
      <c r="F347" t="s">
        <v>15</v>
      </c>
      <c r="G347">
        <v>2014</v>
      </c>
      <c r="H347">
        <v>36348.381985400003</v>
      </c>
      <c r="I347">
        <v>44300.562430500002</v>
      </c>
      <c r="J347">
        <v>29875.8540221</v>
      </c>
    </row>
    <row r="348" spans="1:10">
      <c r="A348" t="s">
        <v>10</v>
      </c>
      <c r="B348" t="s">
        <v>11</v>
      </c>
      <c r="C348" t="s">
        <v>12</v>
      </c>
      <c r="D348" t="s">
        <v>18</v>
      </c>
      <c r="E348" t="s">
        <v>25</v>
      </c>
      <c r="F348" t="s">
        <v>15</v>
      </c>
      <c r="G348">
        <v>2014</v>
      </c>
      <c r="H348">
        <v>54653.144166700004</v>
      </c>
      <c r="I348">
        <v>62849.666901500001</v>
      </c>
      <c r="J348">
        <v>47469.532315299999</v>
      </c>
    </row>
    <row r="349" spans="1:10">
      <c r="A349" t="s">
        <v>10</v>
      </c>
      <c r="B349" t="s">
        <v>11</v>
      </c>
      <c r="C349" t="s">
        <v>16</v>
      </c>
      <c r="D349" t="s">
        <v>18</v>
      </c>
      <c r="E349" t="s">
        <v>25</v>
      </c>
      <c r="F349" t="s">
        <v>15</v>
      </c>
      <c r="G349">
        <v>2014</v>
      </c>
      <c r="H349">
        <v>44062.615682600001</v>
      </c>
      <c r="I349">
        <v>51217.972519299998</v>
      </c>
      <c r="J349">
        <v>38087.484166200004</v>
      </c>
    </row>
    <row r="350" spans="1:10">
      <c r="A350" t="s">
        <v>10</v>
      </c>
      <c r="B350" t="s">
        <v>11</v>
      </c>
      <c r="C350" t="s">
        <v>12</v>
      </c>
      <c r="D350" t="s">
        <v>19</v>
      </c>
      <c r="E350" t="s">
        <v>25</v>
      </c>
      <c r="F350" t="s">
        <v>15</v>
      </c>
      <c r="G350">
        <v>2014</v>
      </c>
      <c r="H350">
        <v>63170.839509199999</v>
      </c>
      <c r="I350">
        <v>74906.831235499994</v>
      </c>
      <c r="J350">
        <v>53198.122618000001</v>
      </c>
    </row>
    <row r="351" spans="1:10">
      <c r="A351" t="s">
        <v>10</v>
      </c>
      <c r="B351" t="s">
        <v>11</v>
      </c>
      <c r="C351" t="s">
        <v>16</v>
      </c>
      <c r="D351" t="s">
        <v>19</v>
      </c>
      <c r="E351" t="s">
        <v>25</v>
      </c>
      <c r="F351" t="s">
        <v>15</v>
      </c>
      <c r="G351">
        <v>2014</v>
      </c>
      <c r="H351">
        <v>51001.850752799997</v>
      </c>
      <c r="I351">
        <v>60773.192443899999</v>
      </c>
      <c r="J351">
        <v>42834.2503106</v>
      </c>
    </row>
    <row r="352" spans="1:10">
      <c r="A352" t="s">
        <v>10</v>
      </c>
      <c r="B352" t="s">
        <v>11</v>
      </c>
      <c r="C352" t="s">
        <v>12</v>
      </c>
      <c r="D352" t="s">
        <v>20</v>
      </c>
      <c r="E352" t="s">
        <v>25</v>
      </c>
      <c r="F352" t="s">
        <v>15</v>
      </c>
      <c r="G352">
        <v>2014</v>
      </c>
      <c r="H352">
        <v>72372.478920099995</v>
      </c>
      <c r="I352">
        <v>82830.136690200001</v>
      </c>
      <c r="J352">
        <v>63964.760695199999</v>
      </c>
    </row>
    <row r="353" spans="1:10">
      <c r="A353" t="s">
        <v>10</v>
      </c>
      <c r="B353" t="s">
        <v>11</v>
      </c>
      <c r="C353" t="s">
        <v>16</v>
      </c>
      <c r="D353" t="s">
        <v>20</v>
      </c>
      <c r="E353" t="s">
        <v>25</v>
      </c>
      <c r="F353" t="s">
        <v>15</v>
      </c>
      <c r="G353">
        <v>2014</v>
      </c>
      <c r="H353">
        <v>61269.464172</v>
      </c>
      <c r="I353">
        <v>70793.084568799997</v>
      </c>
      <c r="J353">
        <v>53984.397821500002</v>
      </c>
    </row>
    <row r="354" spans="1:10">
      <c r="A354" t="s">
        <v>10</v>
      </c>
      <c r="B354" t="s">
        <v>11</v>
      </c>
      <c r="C354" t="s">
        <v>12</v>
      </c>
      <c r="D354" t="s">
        <v>21</v>
      </c>
      <c r="E354" t="s">
        <v>25</v>
      </c>
      <c r="F354" t="s">
        <v>15</v>
      </c>
      <c r="G354">
        <v>2014</v>
      </c>
      <c r="H354">
        <v>70381.104935399999</v>
      </c>
      <c r="I354">
        <v>82342.969690099999</v>
      </c>
      <c r="J354">
        <v>60047.3520766</v>
      </c>
    </row>
    <row r="355" spans="1:10">
      <c r="A355" t="s">
        <v>10</v>
      </c>
      <c r="B355" t="s">
        <v>11</v>
      </c>
      <c r="C355" t="s">
        <v>16</v>
      </c>
      <c r="D355" t="s">
        <v>21</v>
      </c>
      <c r="E355" t="s">
        <v>25</v>
      </c>
      <c r="F355" t="s">
        <v>15</v>
      </c>
      <c r="G355">
        <v>2014</v>
      </c>
      <c r="H355">
        <v>60820.137596699999</v>
      </c>
      <c r="I355">
        <v>71739.972134700001</v>
      </c>
      <c r="J355">
        <v>51243.759232299999</v>
      </c>
    </row>
    <row r="356" spans="1:10">
      <c r="A356" t="s">
        <v>10</v>
      </c>
      <c r="B356" t="s">
        <v>11</v>
      </c>
      <c r="C356" t="s">
        <v>12</v>
      </c>
      <c r="D356" t="s">
        <v>22</v>
      </c>
      <c r="E356" t="s">
        <v>25</v>
      </c>
      <c r="F356" t="s">
        <v>15</v>
      </c>
      <c r="G356">
        <v>2014</v>
      </c>
      <c r="H356">
        <v>56202.288609000003</v>
      </c>
      <c r="I356">
        <v>64858.747554100002</v>
      </c>
      <c r="J356">
        <v>48420.503649699996</v>
      </c>
    </row>
    <row r="357" spans="1:10">
      <c r="A357" t="s">
        <v>10</v>
      </c>
      <c r="B357" t="s">
        <v>11</v>
      </c>
      <c r="C357" t="s">
        <v>16</v>
      </c>
      <c r="D357" t="s">
        <v>22</v>
      </c>
      <c r="E357" t="s">
        <v>25</v>
      </c>
      <c r="F357" t="s">
        <v>15</v>
      </c>
      <c r="G357">
        <v>2014</v>
      </c>
      <c r="H357">
        <v>57636.092237199999</v>
      </c>
      <c r="I357">
        <v>66372.555777500005</v>
      </c>
      <c r="J357">
        <v>49779.137959500003</v>
      </c>
    </row>
    <row r="358" spans="1:10">
      <c r="A358" t="s">
        <v>10</v>
      </c>
      <c r="B358" t="s">
        <v>11</v>
      </c>
      <c r="C358" t="s">
        <v>12</v>
      </c>
      <c r="D358" t="s">
        <v>23</v>
      </c>
      <c r="E358" t="s">
        <v>25</v>
      </c>
      <c r="F358" t="s">
        <v>15</v>
      </c>
      <c r="G358">
        <v>2014</v>
      </c>
      <c r="H358">
        <v>37497.6191865</v>
      </c>
      <c r="I358">
        <v>43662.321520500001</v>
      </c>
      <c r="J358">
        <v>31686.038519199999</v>
      </c>
    </row>
    <row r="359" spans="1:10">
      <c r="A359" t="s">
        <v>10</v>
      </c>
      <c r="B359" t="s">
        <v>11</v>
      </c>
      <c r="C359" t="s">
        <v>16</v>
      </c>
      <c r="D359" t="s">
        <v>23</v>
      </c>
      <c r="E359" t="s">
        <v>25</v>
      </c>
      <c r="F359" t="s">
        <v>15</v>
      </c>
      <c r="G359">
        <v>2014</v>
      </c>
      <c r="H359">
        <v>52798.681106199998</v>
      </c>
      <c r="I359">
        <v>61527.833218100001</v>
      </c>
      <c r="J359">
        <v>44362.613709800004</v>
      </c>
    </row>
    <row r="360" spans="1:10">
      <c r="A360" t="s">
        <v>10</v>
      </c>
      <c r="B360" t="s">
        <v>11</v>
      </c>
      <c r="C360" t="s">
        <v>12</v>
      </c>
      <c r="D360" t="s">
        <v>24</v>
      </c>
      <c r="E360" t="s">
        <v>25</v>
      </c>
      <c r="F360" t="s">
        <v>15</v>
      </c>
      <c r="G360">
        <v>2014</v>
      </c>
      <c r="H360">
        <v>42551.059464500002</v>
      </c>
      <c r="I360">
        <v>47313.548429399998</v>
      </c>
      <c r="J360">
        <v>38368.7531629</v>
      </c>
    </row>
    <row r="361" spans="1:10">
      <c r="A361" t="s">
        <v>10</v>
      </c>
      <c r="B361" t="s">
        <v>11</v>
      </c>
      <c r="C361" t="s">
        <v>16</v>
      </c>
      <c r="D361" t="s">
        <v>24</v>
      </c>
      <c r="E361" t="s">
        <v>25</v>
      </c>
      <c r="F361" t="s">
        <v>15</v>
      </c>
      <c r="G361">
        <v>2014</v>
      </c>
      <c r="H361">
        <v>62354.870107499999</v>
      </c>
      <c r="I361">
        <v>69506.422994199995</v>
      </c>
      <c r="J361">
        <v>56121.436975800003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 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Hemanshu Das</cp:lastModifiedBy>
  <dcterms:created xsi:type="dcterms:W3CDTF">2019-12-19T12:49:35Z</dcterms:created>
  <dcterms:modified xsi:type="dcterms:W3CDTF">2019-12-21T16:29:26Z</dcterms:modified>
</cp:coreProperties>
</file>