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heman\OneDrive\Desktop\excel sheets of DA\"/>
    </mc:Choice>
  </mc:AlternateContent>
  <xr:revisionPtr revIDLastSave="0" documentId="13_ncr:1_{77A323B8-BF10-4C62-8A8F-7C286FBF98AB}" xr6:coauthVersionLast="47" xr6:coauthVersionMax="47" xr10:uidLastSave="{00000000-0000-0000-0000-000000000000}"/>
  <bookViews>
    <workbookView xWindow="-110" yWindow="-110" windowWidth="19420" windowHeight="10300" xr2:uid="{00000000-000D-0000-FFFF-FFFF00000000}"/>
  </bookViews>
  <sheets>
    <sheet name="Sheet6" sheetId="6" r:id="rId1"/>
    <sheet name="Sheet7" sheetId="7" r:id="rId2"/>
    <sheet name="Sheet1" sheetId="1" r:id="rId3"/>
    <sheet name="Sheet2" sheetId="2" r:id="rId4"/>
  </sheets>
  <definedNames>
    <definedName name="_xlnm._FilterDatabase" localSheetId="2" hidden="1">Sheet1!$A$1:$G$5001</definedName>
    <definedName name="Slicer_Department">#N/A</definedName>
    <definedName name="Slicer_Department1">#N/A</definedName>
    <definedName name="Slicer_Employee_ID">#N/A</definedName>
    <definedName name="Slicer_Employee_ID1">#N/A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I14" i="1"/>
  <c r="M5" i="1"/>
  <c r="F47" i="2"/>
  <c r="F46" i="2"/>
  <c r="F45" i="2"/>
  <c r="F44" i="2"/>
  <c r="E47" i="2"/>
  <c r="E46" i="2"/>
  <c r="E45" i="2"/>
  <c r="E44" i="2"/>
  <c r="D47" i="2"/>
  <c r="D46" i="2"/>
  <c r="D45" i="2"/>
  <c r="D44" i="2"/>
  <c r="C47" i="2"/>
  <c r="C46" i="2"/>
  <c r="C45" i="2"/>
  <c r="C44" i="2"/>
  <c r="B47" i="2"/>
  <c r="B46" i="2"/>
  <c r="B45" i="2"/>
  <c r="B44" i="2"/>
  <c r="F39" i="2"/>
  <c r="E39" i="2"/>
  <c r="D39" i="2"/>
  <c r="C39" i="2"/>
  <c r="B39" i="2"/>
  <c r="F38" i="2"/>
  <c r="E38" i="2"/>
  <c r="D38" i="2"/>
  <c r="C38" i="2"/>
  <c r="B38" i="2"/>
  <c r="F37" i="2"/>
  <c r="E37" i="2"/>
  <c r="D37" i="2"/>
  <c r="C37" i="2"/>
  <c r="B37" i="2"/>
  <c r="F36" i="2"/>
  <c r="E36" i="2"/>
  <c r="D36" i="2"/>
  <c r="C36" i="2"/>
  <c r="B36" i="2"/>
  <c r="E35" i="2"/>
  <c r="G5003" i="1"/>
  <c r="F5003" i="1"/>
  <c r="E5003" i="1"/>
  <c r="D5003" i="1"/>
  <c r="C5003" i="1"/>
  <c r="B5003" i="1"/>
  <c r="A5003" i="1"/>
  <c r="I12" i="1"/>
  <c r="I11" i="1"/>
  <c r="I10" i="1"/>
  <c r="I9" i="1"/>
  <c r="I8" i="1"/>
  <c r="I6" i="1"/>
  <c r="I5" i="1"/>
  <c r="I4" i="1"/>
  <c r="I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54C9A3-5FC7-4CF8-9356-7A36D8C5F474}"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FFA235EF-1DB1-4140-84DB-534C981A9071}"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<sst xmlns="http://schemas.openxmlformats.org/spreadsheetml/2006/main" count="10166" uniqueCount="3979">
  <si>
    <t>Employee ID</t>
  </si>
  <si>
    <t>Department</t>
  </si>
  <si>
    <t>Sales Achieved</t>
  </si>
  <si>
    <t>Customer Feedback Score</t>
  </si>
  <si>
    <t>Number of Returns</t>
  </si>
  <si>
    <t>Hours Worked</t>
  </si>
  <si>
    <t>Sick Days</t>
  </si>
  <si>
    <t>Emp-8156</t>
  </si>
  <si>
    <t>Emp-8147</t>
  </si>
  <si>
    <t>Emp-3407</t>
  </si>
  <si>
    <t>Emp-1625</t>
  </si>
  <si>
    <t>Emp-4121</t>
  </si>
  <si>
    <t>Emp-5417</t>
  </si>
  <si>
    <t>Emp-6426</t>
  </si>
  <si>
    <t>Emp-5575</t>
  </si>
  <si>
    <t>Emp-5320</t>
  </si>
  <si>
    <t>Emp-3543</t>
  </si>
  <si>
    <t>Emp-0648</t>
  </si>
  <si>
    <t>Emp-6933</t>
  </si>
  <si>
    <t>Emp-8793</t>
  </si>
  <si>
    <t>Emp-1507</t>
  </si>
  <si>
    <t>Emp-1244</t>
  </si>
  <si>
    <t>Emp-7343</t>
  </si>
  <si>
    <t>Emp-8454</t>
  </si>
  <si>
    <t>Emp-0875</t>
  </si>
  <si>
    <t>Emp-5886</t>
  </si>
  <si>
    <t>Emp-6229</t>
  </si>
  <si>
    <t>Emp-2140</t>
  </si>
  <si>
    <t>Emp-4930</t>
  </si>
  <si>
    <t>Emp-8238</t>
  </si>
  <si>
    <t>Emp-2147</t>
  </si>
  <si>
    <t>Emp-6723</t>
  </si>
  <si>
    <t>Emp-9721</t>
  </si>
  <si>
    <t>Emp-9015</t>
  </si>
  <si>
    <t>Emp-8565</t>
  </si>
  <si>
    <t>Emp-6285</t>
  </si>
  <si>
    <t>Emp-5093</t>
  </si>
  <si>
    <t>Emp-1481</t>
  </si>
  <si>
    <t>Emp-8745</t>
  </si>
  <si>
    <t>Emp-6805</t>
  </si>
  <si>
    <t>Emp-5173</t>
  </si>
  <si>
    <t>Emp-7653</t>
  </si>
  <si>
    <t>Emp-6378</t>
  </si>
  <si>
    <t>Emp-0889</t>
  </si>
  <si>
    <t>Emp-3863</t>
  </si>
  <si>
    <t>Emp-7846</t>
  </si>
  <si>
    <t>Emp-1820</t>
  </si>
  <si>
    <t>Emp-4650</t>
  </si>
  <si>
    <t>Emp-0653</t>
  </si>
  <si>
    <t>Emp-2885</t>
  </si>
  <si>
    <t>Emp-0189</t>
  </si>
  <si>
    <t>Emp-2639</t>
  </si>
  <si>
    <t>Emp-6976</t>
  </si>
  <si>
    <t>Emp-7597</t>
  </si>
  <si>
    <t>Emp-4891</t>
  </si>
  <si>
    <t>Emp-0271</t>
  </si>
  <si>
    <t>Emp-6879</t>
  </si>
  <si>
    <t>Emp-7016</t>
  </si>
  <si>
    <t>Emp-7748</t>
  </si>
  <si>
    <t>Emp-3214</t>
  </si>
  <si>
    <t>Emp-2744</t>
  </si>
  <si>
    <t>Emp-1479</t>
  </si>
  <si>
    <t>Emp-0552</t>
  </si>
  <si>
    <t>Emp-6365</t>
  </si>
  <si>
    <t>Emp-2593</t>
  </si>
  <si>
    <t>Emp-1919</t>
  </si>
  <si>
    <t>Emp-9993</t>
  </si>
  <si>
    <t>Emp-2119</t>
  </si>
  <si>
    <t>Emp-0245</t>
  </si>
  <si>
    <t>Emp-2772</t>
  </si>
  <si>
    <t>Emp-0946</t>
  </si>
  <si>
    <t>Emp-9645</t>
  </si>
  <si>
    <t>Emp-6592</t>
  </si>
  <si>
    <t>Emp-5424</t>
  </si>
  <si>
    <t>Emp-6954</t>
  </si>
  <si>
    <t>Emp-1401</t>
  </si>
  <si>
    <t>Emp-7902</t>
  </si>
  <si>
    <t>Emp-8776</t>
  </si>
  <si>
    <t>Emp-9585</t>
  </si>
  <si>
    <t>Emp-0390</t>
  </si>
  <si>
    <t>Emp-5151</t>
  </si>
  <si>
    <t>Emp-1292</t>
  </si>
  <si>
    <t>Emp-2019</t>
  </si>
  <si>
    <t>Emp-9994</t>
  </si>
  <si>
    <t>Emp-7526</t>
  </si>
  <si>
    <t>Emp-1411</t>
  </si>
  <si>
    <t>Emp-2790</t>
  </si>
  <si>
    <t>Emp-4381</t>
  </si>
  <si>
    <t>Emp-7550</t>
  </si>
  <si>
    <t>Emp-7329</t>
  </si>
  <si>
    <t>Emp-9322</t>
  </si>
  <si>
    <t>Emp-3084</t>
  </si>
  <si>
    <t>Emp-8872</t>
  </si>
  <si>
    <t>Emp-5500</t>
  </si>
  <si>
    <t>Emp-9265</t>
  </si>
  <si>
    <t>Emp-9456</t>
  </si>
  <si>
    <t>Emp-0863</t>
  </si>
  <si>
    <t>Emp-3352</t>
  </si>
  <si>
    <t>Emp-5369</t>
  </si>
  <si>
    <t>Emp-9577</t>
  </si>
  <si>
    <t>Emp-9158</t>
  </si>
  <si>
    <t>Emp-1858</t>
  </si>
  <si>
    <t>Emp-9652</t>
  </si>
  <si>
    <t>Emp-7672</t>
  </si>
  <si>
    <t>Emp-7081</t>
  </si>
  <si>
    <t>Emp-8232</t>
  </si>
  <si>
    <t>Emp-6065</t>
  </si>
  <si>
    <t>Emp-8661</t>
  </si>
  <si>
    <t>Emp-9502</t>
  </si>
  <si>
    <t>Emp-4099</t>
  </si>
  <si>
    <t>Emp-2783</t>
  </si>
  <si>
    <t>Emp-7688</t>
  </si>
  <si>
    <t>Emp-2891</t>
  </si>
  <si>
    <t>Emp-0955</t>
  </si>
  <si>
    <t>Emp-6883</t>
  </si>
  <si>
    <t>Emp-5231</t>
  </si>
  <si>
    <t>Emp-8085</t>
  </si>
  <si>
    <t>Emp-0859</t>
  </si>
  <si>
    <t>Emp-6826</t>
  </si>
  <si>
    <t>Emp-6588</t>
  </si>
  <si>
    <t>Emp-3536</t>
  </si>
  <si>
    <t>Emp-4875</t>
  </si>
  <si>
    <t>Emp-5298</t>
  </si>
  <si>
    <t>Emp-9112</t>
  </si>
  <si>
    <t>Emp-5256</t>
  </si>
  <si>
    <t>Emp-4528</t>
  </si>
  <si>
    <t>Emp-1591</t>
  </si>
  <si>
    <t>Emp-8731</t>
  </si>
  <si>
    <t>Emp-0523</t>
  </si>
  <si>
    <t>Emp-7845</t>
  </si>
  <si>
    <t>Emp-3093</t>
  </si>
  <si>
    <t>Emp-8398</t>
  </si>
  <si>
    <t>Emp-5170</t>
  </si>
  <si>
    <t>Emp-9250</t>
  </si>
  <si>
    <t>Emp-7427</t>
  </si>
  <si>
    <t>Emp-4483</t>
  </si>
  <si>
    <t>Emp-6413</t>
  </si>
  <si>
    <t>Emp-4961</t>
  </si>
  <si>
    <t>Emp-6323</t>
  </si>
  <si>
    <t>Emp-6449</t>
  </si>
  <si>
    <t>Emp-3636</t>
  </si>
  <si>
    <t>Emp-3607</t>
  </si>
  <si>
    <t>Emp-2540</t>
  </si>
  <si>
    <t>Emp-3695</t>
  </si>
  <si>
    <t>Emp-0531</t>
  </si>
  <si>
    <t>Emp-6336</t>
  </si>
  <si>
    <t>Emp-7750</t>
  </si>
  <si>
    <t>Emp-6138</t>
  </si>
  <si>
    <t>Emp-9890</t>
  </si>
  <si>
    <t>Emp-3735</t>
  </si>
  <si>
    <t>Emp-5501</t>
  </si>
  <si>
    <t>Emp-7561</t>
  </si>
  <si>
    <t>Emp-1274</t>
  </si>
  <si>
    <t>Emp-5269</t>
  </si>
  <si>
    <t>Emp-0686</t>
  </si>
  <si>
    <t>Emp-5034</t>
  </si>
  <si>
    <t>Emp-5260</t>
  </si>
  <si>
    <t>Emp-3124</t>
  </si>
  <si>
    <t>Emp-0169</t>
  </si>
  <si>
    <t>Emp-0230</t>
  </si>
  <si>
    <t>Emp-3486</t>
  </si>
  <si>
    <t>Emp-9286</t>
  </si>
  <si>
    <t>Emp-7219</t>
  </si>
  <si>
    <t>Emp-3858</t>
  </si>
  <si>
    <t>Emp-6039</t>
  </si>
  <si>
    <t>Emp-8640</t>
  </si>
  <si>
    <t>Emp-0497</t>
  </si>
  <si>
    <t>Emp-1844</t>
  </si>
  <si>
    <t>Emp-8115</t>
  </si>
  <si>
    <t>Emp-9271</t>
  </si>
  <si>
    <t>Emp-7277</t>
  </si>
  <si>
    <t>Emp-2886</t>
  </si>
  <si>
    <t>Emp-7469</t>
  </si>
  <si>
    <t>Emp-5954</t>
  </si>
  <si>
    <t>Emp-4178</t>
  </si>
  <si>
    <t>Emp-4330</t>
  </si>
  <si>
    <t>Emp-5054</t>
  </si>
  <si>
    <t>Emp-9355</t>
  </si>
  <si>
    <t>Emp-6830</t>
  </si>
  <si>
    <t>Emp-3462</t>
  </si>
  <si>
    <t>Emp-1831</t>
  </si>
  <si>
    <t>Emp-3563</t>
  </si>
  <si>
    <t>Emp-0589</t>
  </si>
  <si>
    <t>Emp-0297</t>
  </si>
  <si>
    <t>Emp-4700</t>
  </si>
  <si>
    <t>Emp-7695</t>
  </si>
  <si>
    <t>Emp-4532</t>
  </si>
  <si>
    <t>Emp-6870</t>
  </si>
  <si>
    <t>Emp-8948</t>
  </si>
  <si>
    <t>Emp-2831</t>
  </si>
  <si>
    <t>Emp-5423</t>
  </si>
  <si>
    <t>Emp-4086</t>
  </si>
  <si>
    <t>Emp-6286</t>
  </si>
  <si>
    <t>Emp-3651</t>
  </si>
  <si>
    <t>Emp-8279</t>
  </si>
  <si>
    <t>Emp-5965</t>
  </si>
  <si>
    <t>Emp-5116</t>
  </si>
  <si>
    <t>Emp-7084</t>
  </si>
  <si>
    <t>Emp-3265</t>
  </si>
  <si>
    <t>Emp-0347</t>
  </si>
  <si>
    <t>Emp-6731</t>
  </si>
  <si>
    <t>Emp-8384</t>
  </si>
  <si>
    <t>Emp-6166</t>
  </si>
  <si>
    <t>Emp-1040</t>
  </si>
  <si>
    <t>Emp-7285</t>
  </si>
  <si>
    <t>Emp-9044</t>
  </si>
  <si>
    <t>Emp-5083</t>
  </si>
  <si>
    <t>Emp-6537</t>
  </si>
  <si>
    <t>Emp-8048</t>
  </si>
  <si>
    <t>Emp-9691</t>
  </si>
  <si>
    <t>Emp-1519</t>
  </si>
  <si>
    <t>Emp-8997</t>
  </si>
  <si>
    <t>Emp-4556</t>
  </si>
  <si>
    <t>Emp-7025</t>
  </si>
  <si>
    <t>Emp-4667</t>
  </si>
  <si>
    <t>Emp-6081</t>
  </si>
  <si>
    <t>Emp-5737</t>
  </si>
  <si>
    <t>Emp-3092</t>
  </si>
  <si>
    <t>Emp-5505</t>
  </si>
  <si>
    <t>Emp-5655</t>
  </si>
  <si>
    <t>Emp-9875</t>
  </si>
  <si>
    <t>Emp-6817</t>
  </si>
  <si>
    <t>Emp-7404</t>
  </si>
  <si>
    <t>Emp-2158</t>
  </si>
  <si>
    <t>Emp-6112</t>
  </si>
  <si>
    <t>Emp-5057</t>
  </si>
  <si>
    <t>Emp-7781</t>
  </si>
  <si>
    <t>Emp-7903</t>
  </si>
  <si>
    <t>Emp-0811</t>
  </si>
  <si>
    <t>Emp-2329</t>
  </si>
  <si>
    <t>Emp-8273</t>
  </si>
  <si>
    <t>Emp-8746</t>
  </si>
  <si>
    <t>Emp-7674</t>
  </si>
  <si>
    <t>Emp-5405</t>
  </si>
  <si>
    <t>Emp-5917</t>
  </si>
  <si>
    <t>Emp-7062</t>
  </si>
  <si>
    <t>Emp-5343</t>
  </si>
  <si>
    <t>Emp-2965</t>
  </si>
  <si>
    <t>Emp-5738</t>
  </si>
  <si>
    <t>Emp-9090</t>
  </si>
  <si>
    <t>Emp-6100</t>
  </si>
  <si>
    <t>Emp-7991</t>
  </si>
  <si>
    <t>Emp-8207</t>
  </si>
  <si>
    <t>Emp-5547</t>
  </si>
  <si>
    <t>Emp-9385</t>
  </si>
  <si>
    <t>Emp-6414</t>
  </si>
  <si>
    <t>Emp-0818</t>
  </si>
  <si>
    <t>Emp-9988</t>
  </si>
  <si>
    <t>Emp-8045</t>
  </si>
  <si>
    <t>Emp-2635</t>
  </si>
  <si>
    <t>Emp-4655</t>
  </si>
  <si>
    <t>Emp-8290</t>
  </si>
  <si>
    <t>Emp-8248</t>
  </si>
  <si>
    <t>Emp-8075</t>
  </si>
  <si>
    <t>Emp-5176</t>
  </si>
  <si>
    <t>Emp-5526</t>
  </si>
  <si>
    <t>Emp-8612</t>
  </si>
  <si>
    <t>Emp-8031</t>
  </si>
  <si>
    <t>Emp-0001</t>
  </si>
  <si>
    <t>Emp-1630</t>
  </si>
  <si>
    <t>Emp-7839</t>
  </si>
  <si>
    <t>Emp-7110</t>
  </si>
  <si>
    <t>Emp-3285</t>
  </si>
  <si>
    <t>Emp-8315</t>
  </si>
  <si>
    <t>Emp-4188</t>
  </si>
  <si>
    <t>Emp-6491</t>
  </si>
  <si>
    <t>Emp-7981</t>
  </si>
  <si>
    <t>Emp-5603</t>
  </si>
  <si>
    <t>Emp-3814</t>
  </si>
  <si>
    <t>Emp-0633</t>
  </si>
  <si>
    <t>Emp-6226</t>
  </si>
  <si>
    <t>Emp-8015</t>
  </si>
  <si>
    <t>Emp-5830</t>
  </si>
  <si>
    <t>Emp-0150</t>
  </si>
  <si>
    <t>Emp-1765</t>
  </si>
  <si>
    <t>Emp-7973</t>
  </si>
  <si>
    <t>Emp-4391</t>
  </si>
  <si>
    <t>Emp-4403</t>
  </si>
  <si>
    <t>Emp-1013</t>
  </si>
  <si>
    <t>Emp-0163</t>
  </si>
  <si>
    <t>Emp-7010</t>
  </si>
  <si>
    <t>Emp-6649</t>
  </si>
  <si>
    <t>Emp-3338</t>
  </si>
  <si>
    <t>Emp-4447</t>
  </si>
  <si>
    <t>Emp-6015</t>
  </si>
  <si>
    <t>Emp-7413</t>
  </si>
  <si>
    <t>Emp-6424</t>
  </si>
  <si>
    <t>Emp-5722</t>
  </si>
  <si>
    <t>Emp-3449</t>
  </si>
  <si>
    <t>Emp-1770</t>
  </si>
  <si>
    <t>Emp-9400</t>
  </si>
  <si>
    <t>Emp-2358</t>
  </si>
  <si>
    <t>Emp-8040</t>
  </si>
  <si>
    <t>Emp-4718</t>
  </si>
  <si>
    <t>Emp-7472</t>
  </si>
  <si>
    <t>Emp-8971</t>
  </si>
  <si>
    <t>Emp-6499</t>
  </si>
  <si>
    <t>Emp-7027</t>
  </si>
  <si>
    <t>Emp-5344</t>
  </si>
  <si>
    <t>Emp-0542</t>
  </si>
  <si>
    <t>Emp-0950</t>
  </si>
  <si>
    <t>Emp-6302</t>
  </si>
  <si>
    <t>Emp-0850</t>
  </si>
  <si>
    <t>Emp-4235</t>
  </si>
  <si>
    <t>Emp-1538</t>
  </si>
  <si>
    <t>Emp-9280</t>
  </si>
  <si>
    <t>Emp-7042</t>
  </si>
  <si>
    <t>Emp-2521</t>
  </si>
  <si>
    <t>Emp-3641</t>
  </si>
  <si>
    <t>Emp-5130</t>
  </si>
  <si>
    <t>Emp-2623</t>
  </si>
  <si>
    <t>Emp-3429</t>
  </si>
  <si>
    <t>Emp-4068</t>
  </si>
  <si>
    <t>Emp-9173</t>
  </si>
  <si>
    <t>Emp-9851</t>
  </si>
  <si>
    <t>Emp-9943</t>
  </si>
  <si>
    <t>Emp-9088</t>
  </si>
  <si>
    <t>Emp-2648</t>
  </si>
  <si>
    <t>Emp-0053</t>
  </si>
  <si>
    <t>Emp-5991</t>
  </si>
  <si>
    <t>Emp-9236</t>
  </si>
  <si>
    <t>Emp-2683</t>
  </si>
  <si>
    <t>Emp-0421</t>
  </si>
  <si>
    <t>Emp-7126</t>
  </si>
  <si>
    <t>Emp-4910</t>
  </si>
  <si>
    <t>Emp-0321</t>
  </si>
  <si>
    <t>Emp-1001</t>
  </si>
  <si>
    <t>Emp-6528</t>
  </si>
  <si>
    <t>Emp-3580</t>
  </si>
  <si>
    <t>Emp-5878</t>
  </si>
  <si>
    <t>Emp-9368</t>
  </si>
  <si>
    <t>Emp-8291</t>
  </si>
  <si>
    <t>Emp-2116</t>
  </si>
  <si>
    <t>Emp-0451</t>
  </si>
  <si>
    <t>Emp-7544</t>
  </si>
  <si>
    <t>Emp-6253</t>
  </si>
  <si>
    <t>Emp-3673</t>
  </si>
  <si>
    <t>Emp-3925</t>
  </si>
  <si>
    <t>Emp-6383</t>
  </si>
  <si>
    <t>Emp-4269</t>
  </si>
  <si>
    <t>Emp-9980</t>
  </si>
  <si>
    <t>Emp-7241</t>
  </si>
  <si>
    <t>Emp-2756</t>
  </si>
  <si>
    <t>Emp-1193</t>
  </si>
  <si>
    <t>Emp-9377</t>
  </si>
  <si>
    <t>Emp-6694</t>
  </si>
  <si>
    <t>Emp-9309</t>
  </si>
  <si>
    <t>Emp-6280</t>
  </si>
  <si>
    <t>Emp-1392</t>
  </si>
  <si>
    <t>Emp-5967</t>
  </si>
  <si>
    <t>Emp-2803</t>
  </si>
  <si>
    <t>Emp-5912</t>
  </si>
  <si>
    <t>Emp-0798</t>
  </si>
  <si>
    <t>Emp-9237</t>
  </si>
  <si>
    <t>Emp-5122</t>
  </si>
  <si>
    <t>Emp-8446</t>
  </si>
  <si>
    <t>Emp-8276</t>
  </si>
  <si>
    <t>Emp-2848</t>
  </si>
  <si>
    <t>Emp-6301</t>
  </si>
  <si>
    <t>Emp-3717</t>
  </si>
  <si>
    <t>Emp-6628</t>
  </si>
  <si>
    <t>Emp-5318</t>
  </si>
  <si>
    <t>Emp-3795</t>
  </si>
  <si>
    <t>Emp-6866</t>
  </si>
  <si>
    <t>Emp-2266</t>
  </si>
  <si>
    <t>Emp-9844</t>
  </si>
  <si>
    <t>Emp-3180</t>
  </si>
  <si>
    <t>Emp-4520</t>
  </si>
  <si>
    <t>Emp-3401</t>
  </si>
  <si>
    <t>Emp-9822</t>
  </si>
  <si>
    <t>Emp-8266</t>
  </si>
  <si>
    <t>Emp-7875</t>
  </si>
  <si>
    <t>Emp-7694</t>
  </si>
  <si>
    <t>Emp-7313</t>
  </si>
  <si>
    <t>Emp-4136</t>
  </si>
  <si>
    <t>Emp-3680</t>
  </si>
  <si>
    <t>Emp-2577</t>
  </si>
  <si>
    <t>Emp-5493</t>
  </si>
  <si>
    <t>Emp-2881</t>
  </si>
  <si>
    <t>Emp-7668</t>
  </si>
  <si>
    <t>Emp-9493</t>
  </si>
  <si>
    <t>Emp-7712</t>
  </si>
  <si>
    <t>Emp-3648</t>
  </si>
  <si>
    <t>Emp-3179</t>
  </si>
  <si>
    <t>Emp-2978</t>
  </si>
  <si>
    <t>Emp-2143</t>
  </si>
  <si>
    <t>Emp-6686</t>
  </si>
  <si>
    <t>Emp-7926</t>
  </si>
  <si>
    <t>Emp-4329</t>
  </si>
  <si>
    <t>Emp-4916</t>
  </si>
  <si>
    <t>Emp-6769</t>
  </si>
  <si>
    <t>Emp-2248</t>
  </si>
  <si>
    <t>Emp-0298</t>
  </si>
  <si>
    <t>Emp-8257</t>
  </si>
  <si>
    <t>Emp-4613</t>
  </si>
  <si>
    <t>Emp-3142</t>
  </si>
  <si>
    <t>Emp-0023</t>
  </si>
  <si>
    <t>Emp-2589</t>
  </si>
  <si>
    <t>Emp-8858</t>
  </si>
  <si>
    <t>Emp-6670</t>
  </si>
  <si>
    <t>Emp-5322</t>
  </si>
  <si>
    <t>Emp-7636</t>
  </si>
  <si>
    <t>Emp-9028</t>
  </si>
  <si>
    <t>Emp-9233</t>
  </si>
  <si>
    <t>Emp-8851</t>
  </si>
  <si>
    <t>Emp-7623</t>
  </si>
  <si>
    <t>Emp-3960</t>
  </si>
  <si>
    <t>Emp-2617</t>
  </si>
  <si>
    <t>Emp-4421</t>
  </si>
  <si>
    <t>Emp-3377</t>
  </si>
  <si>
    <t>Emp-2094</t>
  </si>
  <si>
    <t>Emp-1547</t>
  </si>
  <si>
    <t>Emp-9311</t>
  </si>
  <si>
    <t>Emp-7576</t>
  </si>
  <si>
    <t>Emp-0737</t>
  </si>
  <si>
    <t>Emp-5867</t>
  </si>
  <si>
    <t>Emp-2321</t>
  </si>
  <si>
    <t>Emp-2291</t>
  </si>
  <si>
    <t>Emp-6706</t>
  </si>
  <si>
    <t>Emp-0877</t>
  </si>
  <si>
    <t>Emp-5574</t>
  </si>
  <si>
    <t>Emp-0049</t>
  </si>
  <si>
    <t>Emp-3791</t>
  </si>
  <si>
    <t>Emp-2165</t>
  </si>
  <si>
    <t>Emp-7721</t>
  </si>
  <si>
    <t>Emp-4337</t>
  </si>
  <si>
    <t>Emp-2148</t>
  </si>
  <si>
    <t>Emp-7351</t>
  </si>
  <si>
    <t>Emp-1753</t>
  </si>
  <si>
    <t>Emp-2736</t>
  </si>
  <si>
    <t>Emp-3220</t>
  </si>
  <si>
    <t>Emp-1756</t>
  </si>
  <si>
    <t>Emp-3565</t>
  </si>
  <si>
    <t>Emp-1884</t>
  </si>
  <si>
    <t>Emp-2758</t>
  </si>
  <si>
    <t>Emp-1155</t>
  </si>
  <si>
    <t>Emp-8453</t>
  </si>
  <si>
    <t>Emp-7162</t>
  </si>
  <si>
    <t>Emp-0630</t>
  </si>
  <si>
    <t>Emp-0945</t>
  </si>
  <si>
    <t>Emp-9551</t>
  </si>
  <si>
    <t>Emp-2029</t>
  </si>
  <si>
    <t>Emp-3537</t>
  </si>
  <si>
    <t>Emp-3612</t>
  </si>
  <si>
    <t>Emp-7858</t>
  </si>
  <si>
    <t>Emp-0931</t>
  </si>
  <si>
    <t>Emp-0867</t>
  </si>
  <si>
    <t>Emp-8783</t>
  </si>
  <si>
    <t>Emp-6048</t>
  </si>
  <si>
    <t>Emp-5325</t>
  </si>
  <si>
    <t>Emp-6030</t>
  </si>
  <si>
    <t>Emp-6342</t>
  </si>
  <si>
    <t>Emp-3552</t>
  </si>
  <si>
    <t>Emp-6968</t>
  </si>
  <si>
    <t>Emp-4029</t>
  </si>
  <si>
    <t>Emp-6980</t>
  </si>
  <si>
    <t>Emp-8821</t>
  </si>
  <si>
    <t>Emp-6995</t>
  </si>
  <si>
    <t>Emp-8406</t>
  </si>
  <si>
    <t>Emp-6147</t>
  </si>
  <si>
    <t>Emp-8055</t>
  </si>
  <si>
    <t>Emp-0758</t>
  </si>
  <si>
    <t>Emp-1824</t>
  </si>
  <si>
    <t>Emp-2180</t>
  </si>
  <si>
    <t>Emp-7768</t>
  </si>
  <si>
    <t>Emp-6561</t>
  </si>
  <si>
    <t>Emp-6417</t>
  </si>
  <si>
    <t>Emp-0131</t>
  </si>
  <si>
    <t>Emp-4724</t>
  </si>
  <si>
    <t>Emp-4191</t>
  </si>
  <si>
    <t>Emp-4708</t>
  </si>
  <si>
    <t>Emp-7422</t>
  </si>
  <si>
    <t>Emp-6863</t>
  </si>
  <si>
    <t>Emp-9646</t>
  </si>
  <si>
    <t>Emp-9156</t>
  </si>
  <si>
    <t>Emp-6327</t>
  </si>
  <si>
    <t>Emp-6809</t>
  </si>
  <si>
    <t>Emp-6915</t>
  </si>
  <si>
    <t>Emp-1029</t>
  </si>
  <si>
    <t>Emp-1254</t>
  </si>
  <si>
    <t>Emp-7356</t>
  </si>
  <si>
    <t>Emp-2370</t>
  </si>
  <si>
    <t>Emp-4373</t>
  </si>
  <si>
    <t>Emp-8591</t>
  </si>
  <si>
    <t>Emp-4076</t>
  </si>
  <si>
    <t>Emp-2791</t>
  </si>
  <si>
    <t>Emp-6128</t>
  </si>
  <si>
    <t>Emp-4133</t>
  </si>
  <si>
    <t>Emp-6497</t>
  </si>
  <si>
    <t>Emp-9450</t>
  </si>
  <si>
    <t>Emp-8797</t>
  </si>
  <si>
    <t>Emp-9857</t>
  </si>
  <si>
    <t>Emp-4664</t>
  </si>
  <si>
    <t>Emp-1784</t>
  </si>
  <si>
    <t>Emp-8139</t>
  </si>
  <si>
    <t>Emp-3696</t>
  </si>
  <si>
    <t>Emp-6897</t>
  </si>
  <si>
    <t>Emp-7827</t>
  </si>
  <si>
    <t>Emp-6031</t>
  </si>
  <si>
    <t>Emp-3990</t>
  </si>
  <si>
    <t>Emp-9451</t>
  </si>
  <si>
    <t>Emp-0072</t>
  </si>
  <si>
    <t>Emp-3649</t>
  </si>
  <si>
    <t>Emp-7568</t>
  </si>
  <si>
    <t>Emp-5713</t>
  </si>
  <si>
    <t>Emp-4596</t>
  </si>
  <si>
    <t>Emp-8897</t>
  </si>
  <si>
    <t>Emp-4923</t>
  </si>
  <si>
    <t>Emp-5639</t>
  </si>
  <si>
    <t>Emp-1054</t>
  </si>
  <si>
    <t>Emp-2932</t>
  </si>
  <si>
    <t>Emp-2397</t>
  </si>
  <si>
    <t>Emp-1170</t>
  </si>
  <si>
    <t>Emp-4643</t>
  </si>
  <si>
    <t>Emp-9091</t>
  </si>
  <si>
    <t>Emp-4085</t>
  </si>
  <si>
    <t>Emp-7583</t>
  </si>
  <si>
    <t>Emp-3775</t>
  </si>
  <si>
    <t>Emp-6357</t>
  </si>
  <si>
    <t>Emp-4186</t>
  </si>
  <si>
    <t>Emp-3869</t>
  </si>
  <si>
    <t>Emp-6262</t>
  </si>
  <si>
    <t>Emp-3842</t>
  </si>
  <si>
    <t>Emp-6531</t>
  </si>
  <si>
    <t>Emp-4066</t>
  </si>
  <si>
    <t>Emp-2955</t>
  </si>
  <si>
    <t>Emp-2879</t>
  </si>
  <si>
    <t>Emp-5987</t>
  </si>
  <si>
    <t>Emp-4151</t>
  </si>
  <si>
    <t>Emp-8010</t>
  </si>
  <si>
    <t>Emp-9351</t>
  </si>
  <si>
    <t>Emp-8318</t>
  </si>
  <si>
    <t>Emp-9978</t>
  </si>
  <si>
    <t>Emp-8923</t>
  </si>
  <si>
    <t>Emp-0993</t>
  </si>
  <si>
    <t>Emp-5309</t>
  </si>
  <si>
    <t>Emp-5778</t>
  </si>
  <si>
    <t>Emp-9849</t>
  </si>
  <si>
    <t>Emp-8475</t>
  </si>
  <si>
    <t>Emp-8108</t>
  </si>
  <si>
    <t>Emp-8165</t>
  </si>
  <si>
    <t>Emp-9404</t>
  </si>
  <si>
    <t>Emp-8814</t>
  </si>
  <si>
    <t>Emp-0645</t>
  </si>
  <si>
    <t>Emp-5870</t>
  </si>
  <si>
    <t>Emp-2177</t>
  </si>
  <si>
    <t>Emp-3946</t>
  </si>
  <si>
    <t>Emp-7402</t>
  </si>
  <si>
    <t>Emp-5889</t>
  </si>
  <si>
    <t>Emp-4785</t>
  </si>
  <si>
    <t>Emp-6464</t>
  </si>
  <si>
    <t>Emp-4838</t>
  </si>
  <si>
    <t>Emp-4294</t>
  </si>
  <si>
    <t>Emp-0708</t>
  </si>
  <si>
    <t>Emp-6189</t>
  </si>
  <si>
    <t>Emp-3611</t>
  </si>
  <si>
    <t>Emp-6041</t>
  </si>
  <si>
    <t>Emp-5041</t>
  </si>
  <si>
    <t>Emp-8583</t>
  </si>
  <si>
    <t>Emp-0890</t>
  </si>
  <si>
    <t>Emp-5065</t>
  </si>
  <si>
    <t>Emp-9062</t>
  </si>
  <si>
    <t>Emp-6109</t>
  </si>
  <si>
    <t>Emp-3387</t>
  </si>
  <si>
    <t>Emp-3419</t>
  </si>
  <si>
    <t>Emp-1208</t>
  </si>
  <si>
    <t>Emp-6198</t>
  </si>
  <si>
    <t>Emp-2488</t>
  </si>
  <si>
    <t>Emp-8102</t>
  </si>
  <si>
    <t>Emp-3346</t>
  </si>
  <si>
    <t>Emp-8958</t>
  </si>
  <si>
    <t>Emp-1586</t>
  </si>
  <si>
    <t>Emp-7237</t>
  </si>
  <si>
    <t>Emp-9390</t>
  </si>
  <si>
    <t>Emp-7510</t>
  </si>
  <si>
    <t>Emp-8373</t>
  </si>
  <si>
    <t>Emp-9513</t>
  </si>
  <si>
    <t>Emp-0318</t>
  </si>
  <si>
    <t>Emp-1805</t>
  </si>
  <si>
    <t>Emp-3574</t>
  </si>
  <si>
    <t>Emp-2204</t>
  </si>
  <si>
    <t>Emp-1790</t>
  </si>
  <si>
    <t>Emp-6444</t>
  </si>
  <si>
    <t>Emp-6958</t>
  </si>
  <si>
    <t>Emp-3905</t>
  </si>
  <si>
    <t>Emp-2512</t>
  </si>
  <si>
    <t>Emp-0525</t>
  </si>
  <si>
    <t>Emp-6180</t>
  </si>
  <si>
    <t>Emp-8052</t>
  </si>
  <si>
    <t>Emp-7094</t>
  </si>
  <si>
    <t>Emp-0704</t>
  </si>
  <si>
    <t>Emp-1140</t>
  </si>
  <si>
    <t>Emp-2411</t>
  </si>
  <si>
    <t>Emp-8436</t>
  </si>
  <si>
    <t>Emp-8426</t>
  </si>
  <si>
    <t>Emp-0410</t>
  </si>
  <si>
    <t>Emp-6213</t>
  </si>
  <si>
    <t>Emp-2873</t>
  </si>
  <si>
    <t>Emp-3776</t>
  </si>
  <si>
    <t>Emp-6784</t>
  </si>
  <si>
    <t>Emp-2270</t>
  </si>
  <si>
    <t>Emp-4007</t>
  </si>
  <si>
    <t>Emp-2099</t>
  </si>
  <si>
    <t>Emp-8422</t>
  </si>
  <si>
    <t>Emp-4399</t>
  </si>
  <si>
    <t>Emp-1437</t>
  </si>
  <si>
    <t>Emp-9186</t>
  </si>
  <si>
    <t>Emp-6380</t>
  </si>
  <si>
    <t>Emp-4082</t>
  </si>
  <si>
    <t>Emp-4465</t>
  </si>
  <si>
    <t>Emp-3347</t>
  </si>
  <si>
    <t>Emp-5726</t>
  </si>
  <si>
    <t>Emp-0227</t>
  </si>
  <si>
    <t>Emp-5524</t>
  </si>
  <si>
    <t>Emp-5856</t>
  </si>
  <si>
    <t>Emp-9839</t>
  </si>
  <si>
    <t>Emp-3196</t>
  </si>
  <si>
    <t>Emp-7864</t>
  </si>
  <si>
    <t>Emp-1810</t>
  </si>
  <si>
    <t>Emp-2816</t>
  </si>
  <si>
    <t>Emp-1607</t>
  </si>
  <si>
    <t>Emp-2154</t>
  </si>
  <si>
    <t>Emp-9775</t>
  </si>
  <si>
    <t>Emp-2659</t>
  </si>
  <si>
    <t>Emp-7032</t>
  </si>
  <si>
    <t>Emp-2146</t>
  </si>
  <si>
    <t>Emp-4202</t>
  </si>
  <si>
    <t>Emp-8274</t>
  </si>
  <si>
    <t>Emp-0551</t>
  </si>
  <si>
    <t>Emp-4378</t>
  </si>
  <si>
    <t>Emp-0433</t>
  </si>
  <si>
    <t>Emp-3900</t>
  </si>
  <si>
    <t>Emp-2994</t>
  </si>
  <si>
    <t>Emp-0641</t>
  </si>
  <si>
    <t>Emp-0369</t>
  </si>
  <si>
    <t>Emp-6461</t>
  </si>
  <si>
    <t>Emp-5612</t>
  </si>
  <si>
    <t>Emp-0047</t>
  </si>
  <si>
    <t>Emp-8667</t>
  </si>
  <si>
    <t>Emp-8250</t>
  </si>
  <si>
    <t>Emp-3690</t>
  </si>
  <si>
    <t>Emp-6351</t>
  </si>
  <si>
    <t>Emp-4829</t>
  </si>
  <si>
    <t>Emp-9779</t>
  </si>
  <si>
    <t>Emp-4274</t>
  </si>
  <si>
    <t>Emp-5441</t>
  </si>
  <si>
    <t>Emp-0728</t>
  </si>
  <si>
    <t>Emp-3631</t>
  </si>
  <si>
    <t>Emp-7166</t>
  </si>
  <si>
    <t>Emp-9444</t>
  </si>
  <si>
    <t>Emp-3133</t>
  </si>
  <si>
    <t>Emp-3550</t>
  </si>
  <si>
    <t>Emp-8501</t>
  </si>
  <si>
    <t>Emp-6787</t>
  </si>
  <si>
    <t>Emp-2550</t>
  </si>
  <si>
    <t>Emp-5560</t>
  </si>
  <si>
    <t>Emp-0929</t>
  </si>
  <si>
    <t>Emp-4369</t>
  </si>
  <si>
    <t>Emp-0634</t>
  </si>
  <si>
    <t>Emp-8700</t>
  </si>
  <si>
    <t>Emp-3518</t>
  </si>
  <si>
    <t>Emp-2829</t>
  </si>
  <si>
    <t>Emp-4356</t>
  </si>
  <si>
    <t>Emp-8903</t>
  </si>
  <si>
    <t>Emp-9944</t>
  </si>
  <si>
    <t>Emp-0913</t>
  </si>
  <si>
    <t>Emp-0917</t>
  </si>
  <si>
    <t>Emp-1485</t>
  </si>
  <si>
    <t>Emp-9763</t>
  </si>
  <si>
    <t>Emp-4094</t>
  </si>
  <si>
    <t>Emp-1978</t>
  </si>
  <si>
    <t>Emp-8670</t>
  </si>
  <si>
    <t>Emp-0493</t>
  </si>
  <si>
    <t>Emp-1636</t>
  </si>
  <si>
    <t>Emp-2362</t>
  </si>
  <si>
    <t>Emp-7873</t>
  </si>
  <si>
    <t>Emp-0489</t>
  </si>
  <si>
    <t>Emp-2995</t>
  </si>
  <si>
    <t>Emp-1408</t>
  </si>
  <si>
    <t>Emp-7194</t>
  </si>
  <si>
    <t>Emp-9568</t>
  </si>
  <si>
    <t>Emp-2443</t>
  </si>
  <si>
    <t>Emp-5569</t>
  </si>
  <si>
    <t>Emp-5457</t>
  </si>
  <si>
    <t>Emp-8639</t>
  </si>
  <si>
    <t>Emp-7298</t>
  </si>
  <si>
    <t>Emp-0772</t>
  </si>
  <si>
    <t>Emp-1537</t>
  </si>
  <si>
    <t>Emp-8409</t>
  </si>
  <si>
    <t>Emp-8809</t>
  </si>
  <si>
    <t>Emp-1898</t>
  </si>
  <si>
    <t>Emp-2195</t>
  </si>
  <si>
    <t>Emp-4888</t>
  </si>
  <si>
    <t>Emp-7178</t>
  </si>
  <si>
    <t>Emp-6889</t>
  </si>
  <si>
    <t>Emp-5490</t>
  </si>
  <si>
    <t>Emp-9454</t>
  </si>
  <si>
    <t>Emp-0691</t>
  </si>
  <si>
    <t>Emp-8316</t>
  </si>
  <si>
    <t>Emp-5858</t>
  </si>
  <si>
    <t>Emp-0167</t>
  </si>
  <si>
    <t>Emp-0878</t>
  </si>
  <si>
    <t>Emp-7207</t>
  </si>
  <si>
    <t>Emp-7793</t>
  </si>
  <si>
    <t>Emp-2789</t>
  </si>
  <si>
    <t>Emp-5692</t>
  </si>
  <si>
    <t>Emp-8292</t>
  </si>
  <si>
    <t>Emp-3225</t>
  </si>
  <si>
    <t>Emp-1031</t>
  </si>
  <si>
    <t>Emp-3503</t>
  </si>
  <si>
    <t>Emp-8061</t>
  </si>
  <si>
    <t>Emp-2846</t>
  </si>
  <si>
    <t>Emp-7766</t>
  </si>
  <si>
    <t>Emp-0251</t>
  </si>
  <si>
    <t>Emp-2231</t>
  </si>
  <si>
    <t>Emp-8117</t>
  </si>
  <si>
    <t>Emp-8349</t>
  </si>
  <si>
    <t>Emp-9837</t>
  </si>
  <si>
    <t>Emp-7492</t>
  </si>
  <si>
    <t>Emp-9633</t>
  </si>
  <si>
    <t>Emp-5285</t>
  </si>
  <si>
    <t>Emp-3437</t>
  </si>
  <si>
    <t>Emp-1397</t>
  </si>
  <si>
    <t>Emp-2201</t>
  </si>
  <si>
    <t>Emp-5587</t>
  </si>
  <si>
    <t>Emp-5037</t>
  </si>
  <si>
    <t>Emp-5782</t>
  </si>
  <si>
    <t>Emp-8715</t>
  </si>
  <si>
    <t>Emp-1517</t>
  </si>
  <si>
    <t>Emp-8734</t>
  </si>
  <si>
    <t>Emp-8877</t>
  </si>
  <si>
    <t>Emp-1163</t>
  </si>
  <si>
    <t>Emp-4113</t>
  </si>
  <si>
    <t>Emp-3442</t>
  </si>
  <si>
    <t>Emp-9249</t>
  </si>
  <si>
    <t>Emp-6077</t>
  </si>
  <si>
    <t>Emp-7899</t>
  </si>
  <si>
    <t>Emp-8838</t>
  </si>
  <si>
    <t>Emp-3530</t>
  </si>
  <si>
    <t>Emp-2444</t>
  </si>
  <si>
    <t>Emp-6074</t>
  </si>
  <si>
    <t>Emp-5940</t>
  </si>
  <si>
    <t>Emp-6631</t>
  </si>
  <si>
    <t>Emp-4236</t>
  </si>
  <si>
    <t>Emp-0123</t>
  </si>
  <si>
    <t>Emp-3610</t>
  </si>
  <si>
    <t>Emp-8380</t>
  </si>
  <si>
    <t>Emp-0046</t>
  </si>
  <si>
    <t>Emp-4184</t>
  </si>
  <si>
    <t>Emp-8906</t>
  </si>
  <si>
    <t>Emp-2263</t>
  </si>
  <si>
    <t>Emp-6616</t>
  </si>
  <si>
    <t>Emp-2983</t>
  </si>
  <si>
    <t>Emp-9070</t>
  </si>
  <si>
    <t>Emp-7493</t>
  </si>
  <si>
    <t>Emp-9361</t>
  </si>
  <si>
    <t>Emp-5187</t>
  </si>
  <si>
    <t>Emp-7824</t>
  </si>
  <si>
    <t>Emp-8348</t>
  </si>
  <si>
    <t>Emp-4543</t>
  </si>
  <si>
    <t>Emp-8969</t>
  </si>
  <si>
    <t>Emp-2911</t>
  </si>
  <si>
    <t>Emp-5962</t>
  </si>
  <si>
    <t>Emp-4475</t>
  </si>
  <si>
    <t>Emp-6274</t>
  </si>
  <si>
    <t>Emp-2652</t>
  </si>
  <si>
    <t>Emp-8069</t>
  </si>
  <si>
    <t>Emp-0823</t>
  </si>
  <si>
    <t>Emp-3968</t>
  </si>
  <si>
    <t>Emp-9861</t>
  </si>
  <si>
    <t>Emp-5446</t>
  </si>
  <si>
    <t>Emp-6498</t>
  </si>
  <si>
    <t>Emp-1302</t>
  </si>
  <si>
    <t>Emp-9606</t>
  </si>
  <si>
    <t>Emp-6405</t>
  </si>
  <si>
    <t>Emp-2293</t>
  </si>
  <si>
    <t>Emp-7725</t>
  </si>
  <si>
    <t>Emp-9989</t>
  </si>
  <si>
    <t>Emp-2708</t>
  </si>
  <si>
    <t>Emp-1409</t>
  </si>
  <si>
    <t>Emp-5772</t>
  </si>
  <si>
    <t>Emp-1755</t>
  </si>
  <si>
    <t>Emp-4377</t>
  </si>
  <si>
    <t>Emp-0000</t>
  </si>
  <si>
    <t>Emp-8490</t>
  </si>
  <si>
    <t>Emp-5067</t>
  </si>
  <si>
    <t>Emp-2000</t>
  </si>
  <si>
    <t>Emp-4063</t>
  </si>
  <si>
    <t>Emp-5622</t>
  </si>
  <si>
    <t>Emp-4807</t>
  </si>
  <si>
    <t>Emp-7370</t>
  </si>
  <si>
    <t>Emp-7224</t>
  </si>
  <si>
    <t>Emp-4775</t>
  </si>
  <si>
    <t>Emp-9129</t>
  </si>
  <si>
    <t>Emp-0915</t>
  </si>
  <si>
    <t>Emp-5100</t>
  </si>
  <si>
    <t>Emp-5718</t>
  </si>
  <si>
    <t>Emp-5280</t>
  </si>
  <si>
    <t>Emp-5518</t>
  </si>
  <si>
    <t>Emp-7037</t>
  </si>
  <si>
    <t>Emp-9533</t>
  </si>
  <si>
    <t>Emp-8153</t>
  </si>
  <si>
    <t>Emp-8134</t>
  </si>
  <si>
    <t>Emp-3805</t>
  </si>
  <si>
    <t>Emp-6324</t>
  </si>
  <si>
    <t>Emp-0739</t>
  </si>
  <si>
    <t>Emp-0193</t>
  </si>
  <si>
    <t>Emp-5766</t>
  </si>
  <si>
    <t>Emp-2368</t>
  </si>
  <si>
    <t>Emp-1186</t>
  </si>
  <si>
    <t>Emp-9168</t>
  </si>
  <si>
    <t>Emp-8886</t>
  </si>
  <si>
    <t>Emp-2515</t>
  </si>
  <si>
    <t>Emp-2417</t>
  </si>
  <si>
    <t>Emp-8478</t>
  </si>
  <si>
    <t>Emp-1207</t>
  </si>
  <si>
    <t>Emp-1104</t>
  </si>
  <si>
    <t>Emp-9753</t>
  </si>
  <si>
    <t>Emp-0051</t>
  </si>
  <si>
    <t>Emp-9304</t>
  </si>
  <si>
    <t>Emp-3569</t>
  </si>
  <si>
    <t>Emp-4469</t>
  </si>
  <si>
    <t>Emp-4079</t>
  </si>
  <si>
    <t>Emp-5220</t>
  </si>
  <si>
    <t>Emp-2964</t>
  </si>
  <si>
    <t>Emp-3753</t>
  </si>
  <si>
    <t>Emp-3538</t>
  </si>
  <si>
    <t>Emp-6624</t>
  </si>
  <si>
    <t>Emp-8891</t>
  </si>
  <si>
    <t>Emp-0507</t>
  </si>
  <si>
    <t>Emp-8648</t>
  </si>
  <si>
    <t>Emp-3375</t>
  </si>
  <si>
    <t>Emp-2271</t>
  </si>
  <si>
    <t>Emp-9039</t>
  </si>
  <si>
    <t>Emp-7835</t>
  </si>
  <si>
    <t>Emp-1575</t>
  </si>
  <si>
    <t>Emp-7355</t>
  </si>
  <si>
    <t>Emp-5137</t>
  </si>
  <si>
    <t>Emp-1724</t>
  </si>
  <si>
    <t>Emp-8370</t>
  </si>
  <si>
    <t>Emp-4909</t>
  </si>
  <si>
    <t>Emp-5239</t>
  </si>
  <si>
    <t>Emp-1826</t>
  </si>
  <si>
    <t>Emp-5300</t>
  </si>
  <si>
    <t>Emp-4744</t>
  </si>
  <si>
    <t>Emp-3954</t>
  </si>
  <si>
    <t>Emp-2536</t>
  </si>
  <si>
    <t>Emp-0746</t>
  </si>
  <si>
    <t>Emp-8937</t>
  </si>
  <si>
    <t>Emp-4928</t>
  </si>
  <si>
    <t>Emp-7971</t>
  </si>
  <si>
    <t>Emp-0623</t>
  </si>
  <si>
    <t>Emp-2015</t>
  </si>
  <si>
    <t>Emp-8239</t>
  </si>
  <si>
    <t>Emp-8178</t>
  </si>
  <si>
    <t>Emp-2332</t>
  </si>
  <si>
    <t>Emp-9034</t>
  </si>
  <si>
    <t>Emp-6898</t>
  </si>
  <si>
    <t>Emp-9142</t>
  </si>
  <si>
    <t>Emp-3211</t>
  </si>
  <si>
    <t>Emp-4265</t>
  </si>
  <si>
    <t>Emp-3144</t>
  </si>
  <si>
    <t>Emp-2976</t>
  </si>
  <si>
    <t>Emp-1381</t>
  </si>
  <si>
    <t>Emp-1169</t>
  </si>
  <si>
    <t>Emp-5989</t>
  </si>
  <si>
    <t>Emp-7129</t>
  </si>
  <si>
    <t>Emp-3188</t>
  </si>
  <si>
    <t>Emp-2110</t>
  </si>
  <si>
    <t>Emp-4254</t>
  </si>
  <si>
    <t>Emp-7591</t>
  </si>
  <si>
    <t>Emp-6101</t>
  </si>
  <si>
    <t>Emp-8450</t>
  </si>
  <si>
    <t>Emp-7063</t>
  </si>
  <si>
    <t>Emp-0822</t>
  </si>
  <si>
    <t>Emp-7584</t>
  </si>
  <si>
    <t>Emp-8701</t>
  </si>
  <si>
    <t>Emp-3770</t>
  </si>
  <si>
    <t>Emp-6508</t>
  </si>
  <si>
    <t>Emp-5236</t>
  </si>
  <si>
    <t>Emp-2677</t>
  </si>
  <si>
    <t>Emp-3974</t>
  </si>
  <si>
    <t>Emp-7789</t>
  </si>
  <si>
    <t>Emp-6115</t>
  </si>
  <si>
    <t>Emp-8768</t>
  </si>
  <si>
    <t>Emp-6029</t>
  </si>
  <si>
    <t>Emp-9379</t>
  </si>
  <si>
    <t>Emp-8025</t>
  </si>
  <si>
    <t>Emp-6977</t>
  </si>
  <si>
    <t>Emp-1121</t>
  </si>
  <si>
    <t>Emp-2171</t>
  </si>
  <si>
    <t>Emp-3833</t>
  </si>
  <si>
    <t>Emp-5007</t>
  </si>
  <si>
    <t>Emp-5337</t>
  </si>
  <si>
    <t>Emp-7468</t>
  </si>
  <si>
    <t>Emp-0235</t>
  </si>
  <si>
    <t>Emp-9148</t>
  </si>
  <si>
    <t>Emp-3077</t>
  </si>
  <si>
    <t>Emp-2279</t>
  </si>
  <si>
    <t>Emp-0725</t>
  </si>
  <si>
    <t>Emp-1174</t>
  </si>
  <si>
    <t>Emp-9098</t>
  </si>
  <si>
    <t>Emp-5432</t>
  </si>
  <si>
    <t>Emp-5202</t>
  </si>
  <si>
    <t>Emp-8340</t>
  </si>
  <si>
    <t>Emp-1557</t>
  </si>
  <si>
    <t>Emp-8593</t>
  </si>
  <si>
    <t>Emp-7809</t>
  </si>
  <si>
    <t>Emp-0172</t>
  </si>
  <si>
    <t>Emp-8905</t>
  </si>
  <si>
    <t>Emp-2160</t>
  </si>
  <si>
    <t>Emp-9923</t>
  </si>
  <si>
    <t>Emp-5823</t>
  </si>
  <si>
    <t>Emp-2246</t>
  </si>
  <si>
    <t>Emp-5081</t>
  </si>
  <si>
    <t>Emp-9871</t>
  </si>
  <si>
    <t>Emp-6682</t>
  </si>
  <si>
    <t>Emp-1841</t>
  </si>
  <si>
    <t>Emp-2667</t>
  </si>
  <si>
    <t>Emp-5872</t>
  </si>
  <si>
    <t>Emp-8628</t>
  </si>
  <si>
    <t>Emp-3670</t>
  </si>
  <si>
    <t>Emp-5742</t>
  </si>
  <si>
    <t>Emp-0770</t>
  </si>
  <si>
    <t>Emp-3747</t>
  </si>
  <si>
    <t>Emp-5350</t>
  </si>
  <si>
    <t>Emp-7270</t>
  </si>
  <si>
    <t>Emp-9936</t>
  </si>
  <si>
    <t>Emp-0930</t>
  </si>
  <si>
    <t>Emp-9448</t>
  </si>
  <si>
    <t>Emp-3169</t>
  </si>
  <si>
    <t>Emp-8213</t>
  </si>
  <si>
    <t>Emp-4059</t>
  </si>
  <si>
    <t>Emp-5819</t>
  </si>
  <si>
    <t>Emp-4030</t>
  </si>
  <si>
    <t>Emp-6881</t>
  </si>
  <si>
    <t>Emp-5959</t>
  </si>
  <si>
    <t>Emp-8617</t>
  </si>
  <si>
    <t>Emp-9332</t>
  </si>
  <si>
    <t>Emp-5660</t>
  </si>
  <si>
    <t>Emp-3149</t>
  </si>
  <si>
    <t>Emp-0300</t>
  </si>
  <si>
    <t>Emp-5161</t>
  </si>
  <si>
    <t>Emp-4083</t>
  </si>
  <si>
    <t>Emp-4092</t>
  </si>
  <si>
    <t>Emp-4617</t>
  </si>
  <si>
    <t>Emp-4979</t>
  </si>
  <si>
    <t>Emp-1703</t>
  </si>
  <si>
    <t>Emp-9315</t>
  </si>
  <si>
    <t>Emp-5004</t>
  </si>
  <si>
    <t>Emp-9608</t>
  </si>
  <si>
    <t>Emp-1149</t>
  </si>
  <si>
    <t>Emp-9559</t>
  </si>
  <si>
    <t>Emp-2853</t>
  </si>
  <si>
    <t>Emp-7188</t>
  </si>
  <si>
    <t>Emp-6559</t>
  </si>
  <si>
    <t>Emp-7040</t>
  </si>
  <si>
    <t>Emp-0597</t>
  </si>
  <si>
    <t>Emp-5219</t>
  </si>
  <si>
    <t>Emp-8328</t>
  </si>
  <si>
    <t>Emp-1631</t>
  </si>
  <si>
    <t>Emp-9668</t>
  </si>
  <si>
    <t>Emp-3102</t>
  </si>
  <si>
    <t>Emp-1247</t>
  </si>
  <si>
    <t>Emp-7135</t>
  </si>
  <si>
    <t>Emp-3759</t>
  </si>
  <si>
    <t>Emp-7266</t>
  </si>
  <si>
    <t>Emp-7866</t>
  </si>
  <si>
    <t>Emp-3024</t>
  </si>
  <si>
    <t>Emp-0142</t>
  </si>
  <si>
    <t>Emp-0069</t>
  </si>
  <si>
    <t>Emp-3989</t>
  </si>
  <si>
    <t>Emp-6792</t>
  </si>
  <si>
    <t>Emp-4865</t>
  </si>
  <si>
    <t>Emp-8882</t>
  </si>
  <si>
    <t>Emp-8939</t>
  </si>
  <si>
    <t>Emp-6904</t>
  </si>
  <si>
    <t>Emp-2825</t>
  </si>
  <si>
    <t>Emp-6840</t>
  </si>
  <si>
    <t>Emp-6586</t>
  </si>
  <si>
    <t>Emp-3078</t>
  </si>
  <si>
    <t>Emp-4758</t>
  </si>
  <si>
    <t>Emp-8018</t>
  </si>
  <si>
    <t>Emp-3195</t>
  </si>
  <si>
    <t>Emp-9516</t>
  </si>
  <si>
    <t>Emp-9854</t>
  </si>
  <si>
    <t>Emp-5204</t>
  </si>
  <si>
    <t>Emp-3403</t>
  </si>
  <si>
    <t>Emp-0813</t>
  </si>
  <si>
    <t>Emp-5281</t>
  </si>
  <si>
    <t>Emp-6273</t>
  </si>
  <si>
    <t>Emp-8729</t>
  </si>
  <si>
    <t>Emp-7013</t>
  </si>
  <si>
    <t>Emp-4699</t>
  </si>
  <si>
    <t>Emp-8743</t>
  </si>
  <si>
    <t>Emp-5968</t>
  </si>
  <si>
    <t>Emp-1080</t>
  </si>
  <si>
    <t>Emp-2842</t>
  </si>
  <si>
    <t>Emp-0571</t>
  </si>
  <si>
    <t>Emp-1004</t>
  </si>
  <si>
    <t>Emp-2576</t>
  </si>
  <si>
    <t>Emp-1270</t>
  </si>
  <si>
    <t>Emp-1127</t>
  </si>
  <si>
    <t>Emp-4011</t>
  </si>
  <si>
    <t>Emp-6557</t>
  </si>
  <si>
    <t>Emp-0207</t>
  </si>
  <si>
    <t>Emp-9856</t>
  </si>
  <si>
    <t>Emp-6292</t>
  </si>
  <si>
    <t>Emp-8395</t>
  </si>
  <si>
    <t>Emp-3506</t>
  </si>
  <si>
    <t>Emp-1997</t>
  </si>
  <si>
    <t>Emp-6458</t>
  </si>
  <si>
    <t>Emp-3527</t>
  </si>
  <si>
    <t>Emp-5495</t>
  </si>
  <si>
    <t>Emp-1663</t>
  </si>
  <si>
    <t>Emp-5701</t>
  </si>
  <si>
    <t>Emp-7315</t>
  </si>
  <si>
    <t>Emp-7590</t>
  </si>
  <si>
    <t>Emp-6418</t>
  </si>
  <si>
    <t>Emp-9942</t>
  </si>
  <si>
    <t>Emp-7713</t>
  </si>
  <si>
    <t>Emp-8564</t>
  </si>
  <si>
    <t>Emp-0629</t>
  </si>
  <si>
    <t>Emp-4542</t>
  </si>
  <si>
    <t>Emp-7624</t>
  </si>
  <si>
    <t>Emp-6070</t>
  </si>
  <si>
    <t>Emp-2274</t>
  </si>
  <si>
    <t>Emp-2489</t>
  </si>
  <si>
    <t>Emp-7385</t>
  </si>
  <si>
    <t>Emp-9014</t>
  </si>
  <si>
    <t>Emp-8327</t>
  </si>
  <si>
    <t>Emp-8243</t>
  </si>
  <si>
    <t>Emp-8794</t>
  </si>
  <si>
    <t>Emp-7920</t>
  </si>
  <si>
    <t>Emp-0147</t>
  </si>
  <si>
    <t>Emp-8556</t>
  </si>
  <si>
    <t>Emp-9567</t>
  </si>
  <si>
    <t>Emp-0250</t>
  </si>
  <si>
    <t>Emp-5383</t>
  </si>
  <si>
    <t>Emp-2755</t>
  </si>
  <si>
    <t>Emp-1523</t>
  </si>
  <si>
    <t>Emp-0262</t>
  </si>
  <si>
    <t>Emp-0534</t>
  </si>
  <si>
    <t>Emp-5550</t>
  </si>
  <si>
    <t>Emp-6250</t>
  </si>
  <si>
    <t>Emp-9016</t>
  </si>
  <si>
    <t>Emp-9796</t>
  </si>
  <si>
    <t>Emp-3143</t>
  </si>
  <si>
    <t>Emp-6036</t>
  </si>
  <si>
    <t>Emp-1610</t>
  </si>
  <si>
    <t>Emp-7406</t>
  </si>
  <si>
    <t>Emp-2851</t>
  </si>
  <si>
    <t>Emp-8979</t>
  </si>
  <si>
    <t>Emp-8672</t>
  </si>
  <si>
    <t>Emp-9497</t>
  </si>
  <si>
    <t>Emp-8093</t>
  </si>
  <si>
    <t>Emp-3147</t>
  </si>
  <si>
    <t>Emp-5519</t>
  </si>
  <si>
    <t>Emp-8168</t>
  </si>
  <si>
    <t>Emp-5327</t>
  </si>
  <si>
    <t>Emp-9699</t>
  </si>
  <si>
    <t>Emp-1141</t>
  </si>
  <si>
    <t>Emp-2615</t>
  </si>
  <si>
    <t>Emp-0520</t>
  </si>
  <si>
    <t>Emp-3337</t>
  </si>
  <si>
    <t>Emp-9843</t>
  </si>
  <si>
    <t>Emp-2939</t>
  </si>
  <si>
    <t>Emp-7764</t>
  </si>
  <si>
    <t>Emp-1695</t>
  </si>
  <si>
    <t>Emp-9421</t>
  </si>
  <si>
    <t>Emp-3586</t>
  </si>
  <si>
    <t>Emp-3783</t>
  </si>
  <si>
    <t>Emp-3736</t>
  </si>
  <si>
    <t>Emp-0453</t>
  </si>
  <si>
    <t>Emp-8322</t>
  </si>
  <si>
    <t>Emp-4362</t>
  </si>
  <si>
    <t>Emp-6831</t>
  </si>
  <si>
    <t>Emp-7601</t>
  </si>
  <si>
    <t>Emp-6134</t>
  </si>
  <si>
    <t>Emp-7071</t>
  </si>
  <si>
    <t>Emp-7104</t>
  </si>
  <si>
    <t>Emp-2181</t>
  </si>
  <si>
    <t>Emp-9724</t>
  </si>
  <si>
    <t>Emp-9157</t>
  </si>
  <si>
    <t>Emp-6505</t>
  </si>
  <si>
    <t>Emp-9708</t>
  </si>
  <si>
    <t>Emp-8259</t>
  </si>
  <si>
    <t>Emp-3861</t>
  </si>
  <si>
    <t>Emp-7711</t>
  </si>
  <si>
    <t>Emp-1535</t>
  </si>
  <si>
    <t>Emp-8148</t>
  </si>
  <si>
    <t>Emp-2344</t>
  </si>
  <si>
    <t>Emp-4791</t>
  </si>
  <si>
    <t>Emp-6987</t>
  </si>
  <si>
    <t>Emp-0386</t>
  </si>
  <si>
    <t>Emp-0233</t>
  </si>
  <si>
    <t>Emp-4432</t>
  </si>
  <si>
    <t>Emp-5827</t>
  </si>
  <si>
    <t>Emp-5602</t>
  </si>
  <si>
    <t>Emp-1357</t>
  </si>
  <si>
    <t>Emp-7795</t>
  </si>
  <si>
    <t>Emp-8170</t>
  </si>
  <si>
    <t>Emp-1991</t>
  </si>
  <si>
    <t>Emp-9010</t>
  </si>
  <si>
    <t>Emp-5997</t>
  </si>
  <si>
    <t>Emp-3049</t>
  </si>
  <si>
    <t>Emp-7893</t>
  </si>
  <si>
    <t>Emp-1460</t>
  </si>
  <si>
    <t>Emp-9736</t>
  </si>
  <si>
    <t>Emp-3591</t>
  </si>
  <si>
    <t>Emp-8223</t>
  </si>
  <si>
    <t>Emp-0214</t>
  </si>
  <si>
    <t>Emp-0748</t>
  </si>
  <si>
    <t>Emp-8989</t>
  </si>
  <si>
    <t>Emp-2525</t>
  </si>
  <si>
    <t>Emp-0664</t>
  </si>
  <si>
    <t>Emp-7140</t>
  </si>
  <si>
    <t>Emp-4747</t>
  </si>
  <si>
    <t>Emp-3653</t>
  </si>
  <si>
    <t>Emp-6103</t>
  </si>
  <si>
    <t>Emp-1245</t>
  </si>
  <si>
    <t>Emp-0107</t>
  </si>
  <si>
    <t>Emp-0768</t>
  </si>
  <si>
    <t>Emp-6910</t>
  </si>
  <si>
    <t>Emp-5066</t>
  </si>
  <si>
    <t>Emp-3230</t>
  </si>
  <si>
    <t>Emp-4610</t>
  </si>
  <si>
    <t>Emp-6107</t>
  </si>
  <si>
    <t>Emp-9553</t>
  </si>
  <si>
    <t>Emp-9346</t>
  </si>
  <si>
    <t>Emp-7054</t>
  </si>
  <si>
    <t>Emp-2737</t>
  </si>
  <si>
    <t>Emp-9549</t>
  </si>
  <si>
    <t>Emp-2944</t>
  </si>
  <si>
    <t>Emp-0210</t>
  </si>
  <si>
    <t>Emp-7722</t>
  </si>
  <si>
    <t>Emp-6591</t>
  </si>
  <si>
    <t>Emp-0815</t>
  </si>
  <si>
    <t>Emp-3931</t>
  </si>
  <si>
    <t>Emp-2658</t>
  </si>
  <si>
    <t>Emp-8402</t>
  </si>
  <si>
    <t>Emp-1536</t>
  </si>
  <si>
    <t>Emp-3674</t>
  </si>
  <si>
    <t>Emp-1091</t>
  </si>
  <si>
    <t>Emp-1767</t>
  </si>
  <si>
    <t>Emp-7118</t>
  </si>
  <si>
    <t>Emp-6018</t>
  </si>
  <si>
    <t>Emp-4382</t>
  </si>
  <si>
    <t>Emp-1211</t>
  </si>
  <si>
    <t>Emp-7703</t>
  </si>
  <si>
    <t>Emp-3353</t>
  </si>
  <si>
    <t>Emp-1891</t>
  </si>
  <si>
    <t>Emp-1699</t>
  </si>
  <si>
    <t>Emp-2065</t>
  </si>
  <si>
    <t>Emp-9266</t>
  </si>
  <si>
    <t>Emp-2363</t>
  </si>
  <si>
    <t>Emp-8791</t>
  </si>
  <si>
    <t>Emp-6118</t>
  </si>
  <si>
    <t>Emp-1019</t>
  </si>
  <si>
    <t>Emp-1047</t>
  </si>
  <si>
    <t>Emp-8959</t>
  </si>
  <si>
    <t>Emp-1382</t>
  </si>
  <si>
    <t>Emp-6901</t>
  </si>
  <si>
    <t>Emp-4396</t>
  </si>
  <si>
    <t>Emp-6867</t>
  </si>
  <si>
    <t>Emp-2032</t>
  </si>
  <si>
    <t>Emp-6935</t>
  </si>
  <si>
    <t>Emp-0430</t>
  </si>
  <si>
    <t>Emp-2900</t>
  </si>
  <si>
    <t>Emp-8568</t>
  </si>
  <si>
    <t>Emp-2705</t>
  </si>
  <si>
    <t>Emp-2420</t>
  </si>
  <si>
    <t>Emp-2221</t>
  </si>
  <si>
    <t>Emp-2856</t>
  </si>
  <si>
    <t>Emp-1550</t>
  </si>
  <si>
    <t>Emp-5184</t>
  </si>
  <si>
    <t>Emp-6146</t>
  </si>
  <si>
    <t>Emp-2203</t>
  </si>
  <si>
    <t>Emp-3278</t>
  </si>
  <si>
    <t>Emp-1711</t>
  </si>
  <si>
    <t>Emp-2839</t>
  </si>
  <si>
    <t>Emp-0903</t>
  </si>
  <si>
    <t>Emp-9302</t>
  </si>
  <si>
    <t>Emp-1951</t>
  </si>
  <si>
    <t>Emp-0168</t>
  </si>
  <si>
    <t>Emp-1165</t>
  </si>
  <si>
    <t>Emp-3977</t>
  </si>
  <si>
    <t>Emp-1088</t>
  </si>
  <si>
    <t>Emp-4225</t>
  </si>
  <si>
    <t>Emp-7171</t>
  </si>
  <si>
    <t>Emp-1868</t>
  </si>
  <si>
    <t>Emp-9874</t>
  </si>
  <si>
    <t>Emp-6650</t>
  </si>
  <si>
    <t>Emp-9884</t>
  </si>
  <si>
    <t>Emp-4526</t>
  </si>
  <si>
    <t>Emp-7611</t>
  </si>
  <si>
    <t>Emp-4098</t>
  </si>
  <si>
    <t>Emp-4037</t>
  </si>
  <si>
    <t>Emp-0365</t>
  </si>
  <si>
    <t>Emp-9622</t>
  </si>
  <si>
    <t>Emp-8332</t>
  </si>
  <si>
    <t>Emp-0121</t>
  </si>
  <si>
    <t>Emp-5330</t>
  </si>
  <si>
    <t>Emp-6446</t>
  </si>
  <si>
    <t>Emp-3152</t>
  </si>
  <si>
    <t>Emp-8385</t>
  </si>
  <si>
    <t>Emp-0778</t>
  </si>
  <si>
    <t>Emp-6135</t>
  </si>
  <si>
    <t>Emp-2977</t>
  </si>
  <si>
    <t>Emp-0328</t>
  </si>
  <si>
    <t>Emp-8690</t>
  </si>
  <si>
    <t>Emp-6652</t>
  </si>
  <si>
    <t>Emp-8128</t>
  </si>
  <si>
    <t>Emp-9242</t>
  </si>
  <si>
    <t>Emp-2785</t>
  </si>
  <si>
    <t>Emp-5573</t>
  </si>
  <si>
    <t>Emp-9755</t>
  </si>
  <si>
    <t>Emp-0197</t>
  </si>
  <si>
    <t>Emp-2169</t>
  </si>
  <si>
    <t>Emp-8553</t>
  </si>
  <si>
    <t>Emp-5043</t>
  </si>
  <si>
    <t>Emp-8437</t>
  </si>
  <si>
    <t>Emp-4312</t>
  </si>
  <si>
    <t>Emp-2055</t>
  </si>
  <si>
    <t>Emp-7788</t>
  </si>
  <si>
    <t>Emp-5775</t>
  </si>
  <si>
    <t>Emp-5977</t>
  </si>
  <si>
    <t>Emp-9847</t>
  </si>
  <si>
    <t>Emp-9599</t>
  </si>
  <si>
    <t>Emp-9877</t>
  </si>
  <si>
    <t>Emp-2151</t>
  </si>
  <si>
    <t>Emp-2219</t>
  </si>
  <si>
    <t>Emp-4681</t>
  </si>
  <si>
    <t>Emp-8834</t>
  </si>
  <si>
    <t>Emp-7775</t>
  </si>
  <si>
    <t>Emp-6478</t>
  </si>
  <si>
    <t>Emp-9863</t>
  </si>
  <si>
    <t>Emp-8874</t>
  </si>
  <si>
    <t>Emp-3662</t>
  </si>
  <si>
    <t>Emp-3661</t>
  </si>
  <si>
    <t>Emp-0387</t>
  </si>
  <si>
    <t>Emp-6526</t>
  </si>
  <si>
    <t>Emp-5765</t>
  </si>
  <si>
    <t>Emp-6973</t>
  </si>
  <si>
    <t>Emp-8242</t>
  </si>
  <si>
    <t>Emp-5305</t>
  </si>
  <si>
    <t>Emp-3802</t>
  </si>
  <si>
    <t>Emp-5064</t>
  </si>
  <si>
    <t>Emp-7138</t>
  </si>
  <si>
    <t>Emp-9429</t>
  </si>
  <si>
    <t>Emp-7161</t>
  </si>
  <si>
    <t>Emp-2547</t>
  </si>
  <si>
    <t>Emp-0973</t>
  </si>
  <si>
    <t>Emp-5396</t>
  </si>
  <si>
    <t>Emp-6082</t>
  </si>
  <si>
    <t>Emp-2490</t>
  </si>
  <si>
    <t>Emp-4352</t>
  </si>
  <si>
    <t>Emp-2440</t>
  </si>
  <si>
    <t>Emp-3034</t>
  </si>
  <si>
    <t>Emp-3719</t>
  </si>
  <si>
    <t>Emp-3526</t>
  </si>
  <si>
    <t>Emp-5487</t>
  </si>
  <si>
    <t>Emp-4210</t>
  </si>
  <si>
    <t>Emp-1222</t>
  </si>
  <si>
    <t>Emp-6060</t>
  </si>
  <si>
    <t>Emp-5816</t>
  </si>
  <si>
    <t>Emp-6329</t>
  </si>
  <si>
    <t>Emp-1653</t>
  </si>
  <si>
    <t>Emp-7635</t>
  </si>
  <si>
    <t>Emp-8703</t>
  </si>
  <si>
    <t>Emp-5214</t>
  </si>
  <si>
    <t>Emp-2205</t>
  </si>
  <si>
    <t>Emp-5404</t>
  </si>
  <si>
    <t>Emp-3413</t>
  </si>
  <si>
    <t>Emp-0767</t>
  </si>
  <si>
    <t>Emp-4965</t>
  </si>
  <si>
    <t>Emp-0694</t>
  </si>
  <si>
    <t>Emp-3576</t>
  </si>
  <si>
    <t>Emp-1531</t>
  </si>
  <si>
    <t>Emp-3984</t>
  </si>
  <si>
    <t>Emp-0817</t>
  </si>
  <si>
    <t>Emp-7533</t>
  </si>
  <si>
    <t>Emp-7794</t>
  </si>
  <si>
    <t>Emp-9831</t>
  </si>
  <si>
    <t>Emp-0933</t>
  </si>
  <si>
    <t>Emp-9362</t>
  </si>
  <si>
    <t>Emp-6503</t>
  </si>
  <si>
    <t>Emp-7197</t>
  </si>
  <si>
    <t>Emp-8922</t>
  </si>
  <si>
    <t>Emp-0467</t>
  </si>
  <si>
    <t>Emp-1257</t>
  </si>
  <si>
    <t>Emp-6644</t>
  </si>
  <si>
    <t>Emp-8728</t>
  </si>
  <si>
    <t>Emp-4358</t>
  </si>
  <si>
    <t>Emp-2520</t>
  </si>
  <si>
    <t>Emp-3790</t>
  </si>
  <si>
    <t>Emp-0845</t>
  </si>
  <si>
    <t>Emp-2024</t>
  </si>
  <si>
    <t>Emp-7744</t>
  </si>
  <si>
    <t>Emp-9463</t>
  </si>
  <si>
    <t>Emp-2100</t>
  </si>
  <si>
    <t>Emp-5564</t>
  </si>
  <si>
    <t>Emp-5829</t>
  </si>
  <si>
    <t>Emp-9240</t>
  </si>
  <si>
    <t>Emp-2030</t>
  </si>
  <si>
    <t>Emp-7513</t>
  </si>
  <si>
    <t>Emp-1622</t>
  </si>
  <si>
    <t>Emp-8215</t>
  </si>
  <si>
    <t>Emp-4009</t>
  </si>
  <si>
    <t>Emp-0865</t>
  </si>
  <si>
    <t>Emp-5523</t>
  </si>
  <si>
    <t>Emp-6313</t>
  </si>
  <si>
    <t>Emp-2093</t>
  </si>
  <si>
    <t>Emp-1513</t>
  </si>
  <si>
    <t>Emp-3441</t>
  </si>
  <si>
    <t>Emp-3052</t>
  </si>
  <si>
    <t>Emp-0705</t>
  </si>
  <si>
    <t>Emp-5534</t>
  </si>
  <si>
    <t>Emp-1706</t>
  </si>
  <si>
    <t>Emp-4619</t>
  </si>
  <si>
    <t>Emp-6656</t>
  </si>
  <si>
    <t>Emp-7050</t>
  </si>
  <si>
    <t>Emp-9642</t>
  </si>
  <si>
    <t>Emp-7529</t>
  </si>
  <si>
    <t>Emp-2133</t>
  </si>
  <si>
    <t>Emp-4661</t>
  </si>
  <si>
    <t>Emp-3106</t>
  </si>
  <si>
    <t>Emp-0406</t>
  </si>
  <si>
    <t>Emp-3361</t>
  </si>
  <si>
    <t>Emp-0276</t>
  </si>
  <si>
    <t>Emp-0291</t>
  </si>
  <si>
    <t>Emp-2902</t>
  </si>
  <si>
    <t>Emp-7634</t>
  </si>
  <si>
    <t>Emp-5818</t>
  </si>
  <si>
    <t>Emp-4984</t>
  </si>
  <si>
    <t>Emp-1343</t>
  </si>
  <si>
    <t>Emp-1462</t>
  </si>
  <si>
    <t>Emp-8039</t>
  </si>
  <si>
    <t>Emp-6295</t>
  </si>
  <si>
    <t>Emp-4674</t>
  </si>
  <si>
    <t>Emp-3603</t>
  </si>
  <si>
    <t>Emp-3271</t>
  </si>
  <si>
    <t>Emp-3860</t>
  </si>
  <si>
    <t>Emp-5456</t>
  </si>
  <si>
    <t>Emp-4074</t>
  </si>
  <si>
    <t>Emp-4687</t>
  </si>
  <si>
    <t>Emp-3623</t>
  </si>
  <si>
    <t>Emp-1656</t>
  </si>
  <si>
    <t>Emp-5460</t>
  </si>
  <si>
    <t>Emp-0527</t>
  </si>
  <si>
    <t>Emp-7821</t>
  </si>
  <si>
    <t>Emp-2812</t>
  </si>
  <si>
    <t>Emp-7523</t>
  </si>
  <si>
    <t>Emp-6884</t>
  </si>
  <si>
    <t>Emp-9770</t>
  </si>
  <si>
    <t>Emp-3601</t>
  </si>
  <si>
    <t>Emp-9786</t>
  </si>
  <si>
    <t>Emp-0031</t>
  </si>
  <si>
    <t>Emp-6741</t>
  </si>
  <si>
    <t>Emp-6390</t>
  </si>
  <si>
    <t>Emp-5970</t>
  </si>
  <si>
    <t>Emp-4087</t>
  </si>
  <si>
    <t>Emp-8443</t>
  </si>
  <si>
    <t>Emp-1509</t>
  </si>
  <si>
    <t>Emp-0751</t>
  </si>
  <si>
    <t>Emp-4058</t>
  </si>
  <si>
    <t>Emp-5107</t>
  </si>
  <si>
    <t>Emp-1300</t>
  </si>
  <si>
    <t>Emp-5113</t>
  </si>
  <si>
    <t>Emp-6436</t>
  </si>
  <si>
    <t>Emp-9431</t>
  </si>
  <si>
    <t>Emp-6748</t>
  </si>
  <si>
    <t>Emp-1290</t>
  </si>
  <si>
    <t>Emp-2710</t>
  </si>
  <si>
    <t>Emp-8355</t>
  </si>
  <si>
    <t>Emp-2696</t>
  </si>
  <si>
    <t>Emp-1046</t>
  </si>
  <si>
    <t>Emp-0078</t>
  </si>
  <si>
    <t>Emp-9277</t>
  </si>
  <si>
    <t>Emp-2649</t>
  </si>
  <si>
    <t>Emp-5367</t>
  </si>
  <si>
    <t>Emp-2179</t>
  </si>
  <si>
    <t>Emp-5932</t>
  </si>
  <si>
    <t>Emp-0668</t>
  </si>
  <si>
    <t>Emp-0304</t>
  </si>
  <si>
    <t>Emp-5911</t>
  </si>
  <si>
    <t>Emp-5154</t>
  </si>
  <si>
    <t>Emp-6049</t>
  </si>
  <si>
    <t>Emp-3652</t>
  </si>
  <si>
    <t>Emp-9525</t>
  </si>
  <si>
    <t>Emp-6535</t>
  </si>
  <si>
    <t>Emp-3830</t>
  </si>
  <si>
    <t>Emp-4894</t>
  </si>
  <si>
    <t>Emp-7948</t>
  </si>
  <si>
    <t>Emp-9294</t>
  </si>
  <si>
    <t>Emp-3872</t>
  </si>
  <si>
    <t>Emp-1558</t>
  </si>
  <si>
    <t>Emp-2098</t>
  </si>
  <si>
    <t>Emp-4519</t>
  </si>
  <si>
    <t>Emp-0368</t>
  </si>
  <si>
    <t>Emp-1950</t>
  </si>
  <si>
    <t>Emp-3119</t>
  </si>
  <si>
    <t>Emp-0464</t>
  </si>
  <si>
    <t>Emp-9981</t>
  </si>
  <si>
    <t>Emp-1556</t>
  </si>
  <si>
    <t>Emp-0335</t>
  </si>
  <si>
    <t>Emp-7131</t>
  </si>
  <si>
    <t>Emp-3866</t>
  </si>
  <si>
    <t>Emp-9329</t>
  </si>
  <si>
    <t>Emp-0573</t>
  </si>
  <si>
    <t>Emp-3313</t>
  </si>
  <si>
    <t>Emp-4993</t>
  </si>
  <si>
    <t>Emp-2077</t>
  </si>
  <si>
    <t>Emp-4303</t>
  </si>
  <si>
    <t>Emp-5761</t>
  </si>
  <si>
    <t>Emp-4729</t>
  </si>
  <si>
    <t>Emp-1486</t>
  </si>
  <si>
    <t>Emp-5095</t>
  </si>
  <si>
    <t>Emp-2538</t>
  </si>
  <si>
    <t>Emp-7328</t>
  </si>
  <si>
    <t>Emp-5131</t>
  </si>
  <si>
    <t>Emp-0161</t>
  </si>
  <si>
    <t>Emp-1125</t>
  </si>
  <si>
    <t>Emp-5015</t>
  </si>
  <si>
    <t>Emp-2216</t>
  </si>
  <si>
    <t>Emp-6969</t>
  </si>
  <si>
    <t>Emp-7812</t>
  </si>
  <si>
    <t>Emp-6576</t>
  </si>
  <si>
    <t>Emp-9084</t>
  </si>
  <si>
    <t>Emp-7375</t>
  </si>
  <si>
    <t>Emp-1231</t>
  </si>
  <si>
    <t>Emp-0008</t>
  </si>
  <si>
    <t>Emp-8145</t>
  </si>
  <si>
    <t>Emp-8503</t>
  </si>
  <si>
    <t>Emp-2264</t>
  </si>
  <si>
    <t>Emp-8856</t>
  </si>
  <si>
    <t>Emp-4034</t>
  </si>
  <si>
    <t>Emp-5755</t>
  </si>
  <si>
    <t>Emp-1316</t>
  </si>
  <si>
    <t>Emp-1413</t>
  </si>
  <si>
    <t>Emp-0149</t>
  </si>
  <si>
    <t>Emp-9058</t>
  </si>
  <si>
    <t>Emp-8017</t>
  </si>
  <si>
    <t>Emp-7340</t>
  </si>
  <si>
    <t>Emp-2699</t>
  </si>
  <si>
    <t>Emp-8364</t>
  </si>
  <si>
    <t>Emp-4662</t>
  </si>
  <si>
    <t>Emp-4172</t>
  </si>
  <si>
    <t>Emp-3857</t>
  </si>
  <si>
    <t>Emp-8633</t>
  </si>
  <si>
    <t>Emp-4864</t>
  </si>
  <si>
    <t>Emp-9788</t>
  </si>
  <si>
    <t>Emp-6281</t>
  </si>
  <si>
    <t>Emp-0156</t>
  </si>
  <si>
    <t>Emp-5626</t>
  </si>
  <si>
    <t>Emp-1386</t>
  </si>
  <si>
    <t>Emp-9164</t>
  </si>
  <si>
    <t>Emp-7782</t>
  </si>
  <si>
    <t>Emp-3246</t>
  </si>
  <si>
    <t>Emp-3074</t>
  </si>
  <si>
    <t>Emp-3158</t>
  </si>
  <si>
    <t>Emp-7423</t>
  </si>
  <si>
    <t>Emp-9089</t>
  </si>
  <si>
    <t>Emp-4270</t>
  </si>
  <si>
    <t>Emp-3032</t>
  </si>
  <si>
    <t>Emp-2627</t>
  </si>
  <si>
    <t>Emp-1218</t>
  </si>
  <si>
    <t>Emp-6271</t>
  </si>
  <si>
    <t>Emp-1415</t>
  </si>
  <si>
    <t>Emp-8284</t>
  </si>
  <si>
    <t>Emp-1403</t>
  </si>
  <si>
    <t>Emp-1446</t>
  </si>
  <si>
    <t>Emp-4855</t>
  </si>
  <si>
    <t>Emp-6550</t>
  </si>
  <si>
    <t>Emp-8931</t>
  </si>
  <si>
    <t>Emp-4972</t>
  </si>
  <si>
    <t>Emp-7163</t>
  </si>
  <si>
    <t>Emp-5229</t>
  </si>
  <si>
    <t>Emp-1830</t>
  </si>
  <si>
    <t>Emp-2017</t>
  </si>
  <si>
    <t>Emp-6842</t>
  </si>
  <si>
    <t>Emp-6542</t>
  </si>
  <si>
    <t>Emp-2461</t>
  </si>
  <si>
    <t>Emp-2612</t>
  </si>
  <si>
    <t>Emp-4598</t>
  </si>
  <si>
    <t>Emp-4013</t>
  </si>
  <si>
    <t>Emp-5014</t>
  </si>
  <si>
    <t>Emp-7922</t>
  </si>
  <si>
    <t>Emp-1717</t>
  </si>
  <si>
    <t>Emp-1788</t>
  </si>
  <si>
    <t>Emp-7837</t>
  </si>
  <si>
    <t>Emp-9572</t>
  </si>
  <si>
    <t>Emp-9872</t>
  </si>
  <si>
    <t>Emp-5118</t>
  </si>
  <si>
    <t>Emp-0201</t>
  </si>
  <si>
    <t>Emp-7172</t>
  </si>
  <si>
    <t>Emp-9690</t>
  </si>
  <si>
    <t>Emp-2779</t>
  </si>
  <si>
    <t>Emp-6743</t>
  </si>
  <si>
    <t>Emp-2305</t>
  </si>
  <si>
    <t>Emp-1847</t>
  </si>
  <si>
    <t>Emp-6736</t>
  </si>
  <si>
    <t>Emp-7901</t>
  </si>
  <si>
    <t>Emp-2801</t>
  </si>
  <si>
    <t>Emp-4208</t>
  </si>
  <si>
    <t>Emp-7586</t>
  </si>
  <si>
    <t>Emp-3227</t>
  </si>
  <si>
    <t>Emp-8121</t>
  </si>
  <si>
    <t>Emp-4047</t>
  </si>
  <si>
    <t>Emp-0041</t>
  </si>
  <si>
    <t>Emp-8718</t>
  </si>
  <si>
    <t>Emp-2558</t>
  </si>
  <si>
    <t>Emp-6282</t>
  </si>
  <si>
    <t>Emp-7302</t>
  </si>
  <si>
    <t>Emp-7868</t>
  </si>
  <si>
    <t>Emp-1333</t>
  </si>
  <si>
    <t>Emp-6470</t>
  </si>
  <si>
    <t>Emp-6785</t>
  </si>
  <si>
    <t>Emp-2656</t>
  </si>
  <si>
    <t>Emp-6862</t>
  </si>
  <si>
    <t>Emp-8411</t>
  </si>
  <si>
    <t>Emp-5580</t>
  </si>
  <si>
    <t>Emp-2226</t>
  </si>
  <si>
    <t>Emp-2311</t>
  </si>
  <si>
    <t>Emp-4436</t>
  </si>
  <si>
    <t>Emp-2262</t>
  </si>
  <si>
    <t>Emp-0829</t>
  </si>
  <si>
    <t>Emp-8132</t>
  </si>
  <si>
    <t>Emp-7225</t>
  </si>
  <si>
    <t>Emp-2258</t>
  </si>
  <si>
    <t>Emp-6374</t>
  </si>
  <si>
    <t>Emp-6136</t>
  </si>
  <si>
    <t>Emp-9709</t>
  </si>
  <si>
    <t>Emp-2680</t>
  </si>
  <si>
    <t>Emp-4016</t>
  </si>
  <si>
    <t>Emp-3269</t>
  </si>
  <si>
    <t>Emp-7048</t>
  </si>
  <si>
    <t>Emp-8496</t>
  </si>
  <si>
    <t>Emp-6219</t>
  </si>
  <si>
    <t>Emp-0331</t>
  </si>
  <si>
    <t>Emp-2350</t>
  </si>
  <si>
    <t>Emp-8660</t>
  </si>
  <si>
    <t>Emp-3953</t>
  </si>
  <si>
    <t>Emp-4478</t>
  </si>
  <si>
    <t>Emp-0692</t>
  </si>
  <si>
    <t>Emp-4071</t>
  </si>
  <si>
    <t>Emp-3242</t>
  </si>
  <si>
    <t>Emp-8362</t>
  </si>
  <si>
    <t>Emp-0109</t>
  </si>
  <si>
    <t>Emp-1027</t>
  </si>
  <si>
    <t>Emp-2675</t>
  </si>
  <si>
    <t>Emp-9140</t>
  </si>
  <si>
    <t>Emp-0619</t>
  </si>
  <si>
    <t>Emp-4326</t>
  </si>
  <si>
    <t>Emp-3619</t>
  </si>
  <si>
    <t>Emp-5904</t>
  </si>
  <si>
    <t>Emp-6483</t>
  </si>
  <si>
    <t>Emp-5843</t>
  </si>
  <si>
    <t>Emp-8391</t>
  </si>
  <si>
    <t>Emp-8210</t>
  </si>
  <si>
    <t>Emp-2295</t>
  </si>
  <si>
    <t>Emp-9470</t>
  </si>
  <si>
    <t>Emp-1346</t>
  </si>
  <si>
    <t>Emp-7608</t>
  </si>
  <si>
    <t>Emp-8784</t>
  </si>
  <si>
    <t>Emp-9934</t>
  </si>
  <si>
    <t>Emp-2401</t>
  </si>
  <si>
    <t>Emp-1024</t>
  </si>
  <si>
    <t>Emp-7594</t>
  </si>
  <si>
    <t>Emp-2018</t>
  </si>
  <si>
    <t>Emp-6125</t>
  </si>
  <si>
    <t>Emp-8317</t>
  </si>
  <si>
    <t>Emp-4500</t>
  </si>
  <si>
    <t>Emp-6067</t>
  </si>
  <si>
    <t>Emp-7097</t>
  </si>
  <si>
    <t>Emp-1654</t>
  </si>
  <si>
    <t>Emp-5608</t>
  </si>
  <si>
    <t>Emp-4115</t>
  </si>
  <si>
    <t>Emp-1009</t>
  </si>
  <si>
    <t>Emp-7045</t>
  </si>
  <si>
    <t>Emp-4345</t>
  </si>
  <si>
    <t>Emp-9278</t>
  </si>
  <si>
    <t>Emp-2578</t>
  </si>
  <si>
    <t>Emp-7734</t>
  </si>
  <si>
    <t>Emp-5393</t>
  </si>
  <si>
    <t>Emp-0154</t>
  </si>
  <si>
    <t>Emp-2290</t>
  </si>
  <si>
    <t>Emp-7823</t>
  </si>
  <si>
    <t>Emp-1892</t>
  </si>
  <si>
    <t>Emp-1938</t>
  </si>
  <si>
    <t>Emp-1853</t>
  </si>
  <si>
    <t>Emp-4123</t>
  </si>
  <si>
    <t>Emp-5420</t>
  </si>
  <si>
    <t>Emp-0774</t>
  </si>
  <si>
    <t>Emp-6909</t>
  </si>
  <si>
    <t>Emp-4896</t>
  </si>
  <si>
    <t>Emp-1359</t>
  </si>
  <si>
    <t>Emp-6923</t>
  </si>
  <si>
    <t>Emp-2176</t>
  </si>
  <si>
    <t>Emp-7760</t>
  </si>
  <si>
    <t>Emp-7069</t>
  </si>
  <si>
    <t>Emp-6813</t>
  </si>
  <si>
    <t>Emp-0133</t>
  </si>
  <si>
    <t>Emp-0039</t>
  </si>
  <si>
    <t>Emp-6707</t>
  </si>
  <si>
    <t>Emp-1243</t>
  </si>
  <si>
    <t>Emp-0940</t>
  </si>
  <si>
    <t>Emp-3305</t>
  </si>
  <si>
    <t>Emp-4635</t>
  </si>
  <si>
    <t>Emp-7702</t>
  </si>
  <si>
    <t>Emp-8226</t>
  </si>
  <si>
    <t>Emp-7960</t>
  </si>
  <si>
    <t>Emp-9530</t>
  </si>
  <si>
    <t>Emp-2105</t>
  </si>
  <si>
    <t>Emp-3593</t>
  </si>
  <si>
    <t>Emp-0443</t>
  </si>
  <si>
    <t>Emp-2399</t>
  </si>
  <si>
    <t>Emp-6137</t>
  </si>
  <si>
    <t>Emp-4803</t>
  </si>
  <si>
    <t>Emp-5502</t>
  </si>
  <si>
    <t>Emp-2365</t>
  </si>
  <si>
    <t>Emp-3033</t>
  </si>
  <si>
    <t>Emp-9541</t>
  </si>
  <si>
    <t>Emp-8144</t>
  </si>
  <si>
    <t>Emp-2459</t>
  </si>
  <si>
    <t>Emp-4776</t>
  </si>
  <si>
    <t>Emp-7686</t>
  </si>
  <si>
    <t>Emp-9483</t>
  </si>
  <si>
    <t>Emp-6504</t>
  </si>
  <si>
    <t>Emp-6124</t>
  </si>
  <si>
    <t>Emp-7486</t>
  </si>
  <si>
    <t>Emp-1238</t>
  </si>
  <si>
    <t>Emp-5614</t>
  </si>
  <si>
    <t>Emp-4778</t>
  </si>
  <si>
    <t>Emp-4584</t>
  </si>
  <si>
    <t>Emp-4171</t>
  </si>
  <si>
    <t>Emp-5031</t>
  </si>
  <si>
    <t>Emp-6943</t>
  </si>
  <si>
    <t>Emp-6986</t>
  </si>
  <si>
    <t>Emp-4322</t>
  </si>
  <si>
    <t>Emp-3654</t>
  </si>
  <si>
    <t>Emp-4985</t>
  </si>
  <si>
    <t>Emp-0084</t>
  </si>
  <si>
    <t>Emp-7478</t>
  </si>
  <si>
    <t>Emp-8951</t>
  </si>
  <si>
    <t>Emp-6614</t>
  </si>
  <si>
    <t>Emp-9477</t>
  </si>
  <si>
    <t>Emp-0592</t>
  </si>
  <si>
    <t>Emp-3469</t>
  </si>
  <si>
    <t>Emp-4199</t>
  </si>
  <si>
    <t>Emp-6756</t>
  </si>
  <si>
    <t>Emp-2289</t>
  </si>
  <si>
    <t>Emp-8543</t>
  </si>
  <si>
    <t>Emp-1619</t>
  </si>
  <si>
    <t>Emp-9858</t>
  </si>
  <si>
    <t>Emp-0465</t>
  </si>
  <si>
    <t>Emp-7238</t>
  </si>
  <si>
    <t>Emp-4795</t>
  </si>
  <si>
    <t>Emp-6633</t>
  </si>
  <si>
    <t>Emp-8693</t>
  </si>
  <si>
    <t>Emp-3774</t>
  </si>
  <si>
    <t>Emp-0055</t>
  </si>
  <si>
    <t>Emp-5546</t>
  </si>
  <si>
    <t>Emp-2276</t>
  </si>
  <si>
    <t>Emp-4238</t>
  </si>
  <si>
    <t>Emp-9579</t>
  </si>
  <si>
    <t>Emp-7206</t>
  </si>
  <si>
    <t>Emp-7615</t>
  </si>
  <si>
    <t>Emp-4046</t>
  </si>
  <si>
    <t>Emp-6539</t>
  </si>
  <si>
    <t>Emp-9411</t>
  </si>
  <si>
    <t>Emp-1354</t>
  </si>
  <si>
    <t>Emp-0213</t>
  </si>
  <si>
    <t>Emp-5028</t>
  </si>
  <si>
    <t>Emp-9114</t>
  </si>
  <si>
    <t>Emp-6456</t>
  </si>
  <si>
    <t>Emp-1124</t>
  </si>
  <si>
    <t>Emp-5413</t>
  </si>
  <si>
    <t>Emp-4980</t>
  </si>
  <si>
    <t>Emp-6481</t>
  </si>
  <si>
    <t>Emp-2257</t>
  </si>
  <si>
    <t>Emp-5342</t>
  </si>
  <si>
    <t>Emp-0727</t>
  </si>
  <si>
    <t>Emp-2910</t>
  </si>
  <si>
    <t>Emp-5881</t>
  </si>
  <si>
    <t>Emp-0883</t>
  </si>
  <si>
    <t>Emp-7117</t>
  </si>
  <si>
    <t>Emp-4448</t>
  </si>
  <si>
    <t>Emp-1804</t>
  </si>
  <si>
    <t>Emp-1577</t>
  </si>
  <si>
    <t>Emp-7756</t>
  </si>
  <si>
    <t>Emp-9895</t>
  </si>
  <si>
    <t>Emp-9293</t>
  </si>
  <si>
    <t>Emp-7470</t>
  </si>
  <si>
    <t>Emp-3822</t>
  </si>
  <si>
    <t>Emp-7185</t>
  </si>
  <si>
    <t>Emp-4134</t>
  </si>
  <si>
    <t>Emp-2721</t>
  </si>
  <si>
    <t>Emp-8898</t>
  </si>
  <si>
    <t>Emp-2874</t>
  </si>
  <si>
    <t>Emp-0124</t>
  </si>
  <si>
    <t>Emp-0586</t>
  </si>
  <si>
    <t>Emp-1561</t>
  </si>
  <si>
    <t>Emp-1261</t>
  </si>
  <si>
    <t>Emp-6950</t>
  </si>
  <si>
    <t>Emp-8947</t>
  </si>
  <si>
    <t>Emp-0814</t>
  </si>
  <si>
    <t>Emp-0954</t>
  </si>
  <si>
    <t>Emp-5237</t>
  </si>
  <si>
    <t>Emp-9485</t>
  </si>
  <si>
    <t>Emp-3070</t>
  </si>
  <si>
    <t>Emp-2297</t>
  </si>
  <si>
    <t>Emp-7448</t>
  </si>
  <si>
    <t>Emp-1470</t>
  </si>
  <si>
    <t>Emp-6774</t>
  </si>
  <si>
    <t>Emp-0420</t>
  </si>
  <si>
    <t>Emp-9128</t>
  </si>
  <si>
    <t>Emp-1435</t>
  </si>
  <si>
    <t>Emp-6895</t>
  </si>
  <si>
    <t>Emp-4934</t>
  </si>
  <si>
    <t>Emp-8863</t>
  </si>
  <si>
    <t>Emp-3715</t>
  </si>
  <si>
    <t>Emp-6558</t>
  </si>
  <si>
    <t>Emp-7049</t>
  </si>
  <si>
    <t>Emp-7642</t>
  </si>
  <si>
    <t>Emp-4988</t>
  </si>
  <si>
    <t>Emp-6337</t>
  </si>
  <si>
    <t>Emp-8513</t>
  </si>
  <si>
    <t>Emp-3886</t>
  </si>
  <si>
    <t>Emp-1840</t>
  </si>
  <si>
    <t>Emp-3702</t>
  </si>
  <si>
    <t>Emp-5409</t>
  </si>
  <si>
    <t>Emp-0979</t>
  </si>
  <si>
    <t>Emp-4426</t>
  </si>
  <si>
    <t>Emp-3880</t>
  </si>
  <si>
    <t>Emp-3939</t>
  </si>
  <si>
    <t>Emp-6335</t>
  </si>
  <si>
    <t>Emp-4592</t>
  </si>
  <si>
    <t>Emp-1909</t>
  </si>
  <si>
    <t>Emp-0222</t>
  </si>
  <si>
    <t>Emp-7643</t>
  </si>
  <si>
    <t>Emp-8334</t>
  </si>
  <si>
    <t>Emp-0254</t>
  </si>
  <si>
    <t>Emp-8214</t>
  </si>
  <si>
    <t>Emp-3907</t>
  </si>
  <si>
    <t>Emp-1281</t>
  </si>
  <si>
    <t>Emp-0851</t>
  </si>
  <si>
    <t>Emp-6130</t>
  </si>
  <si>
    <t>Emp-0561</t>
  </si>
  <si>
    <t>Emp-6549</t>
  </si>
  <si>
    <t>Emp-3171</t>
  </si>
  <si>
    <t>Emp-8186</t>
  </si>
  <si>
    <t>Emp-5811</t>
  </si>
  <si>
    <t>Emp-7904</t>
  </si>
  <si>
    <t>Emp-6385</t>
  </si>
  <si>
    <t>Emp-6165</t>
  </si>
  <si>
    <t>Emp-6602</t>
  </si>
  <si>
    <t>Emp-4631</t>
  </si>
  <si>
    <t>Emp-9631</t>
  </si>
  <si>
    <t>Emp-4705</t>
  </si>
  <si>
    <t>Emp-8054</t>
  </si>
  <si>
    <t>Emp-9629</t>
  </si>
  <si>
    <t>Emp-4559</t>
  </si>
  <si>
    <t>Emp-1095</t>
  </si>
  <si>
    <t>Emp-1621</t>
  </si>
  <si>
    <t>Emp-6350</t>
  </si>
  <si>
    <t>Emp-4414</t>
  </si>
  <si>
    <t>Emp-0042</t>
  </si>
  <si>
    <t>Emp-9446</t>
  </si>
  <si>
    <t>Emp-6009</t>
  </si>
  <si>
    <t>Emp-0826</t>
  </si>
  <si>
    <t>Emp-4360</t>
  </si>
  <si>
    <t>Emp-1843</t>
  </si>
  <si>
    <t>Emp-2678</t>
  </si>
  <si>
    <t>Emp-8515</t>
  </si>
  <si>
    <t>Emp-4273</t>
  </si>
  <si>
    <t>Emp-5557</t>
  </si>
  <si>
    <t>Emp-3708</t>
  </si>
  <si>
    <t>Emp-6330</t>
  </si>
  <si>
    <t>Emp-7419</t>
  </si>
  <si>
    <t>Emp-4424</t>
  </si>
  <si>
    <t>Emp-8637</t>
  </si>
  <si>
    <t>Emp-7374</t>
  </si>
  <si>
    <t>Emp-8967</t>
  </si>
  <si>
    <t>Emp-8350</t>
  </si>
  <si>
    <t>Emp-9555</t>
  </si>
  <si>
    <t>Emp-7380</t>
  </si>
  <si>
    <t>Emp-9406</t>
  </si>
  <si>
    <t>Emp-4039</t>
  </si>
  <si>
    <t>Emp-6547</t>
  </si>
  <si>
    <t>Emp-2082</t>
  </si>
  <si>
    <t>Emp-1979</t>
  </si>
  <si>
    <t>Emp-9726</t>
  </si>
  <si>
    <t>Emp-4043</t>
  </si>
  <si>
    <t>Emp-0881</t>
  </si>
  <si>
    <t>Emp-3167</t>
  </si>
  <si>
    <t>Emp-9109</t>
  </si>
  <si>
    <t>Emp-8233</t>
  </si>
  <si>
    <t>Emp-8336</t>
  </si>
  <si>
    <t>Emp-0180</t>
  </si>
  <si>
    <t>Emp-3927</t>
  </si>
  <si>
    <t>Emp-2373</t>
  </si>
  <si>
    <t>Emp-6249</t>
  </si>
  <si>
    <t>Emp-2519</t>
  </si>
  <si>
    <t>Emp-3599</t>
  </si>
  <si>
    <t>Emp-6006</t>
  </si>
  <si>
    <t>Emp-8755</t>
  </si>
  <si>
    <t>Emp-1151</t>
  </si>
  <si>
    <t>Emp-8429</t>
  </si>
  <si>
    <t>Emp-2669</t>
  </si>
  <si>
    <t>Emp-6728</t>
  </si>
  <si>
    <t>Emp-3847</t>
  </si>
  <si>
    <t>Emp-2232</t>
  </si>
  <si>
    <t>Emp-7631</t>
  </si>
  <si>
    <t>Emp-6013</t>
  </si>
  <si>
    <t>Emp-6433</t>
  </si>
  <si>
    <t>Emp-0498</t>
  </si>
  <si>
    <t>Emp-8162</t>
  </si>
  <si>
    <t>Emp-5398</t>
  </si>
  <si>
    <t>Emp-5172</t>
  </si>
  <si>
    <t>Emp-1332</t>
  </si>
  <si>
    <t>Emp-2854</t>
  </si>
  <si>
    <t>Emp-7690</t>
  </si>
  <si>
    <t>Emp-5129</t>
  </si>
  <si>
    <t>Emp-6721</t>
  </si>
  <si>
    <t>Emp-9735</t>
  </si>
  <si>
    <t>Emp-7610</t>
  </si>
  <si>
    <t>Emp-9604</t>
  </si>
  <si>
    <t>Emp-7377</t>
  </si>
  <si>
    <t>Emp-8773</t>
  </si>
  <si>
    <t>Emp-7540</t>
  </si>
  <si>
    <t>Emp-0246</t>
  </si>
  <si>
    <t>Emp-0741</t>
  </si>
  <si>
    <t>Emp-0780</t>
  </si>
  <si>
    <t>Emp-4355</t>
  </si>
  <si>
    <t>Emp-8679</t>
  </si>
  <si>
    <t>Emp-8687</t>
  </si>
  <si>
    <t>Emp-0932</t>
  </si>
  <si>
    <t>Emp-9824</t>
  </si>
  <si>
    <t>Emp-5247</t>
  </si>
  <si>
    <t>Emp-3894</t>
  </si>
  <si>
    <t>Emp-1889</t>
  </si>
  <si>
    <t>Emp-8787</t>
  </si>
  <si>
    <t>Emp-0864</t>
  </si>
  <si>
    <t>Emp-6421</t>
  </si>
  <si>
    <t>Emp-2034</t>
  </si>
  <si>
    <t>Emp-3177</t>
  </si>
  <si>
    <t>Emp-3983</t>
  </si>
  <si>
    <t>Emp-9886</t>
  </si>
  <si>
    <t>Emp-3891</t>
  </si>
  <si>
    <t>Emp-5650</t>
  </si>
  <si>
    <t>Emp-2431</t>
  </si>
  <si>
    <t>Emp-9305</t>
  </si>
  <si>
    <t>Emp-6139</t>
  </si>
  <si>
    <t>Emp-1768</t>
  </si>
  <si>
    <t>Emp-2023</t>
  </si>
  <si>
    <t>Emp-2012</t>
  </si>
  <si>
    <t>Emp-3676</t>
  </si>
  <si>
    <t>Emp-8626</t>
  </si>
  <si>
    <t>Emp-4038</t>
  </si>
  <si>
    <t>Emp-7913</t>
  </si>
  <si>
    <t>Emp-5631</t>
  </si>
  <si>
    <t>Emp-2725</t>
  </si>
  <si>
    <t>Emp-0487</t>
  </si>
  <si>
    <t>Emp-9338</t>
  </si>
  <si>
    <t>Emp-2720</t>
  </si>
  <si>
    <t>Emp-4282</t>
  </si>
  <si>
    <t>Emp-4036</t>
  </si>
  <si>
    <t>Emp-7065</t>
  </si>
  <si>
    <t>Emp-0923</t>
  </si>
  <si>
    <t>Emp-7939</t>
  </si>
  <si>
    <t>Emp-9082</t>
  </si>
  <si>
    <t>Emp-6760</t>
  </si>
  <si>
    <t>Emp-5044</t>
  </si>
  <si>
    <t>Emp-2690</t>
  </si>
  <si>
    <t>Emp-9267</t>
  </si>
  <si>
    <t>Emp-1761</t>
  </si>
  <si>
    <t>Emp-0277</t>
  </si>
  <si>
    <t>Emp-8722</t>
  </si>
  <si>
    <t>Emp-2887</t>
  </si>
  <si>
    <t>Emp-7696</t>
  </si>
  <si>
    <t>Emp-4488</t>
  </si>
  <si>
    <t>Emp-7938</t>
  </si>
  <si>
    <t>Emp-1160</t>
  </si>
  <si>
    <t>Emp-6965</t>
  </si>
  <si>
    <t>Emp-0029</t>
  </si>
  <si>
    <t>Emp-2407</t>
  </si>
  <si>
    <t>Emp-2740</t>
  </si>
  <si>
    <t>Emp-3457</t>
  </si>
  <si>
    <t>Emp-9920</t>
  </si>
  <si>
    <t>Emp-5136</t>
  </si>
  <si>
    <t>Emp-5152</t>
  </si>
  <si>
    <t>Emp-9367</t>
  </si>
  <si>
    <t>Emp-2703</t>
  </si>
  <si>
    <t>Emp-9465</t>
  </si>
  <si>
    <t>Emp-7753</t>
  </si>
  <si>
    <t>Emp-2089</t>
  </si>
  <si>
    <t>Emp-9275</t>
  </si>
  <si>
    <t>Emp-7327</t>
  </si>
  <si>
    <t>Emp-6646</t>
  </si>
  <si>
    <t>Emp-5010</t>
  </si>
  <si>
    <t>Emp-0533</t>
  </si>
  <si>
    <t>Emp-5561</t>
  </si>
  <si>
    <t>Emp-1425</t>
  </si>
  <si>
    <t>Emp-7964</t>
  </si>
  <si>
    <t>Emp-9927</t>
  </si>
  <si>
    <t>Emp-4246</t>
  </si>
  <si>
    <t>Emp-6814</t>
  </si>
  <si>
    <t>Emp-5307</t>
  </si>
  <si>
    <t>Emp-9505</t>
  </si>
  <si>
    <t>Emp-5682</t>
  </si>
  <si>
    <t>Emp-4472</t>
  </si>
  <si>
    <t>Emp-4615</t>
  </si>
  <si>
    <t>Emp-5711</t>
  </si>
  <si>
    <t>Emp-5221</t>
  </si>
  <si>
    <t>Emp-4859</t>
  </si>
  <si>
    <t>Emp-0807</t>
  </si>
  <si>
    <t>Emp-9342</t>
  </si>
  <si>
    <t>Emp-7414</t>
  </si>
  <si>
    <t>Emp-4751</t>
  </si>
  <si>
    <t>Emp-2700</t>
  </si>
  <si>
    <t>Emp-8477</t>
  </si>
  <si>
    <t>Emp-7891</t>
  </si>
  <si>
    <t>Emp-5710</t>
  </si>
  <si>
    <t>Emp-4586</t>
  </si>
  <si>
    <t>Emp-2882</t>
  </si>
  <si>
    <t>Emp-0374</t>
  </si>
  <si>
    <t>Emp-9111</t>
  </si>
  <si>
    <t>Emp-3430</t>
  </si>
  <si>
    <t>Emp-6930</t>
  </si>
  <si>
    <t>Emp-8392</t>
  </si>
  <si>
    <t>Emp-3781</t>
  </si>
  <si>
    <t>Emp-2712</t>
  </si>
  <si>
    <t>Emp-3485</t>
  </si>
  <si>
    <t>Emp-9136</t>
  </si>
  <si>
    <t>Emp-3740</t>
  </si>
  <si>
    <t>Emp-8737</t>
  </si>
  <si>
    <t>Emp-4668</t>
  </si>
  <si>
    <t>Emp-0155</t>
  </si>
  <si>
    <t>Emp-2494</t>
  </si>
  <si>
    <t>Emp-4648</t>
  </si>
  <si>
    <t>Emp-1899</t>
  </si>
  <si>
    <t>Emp-4017</t>
  </si>
  <si>
    <t>Emp-2506</t>
  </si>
  <si>
    <t>Emp-0710</t>
  </si>
  <si>
    <t>Emp-1443</t>
  </si>
  <si>
    <t>Emp-3023</t>
  </si>
  <si>
    <t>Emp-9617</t>
  </si>
  <si>
    <t>Emp-3312</t>
  </si>
  <si>
    <t>Emp-5774</t>
  </si>
  <si>
    <t>Emp-6300</t>
  </si>
  <si>
    <t>Emp-7600</t>
  </si>
  <si>
    <t>Emp-7278</t>
  </si>
  <si>
    <t>Emp-6476</t>
  </si>
  <si>
    <t>Emp-4720</t>
  </si>
  <si>
    <t>Emp-4755</t>
  </si>
  <si>
    <t>Emp-8262</t>
  </si>
  <si>
    <t>Emp-1146</t>
  </si>
  <si>
    <t>Emp-0299</t>
  </si>
  <si>
    <t>Emp-2213</t>
  </si>
  <si>
    <t>Emp-9666</t>
  </si>
  <si>
    <t>Emp-3197</t>
  </si>
  <si>
    <t>Emp-2614</t>
  </si>
  <si>
    <t>Emp-3409</t>
  </si>
  <si>
    <t>Emp-8185</t>
  </si>
  <si>
    <t>Emp-6441</t>
  </si>
  <si>
    <t>Emp-2036</t>
  </si>
  <si>
    <t>Emp-2552</t>
  </si>
  <si>
    <t>Emp-7588</t>
  </si>
  <si>
    <t>Emp-9878</t>
  </si>
  <si>
    <t>Emp-8865</t>
  </si>
  <si>
    <t>Emp-1304</t>
  </si>
  <si>
    <t>Emp-2200</t>
  </si>
  <si>
    <t>Emp-3359</t>
  </si>
  <si>
    <t>Emp-1911</t>
  </si>
  <si>
    <t>Emp-8269</t>
  </si>
  <si>
    <t>Emp-8187</t>
  </si>
  <si>
    <t>Emp-5255</t>
  </si>
  <si>
    <t>Emp-1455</t>
  </si>
  <si>
    <t>Emp-2196</t>
  </si>
  <si>
    <t>Emp-1999</t>
  </si>
  <si>
    <t>Emp-5633</t>
  </si>
  <si>
    <t>Emp-9626</t>
  </si>
  <si>
    <t>Emp-6671</t>
  </si>
  <si>
    <t>Emp-5577</t>
  </si>
  <si>
    <t>Emp-7066</t>
  </si>
  <si>
    <t>Emp-7785</t>
  </si>
  <si>
    <t>Emp-5899</t>
  </si>
  <si>
    <t>Emp-6217</t>
  </si>
  <si>
    <t>Emp-4837</t>
  </si>
  <si>
    <t>Emp-2979</t>
  </si>
  <si>
    <t>Emp-8600</t>
  </si>
  <si>
    <t>Emp-9424</t>
  </si>
  <si>
    <t>Emp-7706</t>
  </si>
  <si>
    <t>Emp-9806</t>
  </si>
  <si>
    <t>Emp-3036</t>
  </si>
  <si>
    <t>Emp-4866</t>
  </si>
  <si>
    <t>Emp-3099</t>
  </si>
  <si>
    <t>Emp-8007</t>
  </si>
  <si>
    <t>Emp-0019</t>
  </si>
  <si>
    <t>Emp-1252</t>
  </si>
  <si>
    <t>Emp-8748</t>
  </si>
  <si>
    <t>Emp-2581</t>
  </si>
  <si>
    <t>Emp-9582</t>
  </si>
  <si>
    <t>Emp-8765</t>
  </si>
  <si>
    <t>Emp-9816</t>
  </si>
  <si>
    <t>Emp-9609</t>
  </si>
  <si>
    <t>Emp-7500</t>
  </si>
  <si>
    <t>Emp-2664</t>
  </si>
  <si>
    <t>Emp-8461</t>
  </si>
  <si>
    <t>Emp-1539</t>
  </si>
  <si>
    <t>Emp-1573</t>
  </si>
  <si>
    <t>Emp-0127</t>
  </si>
  <si>
    <t>Emp-9787</t>
  </si>
  <si>
    <t>Emp-1068</t>
  </si>
  <si>
    <t>Emp-7949</t>
  </si>
  <si>
    <t>Emp-4892</t>
  </si>
  <si>
    <t>Emp-1786</t>
  </si>
  <si>
    <t>Emp-0425</t>
  </si>
  <si>
    <t>Emp-0129</t>
  </si>
  <si>
    <t>Emp-5079</t>
  </si>
  <si>
    <t>Emp-4008</t>
  </si>
  <si>
    <t>Emp-7139</t>
  </si>
  <si>
    <t>Emp-6258</t>
  </si>
  <si>
    <t>Emp-1364</t>
  </si>
  <si>
    <t>Emp-0721</t>
  </si>
  <si>
    <t>Emp-3382</t>
  </si>
  <si>
    <t>Emp-8766</t>
  </si>
  <si>
    <t>Emp-0238</t>
  </si>
  <si>
    <t>Emp-9573</t>
  </si>
  <si>
    <t>Emp-1181</t>
  </si>
  <si>
    <t>Emp-3807</t>
  </si>
  <si>
    <t>Emp-4150</t>
  </si>
  <si>
    <t>Emp-7165</t>
  </si>
  <si>
    <t>Emp-6277</t>
  </si>
  <si>
    <t>Emp-1044</t>
  </si>
  <si>
    <t>Emp-3085</t>
  </si>
  <si>
    <t>Emp-0610</t>
  </si>
  <si>
    <t>Emp-2826</t>
  </si>
  <si>
    <t>Emp-2875</t>
  </si>
  <si>
    <t>Emp-9181</t>
  </si>
  <si>
    <t>Emp-7663</t>
  </si>
  <si>
    <t>Emp-6340</t>
  </si>
  <si>
    <t>Emp-0185</t>
  </si>
  <si>
    <t>Emp-8445</t>
  </si>
  <si>
    <t>Emp-1994</t>
  </si>
  <si>
    <t>Emp-2472</t>
  </si>
  <si>
    <t>Emp-9049</t>
  </si>
  <si>
    <t>Emp-3238</t>
  </si>
  <si>
    <t>Emp-8805</t>
  </si>
  <si>
    <t>Emp-1000</t>
  </si>
  <si>
    <t>Emp-6626</t>
  </si>
  <si>
    <t>Emp-2062</t>
  </si>
  <si>
    <t>Emp-4828</t>
  </si>
  <si>
    <t>Emp-2081</t>
  </si>
  <si>
    <t>Emp-4982</t>
  </si>
  <si>
    <t>Emp-6162</t>
  </si>
  <si>
    <t>Emp-5464</t>
  </si>
  <si>
    <t>Emp-2852</t>
  </si>
  <si>
    <t>Emp-9684</t>
  </si>
  <si>
    <t>Emp-9425</t>
  </si>
  <si>
    <t>Emp-6345</t>
  </si>
  <si>
    <t>Emp-4061</t>
  </si>
  <si>
    <t>Emp-4332</t>
  </si>
  <si>
    <t>Emp-7804</t>
  </si>
  <si>
    <t>Emp-8267</t>
  </si>
  <si>
    <t>Emp-8789</t>
  </si>
  <si>
    <t>Emp-2390</t>
  </si>
  <si>
    <t>Emp-9234</t>
  </si>
  <si>
    <t>Emp-2869</t>
  </si>
  <si>
    <t>Emp-6770</t>
  </si>
  <si>
    <t>Emp-8616</t>
  </si>
  <si>
    <t>Emp-9933</t>
  </si>
  <si>
    <t>Emp-0847</t>
  </si>
  <si>
    <t>Emp-7593</t>
  </si>
  <si>
    <t>Emp-8127</t>
  </si>
  <si>
    <t>Emp-5082</t>
  </si>
  <si>
    <t>Emp-8036</t>
  </si>
  <si>
    <t>Emp-8926</t>
  </si>
  <si>
    <t>Emp-5916</t>
  </si>
  <si>
    <t>Emp-6665</t>
  </si>
  <si>
    <t>Emp-7497</t>
  </si>
  <si>
    <t>Emp-5077</t>
  </si>
  <si>
    <t>Emp-6462</t>
  </si>
  <si>
    <t>Emp-6210</t>
  </si>
  <si>
    <t>Emp-5437</t>
  </si>
  <si>
    <t>Emp-1851</t>
  </si>
  <si>
    <t>Emp-4574</t>
  </si>
  <si>
    <t>Emp-9995</t>
  </si>
  <si>
    <t>Emp-7579</t>
  </si>
  <si>
    <t>Emp-8294</t>
  </si>
  <si>
    <t>Emp-6051</t>
  </si>
  <si>
    <t>Emp-6358</t>
  </si>
  <si>
    <t>Emp-2606</t>
  </si>
  <si>
    <t>Emp-6907</t>
  </si>
  <si>
    <t>Emp-3458</t>
  </si>
  <si>
    <t>Emp-8471</t>
  </si>
  <si>
    <t>Emp-0160</t>
  </si>
  <si>
    <t>Emp-1598</t>
  </si>
  <si>
    <t>Emp-6937</t>
  </si>
  <si>
    <t>Emp-9909</t>
  </si>
  <si>
    <t>Emp-2698</t>
  </si>
  <si>
    <t>Emp-6392</t>
  </si>
  <si>
    <t>Emp-7291</t>
  </si>
  <si>
    <t>Emp-7708</t>
  </si>
  <si>
    <t>Emp-7907</t>
  </si>
  <si>
    <t>Emp-4802</t>
  </si>
  <si>
    <t>Emp-2968</t>
  </si>
  <si>
    <t>Emp-3965</t>
  </si>
  <si>
    <t>Emp-6131</t>
  </si>
  <si>
    <t>Emp-3394</t>
  </si>
  <si>
    <t>Emp-5688</t>
  </si>
  <si>
    <t>Emp-2619</t>
  </si>
  <si>
    <t>Emp-9310</t>
  </si>
  <si>
    <t>Emp-8474</t>
  </si>
  <si>
    <t>Emp-3787</t>
  </si>
  <si>
    <t>Emp-6371</t>
  </si>
  <si>
    <t>Emp-7115</t>
  </si>
  <si>
    <t>Emp-5232</t>
  </si>
  <si>
    <t>Emp-6443</t>
  </si>
  <si>
    <t>Emp-4209</t>
  </si>
  <si>
    <t>Emp-7701</t>
  </si>
  <si>
    <t>Emp-0090</t>
  </si>
  <si>
    <t>Emp-6796</t>
  </si>
  <si>
    <t>Emp-9723</t>
  </si>
  <si>
    <t>Emp-0345</t>
  </si>
  <si>
    <t>Emp-8154</t>
  </si>
  <si>
    <t>Emp-7999</t>
  </si>
  <si>
    <t>Emp-7368</t>
  </si>
  <si>
    <t>Emp-2644</t>
  </si>
  <si>
    <t>Emp-9373</t>
  </si>
  <si>
    <t>Emp-9291</t>
  </si>
  <si>
    <t>Emp-6844</t>
  </si>
  <si>
    <t>Emp-1355</t>
  </si>
  <si>
    <t>Emp-6469</t>
  </si>
  <si>
    <t>Emp-8314</t>
  </si>
  <si>
    <t>Emp-5332</t>
  </si>
  <si>
    <t>Emp-4491</t>
  </si>
  <si>
    <t>Emp-4599</t>
  </si>
  <si>
    <t>Emp-4618</t>
  </si>
  <si>
    <t>Emp-9838</t>
  </si>
  <si>
    <t>Emp-7849</t>
  </si>
  <si>
    <t>Emp-7521</t>
  </si>
  <si>
    <t>Emp-9360</t>
  </si>
  <si>
    <t>Emp-2953</t>
  </si>
  <si>
    <t>Emp-6411</t>
  </si>
  <si>
    <t>Emp-3076</t>
  </si>
  <si>
    <t>Emp-6435</t>
  </si>
  <si>
    <t>Emp-4959</t>
  </si>
  <si>
    <t>Emp-9436</t>
  </si>
  <si>
    <t>Emp-5317</t>
  </si>
  <si>
    <t>Emp-2962</t>
  </si>
  <si>
    <t>Emp-1643</t>
  </si>
  <si>
    <t>Emp-8636</t>
  </si>
  <si>
    <t>Emp-8945</t>
  </si>
  <si>
    <t>Emp-2242</t>
  </si>
  <si>
    <t>Emp-6187</t>
  </si>
  <si>
    <t>Emp-6275</t>
  </si>
  <si>
    <t>Emp-8675</t>
  </si>
  <si>
    <t>Emp-6993</t>
  </si>
  <si>
    <t>Emp-8297</t>
  </si>
  <si>
    <t>Emp-7160</t>
  </si>
  <si>
    <t>Emp-7502</t>
  </si>
  <si>
    <t>Emp-4077</t>
  </si>
  <si>
    <t>Emp-0681</t>
  </si>
  <si>
    <t>Emp-8082</t>
  </si>
  <si>
    <t>Emp-2695</t>
  </si>
  <si>
    <t>Emp-2348</t>
  </si>
  <si>
    <t>Emp-4932</t>
  </si>
  <si>
    <t>Emp-9656</t>
  </si>
  <si>
    <t>Emp-2302</t>
  </si>
  <si>
    <t>Emp-5795</t>
  </si>
  <si>
    <t>Emp-7440</t>
  </si>
  <si>
    <t>Emp-6007</t>
  </si>
  <si>
    <t>Emp-2424</t>
  </si>
  <si>
    <t>Emp-8725</t>
  </si>
  <si>
    <t>Emp-5462</t>
  </si>
  <si>
    <t>Emp-0444</t>
  </si>
  <si>
    <t>Emp-2588</t>
  </si>
  <si>
    <t>Emp-2468</t>
  </si>
  <si>
    <t>Emp-5115</t>
  </si>
  <si>
    <t>Emp-4487</t>
  </si>
  <si>
    <t>Emp-3933</t>
  </si>
  <si>
    <t>Emp-0757</t>
  </si>
  <si>
    <t>Emp-6492</t>
  </si>
  <si>
    <t>Emp-0714</t>
  </si>
  <si>
    <t>Emp-7850</t>
  </si>
  <si>
    <t>Emp-3924</t>
  </si>
  <si>
    <t>Emp-7943</t>
  </si>
  <si>
    <t>Emp-4901</t>
  </si>
  <si>
    <t>Emp-8630</t>
  </si>
  <si>
    <t>Emp-4991</t>
  </si>
  <si>
    <t>Emp-6023</t>
  </si>
  <si>
    <t>Emp-6928</t>
  </si>
  <si>
    <t>Emp-6874</t>
  </si>
  <si>
    <t>Emp-0518</t>
  </si>
  <si>
    <t>Emp-2775</t>
  </si>
  <si>
    <t>Emp-3126</t>
  </si>
  <si>
    <t>Emp-6474</t>
  </si>
  <si>
    <t>Emp-3697</t>
  </si>
  <si>
    <t>Emp-3282</t>
  </si>
  <si>
    <t>Emp-4064</t>
  </si>
  <si>
    <t>Emp-1157</t>
  </si>
  <si>
    <t>Emp-9135</t>
  </si>
  <si>
    <t>Emp-7882</t>
  </si>
  <si>
    <t>Emp-3604</t>
  </si>
  <si>
    <t>Emp-1818</t>
  </si>
  <si>
    <t>Emp-5944</t>
  </si>
  <si>
    <t>Emp-7667</t>
  </si>
  <si>
    <t>Emp-7376</t>
  </si>
  <si>
    <t>Emp-8950</t>
  </si>
  <si>
    <t>Emp-1494</t>
  </si>
  <si>
    <t>Emp-6970</t>
  </si>
  <si>
    <t>Emp-2236</t>
  </si>
  <si>
    <t>Emp-5751</t>
  </si>
  <si>
    <t>Emp-3062</t>
  </si>
  <si>
    <t>Emp-1592</t>
  </si>
  <si>
    <t>Emp-3294</t>
  </si>
  <si>
    <t>Emp-1191</t>
  </si>
  <si>
    <t>Emp-9031</t>
  </si>
  <si>
    <t>Emp-1423</t>
  </si>
  <si>
    <t>Emp-6263</t>
  </si>
  <si>
    <t>Emp-9932</t>
  </si>
  <si>
    <t>Emp-7956</t>
  </si>
  <si>
    <t>Emp-0991</t>
  </si>
  <si>
    <t>Emp-2701</t>
  </si>
  <si>
    <t>Emp-4906</t>
  </si>
  <si>
    <t>Emp-1318</t>
  </si>
  <si>
    <t>Emp-5294</t>
  </si>
  <si>
    <t>Emp-4601</t>
  </si>
  <si>
    <t>Emp-8954</t>
  </si>
  <si>
    <t>Emp-3497</t>
  </si>
  <si>
    <t>Emp-8785</t>
  </si>
  <si>
    <t>Emp-3532</t>
  </si>
  <si>
    <t>Emp-8520</t>
  </si>
  <si>
    <t>Emp-2741</t>
  </si>
  <si>
    <t>Emp-9383</t>
  </si>
  <si>
    <t>Emp-4759</t>
  </si>
  <si>
    <t>Emp-6674</t>
  </si>
  <si>
    <t>Emp-4676</t>
  </si>
  <si>
    <t>Emp-0074</t>
  </si>
  <si>
    <t>Emp-2800</t>
  </si>
  <si>
    <t>Emp-8697</t>
  </si>
  <si>
    <t>Emp-7994</t>
  </si>
  <si>
    <t>Emp-9306</t>
  </si>
  <si>
    <t>Emp-5316</t>
  </si>
  <si>
    <t>Emp-6967</t>
  </si>
  <si>
    <t>Emp-5162</t>
  </si>
  <si>
    <t>Emp-0499</t>
  </si>
  <si>
    <t>Emp-7826</t>
  </si>
  <si>
    <t>Emp-9999</t>
  </si>
  <si>
    <t>Emp-8485</t>
  </si>
  <si>
    <t>Emp-1527</t>
  </si>
  <si>
    <t>Emp-4185</t>
  </si>
  <si>
    <t>Emp-8486</t>
  </si>
  <si>
    <t>Emp-3767</t>
  </si>
  <si>
    <t>Emp-3018</t>
  </si>
  <si>
    <t>Emp-3059</t>
  </si>
  <si>
    <t>Emp-3190</t>
  </si>
  <si>
    <t>Emp-9248</t>
  </si>
  <si>
    <t>Emp-8116</t>
  </si>
  <si>
    <t>Emp-0658</t>
  </si>
  <si>
    <t>Emp-1865</t>
  </si>
  <si>
    <t>Emp-8711</t>
  </si>
  <si>
    <t>Emp-7578</t>
  </si>
  <si>
    <t>Emp-5779</t>
  </si>
  <si>
    <t>Emp-8202</t>
  </si>
  <si>
    <t>Emp-4925</t>
  </si>
  <si>
    <t>Emp-5125</t>
  </si>
  <si>
    <t>Emp-7441</t>
  </si>
  <si>
    <t>Emp-3906</t>
  </si>
  <si>
    <t>Emp-4817</t>
  </si>
  <si>
    <t>Emp-3373</t>
  </si>
  <si>
    <t>Emp-3810</t>
  </si>
  <si>
    <t>Emp-4633</t>
  </si>
  <si>
    <t>Emp-6595</t>
  </si>
  <si>
    <t>Emp-6185</t>
  </si>
  <si>
    <t>Emp-2326</t>
  </si>
  <si>
    <t>Emp-7962</t>
  </si>
  <si>
    <t>Emp-6457</t>
  </si>
  <si>
    <t>Emp-0348</t>
  </si>
  <si>
    <t>Emp-1714</t>
  </si>
  <si>
    <t>Emp-7619</t>
  </si>
  <si>
    <t>Emp-4994</t>
  </si>
  <si>
    <t>Emp-6733</t>
  </si>
  <si>
    <t>Emp-4529</t>
  </si>
  <si>
    <t>Emp-7620</t>
  </si>
  <si>
    <t>Emp-1605</t>
  </si>
  <si>
    <t>Emp-3035</t>
  </si>
  <si>
    <t>Emp-1924</t>
  </si>
  <si>
    <t>Emp-9594</t>
  </si>
  <si>
    <t>Emp-9695</t>
  </si>
  <si>
    <t>Emp-8970</t>
  </si>
  <si>
    <t>Emp-9196</t>
  </si>
  <si>
    <t>Emp-2822</t>
  </si>
  <si>
    <t>Emp-9434</t>
  </si>
  <si>
    <t>Emp-5802</t>
  </si>
  <si>
    <t>Emp-1198</t>
  </si>
  <si>
    <t>Emp-0016</t>
  </si>
  <si>
    <t>Emp-5723</t>
  </si>
  <si>
    <t>Emp-1071</t>
  </si>
  <si>
    <t>Emp-2566</t>
  </si>
  <si>
    <t>Emp-4252</t>
  </si>
  <si>
    <t>Emp-9528</t>
  </si>
  <si>
    <t>Emp-7394</t>
  </si>
  <si>
    <t>Emp-3475</t>
  </si>
  <si>
    <t>Emp-7779</t>
  </si>
  <si>
    <t>Emp-0450</t>
  </si>
  <si>
    <t>Emp-6955</t>
  </si>
  <si>
    <t>Emp-6167</t>
  </si>
  <si>
    <t>Emp-1487</t>
  </si>
  <si>
    <t>Emp-9394</t>
  </si>
  <si>
    <t>Emp-7053</t>
  </si>
  <si>
    <t>Emp-4851</t>
  </si>
  <si>
    <t>Emp-3194</t>
  </si>
  <si>
    <t>Emp-5279</t>
  </si>
  <si>
    <t>Emp-9532</t>
  </si>
  <si>
    <t>Emp-8692</t>
  </si>
  <si>
    <t>Emp-9637</t>
  </si>
  <si>
    <t>Emp-3204</t>
  </si>
  <si>
    <t>Emp-2984</t>
  </si>
  <si>
    <t>Emp-0958</t>
  </si>
  <si>
    <t>Emp-9836</t>
  </si>
  <si>
    <t>Emp-8822</t>
  </si>
  <si>
    <t>Emp-2070</t>
  </si>
  <si>
    <t>Emp-1811</t>
  </si>
  <si>
    <t>Emp-3405</t>
  </si>
  <si>
    <t>Emp-5905</t>
  </si>
  <si>
    <t>Emp-6615</t>
  </si>
  <si>
    <t>Emp-1926</t>
  </si>
  <si>
    <t>Emp-1750</t>
  </si>
  <si>
    <t>Emp-6560</t>
  </si>
  <si>
    <t>Emp-0616</t>
  </si>
  <si>
    <t>Emp-8649</t>
  </si>
  <si>
    <t>Emp-1965</t>
  </si>
  <si>
    <t>Emp-5559</t>
  </si>
  <si>
    <t>Emp-5721</t>
  </si>
  <si>
    <t>Emp-1142</t>
  </si>
  <si>
    <t>Emp-5414</t>
  </si>
  <si>
    <t>Emp-7898</t>
  </si>
  <si>
    <t>Emp-3379</t>
  </si>
  <si>
    <t>Emp-1471</t>
  </si>
  <si>
    <t>Emp-1945</t>
  </si>
  <si>
    <t>Emp-9804</t>
  </si>
  <si>
    <t>Emp-1105</t>
  </si>
  <si>
    <t>Emp-3919</t>
  </si>
  <si>
    <t>Emp-1584</t>
  </si>
  <si>
    <t>Emp-6984</t>
  </si>
  <si>
    <t>Emp-0472</t>
  </si>
  <si>
    <t>Emp-3365</t>
  </si>
  <si>
    <t>Emp-8976</t>
  </si>
  <si>
    <t>Emp-7622</t>
  </si>
  <si>
    <t>Emp-8427</t>
  </si>
  <si>
    <t>Emp-3139</t>
  </si>
  <si>
    <t>Emp-6225</t>
  </si>
  <si>
    <t>Emp-7741</t>
  </si>
  <si>
    <t>Emp-9192</t>
  </si>
  <si>
    <t>Emp-8741</t>
  </si>
  <si>
    <t>Emp-6684</t>
  </si>
  <si>
    <t>Emp-3041</t>
  </si>
  <si>
    <t>Emp-4581</t>
  </si>
  <si>
    <t>Emp-7338</t>
  </si>
  <si>
    <t>Emp-8076</t>
  </si>
  <si>
    <t>Emp-0322</t>
  </si>
  <si>
    <t>Emp-7128</t>
  </si>
  <si>
    <t>Emp-5583</t>
  </si>
  <si>
    <t>Emp-5455</t>
  </si>
  <si>
    <t>Emp-2278</t>
  </si>
  <si>
    <t>Emp-9041</t>
  </si>
  <si>
    <t>Emp-5485</t>
  </si>
  <si>
    <t>Emp-4595</t>
  </si>
  <si>
    <t>Emp-8987</t>
  </si>
  <si>
    <t>Emp-1366</t>
  </si>
  <si>
    <t>Emp-0388</t>
  </si>
  <si>
    <t>Emp-1299</t>
  </si>
  <si>
    <t>Emp-0987</t>
  </si>
  <si>
    <t>Emp-6729</t>
  </si>
  <si>
    <t>Emp-2590</t>
  </si>
  <si>
    <t>Emp-5837</t>
  </si>
  <si>
    <t>Emp-1658</t>
  </si>
  <si>
    <t>Emp-1709</t>
  </si>
  <si>
    <t>Emp-3573</t>
  </si>
  <si>
    <t>Emp-4093</t>
  </si>
  <si>
    <t>Emp-5537</t>
  </si>
  <si>
    <t>Emp-3837</t>
  </si>
  <si>
    <t>Emp-6812</t>
  </si>
  <si>
    <t>Emp-7462</t>
  </si>
  <si>
    <t>Emp-6105</t>
  </si>
  <si>
    <t>Emp-7675</t>
  </si>
  <si>
    <t>Emp-1929</t>
  </si>
  <si>
    <t>Emp-4897</t>
  </si>
  <si>
    <t>Emp-8072</t>
  </si>
  <si>
    <t>Emp-2426</t>
  </si>
  <si>
    <t>Emp-8195</t>
  </si>
  <si>
    <t>Emp-1639</t>
  </si>
  <si>
    <t>Emp-8493</t>
  </si>
  <si>
    <t>Emp-7572</t>
  </si>
  <si>
    <t>Emp-3929</t>
  </si>
  <si>
    <t>Emp-7212</t>
  </si>
  <si>
    <t>Emp-6232</t>
  </si>
  <si>
    <t>Emp-6480</t>
  </si>
  <si>
    <t>Emp-4706</t>
  </si>
  <si>
    <t>Emp-5717</t>
  </si>
  <si>
    <t>Emp-7699</t>
  </si>
  <si>
    <t>Emp-3341</t>
  </si>
  <si>
    <t>Emp-8936</t>
  </si>
  <si>
    <t>Emp-9785</t>
  </si>
  <si>
    <t>Emp-3889</t>
  </si>
  <si>
    <t>Emp-2251</t>
  </si>
  <si>
    <t>Emp-5984</t>
  </si>
  <si>
    <t>Emp-5948</t>
  </si>
  <si>
    <t>Emp-7399</t>
  </si>
  <si>
    <t>Emp-5312</t>
  </si>
  <si>
    <t>Emp-4757</t>
  </si>
  <si>
    <t>Emp-2866</t>
  </si>
  <si>
    <t>Emp-4116</t>
  </si>
  <si>
    <t>Emp-1762</t>
  </si>
  <si>
    <t>Emp-5814</t>
  </si>
  <si>
    <t>Emp-5652</t>
  </si>
  <si>
    <t>Emp-8378</t>
  </si>
  <si>
    <t>Emp-6775</t>
  </si>
  <si>
    <t>Emp-4001</t>
  </si>
  <si>
    <t>Emp-7491</t>
  </si>
  <si>
    <t>Emp-8217</t>
  </si>
  <si>
    <t>Emp-5454</t>
  </si>
  <si>
    <t>Emp-0330</t>
  </si>
  <si>
    <t>Emp-8095</t>
  </si>
  <si>
    <t>Emp-1028</t>
  </si>
  <si>
    <t>Emp-6668</t>
  </si>
  <si>
    <t>Emp-3132</t>
  </si>
  <si>
    <t>Emp-1307</t>
  </si>
  <si>
    <t>Emp-3950</t>
  </si>
  <si>
    <t>Emp-1324</t>
  </si>
  <si>
    <t>Emp-9982</t>
  </si>
  <si>
    <t>Emp-3239</t>
  </si>
  <si>
    <t>Emp-6827</t>
  </si>
  <si>
    <t>Emp-5209</t>
  </si>
  <si>
    <t>Emp-0202</t>
  </si>
  <si>
    <t>Emp-9687</t>
  </si>
  <si>
    <t>Emp-4649</t>
  </si>
  <si>
    <t>Emp-6078</t>
  </si>
  <si>
    <t>Emp-5216</t>
  </si>
  <si>
    <t>Emp-8811</t>
  </si>
  <si>
    <t>Emp-2769</t>
  </si>
  <si>
    <t>Emp-2001</t>
  </si>
  <si>
    <t>Emp-3315</t>
  </si>
  <si>
    <t>Emp-4049</t>
  </si>
  <si>
    <t>Emp-1704</t>
  </si>
  <si>
    <t>Emp-2245</t>
  </si>
  <si>
    <t>Emp-0797</t>
  </si>
  <si>
    <t>Emp-3389</t>
  </si>
  <si>
    <t>Emp-3535</t>
  </si>
  <si>
    <t>Emp-3037</t>
  </si>
  <si>
    <t>Emp-4810</t>
  </si>
  <si>
    <t>Emp-3166</t>
  </si>
  <si>
    <t>Emp-4561</t>
  </si>
  <si>
    <t>Emp-1006</t>
  </si>
  <si>
    <t>Emp-9178</t>
  </si>
  <si>
    <t>Emp-4572</t>
  </si>
  <si>
    <t>Emp-0447</t>
  </si>
  <si>
    <t>Emp-2163</t>
  </si>
  <si>
    <t>Emp-9152</t>
  </si>
  <si>
    <t>Emp-5693</t>
  </si>
  <si>
    <t>Emp-5119</t>
  </si>
  <si>
    <t>Emp-0182</t>
  </si>
  <si>
    <t>Emp-4467</t>
  </si>
  <si>
    <t>Emp-6859</t>
  </si>
  <si>
    <t>Emp-2522</t>
  </si>
  <si>
    <t>Emp-5934</t>
  </si>
  <si>
    <t>Emp-4240</t>
  </si>
  <si>
    <t>Emp-2724</t>
  </si>
  <si>
    <t>Emp-4717</t>
  </si>
  <si>
    <t>Emp-0483</t>
  </si>
  <si>
    <t>Emp-3909</t>
  </si>
  <si>
    <t>Emp-5169</t>
  </si>
  <si>
    <t>Emp-6403</t>
  </si>
  <si>
    <t>Emp-2534</t>
  </si>
  <si>
    <t>Emp-9141</t>
  </si>
  <si>
    <t>Emp-6858</t>
  </si>
  <si>
    <t>Emp-4108</t>
  </si>
  <si>
    <t>Emp-0678</t>
  </si>
  <si>
    <t>Emp-5596</t>
  </si>
  <si>
    <t>Emp-6199</t>
  </si>
  <si>
    <t>Emp-9595</t>
  </si>
  <si>
    <t>Emp-5960</t>
  </si>
  <si>
    <t>Emp-5156</t>
  </si>
  <si>
    <t>Emp-4646</t>
  </si>
  <si>
    <t>Emp-3659</t>
  </si>
  <si>
    <t>Emp-3564</t>
  </si>
  <si>
    <t>Emp-2249</t>
  </si>
  <si>
    <t>Emp-2464</t>
  </si>
  <si>
    <t>Emp-6519</t>
  </si>
  <si>
    <t>Emp-6157</t>
  </si>
  <si>
    <t>Emp-5706</t>
  </si>
  <si>
    <t>Emp-3101</t>
  </si>
  <si>
    <t>Emp-9930</t>
  </si>
  <si>
    <t>Emp-9576</t>
  </si>
  <si>
    <t>Emp-0192</t>
  </si>
  <si>
    <t>Emp-4881</t>
  </si>
  <si>
    <t>Emp-2287</t>
  </si>
  <si>
    <t>Emp-1050</t>
  </si>
  <si>
    <t>Emp-8415</t>
  </si>
  <si>
    <t>Emp-8577</t>
  </si>
  <si>
    <t>Emp-0625</t>
  </si>
  <si>
    <t>Emp-6448</t>
  </si>
  <si>
    <t>Emp-3063</t>
  </si>
  <si>
    <t>Emp-5195</t>
  </si>
  <si>
    <t>Emp-0785</t>
  </si>
  <si>
    <t>Emp-6762</t>
  </si>
  <si>
    <t>Emp-9453</t>
  </si>
  <si>
    <t>Emp-0747</t>
  </si>
  <si>
    <t>Emp-5741</t>
  </si>
  <si>
    <t>Emp-2676</t>
  </si>
  <si>
    <t>Emp-6962</t>
  </si>
  <si>
    <t>Emp-5931</t>
  </si>
  <si>
    <t>Emp-6236</t>
  </si>
  <si>
    <t>Emp-8252</t>
  </si>
  <si>
    <t>Emp-6945</t>
  </si>
  <si>
    <t>Emp-1611</t>
  </si>
  <si>
    <t>Emp-1259</t>
  </si>
  <si>
    <t>Emp-5127</t>
  </si>
  <si>
    <t>Emp-9984</t>
  </si>
  <si>
    <t>Emp-9748</t>
  </si>
  <si>
    <t>Emp-1745</t>
  </si>
  <si>
    <t>Emp-2668</t>
  </si>
  <si>
    <t>Emp-8277</t>
  </si>
  <si>
    <t>Emp-0831</t>
  </si>
  <si>
    <t>Emp-5070</t>
  </si>
  <si>
    <t>Emp-1197</t>
  </si>
  <si>
    <t>Emp-4261</t>
  </si>
  <si>
    <t>Emp-4771</t>
  </si>
  <si>
    <t>Emp-4632</t>
  </si>
  <si>
    <t>Emp-2164</t>
  </si>
  <si>
    <t>Emp-8479</t>
  </si>
  <si>
    <t>Emp-5458</t>
  </si>
  <si>
    <t>Emp-7945</t>
  </si>
  <si>
    <t>Emp-2495</t>
  </si>
  <si>
    <t>Emp-5164</t>
  </si>
  <si>
    <t>Emp-8870</t>
  </si>
  <si>
    <t>Emp-2895</t>
  </si>
  <si>
    <t>Emp-4341</t>
  </si>
  <si>
    <t>Emp-4517</t>
  </si>
  <si>
    <t>Emp-8622</t>
  </si>
  <si>
    <t>Emp-2186</t>
  </si>
  <si>
    <t>Emp-8975</t>
  </si>
  <si>
    <t>Emp-6625</t>
  </si>
  <si>
    <t>Emp-4409</t>
  </si>
  <si>
    <t>Emp-9258</t>
  </si>
  <si>
    <t>Emp-8932</t>
  </si>
  <si>
    <t>Emp-5257</t>
  </si>
  <si>
    <t>Emp-5993</t>
  </si>
  <si>
    <t>Emp-1493</t>
  </si>
  <si>
    <t>Emp-5969</t>
  </si>
  <si>
    <t>Emp-8642</t>
  </si>
  <si>
    <t>Emp-2691</t>
  </si>
  <si>
    <t>Emp-7797</t>
  </si>
  <si>
    <t>Emp-1064</t>
  </si>
  <si>
    <t>Emp-2060</t>
  </si>
  <si>
    <t>Emp-1560</t>
  </si>
  <si>
    <t>Emp-1836</t>
  </si>
  <si>
    <t>Emp-3484</t>
  </si>
  <si>
    <t>Emp-1017</t>
  </si>
  <si>
    <t>Emp-6732</t>
  </si>
  <si>
    <t>Emp-3772</t>
  </si>
  <si>
    <t>Emp-4485</t>
  </si>
  <si>
    <t>Emp-0058</t>
  </si>
  <si>
    <t>Emp-0703</t>
  </si>
  <si>
    <t>Emp-0541</t>
  </si>
  <si>
    <t>Emp-8447</t>
  </si>
  <si>
    <t>Emp-7091</t>
  </si>
  <si>
    <t>Emp-6953</t>
  </si>
  <si>
    <t>Emp-3273</t>
  </si>
  <si>
    <t>Emp-5295</t>
  </si>
  <si>
    <t>Emp-6610</t>
  </si>
  <si>
    <t>Emp-3902</t>
  </si>
  <si>
    <t>Emp-3608</t>
  </si>
  <si>
    <t>Emp-1505</t>
  </si>
  <si>
    <t>Emp-6222</t>
  </si>
  <si>
    <t>Emp-9106</t>
  </si>
  <si>
    <t>Emp-9566</t>
  </si>
  <si>
    <t>Emp-4434</t>
  </si>
  <si>
    <t>Emp-9665</t>
  </si>
  <si>
    <t>Emp-1296</t>
  </si>
  <si>
    <t>Emp-7220</t>
  </si>
  <si>
    <t>Emp-7417</t>
  </si>
  <si>
    <t>Emp-3163</t>
  </si>
  <si>
    <t>Emp-1819</t>
  </si>
  <si>
    <t>Emp-1738</t>
  </si>
  <si>
    <t>Emp-7235</t>
  </si>
  <si>
    <t>Emp-2052</t>
  </si>
  <si>
    <t>Emp-2975</t>
  </si>
  <si>
    <t>Emp-0585</t>
  </si>
  <si>
    <t>Emp-4642</t>
  </si>
  <si>
    <t>Emp-9396</t>
  </si>
  <si>
    <t>Emp-4978</t>
  </si>
  <si>
    <t>Emp-7353</t>
  </si>
  <si>
    <t>Emp-3809</t>
  </si>
  <si>
    <t>Emp-6397</t>
  </si>
  <si>
    <t>Emp-4025</t>
  </si>
  <si>
    <t>Emp-2324</t>
  </si>
  <si>
    <t>Emp-6641</t>
  </si>
  <si>
    <t>Emp-4359</t>
  </si>
  <si>
    <t>Emp-0666</t>
  </si>
  <si>
    <t>Emp-9711</t>
  </si>
  <si>
    <t>Emp-0603</t>
  </si>
  <si>
    <t>Emp-4857</t>
  </si>
  <si>
    <t>Emp-3637</t>
  </si>
  <si>
    <t>Emp-1942</t>
  </si>
  <si>
    <t>Emp-4473</t>
  </si>
  <si>
    <t>Emp-3044</t>
  </si>
  <si>
    <t>Emp-8873</t>
  </si>
  <si>
    <t>Emp-1229</t>
  </si>
  <si>
    <t>Emp-5215</t>
  </si>
  <si>
    <t>Emp-0054</t>
  </si>
  <si>
    <t>Emp-5552</t>
  </si>
  <si>
    <t>Emp-7339</t>
  </si>
  <si>
    <t>Emp-6214</t>
  </si>
  <si>
    <t>Emp-9229</t>
  </si>
  <si>
    <t>Emp-9108</t>
  </si>
  <si>
    <t>Emp-0350</t>
  </si>
  <si>
    <t>Emp-3222</t>
  </si>
  <si>
    <t>Emp-6730</t>
  </si>
  <si>
    <t>Emp-3071</t>
  </si>
  <si>
    <t>Emp-7978</t>
  </si>
  <si>
    <t>Emp-6063</t>
  </si>
  <si>
    <t>Emp-3765</t>
  </si>
  <si>
    <t>Emp-3397</t>
  </si>
  <si>
    <t>Emp-0422</t>
  </si>
  <si>
    <t>Emp-1007</t>
  </si>
  <si>
    <t>Emp-8799</t>
  </si>
  <si>
    <t>Emp-1576</t>
  </si>
  <si>
    <t>Emp-5621</t>
  </si>
  <si>
    <t>Emp-8716</t>
  </si>
  <si>
    <t>Emp-2748</t>
  </si>
  <si>
    <t>Emp-7787</t>
  </si>
  <si>
    <t>Emp-9350</t>
  </si>
  <si>
    <t>Emp-0269</t>
  </si>
  <si>
    <t>Emp-2914</t>
  </si>
  <si>
    <t>Emp-9938</t>
  </si>
  <si>
    <t>Emp-3217</t>
  </si>
  <si>
    <t>Emp-5953</t>
  </si>
  <si>
    <t>Emp-3079</t>
  </si>
  <si>
    <t>Emp-0806</t>
  </si>
  <si>
    <t>Emp-8440</t>
  </si>
  <si>
    <t>Emp-8761</t>
  </si>
  <si>
    <t>Emp-5533</t>
  </si>
  <si>
    <t>Emp-4154</t>
  </si>
  <si>
    <t>Emp-6583</t>
  </si>
  <si>
    <t>Emp-6688</t>
  </si>
  <si>
    <t>Emp-9030</t>
  </si>
  <si>
    <t>Emp-3683</t>
  </si>
  <si>
    <t>Emp-8597</t>
  </si>
  <si>
    <t>Emp-8518</t>
  </si>
  <si>
    <t>Emp-6710</t>
  </si>
  <si>
    <t>Emp-0912</t>
  </si>
  <si>
    <t>Emp-5250</t>
  </si>
  <si>
    <t>Emp-6406</t>
  </si>
  <si>
    <t>Emp-9347</t>
  </si>
  <si>
    <t>Emp-6516</t>
  </si>
  <si>
    <t>Emp-2346</t>
  </si>
  <si>
    <t>Emp-6793</t>
  </si>
  <si>
    <t>Emp-3798</t>
  </si>
  <si>
    <t>Emp-2268</t>
  </si>
  <si>
    <t>Emp-5623</t>
  </si>
  <si>
    <t>Emp-9494</t>
  </si>
  <si>
    <t>Emp-1692</t>
  </si>
  <si>
    <t>Emp-0784</t>
  </si>
  <si>
    <t>Emp-8689</t>
  </si>
  <si>
    <t>Emp-9979</t>
  </si>
  <si>
    <t>Emp-9919</t>
  </si>
  <si>
    <t>Emp-8927</t>
  </si>
  <si>
    <t>Emp-8209</t>
  </si>
  <si>
    <t>Emp-6220</t>
  </si>
  <si>
    <t>Emp-9155</t>
  </si>
  <si>
    <t>Emp-1551</t>
  </si>
  <si>
    <t>Emp-7928</t>
  </si>
  <si>
    <t>Emp-5638</t>
  </si>
  <si>
    <t>Emp-8756</t>
  </si>
  <si>
    <t>Emp-2563</t>
  </si>
  <si>
    <t>Emp-1571</t>
  </si>
  <si>
    <t>Emp-9281</t>
  </si>
  <si>
    <t>Emp-8064</t>
  </si>
  <si>
    <t>Emp-4168</t>
  </si>
  <si>
    <t>Emp-0583</t>
  </si>
  <si>
    <t>Emp-3804</t>
  </si>
  <si>
    <t>Emp-8413</t>
  </si>
  <si>
    <t>Emp-0996</t>
  </si>
  <si>
    <t>Emp-0532</t>
  </si>
  <si>
    <t>Emp-6244</t>
  </si>
  <si>
    <t>Emp-1349</t>
  </si>
  <si>
    <t>Emp-3236</t>
  </si>
  <si>
    <t>Emp-6803</t>
  </si>
  <si>
    <t>Emp-8726</t>
  </si>
  <si>
    <t>Emp-7142</t>
  </si>
  <si>
    <t>Emp-0427</t>
  </si>
  <si>
    <t>Emp-6543</t>
  </si>
  <si>
    <t>Emp-7227</t>
  </si>
  <si>
    <t>Emp-1298</t>
  </si>
  <si>
    <t>Emp-3868</t>
  </si>
  <si>
    <t>Emp-2050</t>
  </si>
  <si>
    <t>Emp-9255</t>
  </si>
  <si>
    <t>Emp-5338</t>
  </si>
  <si>
    <t>Emp-0799</t>
  </si>
  <si>
    <t>Emp-7305</t>
  </si>
  <si>
    <t>Emp-9801</t>
  </si>
  <si>
    <t>Emp-3050</t>
  </si>
  <si>
    <t>Emp-5667</t>
  </si>
  <si>
    <t>Emp-5042</t>
  </si>
  <si>
    <t>Emp-9654</t>
  </si>
  <si>
    <t>Emp-1514</t>
  </si>
  <si>
    <t>Emp-4534</t>
  </si>
  <si>
    <t>Emp-6513</t>
  </si>
  <si>
    <t>Emp-1940</t>
  </si>
  <si>
    <t>Emp-8919</t>
  </si>
  <si>
    <t>Emp-5213</t>
  </si>
  <si>
    <t>Emp-8953</t>
  </si>
  <si>
    <t>Emp-6193</t>
  </si>
  <si>
    <t>Emp-6811</t>
  </si>
  <si>
    <t>Emp-9644</t>
  </si>
  <si>
    <t>Emp-7341</t>
  </si>
  <si>
    <t>Emp-1166</t>
  </si>
  <si>
    <t>Emp-9519</t>
  </si>
  <si>
    <t>Emp-6788</t>
  </si>
  <si>
    <t>Emp-1570</t>
  </si>
  <si>
    <t>Emp-1585</t>
  </si>
  <si>
    <t>Emp-6191</t>
  </si>
  <si>
    <t>Emp-8647</t>
  </si>
  <si>
    <t>Emp-7508</t>
  </si>
  <si>
    <t>Emp-7737</t>
  </si>
  <si>
    <t>Emp-3412</t>
  </si>
  <si>
    <t>Emp-8542</t>
  </si>
  <si>
    <t>Emp-2071</t>
  </si>
  <si>
    <t>Emp-1059</t>
  </si>
  <si>
    <t>Emp-3827</t>
  </si>
  <si>
    <t>Emp-4614</t>
  </si>
  <si>
    <t>Emp-8866</t>
  </si>
  <si>
    <t>Emp-2927</t>
  </si>
  <si>
    <t>Emp-0753</t>
  </si>
  <si>
    <t>Emp-8067</t>
  </si>
  <si>
    <t>Emp-1995</t>
  </si>
  <si>
    <t>Emp-0567</t>
  </si>
  <si>
    <t>Emp-4953</t>
  </si>
  <si>
    <t>Emp-5200</t>
  </si>
  <si>
    <t>Emp-5370</t>
  </si>
  <si>
    <t>Emp-6772</t>
  </si>
  <si>
    <t>Emp-1128</t>
  </si>
  <si>
    <t>Emp-7223</t>
  </si>
  <si>
    <t>Emp-7489</t>
  </si>
  <si>
    <t>Emp-3224</t>
  </si>
  <si>
    <t>Emp-0458</t>
  </si>
  <si>
    <t>Emp-1310</t>
  </si>
  <si>
    <t>Emp-4678</t>
  </si>
  <si>
    <t>Emp-4583</t>
  </si>
  <si>
    <t>Emp-7662</t>
  </si>
  <si>
    <t>Emp-2428</t>
  </si>
  <si>
    <t>Emp-8135</t>
  </si>
  <si>
    <t>Emp-1912</t>
  </si>
  <si>
    <t>Emp-1794</t>
  </si>
  <si>
    <t>Emp-4900</t>
  </si>
  <si>
    <t>Emp-7345</t>
  </si>
  <si>
    <t>Emp-4091</t>
  </si>
  <si>
    <t>Emp-8817</t>
  </si>
  <si>
    <t>Emp-2857</t>
  </si>
  <si>
    <t>Emp-1604</t>
  </si>
  <si>
    <t>Emp-6514</t>
  </si>
  <si>
    <t>Emp-2917</t>
  </si>
  <si>
    <t>Emp-6490</t>
  </si>
  <si>
    <t>Emp-5929</t>
  </si>
  <si>
    <t>Emp-9359</t>
  </si>
  <si>
    <t>Emp-9764</t>
  </si>
  <si>
    <t>Emp-8632</t>
  </si>
  <si>
    <t>Emp-0203</t>
  </si>
  <si>
    <t>Emp-8598</t>
  </si>
  <si>
    <t>Emp-4192</t>
  </si>
  <si>
    <t>Emp-8377</t>
  </si>
  <si>
    <t>Emp-4495</t>
  </si>
  <si>
    <t>Emp-2392</t>
  </si>
  <si>
    <t>Emp-5787</t>
  </si>
  <si>
    <t>Emp-7208</t>
  </si>
  <si>
    <t>Emp-7658</t>
  </si>
  <si>
    <t>Emp-6999</t>
  </si>
  <si>
    <t>Emp-6568</t>
  </si>
  <si>
    <t>Emp-1534</t>
  </si>
  <si>
    <t>Emp-7293</t>
  </si>
  <si>
    <t>Emp-4442</t>
  </si>
  <si>
    <t>Emp-7363</t>
  </si>
  <si>
    <t>Emp-1583</t>
  </si>
  <si>
    <t>Emp-4761</t>
  </si>
  <si>
    <t>Emp-9620</t>
  </si>
  <si>
    <t>Emp-6975</t>
  </si>
  <si>
    <t>Emp-4931</t>
  </si>
  <si>
    <t>Emp-4463</t>
  </si>
  <si>
    <t>Emp-6420</t>
  </si>
  <si>
    <t>Emp-9040</t>
  </si>
  <si>
    <t>Emp-8837</t>
  </si>
  <si>
    <t>Emp-8707</t>
  </si>
  <si>
    <t>Emp-1148</t>
  </si>
  <si>
    <t>Emp-0334</t>
  </si>
  <si>
    <t>Emp-7153</t>
  </si>
  <si>
    <t>Emp-4692</t>
  </si>
  <si>
    <t>Emp-0656</t>
  </si>
  <si>
    <t>Emp-4818</t>
  </si>
  <si>
    <t>Emp-1419</t>
  </si>
  <si>
    <t>Emp-9952</t>
  </si>
  <si>
    <t>Emp-3465</t>
  </si>
  <si>
    <t>Emp-6388</t>
  </si>
  <si>
    <t>Emp-8466</t>
  </si>
  <si>
    <t>Emp-7813</t>
  </si>
  <si>
    <t>Emp-6961</t>
  </si>
  <si>
    <t>Emp-8669</t>
  </si>
  <si>
    <t>Emp-4383</t>
  </si>
  <si>
    <t>Emp-3912</t>
  </si>
  <si>
    <t>Emp-4457</t>
  </si>
  <si>
    <t>Emp-4183</t>
  </si>
  <si>
    <t>Emp-1037</t>
  </si>
  <si>
    <t>Emp-3626</t>
  </si>
  <si>
    <t>Emp-0030</t>
  </si>
  <si>
    <t>Emp-6506</t>
  </si>
  <si>
    <t>Emp-7580</t>
  </si>
  <si>
    <t>Emp-8122</t>
  </si>
  <si>
    <t>Emp-1949</t>
  </si>
  <si>
    <t>Emp-1016</t>
  </si>
  <si>
    <t>Emp-1980</t>
  </si>
  <si>
    <t>Emp-9893</t>
  </si>
  <si>
    <t>Emp-7443</t>
  </si>
  <si>
    <t>Emp-6971</t>
  </si>
  <si>
    <t>Emp-3710</t>
  </si>
  <si>
    <t>Emp-6744</t>
  </si>
  <si>
    <t>Emp-8371</t>
  </si>
  <si>
    <t>Emp-9945</t>
  </si>
  <si>
    <t>Emp-2542</t>
  </si>
  <si>
    <t>Emp-4302</t>
  </si>
  <si>
    <t>Emp-8544</t>
  </si>
  <si>
    <t>Emp-5565</t>
  </si>
  <si>
    <t>Emp-3025</t>
  </si>
  <si>
    <t>Emp-6163</t>
  </si>
  <si>
    <t>Emp-4986</t>
  </si>
  <si>
    <t>Emp-2451</t>
  </si>
  <si>
    <t>Emp-0413</t>
  </si>
  <si>
    <t>Emp-0106</t>
  </si>
  <si>
    <t>Emp-0095</t>
  </si>
  <si>
    <t>Emp-6375</t>
  </si>
  <si>
    <t>Emp-8562</t>
  </si>
  <si>
    <t>Emp-8552</t>
  </si>
  <si>
    <t>Emp-7106</t>
  </si>
  <si>
    <t>Emp-5117</t>
  </si>
  <si>
    <t>Emp-8247</t>
  </si>
  <si>
    <t>Emp-7832</t>
  </si>
  <si>
    <t>Emp-2386</t>
  </si>
  <si>
    <t>Emp-5029</t>
  </si>
  <si>
    <t>Emp-5335</t>
  </si>
  <si>
    <t>Emp-1528</t>
  </si>
  <si>
    <t>Emp-2026</t>
  </si>
  <si>
    <t>Emp-0104</t>
  </si>
  <si>
    <t>Emp-2137</t>
  </si>
  <si>
    <t>Emp-1144</t>
  </si>
  <si>
    <t>Emp-1456</t>
  </si>
  <si>
    <t>Emp-5071</t>
  </si>
  <si>
    <t>Emp-0164</t>
  </si>
  <si>
    <t>Emp-4146</t>
  </si>
  <si>
    <t>Emp-9508</t>
  </si>
  <si>
    <t>Emp-2986</t>
  </si>
  <si>
    <t>Emp-7629</t>
  </si>
  <si>
    <t>Emp-7246</t>
  </si>
  <si>
    <t>Emp-1130</t>
  </si>
  <si>
    <t>Emp-0787</t>
  </si>
  <si>
    <t>Emp-7918</t>
  </si>
  <si>
    <t>Emp-6310</t>
  </si>
  <si>
    <t>Emp-8567</t>
  </si>
  <si>
    <t>Emp-2815</t>
  </si>
  <si>
    <t>Emp-2014</t>
  </si>
  <si>
    <t>Emp-9061</t>
  </si>
  <si>
    <t>Emp-8293</t>
  </si>
  <si>
    <t>Emp-5296</t>
  </si>
  <si>
    <t>Emp-1540</t>
  </si>
  <si>
    <t>Emp-8733</t>
  </si>
  <si>
    <t>Emp-0821</t>
  </si>
  <si>
    <t>Emp-3065</t>
  </si>
  <si>
    <t>Emp-9866</t>
  </si>
  <si>
    <t>Emp-3815</t>
  </si>
  <si>
    <t>Emp-0943</t>
  </si>
  <si>
    <t>Emp-3615</t>
  </si>
  <si>
    <t>Emp-4309</t>
  </si>
  <si>
    <t>Emp-1593</t>
  </si>
  <si>
    <t>Emp-9422</t>
  </si>
  <si>
    <t>Emp-0428</t>
  </si>
  <si>
    <t>Emp-4585</t>
  </si>
  <si>
    <t>Emp-5978</t>
  </si>
  <si>
    <t>Emp-5725</t>
  </si>
  <si>
    <t>Emp-3899</t>
  </si>
  <si>
    <t>Emp-2771</t>
  </si>
  <si>
    <t>Emp-8265</t>
  </si>
  <si>
    <t>Emp-7970</t>
  </si>
  <si>
    <t>Emp-9415</t>
  </si>
  <si>
    <t>Emp-3157</t>
  </si>
  <si>
    <t>Emp-2120</t>
  </si>
  <si>
    <t>Emp-3004</t>
  </si>
  <si>
    <t>Emp-2087</t>
  </si>
  <si>
    <t>Emp-8978</t>
  </si>
  <si>
    <t>Emp-9987</t>
  </si>
  <si>
    <t>Emp-1233</t>
  </si>
  <si>
    <t>Emp-3761</t>
  </si>
  <si>
    <t>Emp-5640</t>
  </si>
  <si>
    <t>Emp-5973</t>
  </si>
  <si>
    <t>Emp-7958</t>
  </si>
  <si>
    <t>Emp-9092</t>
  </si>
  <si>
    <t>Emp-5906</t>
  </si>
  <si>
    <t>Emp-6854</t>
  </si>
  <si>
    <t>Emp-2149</t>
  </si>
  <si>
    <t>Emp-0153</t>
  </si>
  <si>
    <t>Emp-8074</t>
  </si>
  <si>
    <t>Emp-7798</t>
  </si>
  <si>
    <t>Emp-5373</t>
  </si>
  <si>
    <t>Emp-2868</t>
  </si>
  <si>
    <t>Emp-6778</t>
  </si>
  <si>
    <t>Emp-9946</t>
  </si>
  <si>
    <t>Emp-4967</t>
  </si>
  <si>
    <t>Emp-8107</t>
  </si>
  <si>
    <t>Emp-7253</t>
  </si>
  <si>
    <t>Emp-7123</t>
  </si>
  <si>
    <t>Emp-2620</t>
  </si>
  <si>
    <t>Emp-6946</t>
  </si>
  <si>
    <t>Emp-1775</t>
  </si>
  <si>
    <t>Emp-6538</t>
  </si>
  <si>
    <t>Emp-6562</t>
  </si>
  <si>
    <t>Emp-8041</t>
  </si>
  <si>
    <t>Emp-4680</t>
  </si>
  <si>
    <t>Emp-8397</t>
  </si>
  <si>
    <t>Emp-6184</t>
  </si>
  <si>
    <t>Emp-4464</t>
  </si>
  <si>
    <t>Emp-0152</t>
  </si>
  <si>
    <t>Emp-3890</t>
  </si>
  <si>
    <t>Emp-1649</t>
  </si>
  <si>
    <t>Emp-5275</t>
  </si>
  <si>
    <t>Emp-9812</t>
  </si>
  <si>
    <t>Emp-4582</t>
  </si>
  <si>
    <t>Emp-1200</t>
  </si>
  <si>
    <t>Emp-5908</t>
  </si>
  <si>
    <t>Emp-4999</t>
  </si>
  <si>
    <t>Emp-7096</t>
  </si>
  <si>
    <t>Emp-9677</t>
  </si>
  <si>
    <t>Emp-0194</t>
  </si>
  <si>
    <t>Emp-5486</t>
  </si>
  <si>
    <t>Emp-2973</t>
  </si>
  <si>
    <t>Emp-7715</t>
  </si>
  <si>
    <t>Emp-4084</t>
  </si>
  <si>
    <t>Emp-4872</t>
  </si>
  <si>
    <t>Emp-9430</t>
  </si>
  <si>
    <t>Emp-3003</t>
  </si>
  <si>
    <t>Emp-1376</t>
  </si>
  <si>
    <t>Emp-0776</t>
  </si>
  <si>
    <t>Emp-1348</t>
  </si>
  <si>
    <t>Emp-1496</t>
  </si>
  <si>
    <t>Emp-4257</t>
  </si>
  <si>
    <t>Emp-8657</t>
  </si>
  <si>
    <t>Emp-5433</t>
  </si>
  <si>
    <t>Emp-0496</t>
  </si>
  <si>
    <t>Emp-8330</t>
  </si>
  <si>
    <t>Emp-7396</t>
  </si>
  <si>
    <t>Emp-6183</t>
  </si>
  <si>
    <t>Emp-5480</t>
  </si>
  <si>
    <t>Emp-1488</t>
  </si>
  <si>
    <t>Emp-8880</t>
  </si>
  <si>
    <t>Emp-0114</t>
  </si>
  <si>
    <t>Emp-8824</t>
  </si>
  <si>
    <t>Emp-2943</t>
  </si>
  <si>
    <t>Emp-0632</t>
  </si>
  <si>
    <t>Emp-5986</t>
  </si>
  <si>
    <t>Emp-7130</t>
  </si>
  <si>
    <t>Emp-9241</t>
  </si>
  <si>
    <t>Emp-1702</t>
  </si>
  <si>
    <t>Emp-3594</t>
  </si>
  <si>
    <t>Emp-9621</t>
  </si>
  <si>
    <t>Emp-0166</t>
  </si>
  <si>
    <t>Emp-7191</t>
  </si>
  <si>
    <t>Emp-2579</t>
  </si>
  <si>
    <t>Emp-9640</t>
  </si>
  <si>
    <t>Emp-9327</t>
  </si>
  <si>
    <t>Emp-8173</t>
  </si>
  <si>
    <t>Emp-1769</t>
  </si>
  <si>
    <t>Emp-4024</t>
  </si>
  <si>
    <t>Emp-5481</t>
  </si>
  <si>
    <t>Emp-4292</t>
  </si>
  <si>
    <t>Emp-3587</t>
  </si>
  <si>
    <t>Emp-9937</t>
  </si>
  <si>
    <t>Emp-2823</t>
  </si>
  <si>
    <t>Emp-0073</t>
  </si>
  <si>
    <t>Emp-3915</t>
  </si>
  <si>
    <t>Emp-3852</t>
  </si>
  <si>
    <t>Emp-1842</t>
  </si>
  <si>
    <t>Emp-9223</t>
  </si>
  <si>
    <t>Emp-2265</t>
  </si>
  <si>
    <t>Emp-8963</t>
  </si>
  <si>
    <t>Emp-3348</t>
  </si>
  <si>
    <t>Emp-9635</t>
  </si>
  <si>
    <t>Emp-1971</t>
  </si>
  <si>
    <t>Emp-7378</t>
  </si>
  <si>
    <t>Emp-2020</t>
  </si>
  <si>
    <t>Emp-0373</t>
  </si>
  <si>
    <t>Emp-9007</t>
  </si>
  <si>
    <t>Emp-9256</t>
  </si>
  <si>
    <t>Emp-8220</t>
  </si>
  <si>
    <t>Emp-9730</t>
  </si>
  <si>
    <t>Emp-3088</t>
  </si>
  <si>
    <t>Emp-3206</t>
  </si>
  <si>
    <t>Emp-0869</t>
  </si>
  <si>
    <t>Emp-8463</t>
  </si>
  <si>
    <t>Emp-5892</t>
  </si>
  <si>
    <t>Emp-3237</t>
  </si>
  <si>
    <t>Emp-9046</t>
  </si>
  <si>
    <t>Emp-8527</t>
  </si>
  <si>
    <t>Emp-8801</t>
  </si>
  <si>
    <t>Emp-7442</t>
  </si>
  <si>
    <t>Emp-4497</t>
  </si>
  <si>
    <t>Emp-6666</t>
  </si>
  <si>
    <t>Emp-9966</t>
  </si>
  <si>
    <t>Emp-1599</t>
  </si>
  <si>
    <t>Emp-5021</t>
  </si>
  <si>
    <t>Emp-8103</t>
  </si>
  <si>
    <t>Emp-4905</t>
  </si>
  <si>
    <t>Emp-3326</t>
  </si>
  <si>
    <t>Emp-1879</t>
  </si>
  <si>
    <t>Emp-8500</t>
  </si>
  <si>
    <t>Emp-7573</t>
  </si>
  <si>
    <t>Emp-2430</t>
  </si>
  <si>
    <t>Emp-4100</t>
  </si>
  <si>
    <t>Emp-2605</t>
  </si>
  <si>
    <t>Emp-6062</t>
  </si>
  <si>
    <t>Emp-8859</t>
  </si>
  <si>
    <t>Emp-4558</t>
  </si>
  <si>
    <t>Emp-9619</t>
  </si>
  <si>
    <t>Emp-3874</t>
  </si>
  <si>
    <t>Emp-7705</t>
  </si>
  <si>
    <t>Emp-3345</t>
  </si>
  <si>
    <t>Emp-0088</t>
  </si>
  <si>
    <t>Emp-4272</t>
  </si>
  <si>
    <t>Emp-3213</t>
  </si>
  <si>
    <t>Emp-6011</t>
  </si>
  <si>
    <t>Emp-0580</t>
  </si>
  <si>
    <t>Emp-9512</t>
  </si>
  <si>
    <t>Emp-1823</t>
  </si>
  <si>
    <t>Emp-4609</t>
  </si>
  <si>
    <t>Emp-9331</t>
  </si>
  <si>
    <t>Emp-0079</t>
  </si>
  <si>
    <t>Emp-4045</t>
  </si>
  <si>
    <t>Emp-2453</t>
  </si>
  <si>
    <t>Emp-6918</t>
  </si>
  <si>
    <t>Emp-3964</t>
  </si>
  <si>
    <t>Emp-1666</t>
  </si>
  <si>
    <t>Emp-4492</t>
  </si>
  <si>
    <t>Emp-8881</t>
  </si>
  <si>
    <t>Emp-3921</t>
  </si>
  <si>
    <t>Emp-0490</t>
  </si>
  <si>
    <t>Emp-4578</t>
  </si>
  <si>
    <t>Emp-5097</t>
  </si>
  <si>
    <t>Emp-7337</t>
  </si>
  <si>
    <t>Emp-1256</t>
  </si>
  <si>
    <t>Emp-1740</t>
  </si>
  <si>
    <t>Emp-4539</t>
  </si>
  <si>
    <t>Emp-3417</t>
  </si>
  <si>
    <t>Emp-7272</t>
  </si>
  <si>
    <t>Emp-6043</t>
  </si>
  <si>
    <t>Emp-8094</t>
  </si>
  <si>
    <t>Emp-8231</t>
  </si>
  <si>
    <t>Emp-5027</t>
  </si>
  <si>
    <t>Emp-5732</t>
  </si>
  <si>
    <t>Emp-3333</t>
  </si>
  <si>
    <t>Emp-1069</t>
  </si>
  <si>
    <t>Emp-0504</t>
  </si>
  <si>
    <t>Emp-1326</t>
  </si>
  <si>
    <t>Emp-0754</t>
  </si>
  <si>
    <t>Emp-8230</t>
  </si>
  <si>
    <t>Emp-3779</t>
  </si>
  <si>
    <t>Emp-7828</t>
  </si>
  <si>
    <t>Emp-9053</t>
  </si>
  <si>
    <t>Emp-0519</t>
  </si>
  <si>
    <t>Emp-5075</t>
  </si>
  <si>
    <t>Emp-8026</t>
  </si>
  <si>
    <t>Emp-3064</t>
  </si>
  <si>
    <t>Emp-1325</t>
  </si>
  <si>
    <t>Emp-2692</t>
  </si>
  <si>
    <t>Emp-3663</t>
  </si>
  <si>
    <t>Emp-5143</t>
  </si>
  <si>
    <t>Emp-9238</t>
  </si>
  <si>
    <t>Emp-1224</t>
  </si>
  <si>
    <t>Emp-9426</t>
  </si>
  <si>
    <t>Emp-7738</t>
  </si>
  <si>
    <t>Emp-4576</t>
  </si>
  <si>
    <t>Emp-2896</t>
  </si>
  <si>
    <t>Emp-2367</t>
  </si>
  <si>
    <t>Emp-1552</t>
  </si>
  <si>
    <t>Emp-5820</t>
  </si>
  <si>
    <t>Emp-4111</t>
  </si>
  <si>
    <t>Emp-9051</t>
  </si>
  <si>
    <t>Emp-5852</t>
  </si>
  <si>
    <t>Emp-7086</t>
  </si>
  <si>
    <t>Emp-7398</t>
  </si>
  <si>
    <t>Emp-1796</t>
  </si>
  <si>
    <t>Emp-8167</t>
  </si>
  <si>
    <t>Emp-1286</t>
  </si>
  <si>
    <t>Emp-5734</t>
  </si>
  <si>
    <t>Emp-0146</t>
  </si>
  <si>
    <t>Emp-5492</t>
  </si>
  <si>
    <t>Emp-7730</t>
  </si>
  <si>
    <t>Emp-6912</t>
  </si>
  <si>
    <t>Emp-5238</t>
  </si>
  <si>
    <t>Emp-4651</t>
  </si>
  <si>
    <t>Emp-1580</t>
  </si>
  <si>
    <t>Emp-6284</t>
  </si>
  <si>
    <t>Emp-7843</t>
  </si>
  <si>
    <t>Emp-1781</t>
  </si>
  <si>
    <t>Emp-5022</t>
  </si>
  <si>
    <t>Emp-5679</t>
  </si>
  <si>
    <t>Emp-6833</t>
  </si>
  <si>
    <t>Emp-4198</t>
  </si>
  <si>
    <t>Emp-2273</t>
  </si>
  <si>
    <t>Emp-6434</t>
  </si>
  <si>
    <t>Emp-8494</t>
  </si>
  <si>
    <t>Emp-4476</t>
  </si>
  <si>
    <t>Emp-0035</t>
  </si>
  <si>
    <t>Emp-8416</t>
  </si>
  <si>
    <t>Emp-6475</t>
  </si>
  <si>
    <t>Emp-4943</t>
  </si>
  <si>
    <t>Emp-4319</t>
  </si>
  <si>
    <t>Emp-1099</t>
  </si>
  <si>
    <t>Emp-8588</t>
  </si>
  <si>
    <t>Emp-3748</t>
  </si>
  <si>
    <t>Emp-9033</t>
  </si>
  <si>
    <t>Emp-2466</t>
  </si>
  <si>
    <t>Emp-6663</t>
  </si>
  <si>
    <t>Emp-0060</t>
  </si>
  <si>
    <t>Emp-4127</t>
  </si>
  <si>
    <t>Emp-9688</t>
  </si>
  <si>
    <t>Emp-6068</t>
  </si>
  <si>
    <t>Emp-8750</t>
  </si>
  <si>
    <t>Emp-9883</t>
  </si>
  <si>
    <t>Emp-6221</t>
  </si>
  <si>
    <t>Emp-2864</t>
  </si>
  <si>
    <t>Emp-9319</t>
  </si>
  <si>
    <t>Emp-3621</t>
  </si>
  <si>
    <t>Emp-2773</t>
  </si>
  <si>
    <t>Emp-6917</t>
  </si>
  <si>
    <t>Emp-0099</t>
  </si>
  <si>
    <t>Emp-6556</t>
  </si>
  <si>
    <t>Emp-6486</t>
  </si>
  <si>
    <t>Emp-4740</t>
  </si>
  <si>
    <t>Emp-1337</t>
  </si>
  <si>
    <t>Emp-6621</t>
  </si>
  <si>
    <t>Emp-8218</t>
  </si>
  <si>
    <t>Emp-8533</t>
  </si>
  <si>
    <t>Emp-0452</t>
  </si>
  <si>
    <t>Emp-7499</t>
  </si>
  <si>
    <t>Emp-6906</t>
  </si>
  <si>
    <t>Emp-6600</t>
  </si>
  <si>
    <t>Emp-3913</t>
  </si>
  <si>
    <t>Emp-5271</t>
  </si>
  <si>
    <t>Emp-3932</t>
  </si>
  <si>
    <t>Emp-5599</t>
  </si>
  <si>
    <t>Emp-6387</t>
  </si>
  <si>
    <t>Emp-9664</t>
  </si>
  <si>
    <t>Emp-9707</t>
  </si>
  <si>
    <t>Emp-0103</t>
  </si>
  <si>
    <t>Emp-0712</t>
  </si>
  <si>
    <t>Emp-3978</t>
  </si>
  <si>
    <t>Emp-1657</t>
  </si>
  <si>
    <t>Emp-7148</t>
  </si>
  <si>
    <t>Emp-3386</t>
  </si>
  <si>
    <t>Emp-0351</t>
  </si>
  <si>
    <t>Emp-4291</t>
  </si>
  <si>
    <t>Emp-5408</t>
  </si>
  <si>
    <t>Emp-2662</t>
  </si>
  <si>
    <t>Emp-4181</t>
  </si>
  <si>
    <t>Emp-0524</t>
  </si>
  <si>
    <t>Emp-0198</t>
  </si>
  <si>
    <t>Emp-6393</t>
  </si>
  <si>
    <t>Emp-2349</t>
  </si>
  <si>
    <t>Emp-5384</t>
  </si>
  <si>
    <t>Emp-9247</t>
  </si>
  <si>
    <t>Emp-3749</t>
  </si>
  <si>
    <t>Emp-8002</t>
  </si>
  <si>
    <t>Emp-4293</t>
  </si>
  <si>
    <t>Emp-1633</t>
  </si>
  <si>
    <t>Emp-3218</t>
  </si>
  <si>
    <t>Emp-6379</t>
  </si>
  <si>
    <t>Emp-6565</t>
  </si>
  <si>
    <t>Emp-8483</t>
  </si>
  <si>
    <t>Emp-9221</t>
  </si>
  <si>
    <t>Emp-7852</t>
  </si>
  <si>
    <t>Emp-8421</t>
  </si>
  <si>
    <t>Emp-5714</t>
  </si>
  <si>
    <t>Emp-4823</t>
  </si>
  <si>
    <t>Emp-5749</t>
  </si>
  <si>
    <t>Emp-9064</t>
  </si>
  <si>
    <t>Emp-8929</t>
  </si>
  <si>
    <t>Emp-9910</t>
  </si>
  <si>
    <t>Emp-8004</t>
  </si>
  <si>
    <t>Emp-7900</t>
  </si>
  <si>
    <t>Emp-7085</t>
  </si>
  <si>
    <t>Emp-9672</t>
  </si>
  <si>
    <t>Emp-0032</t>
  </si>
  <si>
    <t>Emp-3541</t>
  </si>
  <si>
    <t>Emp-6798</t>
  </si>
  <si>
    <t>Emp-4445</t>
  </si>
  <si>
    <t>Emp-0325</t>
  </si>
  <si>
    <t>Emp-2950</t>
  </si>
  <si>
    <t>Emp-0115</t>
  </si>
  <si>
    <t>Emp-4398</t>
  </si>
  <si>
    <t>Emp-0118</t>
  </si>
  <si>
    <t>Emp-1877</t>
  </si>
  <si>
    <t>Emp-7068</t>
  </si>
  <si>
    <t>Emp-4782</t>
  </si>
  <si>
    <t>Emp-8056</t>
  </si>
  <si>
    <t>Emp-7243</t>
  </si>
  <si>
    <t>Emp-5789</t>
  </si>
  <si>
    <t>Emp-0897</t>
  </si>
  <si>
    <t>Emp-0906</t>
  </si>
  <si>
    <t>Emp-9187</t>
  </si>
  <si>
    <t>Emp-9167</t>
  </si>
  <si>
    <t>Emp-9149</t>
  </si>
  <si>
    <t>Emp-5091</t>
  </si>
  <si>
    <t>Emp-7444</t>
  </si>
  <si>
    <t>Emp-1821</t>
  </si>
  <si>
    <t>Emp-9097</t>
  </si>
  <si>
    <t>Emp-3600</t>
  </si>
  <si>
    <t>Emp-0548</t>
  </si>
  <si>
    <t>Emp-6617</t>
  </si>
  <si>
    <t>Emp-2282</t>
  </si>
  <si>
    <t>Emp-6354</t>
  </si>
  <si>
    <t>Emp-6076</t>
  </si>
  <si>
    <t>Emp-9671</t>
  </si>
  <si>
    <t>Emp-6059</t>
  </si>
  <si>
    <t>Emp-9475</t>
  </si>
  <si>
    <t>Emp-0289</t>
  </si>
  <si>
    <t>Emp-7700</t>
  </si>
  <si>
    <t>Emp-0408</t>
  </si>
  <si>
    <t>Emp-2507</t>
  </si>
  <si>
    <t>Emp-2935</t>
  </si>
  <si>
    <t>Emp-5957</t>
  </si>
  <si>
    <t>Emp-3433</t>
  </si>
  <si>
    <t>Emp-2730</t>
  </si>
  <si>
    <t>Emp-5411</t>
  </si>
  <si>
    <t>Emp-3629</t>
  </si>
  <si>
    <t>Emp-3470</t>
  </si>
  <si>
    <t>Emp-4869</t>
  </si>
  <si>
    <t>Emp-6361</t>
  </si>
  <si>
    <t>Emp-2497</t>
  </si>
  <si>
    <t>Emp-8194</t>
  </si>
  <si>
    <t>Emp-2898</t>
  </si>
  <si>
    <t>Emp-1723</t>
  </si>
  <si>
    <t>Emp-1239</t>
  </si>
  <si>
    <t>Emp-8325</t>
  </si>
  <si>
    <t>Emp-8205</t>
  </si>
  <si>
    <t>Emp-4228</t>
  </si>
  <si>
    <t>Emp-5477</t>
  </si>
  <si>
    <t>Emp-2191</t>
  </si>
  <si>
    <t>Emp-9985</t>
  </si>
  <si>
    <t>Emp-6709</t>
  </si>
  <si>
    <t>Emp-7321</t>
  </si>
  <si>
    <t>Emp-7307</t>
  </si>
  <si>
    <t>Emp-1675</t>
  </si>
  <si>
    <t>Emp-2441</t>
  </si>
  <si>
    <t>Emp-9710</t>
  </si>
  <si>
    <t>Emp-6372</t>
  </si>
  <si>
    <t>Emp-6088</t>
  </si>
  <si>
    <t>Emp-2325</t>
  </si>
  <si>
    <t>Emp-6037</t>
  </si>
  <si>
    <t>Emp-5910</t>
  </si>
  <si>
    <t>Emp-9558</t>
  </si>
  <si>
    <t>Emp-7387</t>
  </si>
  <si>
    <t>Emp-9733</t>
  </si>
  <si>
    <t>Emp-9641</t>
  </si>
  <si>
    <t>Emp-8708</t>
  </si>
  <si>
    <t>Emp-4970</t>
  </si>
  <si>
    <t>Emp-7577</t>
  </si>
  <si>
    <t>Emp-0999</t>
  </si>
  <si>
    <t>Emp-2586</t>
  </si>
  <si>
    <t>Emp-7968</t>
  </si>
  <si>
    <t>Emp-1825</t>
  </si>
  <si>
    <t>Emp-9756</t>
  </si>
  <si>
    <t>Emp-6702</t>
  </si>
  <si>
    <t>Emp-8326</t>
  </si>
  <si>
    <t>Emp-7801</t>
  </si>
  <si>
    <t>Emp-3539</t>
  </si>
  <si>
    <t>Emp-9972</t>
  </si>
  <si>
    <t>Emp-5371</t>
  </si>
  <si>
    <t>Emp-1915</t>
  </si>
  <si>
    <t>Emp-7055</t>
  </si>
  <si>
    <t>Emp-4645</t>
  </si>
  <si>
    <t>Emp-8844</t>
  </si>
  <si>
    <t>Emp-6512</t>
  </si>
  <si>
    <t>Emp-7360</t>
  </si>
  <si>
    <t>Emp-6466</t>
  </si>
  <si>
    <t>Emp-3688</t>
  </si>
  <si>
    <t>Emp-9928</t>
  </si>
  <si>
    <t>Emp-5697</t>
  </si>
  <si>
    <t>Emp-6251</t>
  </si>
  <si>
    <t>Emp-0882</t>
  </si>
  <si>
    <t>Emp-9504</t>
  </si>
  <si>
    <t>Emp-9970</t>
  </si>
  <si>
    <t>Emp-8559</t>
  </si>
  <si>
    <t>Emp-9974</t>
  </si>
  <si>
    <t>Emp-1957</t>
  </si>
  <si>
    <t>Emp-3067</t>
  </si>
  <si>
    <t>Emp-9101</t>
  </si>
  <si>
    <t>Emp-5808</t>
  </si>
  <si>
    <t>Emp-6381</t>
  </si>
  <si>
    <t>Emp-4911</t>
  </si>
  <si>
    <t>Emp-2682</t>
  </si>
  <si>
    <t>Emp-3304</t>
  </si>
  <si>
    <t>Emp-8462</t>
  </si>
  <si>
    <t>Emp-7101</t>
  </si>
  <si>
    <t>Emp-3057</t>
  </si>
  <si>
    <t>Emp-4338</t>
  </si>
  <si>
    <t>Emp-5158</t>
  </si>
  <si>
    <t>Emp-6545</t>
  </si>
  <si>
    <t>Emp-6085</t>
  </si>
  <si>
    <t>Emp-9146</t>
  </si>
  <si>
    <t>Emp-0593</t>
  </si>
  <si>
    <t>Emp-9386</t>
  </si>
  <si>
    <t>Emp-4482</t>
  </si>
  <si>
    <t>Emp-0849</t>
  </si>
  <si>
    <t>Emp-0056</t>
  </si>
  <si>
    <t>Emp-3620</t>
  </si>
  <si>
    <t>Emp-5199</t>
  </si>
  <si>
    <t>Emp-5861</t>
  </si>
  <si>
    <t>Emp-2918</t>
  </si>
  <si>
    <t>Emp-5252</t>
  </si>
  <si>
    <t>Emp-3668</t>
  </si>
  <si>
    <t>Emp-6572</t>
  </si>
  <si>
    <t>Emp-7116</t>
  </si>
  <si>
    <t>Emp-1958</t>
  </si>
  <si>
    <t>Emp-5597</t>
  </si>
  <si>
    <t>Emp-2208</t>
  </si>
  <si>
    <t>Emp-3135</t>
  </si>
  <si>
    <t>Emp-5148</t>
  </si>
  <si>
    <t>Emp-6843</t>
  </si>
  <si>
    <t>Emp-8949</t>
  </si>
  <si>
    <t>Emp-0809</t>
  </si>
  <si>
    <t>Emp-9038</t>
  </si>
  <si>
    <t>Emp-7707</t>
  </si>
  <si>
    <t>Emp-3777</t>
  </si>
  <si>
    <t>Emp-5096</t>
  </si>
  <si>
    <t>Emp-4941</t>
  </si>
  <si>
    <t>Emp-8913</t>
  </si>
  <si>
    <t>Emp-0590</t>
  </si>
  <si>
    <t>Emp-1489</t>
  </si>
  <si>
    <t>Emp-0236</t>
  </si>
  <si>
    <t>Emp-3957</t>
  </si>
  <si>
    <t>Emp-0834</t>
  </si>
  <si>
    <t>Emp-2167</t>
  </si>
  <si>
    <t>Emp-8425</t>
  </si>
  <si>
    <t>Emp-7698</t>
  </si>
  <si>
    <t>Emp-4431</t>
  </si>
  <si>
    <t>Emp-6750</t>
  </si>
  <si>
    <t>Emp-6552</t>
  </si>
  <si>
    <t>Emp-1989</t>
  </si>
  <si>
    <t>Emp-8283</t>
  </si>
  <si>
    <t>Emp-2172</t>
  </si>
  <si>
    <t>Emp-7064</t>
  </si>
  <si>
    <t>Emp-3080</t>
  </si>
  <si>
    <t>Emp-2697</t>
  </si>
  <si>
    <t>Emp-3797</t>
  </si>
  <si>
    <t>Emp-4760</t>
  </si>
  <si>
    <t>Emp-6454</t>
  </si>
  <si>
    <t>Emp-1052</t>
  </si>
  <si>
    <t>Emp-1931</t>
  </si>
  <si>
    <t>Emp-2313</t>
  </si>
  <si>
    <t>Emp-2548</t>
  </si>
  <si>
    <t>Emp-7035</t>
  </si>
  <si>
    <t>Emp-7969</t>
  </si>
  <si>
    <t>Emp-4267</t>
  </si>
  <si>
    <t>Emp-1624</t>
  </si>
  <si>
    <t>Emp-6338</t>
  </si>
  <si>
    <t>Emp-9774</t>
  </si>
  <si>
    <t>Emp-5709</t>
  </si>
  <si>
    <t>Emp-6399</t>
  </si>
  <si>
    <t>Emp-3006</t>
  </si>
  <si>
    <t>Emp-4215</t>
  </si>
  <si>
    <t>Emp-0462</t>
  </si>
  <si>
    <t>Emp-0970</t>
  </si>
  <si>
    <t>Emp-6360</t>
  </si>
  <si>
    <t>Emp-2046</t>
  </si>
  <si>
    <t>Emp-1156</t>
  </si>
  <si>
    <t>Emp-1289</t>
  </si>
  <si>
    <t>Emp-3087</t>
  </si>
  <si>
    <t>Emp-5453</t>
  </si>
  <si>
    <t>Emp-8014</t>
  </si>
  <si>
    <t>Emp-3329</t>
  </si>
  <si>
    <t>Emp-3545</t>
  </si>
  <si>
    <t>Emp-5284</t>
  </si>
  <si>
    <t>Emp-8614</t>
  </si>
  <si>
    <t>Emp-7592</t>
  </si>
  <si>
    <t>Emp-6173</t>
  </si>
  <si>
    <t>Emp-4701</t>
  </si>
  <si>
    <t>Emp-9200</t>
  </si>
  <si>
    <t>Emp-9212</t>
  </si>
  <si>
    <t>Emp-7863</t>
  </si>
  <si>
    <t>Emp-9490</t>
  </si>
  <si>
    <t>Emp-9750</t>
  </si>
  <si>
    <t>Emp-9489</t>
  </si>
  <si>
    <t>Emp-0679</t>
  </si>
  <si>
    <t>Emp-7306</t>
  </si>
  <si>
    <t>Emp-6052</t>
  </si>
  <si>
    <t>Emp-5551</t>
  </si>
  <si>
    <t>Emp-2253</t>
  </si>
  <si>
    <t>Emp-2042</t>
  </si>
  <si>
    <t>Emp-0492</t>
  </si>
  <si>
    <t>Emp-7202</t>
  </si>
  <si>
    <t>Emp-7112</t>
  </si>
  <si>
    <t>Emp-8935</t>
  </si>
  <si>
    <t>Emp-0559</t>
  </si>
  <si>
    <t>Emp-1864</t>
  </si>
  <si>
    <t>Emp-9239</t>
  </si>
  <si>
    <t>Emp-1268</t>
  </si>
  <si>
    <t>Emp-9398</t>
  </si>
  <si>
    <t>Emp-3364</t>
  </si>
  <si>
    <t>Emp-0263</t>
  </si>
  <si>
    <t>Emp-8329</t>
  </si>
  <si>
    <t>Emp-4088</t>
  </si>
  <si>
    <t>Emp-9072</t>
  </si>
  <si>
    <t>Emp-1817</t>
  </si>
  <si>
    <t>Emp-7940</t>
  </si>
  <si>
    <t>Emp-1707</t>
  </si>
  <si>
    <t>Emp-0716</t>
  </si>
  <si>
    <t>Emp-5515</t>
  </si>
  <si>
    <t>Emp-6496</t>
  </si>
  <si>
    <t>Emp-7972</t>
  </si>
  <si>
    <t>Emp-7232</t>
  </si>
  <si>
    <t>Emp-4591</t>
  </si>
  <si>
    <t>Emp-0511</t>
  </si>
  <si>
    <t>Emp-9653</t>
  </si>
  <si>
    <t>Emp-9940</t>
  </si>
  <si>
    <t>Emp-3281</t>
  </si>
  <si>
    <t>Emp-8786</t>
  </si>
  <si>
    <t>Emp-1477</t>
  </si>
  <si>
    <t>Emp-3589</t>
  </si>
  <si>
    <t>Emp-9575</t>
  </si>
  <si>
    <t>Emp-5730</t>
  </si>
  <si>
    <t>Emp-1180</t>
  </si>
  <si>
    <t>Emp-8831</t>
  </si>
  <si>
    <t>Emp-2323</t>
  </si>
  <si>
    <t>Emp-0909</t>
  </si>
  <si>
    <t>Emp-2671</t>
  </si>
  <si>
    <t>Emp-3926</t>
  </si>
  <si>
    <t>Emp-2095</t>
  </si>
  <si>
    <t>Emp-4423</t>
  </si>
  <si>
    <t>Emp-6179</t>
  </si>
  <si>
    <t>Emp-4109</t>
  </si>
  <si>
    <t>Emp-9701</t>
  </si>
  <si>
    <t>Emp-3969</t>
  </si>
  <si>
    <t>Emp-3060</t>
  </si>
  <si>
    <t>Emp-7560</t>
  </si>
  <si>
    <t>Emp-7719</t>
  </si>
  <si>
    <t>Emp-2961</t>
  </si>
  <si>
    <t>Emp-8405</t>
  </si>
  <si>
    <t>Emp-8441</t>
  </si>
  <si>
    <t>Emp-5643</t>
  </si>
  <si>
    <t>Emp-9991</t>
  </si>
  <si>
    <t>Emp-0366</t>
  </si>
  <si>
    <t>Emp-3796</t>
  </si>
  <si>
    <t>Emp-8879</t>
  </si>
  <si>
    <t>Emp-2761</t>
  </si>
  <si>
    <t>Emp-1525</t>
  </si>
  <si>
    <t>Emp-0346</t>
  </si>
  <si>
    <t>Emp-8288</t>
  </si>
  <si>
    <t>Emp-6075</t>
  </si>
  <si>
    <t>Emp-1010</t>
  </si>
  <si>
    <t>Emp-4844</t>
  </si>
  <si>
    <t>Emp-2781</t>
  </si>
  <si>
    <t>Emp-2945</t>
  </si>
  <si>
    <t>Emp-4053</t>
  </si>
  <si>
    <t>Emp-4812</t>
  </si>
  <si>
    <t>Emp-8996</t>
  </si>
  <si>
    <t>Emp-7887</t>
  </si>
  <si>
    <t>Emp-8516</t>
  </si>
  <si>
    <t>Emp-6802</t>
  </si>
  <si>
    <t>Emp-6195</t>
  </si>
  <si>
    <t>Emp-7924</t>
  </si>
  <si>
    <t>Emp-6312</t>
  </si>
  <si>
    <t>Emp-7553</t>
  </si>
  <si>
    <t>Emp-7242</t>
  </si>
  <si>
    <t>Emp-1378</t>
  </si>
  <si>
    <t>Emp-2529</t>
  </si>
  <si>
    <t>Emp-9554</t>
  </si>
  <si>
    <t>Emp-3613</t>
  </si>
  <si>
    <t>Emp-8812</t>
  </si>
  <si>
    <t>Emp-9742</t>
  </si>
  <si>
    <t>Emp-9179</t>
  </si>
  <si>
    <t>Emp-4670</t>
  </si>
  <si>
    <t>Emp-6698</t>
  </si>
  <si>
    <t>Emp-7632</t>
  </si>
  <si>
    <t>Emp-7061</t>
  </si>
  <si>
    <t>Emp-7618</t>
  </si>
  <si>
    <t>Emp-7685</t>
  </si>
  <si>
    <t>Emp-2808</t>
  </si>
  <si>
    <t>Emp-6311</t>
  </si>
  <si>
    <t>Emp-4856</t>
  </si>
  <si>
    <t>Emp-1850</t>
  </si>
  <si>
    <t>Emp-2833</t>
  </si>
  <si>
    <t>Emp-2908</t>
  </si>
  <si>
    <t>Emp-4608</t>
  </si>
  <si>
    <t>Emp-8253</t>
  </si>
  <si>
    <t>Emp-9506</t>
  </si>
  <si>
    <t>Emp-0220</t>
  </si>
  <si>
    <t>Emp-8536</t>
  </si>
  <si>
    <t>Emp-3505</t>
  </si>
  <si>
    <t>Emp-3146</t>
  </si>
  <si>
    <t>Emp-2044</t>
  </si>
  <si>
    <t>Emp-7838</t>
  </si>
  <si>
    <t>Emp-8497</t>
  </si>
  <si>
    <t>Emp-1903</t>
  </si>
  <si>
    <t>Emp-5078</t>
  </si>
  <si>
    <t>Emp-0284</t>
  </si>
  <si>
    <t>Emp-5235</t>
  </si>
  <si>
    <t>Emp-3834</t>
  </si>
  <si>
    <t>Emp-7095</t>
  </si>
  <si>
    <t>Emp-3131</t>
  </si>
  <si>
    <t>Emp-0944</t>
  </si>
  <si>
    <t>Emp-7209</t>
  </si>
  <si>
    <t>Emp-4849</t>
  </si>
  <si>
    <t>Emp-1741</t>
  </si>
  <si>
    <t>Emp-0033</t>
  </si>
  <si>
    <t>Emp-9968</t>
  </si>
  <si>
    <t>Emp-9783</t>
  </si>
  <si>
    <t>Emp-4364</t>
  </si>
  <si>
    <t>Emp-5747</t>
  </si>
  <si>
    <t>Emp-3459</t>
  </si>
  <si>
    <t>Emp-5624</t>
  </si>
  <si>
    <t>Emp-9068</t>
  </si>
  <si>
    <t>Emp-9216</t>
  </si>
  <si>
    <t>Emp-0068</t>
  </si>
  <si>
    <t>Emp-6467</t>
  </si>
  <si>
    <t>Emp-0734</t>
  </si>
  <si>
    <t>Emp-0175</t>
  </si>
  <si>
    <t>Emp-3051</t>
  </si>
  <si>
    <t>Emp-0762</t>
  </si>
  <si>
    <t>Emp-0216</t>
  </si>
  <si>
    <t>Emp-9675</t>
  </si>
  <si>
    <t>Emp-7449</t>
  </si>
  <si>
    <t>Emp-4937</t>
  </si>
  <si>
    <t>Emp-5625</t>
  </si>
  <si>
    <t>Emp-3520</t>
  </si>
  <si>
    <t>Emp-2304</t>
  </si>
  <si>
    <t>Emp-7932</t>
  </si>
  <si>
    <t>Emp-1306</t>
  </si>
  <si>
    <t>Emp-6022</t>
  </si>
  <si>
    <t>Emp-1727</t>
  </si>
  <si>
    <t>Emp-0662</t>
  </si>
  <si>
    <t>Emp-2989</t>
  </si>
  <si>
    <t>Emp-9166</t>
  </si>
  <si>
    <t>Emp-1383</t>
  </si>
  <si>
    <t>Emp-2455</t>
  </si>
  <si>
    <t>Emp-5258</t>
  </si>
  <si>
    <t>Emp-0065</t>
  </si>
  <si>
    <t>Emp-0951</t>
  </si>
  <si>
    <t>Emp-8190</t>
  </si>
  <si>
    <t>Emp-2513</t>
  </si>
  <si>
    <t>Emp-6451</t>
  </si>
  <si>
    <t>Emp-5683</t>
  </si>
  <si>
    <t>Emp-3813</t>
  </si>
  <si>
    <t>Emp-8146</t>
  </si>
  <si>
    <t>Emp-6164</t>
  </si>
  <si>
    <t>Emp-9115</t>
  </si>
  <si>
    <t>Emp-0211</t>
  </si>
  <si>
    <t>Emp-0957</t>
  </si>
  <si>
    <t>Emp-7915</t>
  </si>
  <si>
    <t>Emp-8126</t>
  </si>
  <si>
    <t>Emp-4998</t>
  </si>
  <si>
    <t>Emp-1497</t>
  </si>
  <si>
    <t>Emp-2611</t>
  </si>
  <si>
    <t>Emp-4949</t>
  </si>
  <si>
    <t>Emp-0266</t>
  </si>
  <si>
    <t>Emp-1138</t>
  </si>
  <si>
    <t>Emp-2689</t>
  </si>
  <si>
    <t>Emp-6140</t>
  </si>
  <si>
    <t>Emp-6563</t>
  </si>
  <si>
    <t>Emp-1992</t>
  </si>
  <si>
    <t>Emp-4679</t>
  </si>
  <si>
    <t>Emp-6963</t>
  </si>
  <si>
    <t>Emp-4659</t>
  </si>
  <si>
    <t>Emp-0436</t>
  </si>
  <si>
    <t>Emp-4126</t>
  </si>
  <si>
    <t>Emp-0379</t>
  </si>
  <si>
    <t>Emp-2747</t>
  </si>
  <si>
    <t>Emp-9913</t>
  </si>
  <si>
    <t>Emp-9790</t>
  </si>
  <si>
    <t>Emp-7107</t>
  </si>
  <si>
    <t>Emp-2872</t>
  </si>
  <si>
    <t>Emp-9439</t>
  </si>
  <si>
    <t>Emp-2505</t>
  </si>
  <si>
    <t>Emp-4339</t>
  </si>
  <si>
    <t>Emp-4801</t>
  </si>
  <si>
    <t>Emp-4023</t>
  </si>
  <si>
    <t>Emp-4277</t>
  </si>
  <si>
    <t>Emp-0218</t>
  </si>
  <si>
    <t>Emp-5657</t>
  </si>
  <si>
    <t>Emp-8587</t>
  </si>
  <si>
    <t>Emp-4342</t>
  </si>
  <si>
    <t>Emp-8508</t>
  </si>
  <si>
    <t>Emp-8999</t>
  </si>
  <si>
    <t>Emp-3942</t>
  </si>
  <si>
    <t>Emp-9195</t>
  </si>
  <si>
    <t>Emp-1637</t>
  </si>
  <si>
    <t>Emp-3578</t>
  </si>
  <si>
    <t>Emp-7255</t>
  </si>
  <si>
    <t>Emp-1655</t>
  </si>
  <si>
    <t>Emp-8465</t>
  </si>
  <si>
    <t>Emp-0431</t>
  </si>
  <si>
    <t>Emp-2210</t>
  </si>
  <si>
    <t>Emp-4727</t>
  </si>
  <si>
    <t>Emp-3184</t>
  </si>
  <si>
    <t>Emp-5951</t>
  </si>
  <si>
    <t>Emp-4983</t>
  </si>
  <si>
    <t>Emp-2330</t>
  </si>
  <si>
    <t>Emp-5267</t>
  </si>
  <si>
    <t>Emp-9713</t>
  </si>
  <si>
    <t>Emp-7603</t>
  </si>
  <si>
    <t>Emp-8084</t>
  </si>
  <si>
    <t>Emp-4189</t>
  </si>
  <si>
    <t>Emp-8105</t>
  </si>
  <si>
    <t>Emp-9712</t>
  </si>
  <si>
    <t>Emp-5080</t>
  </si>
  <si>
    <t>Emp-5699</t>
  </si>
  <si>
    <t>Emp-8686</t>
  </si>
  <si>
    <t>Emp-4244</t>
  </si>
  <si>
    <t>Emp-7769</t>
  </si>
  <si>
    <t>Emp-0838</t>
  </si>
  <si>
    <t>Emp-9539</t>
  </si>
  <si>
    <t>Emp-4173</t>
  </si>
  <si>
    <t>Emp-4020</t>
  </si>
  <si>
    <t>Emp-7637</t>
  </si>
  <si>
    <t>Emp-8915</t>
  </si>
  <si>
    <t>Emp-8104</t>
  </si>
  <si>
    <t>Emp-9011</t>
  </si>
  <si>
    <t>Emp-2124</t>
  </si>
  <si>
    <t>Emp-5212</t>
  </si>
  <si>
    <t>Emp-5165</t>
  </si>
  <si>
    <t>Emp-7759</t>
  </si>
  <si>
    <t>Emp-3454</t>
  </si>
  <si>
    <t>Emp-6133</t>
  </si>
  <si>
    <t>Emp-2618</t>
  </si>
  <si>
    <t>Emp-1888</t>
  </si>
  <si>
    <t>Emp-4914</t>
  </si>
  <si>
    <t>Emp-6143</t>
  </si>
  <si>
    <t>Emp-0695</t>
  </si>
  <si>
    <t>Emp-7439</t>
  </si>
  <si>
    <t>Emp-3513</t>
  </si>
  <si>
    <t>Emp-3042</t>
  </si>
  <si>
    <t>Emp-6362</t>
  </si>
  <si>
    <t>Emp-4981</t>
  </si>
  <si>
    <t>Emp-3137</t>
  </si>
  <si>
    <t>Emp-8965</t>
  </si>
  <si>
    <t>Emp-0526</t>
  </si>
  <si>
    <t>Emp-5245</t>
  </si>
  <si>
    <t>Emp-6328</t>
  </si>
  <si>
    <t>Emp-9469</t>
  </si>
  <si>
    <t>Emp-2227</t>
  </si>
  <si>
    <t>Emp-9846</t>
  </si>
  <si>
    <t>Emp-7807</t>
  </si>
  <si>
    <t>Emp-9557</t>
  </si>
  <si>
    <t>Emp-8759</t>
  </si>
  <si>
    <t>Emp-9833</t>
  </si>
  <si>
    <t>Emp-3754</t>
  </si>
  <si>
    <t>Emp-5356</t>
  </si>
  <si>
    <t>Emp-1172</t>
  </si>
  <si>
    <t>Emp-1869</t>
  </si>
  <si>
    <t>Emp-8282</t>
  </si>
  <si>
    <t>Emp-7853</t>
  </si>
  <si>
    <t>Emp-8029</t>
  </si>
  <si>
    <t>Emp-6587</t>
  </si>
  <si>
    <t>Emp-8381</t>
  </si>
  <si>
    <t>Emp-9865</t>
  </si>
  <si>
    <t>Emp-6212</t>
  </si>
  <si>
    <t>Emp-6604</t>
  </si>
  <si>
    <t>Emp-4413</t>
  </si>
  <si>
    <t>Emp-7454</t>
  </si>
  <si>
    <t>Emp-4889</t>
  </si>
  <si>
    <t>Emp-8237</t>
  </si>
  <si>
    <t>Emp-6806</t>
  </si>
  <si>
    <t>Emp-5181</t>
  </si>
  <si>
    <t>Emp-9476</t>
  </si>
  <si>
    <t>Emp-6540</t>
  </si>
  <si>
    <t>Emp-0128</t>
  </si>
  <si>
    <t>Emp-8890</t>
  </si>
  <si>
    <t>Emp-9914</t>
  </si>
  <si>
    <t>Emp-4806</t>
  </si>
  <si>
    <t>Emp-6877</t>
  </si>
  <si>
    <t>Emp-5777</t>
  </si>
  <si>
    <t>Emp-0764</t>
  </si>
  <si>
    <t>Emp-8732</t>
  </si>
  <si>
    <t>Emp-3992</t>
  </si>
  <si>
    <t>Emp-0713</t>
  </si>
  <si>
    <t>Emp-9852</t>
  </si>
  <si>
    <t>Emp-6309</t>
  </si>
  <si>
    <t>Emp-0495</t>
  </si>
  <si>
    <t>Emp-9000</t>
  </si>
  <si>
    <t>Emp-1187</t>
  </si>
  <si>
    <t>Emp-9464</t>
  </si>
  <si>
    <t>Emp-1688</t>
  </si>
  <si>
    <t>Emp-1541</t>
  </si>
  <si>
    <t>Emp-7090</t>
  </si>
  <si>
    <t>Emp-4096</t>
  </si>
  <si>
    <t>Emp-0052</t>
  </si>
  <si>
    <t>Emp-6510</t>
  </si>
  <si>
    <t>Emp-6794</t>
  </si>
  <si>
    <t>Emp-8261</t>
  </si>
  <si>
    <t>Emp-2523</t>
  </si>
  <si>
    <t>Emp-0243</t>
  </si>
  <si>
    <t>Emp-9414</t>
  </si>
  <si>
    <t>Emp-4780</t>
  </si>
  <si>
    <t>Emp-7078</t>
  </si>
  <si>
    <t>Emp-6096</t>
  </si>
  <si>
    <t>Emp-8921</t>
  </si>
  <si>
    <t>Emp-1205</t>
  </si>
  <si>
    <t>Emp-2442</t>
  </si>
  <si>
    <t>Emp-8578</t>
  </si>
  <si>
    <t>Emp-8826</t>
  </si>
  <si>
    <t>Emp-0635</t>
  </si>
  <si>
    <t>Emp-7332</t>
  </si>
  <si>
    <t>Emp-6315</t>
  </si>
  <si>
    <t>Emp-9969</t>
  </si>
  <si>
    <t>Emp-5063</t>
  </si>
  <si>
    <t>Emp-0307</t>
  </si>
  <si>
    <t>Emp-6170</t>
  </si>
  <si>
    <t>Emp-4152</t>
  </si>
  <si>
    <t>Emp-0089</t>
  </si>
  <si>
    <t>Emp-3302</t>
  </si>
  <si>
    <t>Emp-0700</t>
  </si>
  <si>
    <t>Emp-6518</t>
  </si>
  <si>
    <t>Emp-9413</t>
  </si>
  <si>
    <t>Emp-0092</t>
  </si>
  <si>
    <t>Emp-1331</t>
  </si>
  <si>
    <t>Emp-3918</t>
  </si>
  <si>
    <t>Emp-1414</t>
  </si>
  <si>
    <t>Emp-4211</t>
  </si>
  <si>
    <t>Emp-9601</t>
  </si>
  <si>
    <t>Emp-3575</t>
  </si>
  <si>
    <t>Emp-2351</t>
  </si>
  <si>
    <t>Emp-2319</t>
  </si>
  <si>
    <t>Emp-7682</t>
  </si>
  <si>
    <t>Emp-3588</t>
  </si>
  <si>
    <t>Emp-7121</t>
  </si>
  <si>
    <t>Emp-1800</t>
  </si>
  <si>
    <t>Emp-5680</t>
  </si>
  <si>
    <t>Emp-9791</t>
  </si>
  <si>
    <t>Emp-5884</t>
  </si>
  <si>
    <t>Emp-7418</t>
  </si>
  <si>
    <t>Emp-9353</t>
  </si>
  <si>
    <t>Emp-2131</t>
  </si>
  <si>
    <t>Emp-6266</t>
  </si>
  <si>
    <t>Emp-2714</t>
  </si>
  <si>
    <t>Emp-7408</t>
  </si>
  <si>
    <t>Emp-6982</t>
  </si>
  <si>
    <t>Emp-7111</t>
  </si>
  <si>
    <t>Emp-3686</t>
  </si>
  <si>
    <t>Emp-4870</t>
  </si>
  <si>
    <t>Emp-1616</t>
  </si>
  <si>
    <t>Emp-6838</t>
  </si>
  <si>
    <t>Emp-0566</t>
  </si>
  <si>
    <t>Emp-4715</t>
  </si>
  <si>
    <t>Emp-2524</t>
  </si>
  <si>
    <t>Emp-9388</t>
  </si>
  <si>
    <t>Emp-3558</t>
  </si>
  <si>
    <t>Emp-0343</t>
  </si>
  <si>
    <t>Emp-6318</t>
  </si>
  <si>
    <t>Emp-8060</t>
  </si>
  <si>
    <t>Emp-9694</t>
  </si>
  <si>
    <t>Emp-4328</t>
  </si>
  <si>
    <t>Emp-4234</t>
  </si>
  <si>
    <t>Emp-5259</t>
  </si>
  <si>
    <t>Emp-0209</t>
  </si>
  <si>
    <t>Emp-0884</t>
  </si>
  <si>
    <t>Emp-8027</t>
  </si>
  <si>
    <t>Emp-3192</t>
  </si>
  <si>
    <t>Emp-7517</t>
  </si>
  <si>
    <t>Emp-8510</t>
  </si>
  <si>
    <t>Emp-5218</t>
  </si>
  <si>
    <t>Emp-5592</t>
  </si>
  <si>
    <t>Emp-2766</t>
  </si>
  <si>
    <t>Emp-8911</t>
  </si>
  <si>
    <t>Emp-3738</t>
  </si>
  <si>
    <t>Emp-2514</t>
  </si>
  <si>
    <t>Emp-8312</t>
  </si>
  <si>
    <t>Emp-9607</t>
  </si>
  <si>
    <t>Emp-7463</t>
  </si>
  <si>
    <t>Emp-5566</t>
  </si>
  <si>
    <t>Emp-5617</t>
  </si>
  <si>
    <t>Emp-8033</t>
  </si>
  <si>
    <t>Emp-6154</t>
  </si>
  <si>
    <t>Emp-5233</t>
  </si>
  <si>
    <t>Emp-6801</t>
  </si>
  <si>
    <t>Emp-0400</t>
  </si>
  <si>
    <t>Emp-1559</t>
  </si>
  <si>
    <t>Emp-9830</t>
  </si>
  <si>
    <t>Emp-0183</t>
  </si>
  <si>
    <t>Emp-1764</t>
  </si>
  <si>
    <t>Emp-3019</t>
  </si>
  <si>
    <t>Emp-8601</t>
  </si>
  <si>
    <t>Emp-0775</t>
  </si>
  <si>
    <t>Emp-3369</t>
  </si>
  <si>
    <t>Emp-4253</t>
  </si>
  <si>
    <t>Emp-9682</t>
  </si>
  <si>
    <t>Emp-4653</t>
  </si>
  <si>
    <t>Emp-0876</t>
  </si>
  <si>
    <t>Emp-0738</t>
  </si>
  <si>
    <t>Emp-1907</t>
  </si>
  <si>
    <t>Emp-7716</t>
  </si>
  <si>
    <t>Emp-5801</t>
  </si>
  <si>
    <t>Emp-6317</t>
  </si>
  <si>
    <t>Emp-3450</t>
  </si>
  <si>
    <t>Emp-1393</t>
  </si>
  <si>
    <t>Emp-1943</t>
  </si>
  <si>
    <t>Emp-8842</t>
  </si>
  <si>
    <t>Emp-6089</t>
  </si>
  <si>
    <t>Emp-3022</t>
  </si>
  <si>
    <t>Emp-5299</t>
  </si>
  <si>
    <t>Emp-7628</t>
  </si>
  <si>
    <t>Emp-0960</t>
  </si>
  <si>
    <t>Emp-2025</t>
  </si>
  <si>
    <t>Emp-6071</t>
  </si>
  <si>
    <t>Emp-7136</t>
  </si>
  <si>
    <t>Emp-8008</t>
  </si>
  <si>
    <t>Emp-9546</t>
  </si>
  <si>
    <t>Emp-3679</t>
  </si>
  <si>
    <t>Emp-9206</t>
  </si>
  <si>
    <t>Emp-0918</t>
  </si>
  <si>
    <t>Emp-0177</t>
  </si>
  <si>
    <t>Emp-1022</t>
  </si>
  <si>
    <t>Emp-7213</t>
  </si>
  <si>
    <t>Emp-2292</t>
  </si>
  <si>
    <t>Emp-5570</t>
  </si>
  <si>
    <t>Emp-8034</t>
  </si>
  <si>
    <t>Emp-1716</t>
  </si>
  <si>
    <t>Emp-3029</t>
  </si>
  <si>
    <t>Emp-9563</t>
  </si>
  <si>
    <t>Emp-3801</t>
  </si>
  <si>
    <t>Emp-0665</t>
  </si>
  <si>
    <t>Emp-6289</t>
  </si>
  <si>
    <t>Emp-7867</t>
  </si>
  <si>
    <t>Emp-6416</t>
  </si>
  <si>
    <t>Emp-5645</t>
  </si>
  <si>
    <t>Emp-7152</t>
  </si>
  <si>
    <t>Emp-7474</t>
  </si>
  <si>
    <t>Emp-3444</t>
  </si>
  <si>
    <t>Emp-2482</t>
  </si>
  <si>
    <t>Emp-7192</t>
  </si>
  <si>
    <t>Emp-3799</t>
  </si>
  <si>
    <t>Emp-0176</t>
  </si>
  <si>
    <t>Emp-9515</t>
  </si>
  <si>
    <t>Emp-7204</t>
  </si>
  <si>
    <t>Emp-6944</t>
  </si>
  <si>
    <t>Emp-1153</t>
  </si>
  <si>
    <t>Emp-7021</t>
  </si>
  <si>
    <t>Emp-6532</t>
  </si>
  <si>
    <t>Emp-1660</t>
  </si>
  <si>
    <t>Emp-3374</t>
  </si>
  <si>
    <t>Emp-7977</t>
  </si>
  <si>
    <t>Emp-5662</t>
  </si>
  <si>
    <t>Emp-3000</t>
  </si>
  <si>
    <t>Emp-3981</t>
  </si>
  <si>
    <t>Emp-8361</t>
  </si>
  <si>
    <t>Emp-7933</t>
  </si>
  <si>
    <t>Emp-7279</t>
  </si>
  <si>
    <t>Emp-0476</t>
  </si>
  <si>
    <t>Emp-2222</t>
  </si>
  <si>
    <t>Emp-2584</t>
  </si>
  <si>
    <t>Emp-7367</t>
  </si>
  <si>
    <t>Emp-9500</t>
  </si>
  <si>
    <t>Emp-0256</t>
  </si>
  <si>
    <t>Emp-0439</t>
  </si>
  <si>
    <t>Emp-9171</t>
  </si>
  <si>
    <t>Emp-4401</t>
  </si>
  <si>
    <t>Emp-9586</t>
  </si>
  <si>
    <t>Emp-3742</t>
  </si>
  <si>
    <t>Emp-8904</t>
  </si>
  <si>
    <t>Emp-2183</t>
  </si>
  <si>
    <t>Emp-9834</t>
  </si>
  <si>
    <t>Emp-0224</t>
  </si>
  <si>
    <t>Emp-8941</t>
  </si>
  <si>
    <t>Emp-7941</t>
  </si>
  <si>
    <t>Emp-8193</t>
  </si>
  <si>
    <t>Emp-2883</t>
  </si>
  <si>
    <t>Emp-6885</t>
  </si>
  <si>
    <t>Emp-1201</t>
  </si>
  <si>
    <t>Emp-7929</t>
  </si>
  <si>
    <t>Emp-3244</t>
  </si>
  <si>
    <t>Emp-7134</t>
  </si>
  <si>
    <t>Emp-4600</t>
  </si>
  <si>
    <t>Emp-3771</t>
  </si>
  <si>
    <t>Emp-6894</t>
  </si>
  <si>
    <t>Emp-5407</t>
  </si>
  <si>
    <t>Emp-4222</t>
  </si>
  <si>
    <t>Emp-1400</t>
  </si>
  <si>
    <t>Emp-0237</t>
  </si>
  <si>
    <t>Emp-2799</t>
  </si>
  <si>
    <t>Emp-3773</t>
  </si>
  <si>
    <t>Emp-2666</t>
  </si>
  <si>
    <t>Emp-8221</t>
  </si>
  <si>
    <t>Emp-4351</t>
  </si>
  <si>
    <t>Emp-4638</t>
  </si>
  <si>
    <t>Emp-3898</t>
  </si>
  <si>
    <t>Emp-1569</t>
  </si>
  <si>
    <t>Emp-2049</t>
  </si>
  <si>
    <t>Emp-2901</t>
  </si>
  <si>
    <t>Emp-8098</t>
  </si>
  <si>
    <t>Emp-2496</t>
  </si>
  <si>
    <t>Emp-6738</t>
  </si>
  <si>
    <t>Emp-4853</t>
  </si>
  <si>
    <t>Emp-2198</t>
  </si>
  <si>
    <t>Emp-6720</t>
  </si>
  <si>
    <t>Emp-6689</t>
  </si>
  <si>
    <t>Emp-5059</t>
  </si>
  <si>
    <t>Emp-4589</t>
  </si>
  <si>
    <t>Emp-9840</t>
  </si>
  <si>
    <t>Emp-6596</t>
  </si>
  <si>
    <t>Emp-1086</t>
  </si>
  <si>
    <t>Emp-3625</t>
  </si>
  <si>
    <t>Emp-1177</t>
  </si>
  <si>
    <t>Emp-4721</t>
  </si>
  <si>
    <t>Emp-5922</t>
  </si>
  <si>
    <t>Sales</t>
  </si>
  <si>
    <t>IT</t>
  </si>
  <si>
    <t>Marketing</t>
  </si>
  <si>
    <t>HR</t>
  </si>
  <si>
    <t>Total Sales Achieved =</t>
  </si>
  <si>
    <t>Average of Customer Feedback Score =</t>
  </si>
  <si>
    <t>Maximum Sales Achieved.</t>
  </si>
  <si>
    <t>Total Sales Achieved.</t>
  </si>
  <si>
    <t>Average of Customer Feedback Score.</t>
  </si>
  <si>
    <t xml:space="preserve">Maximum Sales Achieved = </t>
  </si>
  <si>
    <t xml:space="preserve">Minimum Sales Achieved = </t>
  </si>
  <si>
    <t>Minimum Sales Achieved</t>
  </si>
  <si>
    <t>Total Employee Count.</t>
  </si>
  <si>
    <t xml:space="preserve">Total Employee Count = </t>
  </si>
  <si>
    <t>No Duplicates values are Found.</t>
  </si>
  <si>
    <t>Top 5 Employees who have highest Sales achieved.</t>
  </si>
  <si>
    <t xml:space="preserve">(find by remove duplicates). </t>
  </si>
  <si>
    <t>(by sum function)</t>
  </si>
  <si>
    <t>(by Average function)</t>
  </si>
  <si>
    <t>(by Max function)</t>
  </si>
  <si>
    <t>(by Min Function)</t>
  </si>
  <si>
    <t>(by COUNTA Function)</t>
  </si>
  <si>
    <t>Bottam 5 Employees who have Lowest Sales achieved.</t>
  </si>
  <si>
    <t>selected all dataset and sorted by Largest to Smallest on sales achieved &amp; then finded top 5 employee who have Achieved Highest sales.(by using Custom Sort)</t>
  </si>
  <si>
    <t>selected all dataset and sorted by smallest to Largest on sales achieved &amp; then finded bottam 5 employee who have Achieved Lowest sales.(by using Custom Sort)</t>
  </si>
  <si>
    <t>Highlighted by Light Red Fill  with Dark Red Text.</t>
  </si>
  <si>
    <t>Highlighted by Yellow Fill  with Dark Yellow Text.</t>
  </si>
  <si>
    <t>Row Labels</t>
  </si>
  <si>
    <t>Grand Total</t>
  </si>
  <si>
    <t>Sum of Sales Achieved</t>
  </si>
  <si>
    <t>Average of Customer Feedback Score</t>
  </si>
  <si>
    <t>No missing Values are found (by applying COUNTBLANK for each column)</t>
  </si>
  <si>
    <t>Count of Employee ID</t>
  </si>
  <si>
    <t>Sum of Number of Returns</t>
  </si>
  <si>
    <t>Sum of Hours Worked</t>
  </si>
  <si>
    <t>Sum of Sick Days</t>
  </si>
  <si>
    <t>Max of Sales Achieved</t>
  </si>
  <si>
    <t>Min of Sales Achieved</t>
  </si>
  <si>
    <t>Mean</t>
  </si>
  <si>
    <t>Median</t>
  </si>
  <si>
    <t>Standard Deviation</t>
  </si>
  <si>
    <t>Mean of Sales Achieved</t>
  </si>
  <si>
    <t>Mean of Customer Feedback Score</t>
  </si>
  <si>
    <t>Mean of Number of Returns</t>
  </si>
  <si>
    <t>Mean of Hours Worked</t>
  </si>
  <si>
    <t>Mean of Sick Days</t>
  </si>
  <si>
    <t>Metric</t>
  </si>
  <si>
    <t>Minimun</t>
  </si>
  <si>
    <t>Maximum</t>
  </si>
  <si>
    <t>Department Wise Performance</t>
  </si>
  <si>
    <t>Overall Data Statistics</t>
  </si>
  <si>
    <t>Avg Sales</t>
  </si>
  <si>
    <t>Avg Feedback Score</t>
  </si>
  <si>
    <t>Avg Returns</t>
  </si>
  <si>
    <t>Avg.Hours Worked</t>
  </si>
  <si>
    <t>Avg Sick Days</t>
  </si>
  <si>
    <t>Average of Sales Achieved</t>
  </si>
  <si>
    <t>Average of Hours Worked</t>
  </si>
  <si>
    <t>Average of Sick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</si>
</sst>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top"/>
    </xf>
    <xf numFmtId="0" fontId="1" fillId="0" borderId="0" xfId="0" applyFont="1"/>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3" xfId="0" applyFont="1" applyBorder="1" applyAlignment="1">
      <alignment horizontal="right" vertical="center"/>
    </xf>
    <xf numFmtId="0" fontId="3" fillId="0" borderId="6"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0" borderId="0" xfId="0" applyFont="1" applyBorder="1" applyAlignment="1">
      <alignment horizontal="right" vertical="center"/>
    </xf>
    <xf numFmtId="0" fontId="2" fillId="0" borderId="0" xfId="0" applyNumberFormat="1" applyFont="1" applyBorder="1" applyAlignment="1">
      <alignment horizontal="right" vertical="center"/>
    </xf>
    <xf numFmtId="0" fontId="2" fillId="0" borderId="2" xfId="0" applyFont="1" applyBorder="1" applyAlignment="1">
      <alignment vertical="center"/>
    </xf>
    <xf numFmtId="0" fontId="2" fillId="0" borderId="0"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horizontal="right" vertical="center"/>
    </xf>
    <xf numFmtId="0" fontId="1" fillId="0" borderId="9" xfId="0" applyFont="1" applyBorder="1"/>
    <xf numFmtId="0" fontId="1" fillId="0" borderId="10" xfId="0" applyFont="1" applyBorder="1"/>
    <xf numFmtId="0" fontId="1" fillId="0" borderId="11" xfId="0" applyFont="1" applyBorder="1"/>
    <xf numFmtId="0" fontId="1" fillId="0" borderId="2" xfId="0" applyFont="1" applyBorder="1"/>
    <xf numFmtId="0" fontId="1" fillId="0" borderId="0"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2" fontId="1" fillId="0" borderId="0" xfId="0" applyNumberFormat="1" applyFon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[Employee_Performance_Review (Repaired).xlsx]Sheet6!PivotTable2</c:name>
    <c:fmtId val="3"/>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Sum</a:t>
            </a:r>
            <a:r>
              <a:rPr lang="en-US" sz="800" baseline="0"/>
              <a:t> of Sales Achieved by Department</a:t>
            </a:r>
            <a:endParaRPr lang="en-US" sz="800"/>
          </a:p>
        </c:rich>
      </c:tx>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Sheet6!$A$4:$A$8</c:f>
              <c:strCache>
                <c:ptCount val="4"/>
                <c:pt idx="0">
                  <c:v>HR</c:v>
                </c:pt>
                <c:pt idx="1">
                  <c:v>IT</c:v>
                </c:pt>
                <c:pt idx="2">
                  <c:v>Marketing</c:v>
                </c:pt>
                <c:pt idx="3">
                  <c:v>Sales</c:v>
                </c:pt>
              </c:strCache>
            </c:strRef>
          </c:cat>
          <c:val>
            <c:numRef>
              <c:f>Sheet6!$B$4:$B$8</c:f>
              <c:numCache>
                <c:formatCode>General</c:formatCode>
                <c:ptCount val="4"/>
                <c:pt idx="0">
                  <c:v>57635092</c:v>
                </c:pt>
                <c:pt idx="1">
                  <c:v>62666819</c:v>
                </c:pt>
                <c:pt idx="2">
                  <c:v>65430461</c:v>
                </c:pt>
                <c:pt idx="3">
                  <c:v>62142620</c:v>
                </c:pt>
              </c:numCache>
            </c:numRef>
          </c:val>
          <c:extLst>
            <c:ext xmlns:c16="http://schemas.microsoft.com/office/drawing/2014/chart" uri="{C3380CC4-5D6E-409C-BE32-E72D297353CC}">
              <c16:uniqueId val="{00000000-34C1-4BD5-A94F-8BF37FA05716}"/>
            </c:ext>
          </c:extLst>
        </c:ser>
        <c:dLbls>
          <c:showLegendKey val="0"/>
          <c:showVal val="1"/>
          <c:showCatName val="0"/>
          <c:showSerName val="0"/>
          <c:showPercent val="0"/>
          <c:showBubbleSize val="0"/>
        </c:dLbls>
        <c:gapWidth val="150"/>
        <c:shape val="box"/>
        <c:axId val="416658079"/>
        <c:axId val="416658911"/>
        <c:axId val="0"/>
      </c:bar3DChart>
      <c:catAx>
        <c:axId val="41665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658911"/>
        <c:crosses val="autoZero"/>
        <c:auto val="1"/>
        <c:lblAlgn val="ctr"/>
        <c:lblOffset val="100"/>
        <c:noMultiLvlLbl val="0"/>
      </c:catAx>
      <c:valAx>
        <c:axId val="41665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65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[Employee_Performance_Review (Repaired).xlsx]Sheet6!PivotTable10</c:name>
    <c:fmtId val="2"/>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Min</a:t>
            </a:r>
            <a:r>
              <a:rPr lang="en-US" sz="800" baseline="0"/>
              <a:t> of Sales Achived by Department</a:t>
            </a:r>
            <a:endParaRPr lang="en-US" sz="800"/>
          </a:p>
        </c:rich>
      </c:tx>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Sheet6!$E$17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7C3-40B9-9CDC-ED148EB1EF7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7C3-40B9-9CDC-ED148EB1EF7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7C3-40B9-9CDC-ED148EB1EF7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7C3-40B9-9CDC-ED148EB1EF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Sheet6!$D$18:$D$22</c:f>
              <c:strCache>
                <c:ptCount val="4"/>
                <c:pt idx="0">
                  <c:v>HR</c:v>
                </c:pt>
                <c:pt idx="1">
                  <c:v>IT</c:v>
                </c:pt>
                <c:pt idx="2">
                  <c:v>Marketing</c:v>
                </c:pt>
                <c:pt idx="3">
                  <c:v>Sales</c:v>
                </c:pt>
              </c:strCache>
            </c:strRef>
          </c:cat>
          <c:val>
            <c:numRef>
              <c:f>Sheet6!$E$18:$E$22</c:f>
              <c:numCache>
                <c:formatCode>General</c:formatCode>
                <c:ptCount val="4"/>
                <c:pt idx="0">
                  <c:v>35</c:v>
                </c:pt>
                <c:pt idx="1">
                  <c:v>20</c:v>
                </c:pt>
                <c:pt idx="2">
                  <c:v>10</c:v>
                </c:pt>
                <c:pt idx="3">
                  <c:v>183</c:v>
                </c:pt>
              </c:numCache>
            </c:numRef>
          </c:val>
          <c:extLst>
            <c:ext xmlns:c16="http://schemas.microsoft.com/office/drawing/2014/chart" uri="{C3380CC4-5D6E-409C-BE32-E72D297353CC}">
              <c16:uniqueId val="{00000000-5529-4266-8DC7-E27B9508C1A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[Employee_Performance_Review (Repaired).xlsx]Sheet6!PivotTable3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Average of Customer</a:t>
            </a:r>
            <a:r>
              <a:rPr lang="en-US" sz="800" baseline="0"/>
              <a:t> Feedback Score by Department</a:t>
            </a:r>
            <a:endParaRPr lang="en-US" sz="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Sheet6!$E$3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Sheet6!$D$4:$D$8</c:f>
              <c:strCache>
                <c:ptCount val="4"/>
                <c:pt idx="0">
                  <c:v>HR</c:v>
                </c:pt>
                <c:pt idx="1">
                  <c:v>IT</c:v>
                </c:pt>
                <c:pt idx="2">
                  <c:v>Marketing</c:v>
                </c:pt>
                <c:pt idx="3">
                  <c:v>Sales</c:v>
                </c:pt>
              </c:strCache>
            </c:strRef>
          </c:cat>
          <c:val>
            <c:numRef>
              <c:f>Sheet6!$E$4:$E$8</c:f>
              <c:numCache>
                <c:formatCode>General</c:formatCode>
                <c:ptCount val="4"/>
                <c:pt idx="0">
                  <c:v>5.6010230179028131</c:v>
                </c:pt>
                <c:pt idx="1">
                  <c:v>5.4071146245059287</c:v>
                </c:pt>
                <c:pt idx="2">
                  <c:v>5.4422187981510017</c:v>
                </c:pt>
                <c:pt idx="3">
                  <c:v>5.5704113924050631</c:v>
                </c:pt>
              </c:numCache>
            </c:numRef>
          </c:val>
          <c:smooth val="0"/>
          <c:extLst>
            <c:ext xmlns:c16="http://schemas.microsoft.com/office/drawing/2014/chart" uri="{C3380CC4-5D6E-409C-BE32-E72D297353CC}">
              <c16:uniqueId val="{00000000-FAAE-4629-A889-8A0F940C8A27}"/>
            </c:ext>
          </c:extLst>
        </c:ser>
        <c:dLbls>
          <c:showLegendKey val="0"/>
          <c:showVal val="1"/>
          <c:showCatName val="0"/>
          <c:showSerName val="0"/>
          <c:showPercent val="0"/>
          <c:showBubbleSize val="0"/>
        </c:dLbls>
        <c:axId val="416630623"/>
        <c:axId val="416643519"/>
        <c:axId val="528027327"/>
      </c:line3DChart>
      <c:catAx>
        <c:axId val="41663062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643519"/>
        <c:crosses val="autoZero"/>
        <c:auto val="1"/>
        <c:lblAlgn val="ctr"/>
        <c:lblOffset val="100"/>
        <c:noMultiLvlLbl val="0"/>
      </c:catAx>
      <c:valAx>
        <c:axId val="416643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630623"/>
        <c:crosses val="autoZero"/>
        <c:crossBetween val="between"/>
      </c:valAx>
      <c:serAx>
        <c:axId val="52802732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6435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[Employee_Performance_Review (Repaired).xlsx]Sheet6!PivotTable6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Number of Employees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Sheet6!$H$3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D5F-41D6-9D38-3DAE6E1C2BD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D5F-41D6-9D38-3DAE6E1C2BD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D5F-41D6-9D38-3DAE6E1C2BD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D5F-41D6-9D38-3DAE6E1C2B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Sheet6!$G$4:$G$8</c:f>
              <c:strCache>
                <c:ptCount val="4"/>
                <c:pt idx="0">
                  <c:v>HR</c:v>
                </c:pt>
                <c:pt idx="1">
                  <c:v>IT</c:v>
                </c:pt>
                <c:pt idx="2">
                  <c:v>Marketing</c:v>
                </c:pt>
                <c:pt idx="3">
                  <c:v>Sales</c:v>
                </c:pt>
              </c:strCache>
            </c:strRef>
          </c:cat>
          <c:val>
            <c:numRef>
              <c:f>Sheet6!$H$4:$H$8</c:f>
              <c:numCache>
                <c:formatCode>General</c:formatCode>
                <c:ptCount val="4"/>
                <c:pt idx="0">
                  <c:v>1173</c:v>
                </c:pt>
                <c:pt idx="1">
                  <c:v>1265</c:v>
                </c:pt>
                <c:pt idx="2">
                  <c:v>1298</c:v>
                </c:pt>
                <c:pt idx="3">
                  <c:v>1264</c:v>
                </c:pt>
              </c:numCache>
            </c:numRef>
          </c:val>
          <c:extLst>
            <c:ext xmlns:c16="http://schemas.microsoft.com/office/drawing/2014/chart" uri="{C3380CC4-5D6E-409C-BE32-E72D297353CC}">
              <c16:uniqueId val="{00000000-B52F-4187-9194-67878ACD88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[Employee_Performance_Review (Repaired).xlsx]Sheet6!PivotTable7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Sum of Sales Achieved by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Sheet6!$K$3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Sheet6!$J$4:$J$8</c:f>
              <c:strCache>
                <c:ptCount val="4"/>
                <c:pt idx="0">
                  <c:v>Emp-0000</c:v>
                </c:pt>
                <c:pt idx="1">
                  <c:v>Emp-0001</c:v>
                </c:pt>
                <c:pt idx="2">
                  <c:v>Emp-0008</c:v>
                </c:pt>
                <c:pt idx="3">
                  <c:v>Emp-0016</c:v>
                </c:pt>
              </c:strCache>
            </c:strRef>
          </c:cat>
          <c:val>
            <c:numRef>
              <c:f>Sheet6!$K$4:$K$8</c:f>
              <c:numCache>
                <c:formatCode>General</c:formatCode>
                <c:ptCount val="4"/>
                <c:pt idx="0">
                  <c:v>98804</c:v>
                </c:pt>
                <c:pt idx="1">
                  <c:v>52040</c:v>
                </c:pt>
                <c:pt idx="2">
                  <c:v>35461</c:v>
                </c:pt>
                <c:pt idx="3">
                  <c:v>92008</c:v>
                </c:pt>
              </c:numCache>
            </c:numRef>
          </c:val>
          <c:extLst>
            <c:ext xmlns:c16="http://schemas.microsoft.com/office/drawing/2014/chart" uri="{C3380CC4-5D6E-409C-BE32-E72D297353CC}">
              <c16:uniqueId val="{00000000-0F8B-4619-80CD-7270AF79E535}"/>
            </c:ext>
          </c:extLst>
        </c:ser>
        <c:dLbls>
          <c:showLegendKey val="0"/>
          <c:showVal val="1"/>
          <c:showCatName val="0"/>
          <c:showSerName val="0"/>
          <c:showPercent val="0"/>
          <c:showBubbleSize val="0"/>
        </c:dLbls>
        <c:gapWidth val="150"/>
        <c:shape val="box"/>
        <c:axId val="1233661007"/>
        <c:axId val="1233672655"/>
        <c:axId val="0"/>
      </c:bar3DChart>
      <c:catAx>
        <c:axId val="123366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672655"/>
        <c:crosses val="autoZero"/>
        <c:auto val="1"/>
        <c:lblAlgn val="ctr"/>
        <c:lblOffset val="100"/>
        <c:noMultiLvlLbl val="0"/>
      </c:catAx>
      <c:valAx>
        <c:axId val="123367265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66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[Employee_Performance_Review (Repaired).xlsx]Sheet6!PivotTable8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Average of Customer Feedback Score</a:t>
            </a:r>
            <a:r>
              <a:rPr lang="en-US" sz="800" baseline="0"/>
              <a:t> by Employee</a:t>
            </a:r>
            <a:endParaRPr lang="en-US" sz="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Sheet6!$B$10</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Sheet6!$A$11:$A$15</c:f>
              <c:strCache>
                <c:ptCount val="4"/>
                <c:pt idx="0">
                  <c:v>Emp-0000</c:v>
                </c:pt>
                <c:pt idx="1">
                  <c:v>Emp-0001</c:v>
                </c:pt>
                <c:pt idx="2">
                  <c:v>Emp-0008</c:v>
                </c:pt>
                <c:pt idx="3">
                  <c:v>Emp-0016</c:v>
                </c:pt>
              </c:strCache>
            </c:strRef>
          </c:cat>
          <c:val>
            <c:numRef>
              <c:f>Sheet6!$B$11:$B$15</c:f>
              <c:numCache>
                <c:formatCode>General</c:formatCode>
                <c:ptCount val="4"/>
                <c:pt idx="0">
                  <c:v>9</c:v>
                </c:pt>
                <c:pt idx="1">
                  <c:v>7</c:v>
                </c:pt>
                <c:pt idx="2">
                  <c:v>6</c:v>
                </c:pt>
                <c:pt idx="3">
                  <c:v>8</c:v>
                </c:pt>
              </c:numCache>
            </c:numRef>
          </c:val>
          <c:extLst>
            <c:ext xmlns:c16="http://schemas.microsoft.com/office/drawing/2014/chart" uri="{C3380CC4-5D6E-409C-BE32-E72D297353CC}">
              <c16:uniqueId val="{00000000-13CB-4C03-AD95-3B82569CA73F}"/>
            </c:ext>
          </c:extLst>
        </c:ser>
        <c:dLbls>
          <c:showLegendKey val="0"/>
          <c:showVal val="1"/>
          <c:showCatName val="0"/>
          <c:showSerName val="0"/>
          <c:showPercent val="0"/>
          <c:showBubbleSize val="0"/>
        </c:dLbls>
        <c:axId val="1346597583"/>
        <c:axId val="1346586767"/>
        <c:axId val="0"/>
      </c:area3DChart>
      <c:catAx>
        <c:axId val="134659758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86767"/>
        <c:crosses val="autoZero"/>
        <c:auto val="1"/>
        <c:lblAlgn val="ctr"/>
        <c:lblOffset val="100"/>
        <c:noMultiLvlLbl val="0"/>
      </c:catAx>
      <c:valAx>
        <c:axId val="1346586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97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[Employee_Performance_Review (Repaired).xlsx]Sheet6!PivotTable9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Sum</a:t>
            </a:r>
            <a:r>
              <a:rPr lang="en-US" sz="800" baseline="0"/>
              <a:t> of Number of Returns by Employee</a:t>
            </a:r>
            <a:endParaRPr lang="en-US" sz="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Sheet6!$E$10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Sheet6!$D$11:$D$15</c:f>
              <c:strCache>
                <c:ptCount val="4"/>
                <c:pt idx="0">
                  <c:v>Emp-0000</c:v>
                </c:pt>
                <c:pt idx="1">
                  <c:v>Emp-0001</c:v>
                </c:pt>
                <c:pt idx="2">
                  <c:v>Emp-0008</c:v>
                </c:pt>
                <c:pt idx="3">
                  <c:v>Emp-0016</c:v>
                </c:pt>
              </c:strCache>
            </c:strRef>
          </c:cat>
          <c:val>
            <c:numRef>
              <c:f>Sheet6!$E$11:$E$15</c:f>
              <c:numCache>
                <c:formatCode>General</c:formatCode>
                <c:ptCount val="4"/>
                <c:pt idx="0">
                  <c:v>18</c:v>
                </c:pt>
                <c:pt idx="1">
                  <c:v>4</c:v>
                </c:pt>
                <c:pt idx="2">
                  <c:v>11</c:v>
                </c:pt>
                <c:pt idx="3">
                  <c:v>14</c:v>
                </c:pt>
              </c:numCache>
            </c:numRef>
          </c:val>
          <c:extLst>
            <c:ext xmlns:c16="http://schemas.microsoft.com/office/drawing/2014/chart" uri="{C3380CC4-5D6E-409C-BE32-E72D297353CC}">
              <c16:uniqueId val="{00000000-3301-4C08-967E-4B4292FB8212}"/>
            </c:ext>
          </c:extLst>
        </c:ser>
        <c:dLbls>
          <c:showLegendKey val="0"/>
          <c:showVal val="1"/>
          <c:showCatName val="0"/>
          <c:showSerName val="0"/>
          <c:showPercent val="0"/>
          <c:showBubbleSize val="0"/>
        </c:dLbls>
        <c:gapWidth val="150"/>
        <c:shape val="box"/>
        <c:axId val="1346550575"/>
        <c:axId val="1346531855"/>
        <c:axId val="0"/>
      </c:bar3DChart>
      <c:catAx>
        <c:axId val="134655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31855"/>
        <c:crosses val="autoZero"/>
        <c:auto val="1"/>
        <c:lblAlgn val="ctr"/>
        <c:lblOffset val="100"/>
        <c:noMultiLvlLbl val="0"/>
      </c:catAx>
      <c:valAx>
        <c:axId val="134653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5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[Employee_Performance_Review (Repaired).xlsx]Sheet6!PivotTable1</c:name>
    <c:fmtId val="2"/>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Sum</a:t>
            </a:r>
            <a:r>
              <a:rPr lang="en-US" sz="800" baseline="0"/>
              <a:t> of Hours Worked by Employee</a:t>
            </a:r>
            <a:endParaRPr lang="en-US" sz="800"/>
          </a:p>
        </c:rich>
      </c:tx>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Sheet6!$H$10</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Sheet6!$G$11:$G$15</c:f>
              <c:strCache>
                <c:ptCount val="4"/>
                <c:pt idx="0">
                  <c:v>Emp-0019</c:v>
                </c:pt>
                <c:pt idx="1">
                  <c:v>Emp-0023</c:v>
                </c:pt>
                <c:pt idx="2">
                  <c:v>Emp-0029</c:v>
                </c:pt>
                <c:pt idx="3">
                  <c:v>Emp-0030</c:v>
                </c:pt>
              </c:strCache>
            </c:strRef>
          </c:cat>
          <c:val>
            <c:numRef>
              <c:f>Sheet6!$H$11:$H$15</c:f>
              <c:numCache>
                <c:formatCode>General</c:formatCode>
                <c:ptCount val="4"/>
                <c:pt idx="0">
                  <c:v>25</c:v>
                </c:pt>
                <c:pt idx="1">
                  <c:v>56</c:v>
                </c:pt>
                <c:pt idx="2">
                  <c:v>36</c:v>
                </c:pt>
                <c:pt idx="3">
                  <c:v>30</c:v>
                </c:pt>
              </c:numCache>
            </c:numRef>
          </c:val>
          <c:smooth val="0"/>
          <c:extLst>
            <c:ext xmlns:c16="http://schemas.microsoft.com/office/drawing/2014/chart" uri="{C3380CC4-5D6E-409C-BE32-E72D297353CC}">
              <c16:uniqueId val="{00000000-4F9C-481C-B268-1CDA33E5AB70}"/>
            </c:ext>
          </c:extLst>
        </c:ser>
        <c:dLbls>
          <c:dLblPos val="t"/>
          <c:showLegendKey val="0"/>
          <c:showVal val="1"/>
          <c:showCatName val="0"/>
          <c:showSerName val="0"/>
          <c:showPercent val="0"/>
          <c:showBubbleSize val="0"/>
        </c:dLbls>
        <c:marker val="1"/>
        <c:smooth val="0"/>
        <c:axId val="419228480"/>
        <c:axId val="419227648"/>
      </c:lineChart>
      <c:catAx>
        <c:axId val="419228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227648"/>
        <c:crosses val="autoZero"/>
        <c:auto val="1"/>
        <c:lblAlgn val="ctr"/>
        <c:lblOffset val="100"/>
        <c:noMultiLvlLbl val="0"/>
      </c:catAx>
      <c:valAx>
        <c:axId val="41922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2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[Employee_Performance_Review (Repaired).xlsx]Sheet6!PivotTable4</c:name>
    <c:fmtId val="2"/>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Sum</a:t>
            </a:r>
            <a:r>
              <a:rPr lang="en-US" sz="800" baseline="0"/>
              <a:t> of Sick Days by Employee</a:t>
            </a:r>
            <a:endParaRPr lang="en-US" sz="800"/>
          </a:p>
        </c:rich>
      </c:tx>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Sheet6!$K$10</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Sheet6!$J$11:$J$15</c:f>
              <c:strCache>
                <c:ptCount val="4"/>
                <c:pt idx="0">
                  <c:v>Emp-0019</c:v>
                </c:pt>
                <c:pt idx="1">
                  <c:v>Emp-0023</c:v>
                </c:pt>
                <c:pt idx="2">
                  <c:v>Emp-0029</c:v>
                </c:pt>
                <c:pt idx="3">
                  <c:v>Emp-0030</c:v>
                </c:pt>
              </c:strCache>
            </c:strRef>
          </c:cat>
          <c:val>
            <c:numRef>
              <c:f>Sheet6!$K$11:$K$15</c:f>
              <c:numCache>
                <c:formatCode>General</c:formatCode>
                <c:ptCount val="4"/>
                <c:pt idx="0">
                  <c:v>0</c:v>
                </c:pt>
                <c:pt idx="1">
                  <c:v>3</c:v>
                </c:pt>
                <c:pt idx="2">
                  <c:v>1</c:v>
                </c:pt>
                <c:pt idx="3">
                  <c:v>0</c:v>
                </c:pt>
              </c:numCache>
            </c:numRef>
          </c:val>
          <c:extLst>
            <c:ext xmlns:c16="http://schemas.microsoft.com/office/drawing/2014/chart" uri="{C3380CC4-5D6E-409C-BE32-E72D297353CC}">
              <c16:uniqueId val="{00000000-4612-4742-B9CD-97B124A74B85}"/>
            </c:ext>
          </c:extLst>
        </c:ser>
        <c:dLbls>
          <c:showLegendKey val="0"/>
          <c:showVal val="1"/>
          <c:showCatName val="0"/>
          <c:showSerName val="0"/>
          <c:showPercent val="0"/>
          <c:showBubbleSize val="0"/>
        </c:dLbls>
        <c:gapWidth val="150"/>
        <c:shape val="box"/>
        <c:axId val="2058358816"/>
        <c:axId val="2058359648"/>
        <c:axId val="0"/>
      </c:bar3DChart>
      <c:catAx>
        <c:axId val="2058358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59648"/>
        <c:crosses val="autoZero"/>
        <c:auto val="1"/>
        <c:lblAlgn val="ctr"/>
        <c:lblOffset val="100"/>
        <c:noMultiLvlLbl val="0"/>
      </c:catAx>
      <c:valAx>
        <c:axId val="205835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[Employee_Performance_Review (Repaired).xlsx]Sheet6!PivotTable5</c:name>
    <c:fmtId val="2"/>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Max of Sales Achieved</a:t>
            </a:r>
            <a:r>
              <a:rPr lang="en-US" sz="800" baseline="0"/>
              <a:t> by Department</a:t>
            </a:r>
            <a:endParaRPr lang="en-US" sz="800"/>
          </a:p>
        </c:rich>
      </c:tx>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Sheet6!$A$18:$A$22</c:f>
              <c:strCache>
                <c:ptCount val="4"/>
                <c:pt idx="0">
                  <c:v>HR</c:v>
                </c:pt>
                <c:pt idx="1">
                  <c:v>IT</c:v>
                </c:pt>
                <c:pt idx="2">
                  <c:v>Marketing</c:v>
                </c:pt>
                <c:pt idx="3">
                  <c:v>Sales</c:v>
                </c:pt>
              </c:strCache>
            </c:strRef>
          </c:cat>
          <c:val>
            <c:numRef>
              <c:f>Sheet6!$B$18:$B$22</c:f>
              <c:numCache>
                <c:formatCode>General</c:formatCode>
                <c:ptCount val="4"/>
                <c:pt idx="0">
                  <c:v>99821</c:v>
                </c:pt>
                <c:pt idx="1">
                  <c:v>99930</c:v>
                </c:pt>
                <c:pt idx="2">
                  <c:v>99944</c:v>
                </c:pt>
                <c:pt idx="3">
                  <c:v>99984</c:v>
                </c:pt>
              </c:numCache>
            </c:numRef>
          </c:val>
          <c:extLst>
            <c:ext xmlns:c16="http://schemas.microsoft.com/office/drawing/2014/chart" uri="{C3380CC4-5D6E-409C-BE32-E72D297353CC}">
              <c16:uniqueId val="{00000000-6364-406B-A765-F44C3190A6C5}"/>
            </c:ext>
          </c:extLst>
        </c:ser>
        <c:dLbls>
          <c:dLblPos val="outEnd"/>
          <c:showLegendKey val="0"/>
          <c:showVal val="1"/>
          <c:showCatName val="0"/>
          <c:showSerName val="0"/>
          <c:showPercent val="0"/>
          <c:showBubbleSize val="0"/>
        </c:dLbls>
        <c:gapWidth val="100"/>
        <c:overlap val="-24"/>
        <c:axId val="430681248"/>
        <c:axId val="430681664"/>
      </c:barChart>
      <c:catAx>
        <c:axId val="430681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681664"/>
        <c:crosses val="autoZero"/>
        <c:auto val="1"/>
        <c:lblAlgn val="ctr"/>
        <c:lblOffset val="100"/>
        <c:noMultiLvlLbl val="0"/>
      </c:catAx>
      <c:valAx>
        <c:axId val="430681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6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6350</xdr:colOff>
      <xdr:row>7</xdr:row>
      <xdr:rowOff>184149</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07B862AB-4648-448E-8041-5787155A6E3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0"/>
              <a:ext cx="1225550" cy="1473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0</xdr:row>
      <xdr:rowOff>12699</xdr:rowOff>
    </xdr:from>
    <xdr:to>
      <xdr:col>10</xdr:col>
      <xdr:colOff>292100</xdr:colOff>
      <xdr:row>14</xdr:row>
      <xdr:rowOff>177799</xdr:rowOff>
    </xdr:to>
    <xdr:graphicFrame macro="">
      <xdr:nvGraphicFramePr>
        <xdr:cNvPr id="3" name="Chart 2">
          <a:extLst>
            <a:ext uri="{FF2B5EF4-FFF2-40B4-BE49-F238E27FC236}">
              <a16:creationId xmlns:a16="http://schemas.microsoft.com/office/drawing/2014/main" id="{85B43E94-879F-480D-8E10-C38223F0C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0</xdr:row>
      <xdr:rowOff>6349</xdr:rowOff>
    </xdr:from>
    <xdr:to>
      <xdr:col>18</xdr:col>
      <xdr:colOff>292100</xdr:colOff>
      <xdr:row>14</xdr:row>
      <xdr:rowOff>165099</xdr:rowOff>
    </xdr:to>
    <xdr:graphicFrame macro="">
      <xdr:nvGraphicFramePr>
        <xdr:cNvPr id="4" name="Chart 3">
          <a:extLst>
            <a:ext uri="{FF2B5EF4-FFF2-40B4-BE49-F238E27FC236}">
              <a16:creationId xmlns:a16="http://schemas.microsoft.com/office/drawing/2014/main" id="{659EC593-C9F8-4C54-B0B6-24D388BA4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14</xdr:row>
      <xdr:rowOff>184149</xdr:rowOff>
    </xdr:from>
    <xdr:to>
      <xdr:col>10</xdr:col>
      <xdr:colOff>285750</xdr:colOff>
      <xdr:row>29</xdr:row>
      <xdr:rowOff>165099</xdr:rowOff>
    </xdr:to>
    <xdr:graphicFrame macro="">
      <xdr:nvGraphicFramePr>
        <xdr:cNvPr id="7" name="Chart 6">
          <a:extLst>
            <a:ext uri="{FF2B5EF4-FFF2-40B4-BE49-F238E27FC236}">
              <a16:creationId xmlns:a16="http://schemas.microsoft.com/office/drawing/2014/main" id="{DB4A0CF7-4F25-462B-93D7-DB4AA748B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8</xdr:row>
      <xdr:rowOff>12699</xdr:rowOff>
    </xdr:from>
    <xdr:to>
      <xdr:col>1</xdr:col>
      <xdr:colOff>590550</xdr:colOff>
      <xdr:row>24</xdr:row>
      <xdr:rowOff>101599</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B8689D5A-59B3-41A2-8A43-C38E6D50AAC7}"/>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12700" y="1485899"/>
              <a:ext cx="1187450" cy="303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298450</xdr:colOff>
      <xdr:row>14</xdr:row>
      <xdr:rowOff>184149</xdr:rowOff>
    </xdr:from>
    <xdr:to>
      <xdr:col>18</xdr:col>
      <xdr:colOff>292100</xdr:colOff>
      <xdr:row>29</xdr:row>
      <xdr:rowOff>165099</xdr:rowOff>
    </xdr:to>
    <xdr:graphicFrame macro="">
      <xdr:nvGraphicFramePr>
        <xdr:cNvPr id="9" name="Chart 8">
          <a:extLst>
            <a:ext uri="{FF2B5EF4-FFF2-40B4-BE49-F238E27FC236}">
              <a16:creationId xmlns:a16="http://schemas.microsoft.com/office/drawing/2014/main" id="{169B1A34-0D1E-44AB-B3CC-DFF3981D3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29</xdr:row>
      <xdr:rowOff>171449</xdr:rowOff>
    </xdr:from>
    <xdr:to>
      <xdr:col>10</xdr:col>
      <xdr:colOff>279400</xdr:colOff>
      <xdr:row>44</xdr:row>
      <xdr:rowOff>152399</xdr:rowOff>
    </xdr:to>
    <xdr:graphicFrame macro="">
      <xdr:nvGraphicFramePr>
        <xdr:cNvPr id="10" name="Chart 9">
          <a:extLst>
            <a:ext uri="{FF2B5EF4-FFF2-40B4-BE49-F238E27FC236}">
              <a16:creationId xmlns:a16="http://schemas.microsoft.com/office/drawing/2014/main" id="{257987AD-5839-4D72-801A-9B8E5AA65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29</xdr:row>
      <xdr:rowOff>184149</xdr:rowOff>
    </xdr:from>
    <xdr:to>
      <xdr:col>18</xdr:col>
      <xdr:colOff>285750</xdr:colOff>
      <xdr:row>44</xdr:row>
      <xdr:rowOff>165099</xdr:rowOff>
    </xdr:to>
    <xdr:graphicFrame macro="">
      <xdr:nvGraphicFramePr>
        <xdr:cNvPr id="11" name="Chart 10">
          <a:extLst>
            <a:ext uri="{FF2B5EF4-FFF2-40B4-BE49-F238E27FC236}">
              <a16:creationId xmlns:a16="http://schemas.microsoft.com/office/drawing/2014/main" id="{9CFCF53F-1803-4139-BB3D-D300D4821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6350</xdr:colOff>
      <xdr:row>44</xdr:row>
      <xdr:rowOff>171449</xdr:rowOff>
    </xdr:from>
    <xdr:to>
      <xdr:col>10</xdr:col>
      <xdr:colOff>279400</xdr:colOff>
      <xdr:row>59</xdr:row>
      <xdr:rowOff>152399</xdr:rowOff>
    </xdr:to>
    <xdr:graphicFrame macro="">
      <xdr:nvGraphicFramePr>
        <xdr:cNvPr id="12" name="Chart 11">
          <a:extLst>
            <a:ext uri="{FF2B5EF4-FFF2-40B4-BE49-F238E27FC236}">
              <a16:creationId xmlns:a16="http://schemas.microsoft.com/office/drawing/2014/main" id="{174BED22-9486-4C73-9DB1-902D231B8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24</xdr:row>
      <xdr:rowOff>126999</xdr:rowOff>
    </xdr:from>
    <xdr:to>
      <xdr:col>1</xdr:col>
      <xdr:colOff>565150</xdr:colOff>
      <xdr:row>41</xdr:row>
      <xdr:rowOff>19049</xdr:rowOff>
    </xdr:to>
    <mc:AlternateContent xmlns:mc="http://schemas.openxmlformats.org/markup-compatibility/2006" xmlns:a14="http://schemas.microsoft.com/office/drawing/2010/main">
      <mc:Choice Requires="a14">
        <xdr:graphicFrame macro="">
          <xdr:nvGraphicFramePr>
            <xdr:cNvPr id="5" name="Employee ID 1">
              <a:extLst>
                <a:ext uri="{FF2B5EF4-FFF2-40B4-BE49-F238E27FC236}">
                  <a16:creationId xmlns:a16="http://schemas.microsoft.com/office/drawing/2014/main" id="{40E5374B-EAC5-4EE6-A956-B561DCE50782}"/>
                </a:ext>
              </a:extLst>
            </xdr:cNvPr>
            <xdr:cNvGraphicFramePr/>
          </xdr:nvGraphicFramePr>
          <xdr:xfrm>
            <a:off x="0" y="0"/>
            <a:ext cx="0" cy="0"/>
          </xdr:xfrm>
          <a:graphic>
            <a:graphicData uri="http://schemas.microsoft.com/office/drawing/2010/slicer">
              <sle:slicer xmlns:sle="http://schemas.microsoft.com/office/drawing/2010/slicer" name="Employee ID 1"/>
            </a:graphicData>
          </a:graphic>
        </xdr:graphicFrame>
      </mc:Choice>
      <mc:Fallback xmlns="">
        <xdr:sp macro="" textlink="">
          <xdr:nvSpPr>
            <xdr:cNvPr id="0" name=""/>
            <xdr:cNvSpPr>
              <a:spLocks noTextEdit="1"/>
            </xdr:cNvSpPr>
          </xdr:nvSpPr>
          <xdr:spPr>
            <a:xfrm>
              <a:off x="0" y="4546599"/>
              <a:ext cx="1174750" cy="302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311150</xdr:colOff>
      <xdr:row>44</xdr:row>
      <xdr:rowOff>171449</xdr:rowOff>
    </xdr:from>
    <xdr:to>
      <xdr:col>18</xdr:col>
      <xdr:colOff>285750</xdr:colOff>
      <xdr:row>59</xdr:row>
      <xdr:rowOff>152399</xdr:rowOff>
    </xdr:to>
    <xdr:graphicFrame macro="">
      <xdr:nvGraphicFramePr>
        <xdr:cNvPr id="13" name="Chart 12">
          <a:extLst>
            <a:ext uri="{FF2B5EF4-FFF2-40B4-BE49-F238E27FC236}">
              <a16:creationId xmlns:a16="http://schemas.microsoft.com/office/drawing/2014/main" id="{392C851A-75AF-4175-8F8C-0DB6D3543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603250</xdr:colOff>
      <xdr:row>59</xdr:row>
      <xdr:rowOff>165099</xdr:rowOff>
    </xdr:from>
    <xdr:to>
      <xdr:col>10</xdr:col>
      <xdr:colOff>273050</xdr:colOff>
      <xdr:row>74</xdr:row>
      <xdr:rowOff>146049</xdr:rowOff>
    </xdr:to>
    <xdr:graphicFrame macro="">
      <xdr:nvGraphicFramePr>
        <xdr:cNvPr id="14" name="Chart 13">
          <a:extLst>
            <a:ext uri="{FF2B5EF4-FFF2-40B4-BE49-F238E27FC236}">
              <a16:creationId xmlns:a16="http://schemas.microsoft.com/office/drawing/2014/main" id="{72150261-0F6C-4744-AF76-303A019E8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12700</xdr:colOff>
      <xdr:row>41</xdr:row>
      <xdr:rowOff>44450</xdr:rowOff>
    </xdr:from>
    <xdr:to>
      <xdr:col>1</xdr:col>
      <xdr:colOff>584200</xdr:colOff>
      <xdr:row>49</xdr:row>
      <xdr:rowOff>82550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835085BC-38B6-42D5-B181-E1CE6F1D8A8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700" y="7594600"/>
              <a:ext cx="1181100" cy="151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292100</xdr:colOff>
      <xdr:row>59</xdr:row>
      <xdr:rowOff>152399</xdr:rowOff>
    </xdr:from>
    <xdr:to>
      <xdr:col>18</xdr:col>
      <xdr:colOff>279400</xdr:colOff>
      <xdr:row>74</xdr:row>
      <xdr:rowOff>133349</xdr:rowOff>
    </xdr:to>
    <xdr:graphicFrame macro="">
      <xdr:nvGraphicFramePr>
        <xdr:cNvPr id="15" name="Chart 14">
          <a:extLst>
            <a:ext uri="{FF2B5EF4-FFF2-40B4-BE49-F238E27FC236}">
              <a16:creationId xmlns:a16="http://schemas.microsoft.com/office/drawing/2014/main" id="{148E3D70-F4A5-4AFF-BBFB-0B6213C0E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 Tati" refreshedDate="45702.825316203707" createdVersion="7" refreshedVersion="7" minRefreshableVersion="3" recordCount="5000" xr:uid="{9161EDDD-26B8-4A8B-A46D-F169DB37078A}">
  <cacheSource type="worksheet">
    <worksheetSource ref="A1:G5001" sheet="Sheet1"/>
  </cacheSource>
  <cacheFields count="7">
    <cacheField name="Employee ID" numFmtId="0">
      <sharedItems count="3913">
        <s v="Emp-8156"/>
        <s v="Emp-8147"/>
        <s v="Emp-3407"/>
        <s v="Emp-1625"/>
        <s v="Emp-4121"/>
        <s v="Emp-5417"/>
        <s v="Emp-6426"/>
        <s v="Emp-5575"/>
        <s v="Emp-5320"/>
        <s v="Emp-3543"/>
        <s v="Emp-0648"/>
        <s v="Emp-6933"/>
        <s v="Emp-8793"/>
        <s v="Emp-1507"/>
        <s v="Emp-1244"/>
        <s v="Emp-7343"/>
        <s v="Emp-8454"/>
        <s v="Emp-0875"/>
        <s v="Emp-5886"/>
        <s v="Emp-6229"/>
        <s v="Emp-2140"/>
        <s v="Emp-4930"/>
        <s v="Emp-8238"/>
        <s v="Emp-2147"/>
        <s v="Emp-6723"/>
        <s v="Emp-9721"/>
        <s v="Emp-9015"/>
        <s v="Emp-8565"/>
        <s v="Emp-6285"/>
        <s v="Emp-5093"/>
        <s v="Emp-1481"/>
        <s v="Emp-8745"/>
        <s v="Emp-6805"/>
        <s v="Emp-5173"/>
        <s v="Emp-7653"/>
        <s v="Emp-6378"/>
        <s v="Emp-0889"/>
        <s v="Emp-3863"/>
        <s v="Emp-7846"/>
        <s v="Emp-1820"/>
        <s v="Emp-4650"/>
        <s v="Emp-0653"/>
        <s v="Emp-2885"/>
        <s v="Emp-0189"/>
        <s v="Emp-2639"/>
        <s v="Emp-6976"/>
        <s v="Emp-7597"/>
        <s v="Emp-4891"/>
        <s v="Emp-0271"/>
        <s v="Emp-6879"/>
        <s v="Emp-7016"/>
        <s v="Emp-7748"/>
        <s v="Emp-3214"/>
        <s v="Emp-2744"/>
        <s v="Emp-1479"/>
        <s v="Emp-0552"/>
        <s v="Emp-6365"/>
        <s v="Emp-2593"/>
        <s v="Emp-1919"/>
        <s v="Emp-9993"/>
        <s v="Emp-2119"/>
        <s v="Emp-0245"/>
        <s v="Emp-2772"/>
        <s v="Emp-0946"/>
        <s v="Emp-9645"/>
        <s v="Emp-6592"/>
        <s v="Emp-5424"/>
        <s v="Emp-6954"/>
        <s v="Emp-1401"/>
        <s v="Emp-7902"/>
        <s v="Emp-8776"/>
        <s v="Emp-9585"/>
        <s v="Emp-0390"/>
        <s v="Emp-5151"/>
        <s v="Emp-1292"/>
        <s v="Emp-2019"/>
        <s v="Emp-9994"/>
        <s v="Emp-7526"/>
        <s v="Emp-1411"/>
        <s v="Emp-2790"/>
        <s v="Emp-4381"/>
        <s v="Emp-7550"/>
        <s v="Emp-7329"/>
        <s v="Emp-9322"/>
        <s v="Emp-3084"/>
        <s v="Emp-8872"/>
        <s v="Emp-5500"/>
        <s v="Emp-9265"/>
        <s v="Emp-9456"/>
        <s v="Emp-0863"/>
        <s v="Emp-3352"/>
        <s v="Emp-5369"/>
        <s v="Emp-9577"/>
        <s v="Emp-9158"/>
        <s v="Emp-1858"/>
        <s v="Emp-9652"/>
        <s v="Emp-7672"/>
        <s v="Emp-7081"/>
        <s v="Emp-8232"/>
        <s v="Emp-6065"/>
        <s v="Emp-8661"/>
        <s v="Emp-9502"/>
        <s v="Emp-4099"/>
        <s v="Emp-2783"/>
        <s v="Emp-7688"/>
        <s v="Emp-2891"/>
        <s v="Emp-0955"/>
        <s v="Emp-6883"/>
        <s v="Emp-5231"/>
        <s v="Emp-8085"/>
        <s v="Emp-0859"/>
        <s v="Emp-6826"/>
        <s v="Emp-6588"/>
        <s v="Emp-3536"/>
        <s v="Emp-4875"/>
        <s v="Emp-5298"/>
        <s v="Emp-9112"/>
        <s v="Emp-5256"/>
        <s v="Emp-4528"/>
        <s v="Emp-1591"/>
        <s v="Emp-8731"/>
        <s v="Emp-0523"/>
        <s v="Emp-7845"/>
        <s v="Emp-3093"/>
        <s v="Emp-8398"/>
        <s v="Emp-5170"/>
        <s v="Emp-9250"/>
        <s v="Emp-7427"/>
        <s v="Emp-4483"/>
        <s v="Emp-6413"/>
        <s v="Emp-4961"/>
        <s v="Emp-6323"/>
        <s v="Emp-6449"/>
        <s v="Emp-3636"/>
        <s v="Emp-3607"/>
        <s v="Emp-2540"/>
        <s v="Emp-3695"/>
        <s v="Emp-0531"/>
        <s v="Emp-6336"/>
        <s v="Emp-7750"/>
        <s v="Emp-6138"/>
        <s v="Emp-9890"/>
        <s v="Emp-3735"/>
        <s v="Emp-5501"/>
        <s v="Emp-7561"/>
        <s v="Emp-1274"/>
        <s v="Emp-5269"/>
        <s v="Emp-0686"/>
        <s v="Emp-5034"/>
        <s v="Emp-5260"/>
        <s v="Emp-3124"/>
        <s v="Emp-0169"/>
        <s v="Emp-0230"/>
        <s v="Emp-3486"/>
        <s v="Emp-9286"/>
        <s v="Emp-7219"/>
        <s v="Emp-3858"/>
        <s v="Emp-6039"/>
        <s v="Emp-8640"/>
        <s v="Emp-0497"/>
        <s v="Emp-1844"/>
        <s v="Emp-8115"/>
        <s v="Emp-9271"/>
        <s v="Emp-7277"/>
        <s v="Emp-2886"/>
        <s v="Emp-7469"/>
        <s v="Emp-5954"/>
        <s v="Emp-4178"/>
        <s v="Emp-4330"/>
        <s v="Emp-5054"/>
        <s v="Emp-9355"/>
        <s v="Emp-6830"/>
        <s v="Emp-3462"/>
        <s v="Emp-1831"/>
        <s v="Emp-3563"/>
        <s v="Emp-0589"/>
        <s v="Emp-0297"/>
        <s v="Emp-4700"/>
        <s v="Emp-7695"/>
        <s v="Emp-4532"/>
        <s v="Emp-6870"/>
        <s v="Emp-8948"/>
        <s v="Emp-2831"/>
        <s v="Emp-5423"/>
        <s v="Emp-4086"/>
        <s v="Emp-6286"/>
        <s v="Emp-3651"/>
        <s v="Emp-8279"/>
        <s v="Emp-5965"/>
        <s v="Emp-5116"/>
        <s v="Emp-7084"/>
        <s v="Emp-3265"/>
        <s v="Emp-0347"/>
        <s v="Emp-6731"/>
        <s v="Emp-8384"/>
        <s v="Emp-6166"/>
        <s v="Emp-1040"/>
        <s v="Emp-7285"/>
        <s v="Emp-9044"/>
        <s v="Emp-5083"/>
        <s v="Emp-6537"/>
        <s v="Emp-8048"/>
        <s v="Emp-9691"/>
        <s v="Emp-1519"/>
        <s v="Emp-8997"/>
        <s v="Emp-4556"/>
        <s v="Emp-7025"/>
        <s v="Emp-4667"/>
        <s v="Emp-6081"/>
        <s v="Emp-5737"/>
        <s v="Emp-3092"/>
        <s v="Emp-5505"/>
        <s v="Emp-5655"/>
        <s v="Emp-9875"/>
        <s v="Emp-6817"/>
        <s v="Emp-7404"/>
        <s v="Emp-2158"/>
        <s v="Emp-6112"/>
        <s v="Emp-5057"/>
        <s v="Emp-7781"/>
        <s v="Emp-7903"/>
        <s v="Emp-0811"/>
        <s v="Emp-2329"/>
        <s v="Emp-8273"/>
        <s v="Emp-8746"/>
        <s v="Emp-7674"/>
        <s v="Emp-5405"/>
        <s v="Emp-5917"/>
        <s v="Emp-7062"/>
        <s v="Emp-5343"/>
        <s v="Emp-2965"/>
        <s v="Emp-5738"/>
        <s v="Emp-9090"/>
        <s v="Emp-6100"/>
        <s v="Emp-7991"/>
        <s v="Emp-8207"/>
        <s v="Emp-5547"/>
        <s v="Emp-9385"/>
        <s v="Emp-6414"/>
        <s v="Emp-0818"/>
        <s v="Emp-9988"/>
        <s v="Emp-8045"/>
        <s v="Emp-2635"/>
        <s v="Emp-4655"/>
        <s v="Emp-8290"/>
        <s v="Emp-8248"/>
        <s v="Emp-8075"/>
        <s v="Emp-5176"/>
        <s v="Emp-5526"/>
        <s v="Emp-8612"/>
        <s v="Emp-8031"/>
        <s v="Emp-0001"/>
        <s v="Emp-1630"/>
        <s v="Emp-7839"/>
        <s v="Emp-7110"/>
        <s v="Emp-3285"/>
        <s v="Emp-8315"/>
        <s v="Emp-4188"/>
        <s v="Emp-6491"/>
        <s v="Emp-7981"/>
        <s v="Emp-5603"/>
        <s v="Emp-3814"/>
        <s v="Emp-0633"/>
        <s v="Emp-6226"/>
        <s v="Emp-8015"/>
        <s v="Emp-5830"/>
        <s v="Emp-0150"/>
        <s v="Emp-1765"/>
        <s v="Emp-7973"/>
        <s v="Emp-4391"/>
        <s v="Emp-4403"/>
        <s v="Emp-1013"/>
        <s v="Emp-0163"/>
        <s v="Emp-7010"/>
        <s v="Emp-6649"/>
        <s v="Emp-3338"/>
        <s v="Emp-4447"/>
        <s v="Emp-6015"/>
        <s v="Emp-7413"/>
        <s v="Emp-6424"/>
        <s v="Emp-5722"/>
        <s v="Emp-3449"/>
        <s v="Emp-1770"/>
        <s v="Emp-9400"/>
        <s v="Emp-2358"/>
        <s v="Emp-8040"/>
        <s v="Emp-4718"/>
        <s v="Emp-7472"/>
        <s v="Emp-8971"/>
        <s v="Emp-6499"/>
        <s v="Emp-7027"/>
        <s v="Emp-5344"/>
        <s v="Emp-0542"/>
        <s v="Emp-0950"/>
        <s v="Emp-6302"/>
        <s v="Emp-0850"/>
        <s v="Emp-4235"/>
        <s v="Emp-1538"/>
        <s v="Emp-9280"/>
        <s v="Emp-7042"/>
        <s v="Emp-2521"/>
        <s v="Emp-3641"/>
        <s v="Emp-5130"/>
        <s v="Emp-2623"/>
        <s v="Emp-3429"/>
        <s v="Emp-4068"/>
        <s v="Emp-9173"/>
        <s v="Emp-9851"/>
        <s v="Emp-9943"/>
        <s v="Emp-9088"/>
        <s v="Emp-2648"/>
        <s v="Emp-0053"/>
        <s v="Emp-5991"/>
        <s v="Emp-9236"/>
        <s v="Emp-2683"/>
        <s v="Emp-0421"/>
        <s v="Emp-7126"/>
        <s v="Emp-4910"/>
        <s v="Emp-0321"/>
        <s v="Emp-1001"/>
        <s v="Emp-6528"/>
        <s v="Emp-3580"/>
        <s v="Emp-5878"/>
        <s v="Emp-9368"/>
        <s v="Emp-8291"/>
        <s v="Emp-2116"/>
        <s v="Emp-0451"/>
        <s v="Emp-7544"/>
        <s v="Emp-6253"/>
        <s v="Emp-3673"/>
        <s v="Emp-3925"/>
        <s v="Emp-6383"/>
        <s v="Emp-4269"/>
        <s v="Emp-9980"/>
        <s v="Emp-7241"/>
        <s v="Emp-2756"/>
        <s v="Emp-1193"/>
        <s v="Emp-9377"/>
        <s v="Emp-6694"/>
        <s v="Emp-9309"/>
        <s v="Emp-6280"/>
        <s v="Emp-1392"/>
        <s v="Emp-5967"/>
        <s v="Emp-2803"/>
        <s v="Emp-5912"/>
        <s v="Emp-0798"/>
        <s v="Emp-9237"/>
        <s v="Emp-5122"/>
        <s v="Emp-8446"/>
        <s v="Emp-8276"/>
        <s v="Emp-2848"/>
        <s v="Emp-6301"/>
        <s v="Emp-3717"/>
        <s v="Emp-6628"/>
        <s v="Emp-5318"/>
        <s v="Emp-3795"/>
        <s v="Emp-6866"/>
        <s v="Emp-2266"/>
        <s v="Emp-9844"/>
        <s v="Emp-3180"/>
        <s v="Emp-4520"/>
        <s v="Emp-3401"/>
        <s v="Emp-9822"/>
        <s v="Emp-8266"/>
        <s v="Emp-7875"/>
        <s v="Emp-7694"/>
        <s v="Emp-7313"/>
        <s v="Emp-4136"/>
        <s v="Emp-3680"/>
        <s v="Emp-2577"/>
        <s v="Emp-5493"/>
        <s v="Emp-2881"/>
        <s v="Emp-7668"/>
        <s v="Emp-9493"/>
        <s v="Emp-7712"/>
        <s v="Emp-3648"/>
        <s v="Emp-3179"/>
        <s v="Emp-2978"/>
        <s v="Emp-2143"/>
        <s v="Emp-6686"/>
        <s v="Emp-7926"/>
        <s v="Emp-4329"/>
        <s v="Emp-4916"/>
        <s v="Emp-6769"/>
        <s v="Emp-2248"/>
        <s v="Emp-0298"/>
        <s v="Emp-8257"/>
        <s v="Emp-4613"/>
        <s v="Emp-3142"/>
        <s v="Emp-0023"/>
        <s v="Emp-2589"/>
        <s v="Emp-8858"/>
        <s v="Emp-6670"/>
        <s v="Emp-5322"/>
        <s v="Emp-7636"/>
        <s v="Emp-9028"/>
        <s v="Emp-9233"/>
        <s v="Emp-8851"/>
        <s v="Emp-7623"/>
        <s v="Emp-3960"/>
        <s v="Emp-2617"/>
        <s v="Emp-4421"/>
        <s v="Emp-3377"/>
        <s v="Emp-2094"/>
        <s v="Emp-1547"/>
        <s v="Emp-9311"/>
        <s v="Emp-7576"/>
        <s v="Emp-0737"/>
        <s v="Emp-5867"/>
        <s v="Emp-2321"/>
        <s v="Emp-2291"/>
        <s v="Emp-6706"/>
        <s v="Emp-0877"/>
        <s v="Emp-5574"/>
        <s v="Emp-0049"/>
        <s v="Emp-3791"/>
        <s v="Emp-2165"/>
        <s v="Emp-7721"/>
        <s v="Emp-4337"/>
        <s v="Emp-2148"/>
        <s v="Emp-7351"/>
        <s v="Emp-1753"/>
        <s v="Emp-2736"/>
        <s v="Emp-3220"/>
        <s v="Emp-1756"/>
        <s v="Emp-3565"/>
        <s v="Emp-1884"/>
        <s v="Emp-2758"/>
        <s v="Emp-1155"/>
        <s v="Emp-8453"/>
        <s v="Emp-7162"/>
        <s v="Emp-0630"/>
        <s v="Emp-0945"/>
        <s v="Emp-9551"/>
        <s v="Emp-2029"/>
        <s v="Emp-3537"/>
        <s v="Emp-3612"/>
        <s v="Emp-7858"/>
        <s v="Emp-0931"/>
        <s v="Emp-0867"/>
        <s v="Emp-8783"/>
        <s v="Emp-6048"/>
        <s v="Emp-5325"/>
        <s v="Emp-6030"/>
        <s v="Emp-6342"/>
        <s v="Emp-3552"/>
        <s v="Emp-6968"/>
        <s v="Emp-4029"/>
        <s v="Emp-6980"/>
        <s v="Emp-8821"/>
        <s v="Emp-6995"/>
        <s v="Emp-8406"/>
        <s v="Emp-6147"/>
        <s v="Emp-8055"/>
        <s v="Emp-0758"/>
        <s v="Emp-1824"/>
        <s v="Emp-2180"/>
        <s v="Emp-7768"/>
        <s v="Emp-6561"/>
        <s v="Emp-6417"/>
        <s v="Emp-0131"/>
        <s v="Emp-4724"/>
        <s v="Emp-4191"/>
        <s v="Emp-4708"/>
        <s v="Emp-7422"/>
        <s v="Emp-6863"/>
        <s v="Emp-9646"/>
        <s v="Emp-9156"/>
        <s v="Emp-6327"/>
        <s v="Emp-6809"/>
        <s v="Emp-6915"/>
        <s v="Emp-1029"/>
        <s v="Emp-1254"/>
        <s v="Emp-7356"/>
        <s v="Emp-2370"/>
        <s v="Emp-4373"/>
        <s v="Emp-8591"/>
        <s v="Emp-4076"/>
        <s v="Emp-2791"/>
        <s v="Emp-6128"/>
        <s v="Emp-4133"/>
        <s v="Emp-6497"/>
        <s v="Emp-9450"/>
        <s v="Emp-8797"/>
        <s v="Emp-9857"/>
        <s v="Emp-4664"/>
        <s v="Emp-1784"/>
        <s v="Emp-8139"/>
        <s v="Emp-3696"/>
        <s v="Emp-6897"/>
        <s v="Emp-7827"/>
        <s v="Emp-6031"/>
        <s v="Emp-3990"/>
        <s v="Emp-9451"/>
        <s v="Emp-0072"/>
        <s v="Emp-3649"/>
        <s v="Emp-7568"/>
        <s v="Emp-5713"/>
        <s v="Emp-4596"/>
        <s v="Emp-8897"/>
        <s v="Emp-4923"/>
        <s v="Emp-5639"/>
        <s v="Emp-1054"/>
        <s v="Emp-2932"/>
        <s v="Emp-2397"/>
        <s v="Emp-1170"/>
        <s v="Emp-4643"/>
        <s v="Emp-9091"/>
        <s v="Emp-4085"/>
        <s v="Emp-7583"/>
        <s v="Emp-3775"/>
        <s v="Emp-6357"/>
        <s v="Emp-4186"/>
        <s v="Emp-3869"/>
        <s v="Emp-6262"/>
        <s v="Emp-3842"/>
        <s v="Emp-6531"/>
        <s v="Emp-4066"/>
        <s v="Emp-2955"/>
        <s v="Emp-2879"/>
        <s v="Emp-5987"/>
        <s v="Emp-4151"/>
        <s v="Emp-8010"/>
        <s v="Emp-9351"/>
        <s v="Emp-8318"/>
        <s v="Emp-9978"/>
        <s v="Emp-8923"/>
        <s v="Emp-0993"/>
        <s v="Emp-5309"/>
        <s v="Emp-5778"/>
        <s v="Emp-9849"/>
        <s v="Emp-8475"/>
        <s v="Emp-8108"/>
        <s v="Emp-8165"/>
        <s v="Emp-9404"/>
        <s v="Emp-8814"/>
        <s v="Emp-0645"/>
        <s v="Emp-5870"/>
        <s v="Emp-2177"/>
        <s v="Emp-3946"/>
        <s v="Emp-7402"/>
        <s v="Emp-5889"/>
        <s v="Emp-4785"/>
        <s v="Emp-6464"/>
        <s v="Emp-4838"/>
        <s v="Emp-4294"/>
        <s v="Emp-0708"/>
        <s v="Emp-6189"/>
        <s v="Emp-3611"/>
        <s v="Emp-6041"/>
        <s v="Emp-5041"/>
        <s v="Emp-8583"/>
        <s v="Emp-0890"/>
        <s v="Emp-5065"/>
        <s v="Emp-9062"/>
        <s v="Emp-6109"/>
        <s v="Emp-3387"/>
        <s v="Emp-3419"/>
        <s v="Emp-1208"/>
        <s v="Emp-6198"/>
        <s v="Emp-2488"/>
        <s v="Emp-8102"/>
        <s v="Emp-3346"/>
        <s v="Emp-8958"/>
        <s v="Emp-1586"/>
        <s v="Emp-7237"/>
        <s v="Emp-9390"/>
        <s v="Emp-7510"/>
        <s v="Emp-8373"/>
        <s v="Emp-9513"/>
        <s v="Emp-0318"/>
        <s v="Emp-1805"/>
        <s v="Emp-3574"/>
        <s v="Emp-2204"/>
        <s v="Emp-1790"/>
        <s v="Emp-6444"/>
        <s v="Emp-6958"/>
        <s v="Emp-3905"/>
        <s v="Emp-2512"/>
        <s v="Emp-0525"/>
        <s v="Emp-6180"/>
        <s v="Emp-8052"/>
        <s v="Emp-7094"/>
        <s v="Emp-0704"/>
        <s v="Emp-1140"/>
        <s v="Emp-2411"/>
        <s v="Emp-8436"/>
        <s v="Emp-8426"/>
        <s v="Emp-0410"/>
        <s v="Emp-6213"/>
        <s v="Emp-2873"/>
        <s v="Emp-3776"/>
        <s v="Emp-6784"/>
        <s v="Emp-2270"/>
        <s v="Emp-4007"/>
        <s v="Emp-2099"/>
        <s v="Emp-8422"/>
        <s v="Emp-4399"/>
        <s v="Emp-1437"/>
        <s v="Emp-9186"/>
        <s v="Emp-6380"/>
        <s v="Emp-4082"/>
        <s v="Emp-4465"/>
        <s v="Emp-3347"/>
        <s v="Emp-5726"/>
        <s v="Emp-0227"/>
        <s v="Emp-5524"/>
        <s v="Emp-5856"/>
        <s v="Emp-9839"/>
        <s v="Emp-3196"/>
        <s v="Emp-7864"/>
        <s v="Emp-1810"/>
        <s v="Emp-2816"/>
        <s v="Emp-1607"/>
        <s v="Emp-2154"/>
        <s v="Emp-9775"/>
        <s v="Emp-2659"/>
        <s v="Emp-7032"/>
        <s v="Emp-2146"/>
        <s v="Emp-4202"/>
        <s v="Emp-8274"/>
        <s v="Emp-0551"/>
        <s v="Emp-4378"/>
        <s v="Emp-0433"/>
        <s v="Emp-3900"/>
        <s v="Emp-2994"/>
        <s v="Emp-0641"/>
        <s v="Emp-0369"/>
        <s v="Emp-6461"/>
        <s v="Emp-5612"/>
        <s v="Emp-0047"/>
        <s v="Emp-8667"/>
        <s v="Emp-8250"/>
        <s v="Emp-3690"/>
        <s v="Emp-6351"/>
        <s v="Emp-4829"/>
        <s v="Emp-9779"/>
        <s v="Emp-4274"/>
        <s v="Emp-5441"/>
        <s v="Emp-0728"/>
        <s v="Emp-3631"/>
        <s v="Emp-7166"/>
        <s v="Emp-9444"/>
        <s v="Emp-3133"/>
        <s v="Emp-3550"/>
        <s v="Emp-8501"/>
        <s v="Emp-6787"/>
        <s v="Emp-2550"/>
        <s v="Emp-5560"/>
        <s v="Emp-0929"/>
        <s v="Emp-4369"/>
        <s v="Emp-0634"/>
        <s v="Emp-8700"/>
        <s v="Emp-3518"/>
        <s v="Emp-2829"/>
        <s v="Emp-4356"/>
        <s v="Emp-8903"/>
        <s v="Emp-9944"/>
        <s v="Emp-0913"/>
        <s v="Emp-0917"/>
        <s v="Emp-1485"/>
        <s v="Emp-9763"/>
        <s v="Emp-4094"/>
        <s v="Emp-1978"/>
        <s v="Emp-8670"/>
        <s v="Emp-0493"/>
        <s v="Emp-1636"/>
        <s v="Emp-2362"/>
        <s v="Emp-7873"/>
        <s v="Emp-0489"/>
        <s v="Emp-2995"/>
        <s v="Emp-1408"/>
        <s v="Emp-7194"/>
        <s v="Emp-9568"/>
        <s v="Emp-2443"/>
        <s v="Emp-5569"/>
        <s v="Emp-5457"/>
        <s v="Emp-8639"/>
        <s v="Emp-7298"/>
        <s v="Emp-0772"/>
        <s v="Emp-1537"/>
        <s v="Emp-8409"/>
        <s v="Emp-8809"/>
        <s v="Emp-1898"/>
        <s v="Emp-2195"/>
        <s v="Emp-4888"/>
        <s v="Emp-7178"/>
        <s v="Emp-6889"/>
        <s v="Emp-5490"/>
        <s v="Emp-9454"/>
        <s v="Emp-0691"/>
        <s v="Emp-8316"/>
        <s v="Emp-5858"/>
        <s v="Emp-0167"/>
        <s v="Emp-0878"/>
        <s v="Emp-7207"/>
        <s v="Emp-7793"/>
        <s v="Emp-2789"/>
        <s v="Emp-5692"/>
        <s v="Emp-8292"/>
        <s v="Emp-3225"/>
        <s v="Emp-1031"/>
        <s v="Emp-3503"/>
        <s v="Emp-8061"/>
        <s v="Emp-2846"/>
        <s v="Emp-7766"/>
        <s v="Emp-0251"/>
        <s v="Emp-2231"/>
        <s v="Emp-8117"/>
        <s v="Emp-8349"/>
        <s v="Emp-9837"/>
        <s v="Emp-7492"/>
        <s v="Emp-9633"/>
        <s v="Emp-5285"/>
        <s v="Emp-3437"/>
        <s v="Emp-1397"/>
        <s v="Emp-2201"/>
        <s v="Emp-5587"/>
        <s v="Emp-5037"/>
        <s v="Emp-5782"/>
        <s v="Emp-8715"/>
        <s v="Emp-1517"/>
        <s v="Emp-8734"/>
        <s v="Emp-8877"/>
        <s v="Emp-1163"/>
        <s v="Emp-4113"/>
        <s v="Emp-3442"/>
        <s v="Emp-9249"/>
        <s v="Emp-6077"/>
        <s v="Emp-7899"/>
        <s v="Emp-8838"/>
        <s v="Emp-3530"/>
        <s v="Emp-2444"/>
        <s v="Emp-6074"/>
        <s v="Emp-5940"/>
        <s v="Emp-6631"/>
        <s v="Emp-4236"/>
        <s v="Emp-0123"/>
        <s v="Emp-3610"/>
        <s v="Emp-8380"/>
        <s v="Emp-0046"/>
        <s v="Emp-4184"/>
        <s v="Emp-8906"/>
        <s v="Emp-2263"/>
        <s v="Emp-6616"/>
        <s v="Emp-2983"/>
        <s v="Emp-9070"/>
        <s v="Emp-7493"/>
        <s v="Emp-9361"/>
        <s v="Emp-5187"/>
        <s v="Emp-7824"/>
        <s v="Emp-8348"/>
        <s v="Emp-4543"/>
        <s v="Emp-8969"/>
        <s v="Emp-2911"/>
        <s v="Emp-5962"/>
        <s v="Emp-4475"/>
        <s v="Emp-6274"/>
        <s v="Emp-2652"/>
        <s v="Emp-8069"/>
        <s v="Emp-0823"/>
        <s v="Emp-3968"/>
        <s v="Emp-9861"/>
        <s v="Emp-5446"/>
        <s v="Emp-6498"/>
        <s v="Emp-1302"/>
        <s v="Emp-9606"/>
        <s v="Emp-6405"/>
        <s v="Emp-2293"/>
        <s v="Emp-7725"/>
        <s v="Emp-9989"/>
        <s v="Emp-2708"/>
        <s v="Emp-1409"/>
        <s v="Emp-5772"/>
        <s v="Emp-1755"/>
        <s v="Emp-4377"/>
        <s v="Emp-0000"/>
        <s v="Emp-8490"/>
        <s v="Emp-5067"/>
        <s v="Emp-2000"/>
        <s v="Emp-4063"/>
        <s v="Emp-5622"/>
        <s v="Emp-4807"/>
        <s v="Emp-7370"/>
        <s v="Emp-7224"/>
        <s v="Emp-4775"/>
        <s v="Emp-9129"/>
        <s v="Emp-0915"/>
        <s v="Emp-5100"/>
        <s v="Emp-5718"/>
        <s v="Emp-5280"/>
        <s v="Emp-5518"/>
        <s v="Emp-7037"/>
        <s v="Emp-9533"/>
        <s v="Emp-8153"/>
        <s v="Emp-8134"/>
        <s v="Emp-3805"/>
        <s v="Emp-6324"/>
        <s v="Emp-0739"/>
        <s v="Emp-0193"/>
        <s v="Emp-5766"/>
        <s v="Emp-2368"/>
        <s v="Emp-1186"/>
        <s v="Emp-9168"/>
        <s v="Emp-8886"/>
        <s v="Emp-2515"/>
        <s v="Emp-2417"/>
        <s v="Emp-8478"/>
        <s v="Emp-1207"/>
        <s v="Emp-1104"/>
        <s v="Emp-9753"/>
        <s v="Emp-0051"/>
        <s v="Emp-9304"/>
        <s v="Emp-3569"/>
        <s v="Emp-4469"/>
        <s v="Emp-4079"/>
        <s v="Emp-5220"/>
        <s v="Emp-2964"/>
        <s v="Emp-3753"/>
        <s v="Emp-3538"/>
        <s v="Emp-6624"/>
        <s v="Emp-8891"/>
        <s v="Emp-0507"/>
        <s v="Emp-8648"/>
        <s v="Emp-3375"/>
        <s v="Emp-2271"/>
        <s v="Emp-9039"/>
        <s v="Emp-7835"/>
        <s v="Emp-1575"/>
        <s v="Emp-7355"/>
        <s v="Emp-5137"/>
        <s v="Emp-1724"/>
        <s v="Emp-8370"/>
        <s v="Emp-4909"/>
        <s v="Emp-5239"/>
        <s v="Emp-1826"/>
        <s v="Emp-5300"/>
        <s v="Emp-4744"/>
        <s v="Emp-3954"/>
        <s v="Emp-2536"/>
        <s v="Emp-0746"/>
        <s v="Emp-8937"/>
        <s v="Emp-4928"/>
        <s v="Emp-7971"/>
        <s v="Emp-0623"/>
        <s v="Emp-2015"/>
        <s v="Emp-8239"/>
        <s v="Emp-8178"/>
        <s v="Emp-2332"/>
        <s v="Emp-9034"/>
        <s v="Emp-6898"/>
        <s v="Emp-9142"/>
        <s v="Emp-3211"/>
        <s v="Emp-4265"/>
        <s v="Emp-3144"/>
        <s v="Emp-2976"/>
        <s v="Emp-1381"/>
        <s v="Emp-1169"/>
        <s v="Emp-5989"/>
        <s v="Emp-7129"/>
        <s v="Emp-3188"/>
        <s v="Emp-2110"/>
        <s v="Emp-4254"/>
        <s v="Emp-7591"/>
        <s v="Emp-6101"/>
        <s v="Emp-8450"/>
        <s v="Emp-7063"/>
        <s v="Emp-0822"/>
        <s v="Emp-7584"/>
        <s v="Emp-8701"/>
        <s v="Emp-3770"/>
        <s v="Emp-6508"/>
        <s v="Emp-5236"/>
        <s v="Emp-2677"/>
        <s v="Emp-3974"/>
        <s v="Emp-7789"/>
        <s v="Emp-6115"/>
        <s v="Emp-8768"/>
        <s v="Emp-6029"/>
        <s v="Emp-9379"/>
        <s v="Emp-8025"/>
        <s v="Emp-6977"/>
        <s v="Emp-1121"/>
        <s v="Emp-2171"/>
        <s v="Emp-3833"/>
        <s v="Emp-5007"/>
        <s v="Emp-5337"/>
        <s v="Emp-7468"/>
        <s v="Emp-0235"/>
        <s v="Emp-9148"/>
        <s v="Emp-3077"/>
        <s v="Emp-2279"/>
        <s v="Emp-0725"/>
        <s v="Emp-1174"/>
        <s v="Emp-9098"/>
        <s v="Emp-5432"/>
        <s v="Emp-5202"/>
        <s v="Emp-8340"/>
        <s v="Emp-1557"/>
        <s v="Emp-8593"/>
        <s v="Emp-7809"/>
        <s v="Emp-0172"/>
        <s v="Emp-8905"/>
        <s v="Emp-2160"/>
        <s v="Emp-9923"/>
        <s v="Emp-5823"/>
        <s v="Emp-2246"/>
        <s v="Emp-5081"/>
        <s v="Emp-9871"/>
        <s v="Emp-6682"/>
        <s v="Emp-1841"/>
        <s v="Emp-2667"/>
        <s v="Emp-5872"/>
        <s v="Emp-8628"/>
        <s v="Emp-3670"/>
        <s v="Emp-5742"/>
        <s v="Emp-0770"/>
        <s v="Emp-3747"/>
        <s v="Emp-5350"/>
        <s v="Emp-7270"/>
        <s v="Emp-9936"/>
        <s v="Emp-0930"/>
        <s v="Emp-9448"/>
        <s v="Emp-3169"/>
        <s v="Emp-8213"/>
        <s v="Emp-4059"/>
        <s v="Emp-5819"/>
        <s v="Emp-4030"/>
        <s v="Emp-6881"/>
        <s v="Emp-5959"/>
        <s v="Emp-8617"/>
        <s v="Emp-9332"/>
        <s v="Emp-5660"/>
        <s v="Emp-3149"/>
        <s v="Emp-0300"/>
        <s v="Emp-5161"/>
        <s v="Emp-4083"/>
        <s v="Emp-4092"/>
        <s v="Emp-4617"/>
        <s v="Emp-4979"/>
        <s v="Emp-1703"/>
        <s v="Emp-9315"/>
        <s v="Emp-5004"/>
        <s v="Emp-9608"/>
        <s v="Emp-1149"/>
        <s v="Emp-9559"/>
        <s v="Emp-2853"/>
        <s v="Emp-7188"/>
        <s v="Emp-6559"/>
        <s v="Emp-7040"/>
        <s v="Emp-0597"/>
        <s v="Emp-5219"/>
        <s v="Emp-8328"/>
        <s v="Emp-1631"/>
        <s v="Emp-9668"/>
        <s v="Emp-3102"/>
        <s v="Emp-1247"/>
        <s v="Emp-7135"/>
        <s v="Emp-3759"/>
        <s v="Emp-7266"/>
        <s v="Emp-7866"/>
        <s v="Emp-3024"/>
        <s v="Emp-0142"/>
        <s v="Emp-0069"/>
        <s v="Emp-3989"/>
        <s v="Emp-6792"/>
        <s v="Emp-4865"/>
        <s v="Emp-8882"/>
        <s v="Emp-8939"/>
        <s v="Emp-6904"/>
        <s v="Emp-2825"/>
        <s v="Emp-6840"/>
        <s v="Emp-6586"/>
        <s v="Emp-3078"/>
        <s v="Emp-4758"/>
        <s v="Emp-8018"/>
        <s v="Emp-3195"/>
        <s v="Emp-9516"/>
        <s v="Emp-9854"/>
        <s v="Emp-5204"/>
        <s v="Emp-3403"/>
        <s v="Emp-0813"/>
        <s v="Emp-5281"/>
        <s v="Emp-6273"/>
        <s v="Emp-8729"/>
        <s v="Emp-7013"/>
        <s v="Emp-4699"/>
        <s v="Emp-8743"/>
        <s v="Emp-5968"/>
        <s v="Emp-1080"/>
        <s v="Emp-2842"/>
        <s v="Emp-0571"/>
        <s v="Emp-1004"/>
        <s v="Emp-2576"/>
        <s v="Emp-1270"/>
        <s v="Emp-1127"/>
        <s v="Emp-4011"/>
        <s v="Emp-6557"/>
        <s v="Emp-0207"/>
        <s v="Emp-9856"/>
        <s v="Emp-6292"/>
        <s v="Emp-8395"/>
        <s v="Emp-3506"/>
        <s v="Emp-1997"/>
        <s v="Emp-6458"/>
        <s v="Emp-3527"/>
        <s v="Emp-5495"/>
        <s v="Emp-1663"/>
        <s v="Emp-5701"/>
        <s v="Emp-7315"/>
        <s v="Emp-7590"/>
        <s v="Emp-6418"/>
        <s v="Emp-9942"/>
        <s v="Emp-7713"/>
        <s v="Emp-8564"/>
        <s v="Emp-0629"/>
        <s v="Emp-4542"/>
        <s v="Emp-7624"/>
        <s v="Emp-6070"/>
        <s v="Emp-2274"/>
        <s v="Emp-2489"/>
        <s v="Emp-7385"/>
        <s v="Emp-9014"/>
        <s v="Emp-8327"/>
        <s v="Emp-8243"/>
        <s v="Emp-8794"/>
        <s v="Emp-7920"/>
        <s v="Emp-0147"/>
        <s v="Emp-8556"/>
        <s v="Emp-9567"/>
        <s v="Emp-0250"/>
        <s v="Emp-5383"/>
        <s v="Emp-2755"/>
        <s v="Emp-1523"/>
        <s v="Emp-0262"/>
        <s v="Emp-0534"/>
        <s v="Emp-5550"/>
        <s v="Emp-6250"/>
        <s v="Emp-9016"/>
        <s v="Emp-9796"/>
        <s v="Emp-3143"/>
        <s v="Emp-6036"/>
        <s v="Emp-1610"/>
        <s v="Emp-7406"/>
        <s v="Emp-2851"/>
        <s v="Emp-8979"/>
        <s v="Emp-8672"/>
        <s v="Emp-9497"/>
        <s v="Emp-8093"/>
        <s v="Emp-3147"/>
        <s v="Emp-5519"/>
        <s v="Emp-8168"/>
        <s v="Emp-5327"/>
        <s v="Emp-9699"/>
        <s v="Emp-1141"/>
        <s v="Emp-2615"/>
        <s v="Emp-0520"/>
        <s v="Emp-3337"/>
        <s v="Emp-9843"/>
        <s v="Emp-2939"/>
        <s v="Emp-7764"/>
        <s v="Emp-1695"/>
        <s v="Emp-9421"/>
        <s v="Emp-3586"/>
        <s v="Emp-3783"/>
        <s v="Emp-3736"/>
        <s v="Emp-0453"/>
        <s v="Emp-8322"/>
        <s v="Emp-4362"/>
        <s v="Emp-6831"/>
        <s v="Emp-7601"/>
        <s v="Emp-6134"/>
        <s v="Emp-7071"/>
        <s v="Emp-7104"/>
        <s v="Emp-2181"/>
        <s v="Emp-9724"/>
        <s v="Emp-9157"/>
        <s v="Emp-6505"/>
        <s v="Emp-9708"/>
        <s v="Emp-8259"/>
        <s v="Emp-3861"/>
        <s v="Emp-7711"/>
        <s v="Emp-1535"/>
        <s v="Emp-8148"/>
        <s v="Emp-2344"/>
        <s v="Emp-4791"/>
        <s v="Emp-6987"/>
        <s v="Emp-0386"/>
        <s v="Emp-0233"/>
        <s v="Emp-4432"/>
        <s v="Emp-5827"/>
        <s v="Emp-5602"/>
        <s v="Emp-1357"/>
        <s v="Emp-7795"/>
        <s v="Emp-8170"/>
        <s v="Emp-1991"/>
        <s v="Emp-9010"/>
        <s v="Emp-5997"/>
        <s v="Emp-3049"/>
        <s v="Emp-7893"/>
        <s v="Emp-1460"/>
        <s v="Emp-9736"/>
        <s v="Emp-3591"/>
        <s v="Emp-8223"/>
        <s v="Emp-0214"/>
        <s v="Emp-0748"/>
        <s v="Emp-8989"/>
        <s v="Emp-2525"/>
        <s v="Emp-0664"/>
        <s v="Emp-7140"/>
        <s v="Emp-4747"/>
        <s v="Emp-3653"/>
        <s v="Emp-6103"/>
        <s v="Emp-1245"/>
        <s v="Emp-0107"/>
        <s v="Emp-0768"/>
        <s v="Emp-6910"/>
        <s v="Emp-5066"/>
        <s v="Emp-3230"/>
        <s v="Emp-4610"/>
        <s v="Emp-6107"/>
        <s v="Emp-9553"/>
        <s v="Emp-9346"/>
        <s v="Emp-7054"/>
        <s v="Emp-2737"/>
        <s v="Emp-9549"/>
        <s v="Emp-2944"/>
        <s v="Emp-0210"/>
        <s v="Emp-7722"/>
        <s v="Emp-6591"/>
        <s v="Emp-0815"/>
        <s v="Emp-3931"/>
        <s v="Emp-2658"/>
        <s v="Emp-8402"/>
        <s v="Emp-1536"/>
        <s v="Emp-3674"/>
        <s v="Emp-1091"/>
        <s v="Emp-1767"/>
        <s v="Emp-7118"/>
        <s v="Emp-6018"/>
        <s v="Emp-4382"/>
        <s v="Emp-1211"/>
        <s v="Emp-7703"/>
        <s v="Emp-3353"/>
        <s v="Emp-1891"/>
        <s v="Emp-1699"/>
        <s v="Emp-2065"/>
        <s v="Emp-9266"/>
        <s v="Emp-2363"/>
        <s v="Emp-8791"/>
        <s v="Emp-6118"/>
        <s v="Emp-1019"/>
        <s v="Emp-1047"/>
        <s v="Emp-8959"/>
        <s v="Emp-1382"/>
        <s v="Emp-6901"/>
        <s v="Emp-4396"/>
        <s v="Emp-6867"/>
        <s v="Emp-2032"/>
        <s v="Emp-6935"/>
        <s v="Emp-0430"/>
        <s v="Emp-2900"/>
        <s v="Emp-8568"/>
        <s v="Emp-2705"/>
        <s v="Emp-2420"/>
        <s v="Emp-2221"/>
        <s v="Emp-2856"/>
        <s v="Emp-1550"/>
        <s v="Emp-5184"/>
        <s v="Emp-6146"/>
        <s v="Emp-2203"/>
        <s v="Emp-3278"/>
        <s v="Emp-1711"/>
        <s v="Emp-2839"/>
        <s v="Emp-0903"/>
        <s v="Emp-9302"/>
        <s v="Emp-1951"/>
        <s v="Emp-0168"/>
        <s v="Emp-1165"/>
        <s v="Emp-3977"/>
        <s v="Emp-1088"/>
        <s v="Emp-4225"/>
        <s v="Emp-7171"/>
        <s v="Emp-1868"/>
        <s v="Emp-9874"/>
        <s v="Emp-6650"/>
        <s v="Emp-9884"/>
        <s v="Emp-4526"/>
        <s v="Emp-7611"/>
        <s v="Emp-4098"/>
        <s v="Emp-4037"/>
        <s v="Emp-0365"/>
        <s v="Emp-9622"/>
        <s v="Emp-8332"/>
        <s v="Emp-0121"/>
        <s v="Emp-5330"/>
        <s v="Emp-6446"/>
        <s v="Emp-3152"/>
        <s v="Emp-8385"/>
        <s v="Emp-0778"/>
        <s v="Emp-6135"/>
        <s v="Emp-2977"/>
        <s v="Emp-0328"/>
        <s v="Emp-8690"/>
        <s v="Emp-6652"/>
        <s v="Emp-8128"/>
        <s v="Emp-9242"/>
        <s v="Emp-2785"/>
        <s v="Emp-5573"/>
        <s v="Emp-9755"/>
        <s v="Emp-0197"/>
        <s v="Emp-2169"/>
        <s v="Emp-8553"/>
        <s v="Emp-5043"/>
        <s v="Emp-8437"/>
        <s v="Emp-4312"/>
        <s v="Emp-2055"/>
        <s v="Emp-7788"/>
        <s v="Emp-5775"/>
        <s v="Emp-5977"/>
        <s v="Emp-9847"/>
        <s v="Emp-9599"/>
        <s v="Emp-9877"/>
        <s v="Emp-2151"/>
        <s v="Emp-2219"/>
        <s v="Emp-4681"/>
        <s v="Emp-8834"/>
        <s v="Emp-7775"/>
        <s v="Emp-6478"/>
        <s v="Emp-9863"/>
        <s v="Emp-8874"/>
        <s v="Emp-3662"/>
        <s v="Emp-3661"/>
        <s v="Emp-0387"/>
        <s v="Emp-6526"/>
        <s v="Emp-5765"/>
        <s v="Emp-6973"/>
        <s v="Emp-8242"/>
        <s v="Emp-5305"/>
        <s v="Emp-3802"/>
        <s v="Emp-5064"/>
        <s v="Emp-7138"/>
        <s v="Emp-9429"/>
        <s v="Emp-7161"/>
        <s v="Emp-2547"/>
        <s v="Emp-0973"/>
        <s v="Emp-5396"/>
        <s v="Emp-6082"/>
        <s v="Emp-2490"/>
        <s v="Emp-4352"/>
        <s v="Emp-2440"/>
        <s v="Emp-3034"/>
        <s v="Emp-3719"/>
        <s v="Emp-3526"/>
        <s v="Emp-5487"/>
        <s v="Emp-4210"/>
        <s v="Emp-1222"/>
        <s v="Emp-6060"/>
        <s v="Emp-5816"/>
        <s v="Emp-6329"/>
        <s v="Emp-1653"/>
        <s v="Emp-7635"/>
        <s v="Emp-8703"/>
        <s v="Emp-5214"/>
        <s v="Emp-2205"/>
        <s v="Emp-5404"/>
        <s v="Emp-3413"/>
        <s v="Emp-0767"/>
        <s v="Emp-4965"/>
        <s v="Emp-0694"/>
        <s v="Emp-3576"/>
        <s v="Emp-1531"/>
        <s v="Emp-3984"/>
        <s v="Emp-0817"/>
        <s v="Emp-7533"/>
        <s v="Emp-7794"/>
        <s v="Emp-9831"/>
        <s v="Emp-0933"/>
        <s v="Emp-9362"/>
        <s v="Emp-6503"/>
        <s v="Emp-7197"/>
        <s v="Emp-8922"/>
        <s v="Emp-0467"/>
        <s v="Emp-1257"/>
        <s v="Emp-6644"/>
        <s v="Emp-8728"/>
        <s v="Emp-4358"/>
        <s v="Emp-2520"/>
        <s v="Emp-3790"/>
        <s v="Emp-0845"/>
        <s v="Emp-2024"/>
        <s v="Emp-7744"/>
        <s v="Emp-9463"/>
        <s v="Emp-2100"/>
        <s v="Emp-5564"/>
        <s v="Emp-5829"/>
        <s v="Emp-9240"/>
        <s v="Emp-2030"/>
        <s v="Emp-7513"/>
        <s v="Emp-1622"/>
        <s v="Emp-8215"/>
        <s v="Emp-4009"/>
        <s v="Emp-0865"/>
        <s v="Emp-5523"/>
        <s v="Emp-6313"/>
        <s v="Emp-2093"/>
        <s v="Emp-1513"/>
        <s v="Emp-3441"/>
        <s v="Emp-3052"/>
        <s v="Emp-0705"/>
        <s v="Emp-5534"/>
        <s v="Emp-1706"/>
        <s v="Emp-4619"/>
        <s v="Emp-6656"/>
        <s v="Emp-7050"/>
        <s v="Emp-9642"/>
        <s v="Emp-7529"/>
        <s v="Emp-2133"/>
        <s v="Emp-4661"/>
        <s v="Emp-3106"/>
        <s v="Emp-0406"/>
        <s v="Emp-3361"/>
        <s v="Emp-0276"/>
        <s v="Emp-0291"/>
        <s v="Emp-2902"/>
        <s v="Emp-7634"/>
        <s v="Emp-5818"/>
        <s v="Emp-4984"/>
        <s v="Emp-1343"/>
        <s v="Emp-1462"/>
        <s v="Emp-8039"/>
        <s v="Emp-6295"/>
        <s v="Emp-4674"/>
        <s v="Emp-3603"/>
        <s v="Emp-3271"/>
        <s v="Emp-3860"/>
        <s v="Emp-5456"/>
        <s v="Emp-4074"/>
        <s v="Emp-4687"/>
        <s v="Emp-3623"/>
        <s v="Emp-1656"/>
        <s v="Emp-5460"/>
        <s v="Emp-0527"/>
        <s v="Emp-7821"/>
        <s v="Emp-2812"/>
        <s v="Emp-7523"/>
        <s v="Emp-6884"/>
        <s v="Emp-9770"/>
        <s v="Emp-3601"/>
        <s v="Emp-9786"/>
        <s v="Emp-0031"/>
        <s v="Emp-6741"/>
        <s v="Emp-6390"/>
        <s v="Emp-5970"/>
        <s v="Emp-4087"/>
        <s v="Emp-8443"/>
        <s v="Emp-1509"/>
        <s v="Emp-0751"/>
        <s v="Emp-4058"/>
        <s v="Emp-5107"/>
        <s v="Emp-1300"/>
        <s v="Emp-5113"/>
        <s v="Emp-6436"/>
        <s v="Emp-9431"/>
        <s v="Emp-6748"/>
        <s v="Emp-1290"/>
        <s v="Emp-2710"/>
        <s v="Emp-8355"/>
        <s v="Emp-2696"/>
        <s v="Emp-1046"/>
        <s v="Emp-0078"/>
        <s v="Emp-9277"/>
        <s v="Emp-2649"/>
        <s v="Emp-5367"/>
        <s v="Emp-2179"/>
        <s v="Emp-5932"/>
        <s v="Emp-0668"/>
        <s v="Emp-0304"/>
        <s v="Emp-5911"/>
        <s v="Emp-5154"/>
        <s v="Emp-6049"/>
        <s v="Emp-3652"/>
        <s v="Emp-9525"/>
        <s v="Emp-6535"/>
        <s v="Emp-3830"/>
        <s v="Emp-4894"/>
        <s v="Emp-7948"/>
        <s v="Emp-9294"/>
        <s v="Emp-3872"/>
        <s v="Emp-1558"/>
        <s v="Emp-2098"/>
        <s v="Emp-4519"/>
        <s v="Emp-0368"/>
        <s v="Emp-1950"/>
        <s v="Emp-3119"/>
        <s v="Emp-0464"/>
        <s v="Emp-9981"/>
        <s v="Emp-1556"/>
        <s v="Emp-0335"/>
        <s v="Emp-7131"/>
        <s v="Emp-3866"/>
        <s v="Emp-9329"/>
        <s v="Emp-0573"/>
        <s v="Emp-3313"/>
        <s v="Emp-4993"/>
        <s v="Emp-2077"/>
        <s v="Emp-4303"/>
        <s v="Emp-5761"/>
        <s v="Emp-4729"/>
        <s v="Emp-1486"/>
        <s v="Emp-5095"/>
        <s v="Emp-2538"/>
        <s v="Emp-7328"/>
        <s v="Emp-5131"/>
        <s v="Emp-0161"/>
        <s v="Emp-1125"/>
        <s v="Emp-5015"/>
        <s v="Emp-2216"/>
        <s v="Emp-6969"/>
        <s v="Emp-7812"/>
        <s v="Emp-6576"/>
        <s v="Emp-9084"/>
        <s v="Emp-7375"/>
        <s v="Emp-1231"/>
        <s v="Emp-0008"/>
        <s v="Emp-8145"/>
        <s v="Emp-8503"/>
        <s v="Emp-2264"/>
        <s v="Emp-8856"/>
        <s v="Emp-4034"/>
        <s v="Emp-5755"/>
        <s v="Emp-1316"/>
        <s v="Emp-1413"/>
        <s v="Emp-0149"/>
        <s v="Emp-9058"/>
        <s v="Emp-8017"/>
        <s v="Emp-7340"/>
        <s v="Emp-2699"/>
        <s v="Emp-8364"/>
        <s v="Emp-4662"/>
        <s v="Emp-4172"/>
        <s v="Emp-3857"/>
        <s v="Emp-8633"/>
        <s v="Emp-4864"/>
        <s v="Emp-9788"/>
        <s v="Emp-6281"/>
        <s v="Emp-0156"/>
        <s v="Emp-5626"/>
        <s v="Emp-1386"/>
        <s v="Emp-9164"/>
        <s v="Emp-7782"/>
        <s v="Emp-3246"/>
        <s v="Emp-3074"/>
        <s v="Emp-3158"/>
        <s v="Emp-7423"/>
        <s v="Emp-9089"/>
        <s v="Emp-4270"/>
        <s v="Emp-3032"/>
        <s v="Emp-2627"/>
        <s v="Emp-1218"/>
        <s v="Emp-6271"/>
        <s v="Emp-1415"/>
        <s v="Emp-8284"/>
        <s v="Emp-1403"/>
        <s v="Emp-1446"/>
        <s v="Emp-4855"/>
        <s v="Emp-6550"/>
        <s v="Emp-8931"/>
        <s v="Emp-4972"/>
        <s v="Emp-7163"/>
        <s v="Emp-5229"/>
        <s v="Emp-1830"/>
        <s v="Emp-2017"/>
        <s v="Emp-6842"/>
        <s v="Emp-6542"/>
        <s v="Emp-2461"/>
        <s v="Emp-2612"/>
        <s v="Emp-4598"/>
        <s v="Emp-4013"/>
        <s v="Emp-5014"/>
        <s v="Emp-7922"/>
        <s v="Emp-1717"/>
        <s v="Emp-1788"/>
        <s v="Emp-7837"/>
        <s v="Emp-9572"/>
        <s v="Emp-9872"/>
        <s v="Emp-5118"/>
        <s v="Emp-0201"/>
        <s v="Emp-7172"/>
        <s v="Emp-9690"/>
        <s v="Emp-2779"/>
        <s v="Emp-6743"/>
        <s v="Emp-2305"/>
        <s v="Emp-1847"/>
        <s v="Emp-6736"/>
        <s v="Emp-7901"/>
        <s v="Emp-2801"/>
        <s v="Emp-4208"/>
        <s v="Emp-7586"/>
        <s v="Emp-3227"/>
        <s v="Emp-8121"/>
        <s v="Emp-4047"/>
        <s v="Emp-0041"/>
        <s v="Emp-8718"/>
        <s v="Emp-2558"/>
        <s v="Emp-6282"/>
        <s v="Emp-7302"/>
        <s v="Emp-7868"/>
        <s v="Emp-1333"/>
        <s v="Emp-6470"/>
        <s v="Emp-6785"/>
        <s v="Emp-2656"/>
        <s v="Emp-6862"/>
        <s v="Emp-8411"/>
        <s v="Emp-5580"/>
        <s v="Emp-2226"/>
        <s v="Emp-2311"/>
        <s v="Emp-4436"/>
        <s v="Emp-2262"/>
        <s v="Emp-0829"/>
        <s v="Emp-8132"/>
        <s v="Emp-7225"/>
        <s v="Emp-2258"/>
        <s v="Emp-6374"/>
        <s v="Emp-6136"/>
        <s v="Emp-9709"/>
        <s v="Emp-2680"/>
        <s v="Emp-4016"/>
        <s v="Emp-3269"/>
        <s v="Emp-7048"/>
        <s v="Emp-8496"/>
        <s v="Emp-6219"/>
        <s v="Emp-0331"/>
        <s v="Emp-2350"/>
        <s v="Emp-8660"/>
        <s v="Emp-3953"/>
        <s v="Emp-4478"/>
        <s v="Emp-0692"/>
        <s v="Emp-4071"/>
        <s v="Emp-3242"/>
        <s v="Emp-8362"/>
        <s v="Emp-0109"/>
        <s v="Emp-1027"/>
        <s v="Emp-2675"/>
        <s v="Emp-9140"/>
        <s v="Emp-0619"/>
        <s v="Emp-4326"/>
        <s v="Emp-3619"/>
        <s v="Emp-5904"/>
        <s v="Emp-6483"/>
        <s v="Emp-5843"/>
        <s v="Emp-8391"/>
        <s v="Emp-8210"/>
        <s v="Emp-2295"/>
        <s v="Emp-9470"/>
        <s v="Emp-1346"/>
        <s v="Emp-7608"/>
        <s v="Emp-8784"/>
        <s v="Emp-9934"/>
        <s v="Emp-2401"/>
        <s v="Emp-1024"/>
        <s v="Emp-7594"/>
        <s v="Emp-2018"/>
        <s v="Emp-6125"/>
        <s v="Emp-8317"/>
        <s v="Emp-4500"/>
        <s v="Emp-6067"/>
        <s v="Emp-7097"/>
        <s v="Emp-1654"/>
        <s v="Emp-5608"/>
        <s v="Emp-4115"/>
        <s v="Emp-1009"/>
        <s v="Emp-7045"/>
        <s v="Emp-4345"/>
        <s v="Emp-9278"/>
        <s v="Emp-2578"/>
        <s v="Emp-7734"/>
        <s v="Emp-5393"/>
        <s v="Emp-0154"/>
        <s v="Emp-2290"/>
        <s v="Emp-7823"/>
        <s v="Emp-1892"/>
        <s v="Emp-1938"/>
        <s v="Emp-1853"/>
        <s v="Emp-4123"/>
        <s v="Emp-5420"/>
        <s v="Emp-0774"/>
        <s v="Emp-6909"/>
        <s v="Emp-4896"/>
        <s v="Emp-1359"/>
        <s v="Emp-6923"/>
        <s v="Emp-2176"/>
        <s v="Emp-7760"/>
        <s v="Emp-7069"/>
        <s v="Emp-6813"/>
        <s v="Emp-0133"/>
        <s v="Emp-0039"/>
        <s v="Emp-6707"/>
        <s v="Emp-1243"/>
        <s v="Emp-0940"/>
        <s v="Emp-3305"/>
        <s v="Emp-4635"/>
        <s v="Emp-7702"/>
        <s v="Emp-8226"/>
        <s v="Emp-7960"/>
        <s v="Emp-9530"/>
        <s v="Emp-2105"/>
        <s v="Emp-3593"/>
        <s v="Emp-0443"/>
        <s v="Emp-2399"/>
        <s v="Emp-6137"/>
        <s v="Emp-4803"/>
        <s v="Emp-5502"/>
        <s v="Emp-2365"/>
        <s v="Emp-3033"/>
        <s v="Emp-9541"/>
        <s v="Emp-8144"/>
        <s v="Emp-2459"/>
        <s v="Emp-4776"/>
        <s v="Emp-7686"/>
        <s v="Emp-9483"/>
        <s v="Emp-6504"/>
        <s v="Emp-6124"/>
        <s v="Emp-7486"/>
        <s v="Emp-1238"/>
        <s v="Emp-5614"/>
        <s v="Emp-4778"/>
        <s v="Emp-4584"/>
        <s v="Emp-4171"/>
        <s v="Emp-5031"/>
        <s v="Emp-6943"/>
        <s v="Emp-6986"/>
        <s v="Emp-4322"/>
        <s v="Emp-3654"/>
        <s v="Emp-4985"/>
        <s v="Emp-0084"/>
        <s v="Emp-7478"/>
        <s v="Emp-8951"/>
        <s v="Emp-6614"/>
        <s v="Emp-9477"/>
        <s v="Emp-0592"/>
        <s v="Emp-3469"/>
        <s v="Emp-4199"/>
        <s v="Emp-6756"/>
        <s v="Emp-2289"/>
        <s v="Emp-8543"/>
        <s v="Emp-1619"/>
        <s v="Emp-9858"/>
        <s v="Emp-0465"/>
        <s v="Emp-7238"/>
        <s v="Emp-4795"/>
        <s v="Emp-6633"/>
        <s v="Emp-8693"/>
        <s v="Emp-3774"/>
        <s v="Emp-0055"/>
        <s v="Emp-5546"/>
        <s v="Emp-2276"/>
        <s v="Emp-4238"/>
        <s v="Emp-9579"/>
        <s v="Emp-7206"/>
        <s v="Emp-7615"/>
        <s v="Emp-4046"/>
        <s v="Emp-6539"/>
        <s v="Emp-9411"/>
        <s v="Emp-1354"/>
        <s v="Emp-0213"/>
        <s v="Emp-5028"/>
        <s v="Emp-9114"/>
        <s v="Emp-6456"/>
        <s v="Emp-1124"/>
        <s v="Emp-5413"/>
        <s v="Emp-4980"/>
        <s v="Emp-6481"/>
        <s v="Emp-2257"/>
        <s v="Emp-5342"/>
        <s v="Emp-0727"/>
        <s v="Emp-2910"/>
        <s v="Emp-5881"/>
        <s v="Emp-0883"/>
        <s v="Emp-7117"/>
        <s v="Emp-4448"/>
        <s v="Emp-1804"/>
        <s v="Emp-1577"/>
        <s v="Emp-7756"/>
        <s v="Emp-9895"/>
        <s v="Emp-9293"/>
        <s v="Emp-7470"/>
        <s v="Emp-3822"/>
        <s v="Emp-7185"/>
        <s v="Emp-4134"/>
        <s v="Emp-2721"/>
        <s v="Emp-8898"/>
        <s v="Emp-2874"/>
        <s v="Emp-0124"/>
        <s v="Emp-0586"/>
        <s v="Emp-1561"/>
        <s v="Emp-1261"/>
        <s v="Emp-6950"/>
        <s v="Emp-8947"/>
        <s v="Emp-0814"/>
        <s v="Emp-0954"/>
        <s v="Emp-5237"/>
        <s v="Emp-9485"/>
        <s v="Emp-3070"/>
        <s v="Emp-2297"/>
        <s v="Emp-7448"/>
        <s v="Emp-1470"/>
        <s v="Emp-6774"/>
        <s v="Emp-0420"/>
        <s v="Emp-9128"/>
        <s v="Emp-1435"/>
        <s v="Emp-6895"/>
        <s v="Emp-4934"/>
        <s v="Emp-8863"/>
        <s v="Emp-3715"/>
        <s v="Emp-6558"/>
        <s v="Emp-7049"/>
        <s v="Emp-7642"/>
        <s v="Emp-4988"/>
        <s v="Emp-6337"/>
        <s v="Emp-8513"/>
        <s v="Emp-3886"/>
        <s v="Emp-1840"/>
        <s v="Emp-3702"/>
        <s v="Emp-5409"/>
        <s v="Emp-0979"/>
        <s v="Emp-4426"/>
        <s v="Emp-3880"/>
        <s v="Emp-3939"/>
        <s v="Emp-6335"/>
        <s v="Emp-4592"/>
        <s v="Emp-1909"/>
        <s v="Emp-0222"/>
        <s v="Emp-7643"/>
        <s v="Emp-8334"/>
        <s v="Emp-0254"/>
        <s v="Emp-8214"/>
        <s v="Emp-3907"/>
        <s v="Emp-1281"/>
        <s v="Emp-0851"/>
        <s v="Emp-6130"/>
        <s v="Emp-0561"/>
        <s v="Emp-6549"/>
        <s v="Emp-3171"/>
        <s v="Emp-8186"/>
        <s v="Emp-5811"/>
        <s v="Emp-7904"/>
        <s v="Emp-6385"/>
        <s v="Emp-6165"/>
        <s v="Emp-6602"/>
        <s v="Emp-4631"/>
        <s v="Emp-9631"/>
        <s v="Emp-4705"/>
        <s v="Emp-8054"/>
        <s v="Emp-9629"/>
        <s v="Emp-4559"/>
        <s v="Emp-1095"/>
        <s v="Emp-1621"/>
        <s v="Emp-6350"/>
        <s v="Emp-4414"/>
        <s v="Emp-0042"/>
        <s v="Emp-9446"/>
        <s v="Emp-6009"/>
        <s v="Emp-0826"/>
        <s v="Emp-4360"/>
        <s v="Emp-1843"/>
        <s v="Emp-2678"/>
        <s v="Emp-8515"/>
        <s v="Emp-4273"/>
        <s v="Emp-5557"/>
        <s v="Emp-3708"/>
        <s v="Emp-6330"/>
        <s v="Emp-7419"/>
        <s v="Emp-4424"/>
        <s v="Emp-8637"/>
        <s v="Emp-7374"/>
        <s v="Emp-8967"/>
        <s v="Emp-8350"/>
        <s v="Emp-9555"/>
        <s v="Emp-7380"/>
        <s v="Emp-9406"/>
        <s v="Emp-4039"/>
        <s v="Emp-6547"/>
        <s v="Emp-2082"/>
        <s v="Emp-1979"/>
        <s v="Emp-9726"/>
        <s v="Emp-4043"/>
        <s v="Emp-0881"/>
        <s v="Emp-3167"/>
        <s v="Emp-9109"/>
        <s v="Emp-8233"/>
        <s v="Emp-8336"/>
        <s v="Emp-0180"/>
        <s v="Emp-3927"/>
        <s v="Emp-2373"/>
        <s v="Emp-6249"/>
        <s v="Emp-2519"/>
        <s v="Emp-3599"/>
        <s v="Emp-6006"/>
        <s v="Emp-8755"/>
        <s v="Emp-1151"/>
        <s v="Emp-8429"/>
        <s v="Emp-2669"/>
        <s v="Emp-6728"/>
        <s v="Emp-3847"/>
        <s v="Emp-2232"/>
        <s v="Emp-7631"/>
        <s v="Emp-6013"/>
        <s v="Emp-6433"/>
        <s v="Emp-0498"/>
        <s v="Emp-8162"/>
        <s v="Emp-5398"/>
        <s v="Emp-5172"/>
        <s v="Emp-1332"/>
        <s v="Emp-2854"/>
        <s v="Emp-7690"/>
        <s v="Emp-5129"/>
        <s v="Emp-6721"/>
        <s v="Emp-9735"/>
        <s v="Emp-7610"/>
        <s v="Emp-9604"/>
        <s v="Emp-7377"/>
        <s v="Emp-8773"/>
        <s v="Emp-7540"/>
        <s v="Emp-0246"/>
        <s v="Emp-0741"/>
        <s v="Emp-0780"/>
        <s v="Emp-4355"/>
        <s v="Emp-8679"/>
        <s v="Emp-8687"/>
        <s v="Emp-0932"/>
        <s v="Emp-9824"/>
        <s v="Emp-5247"/>
        <s v="Emp-3894"/>
        <s v="Emp-1889"/>
        <s v="Emp-8787"/>
        <s v="Emp-0864"/>
        <s v="Emp-6421"/>
        <s v="Emp-2034"/>
        <s v="Emp-3177"/>
        <s v="Emp-3983"/>
        <s v="Emp-9886"/>
        <s v="Emp-3891"/>
        <s v="Emp-5650"/>
        <s v="Emp-2431"/>
        <s v="Emp-9305"/>
        <s v="Emp-6139"/>
        <s v="Emp-1768"/>
        <s v="Emp-2023"/>
        <s v="Emp-2012"/>
        <s v="Emp-3676"/>
        <s v="Emp-8626"/>
        <s v="Emp-4038"/>
        <s v="Emp-7913"/>
        <s v="Emp-5631"/>
        <s v="Emp-2725"/>
        <s v="Emp-0487"/>
        <s v="Emp-9338"/>
        <s v="Emp-2720"/>
        <s v="Emp-4282"/>
        <s v="Emp-4036"/>
        <s v="Emp-7065"/>
        <s v="Emp-0923"/>
        <s v="Emp-7939"/>
        <s v="Emp-9082"/>
        <s v="Emp-6760"/>
        <s v="Emp-5044"/>
        <s v="Emp-2690"/>
        <s v="Emp-9267"/>
        <s v="Emp-1761"/>
        <s v="Emp-0277"/>
        <s v="Emp-8722"/>
        <s v="Emp-2887"/>
        <s v="Emp-7696"/>
        <s v="Emp-4488"/>
        <s v="Emp-7938"/>
        <s v="Emp-1160"/>
        <s v="Emp-6965"/>
        <s v="Emp-0029"/>
        <s v="Emp-2407"/>
        <s v="Emp-2740"/>
        <s v="Emp-3457"/>
        <s v="Emp-9920"/>
        <s v="Emp-5136"/>
        <s v="Emp-5152"/>
        <s v="Emp-9367"/>
        <s v="Emp-2703"/>
        <s v="Emp-9465"/>
        <s v="Emp-7753"/>
        <s v="Emp-2089"/>
        <s v="Emp-9275"/>
        <s v="Emp-7327"/>
        <s v="Emp-6646"/>
        <s v="Emp-5010"/>
        <s v="Emp-0533"/>
        <s v="Emp-5561"/>
        <s v="Emp-1425"/>
        <s v="Emp-7964"/>
        <s v="Emp-9927"/>
        <s v="Emp-4246"/>
        <s v="Emp-6814"/>
        <s v="Emp-5307"/>
        <s v="Emp-9505"/>
        <s v="Emp-5682"/>
        <s v="Emp-4472"/>
        <s v="Emp-4615"/>
        <s v="Emp-5711"/>
        <s v="Emp-5221"/>
        <s v="Emp-4859"/>
        <s v="Emp-0807"/>
        <s v="Emp-9342"/>
        <s v="Emp-7414"/>
        <s v="Emp-4751"/>
        <s v="Emp-2700"/>
        <s v="Emp-8477"/>
        <s v="Emp-7891"/>
        <s v="Emp-5710"/>
        <s v="Emp-4586"/>
        <s v="Emp-2882"/>
        <s v="Emp-0374"/>
        <s v="Emp-9111"/>
        <s v="Emp-3430"/>
        <s v="Emp-6930"/>
        <s v="Emp-8392"/>
        <s v="Emp-3781"/>
        <s v="Emp-2712"/>
        <s v="Emp-3485"/>
        <s v="Emp-9136"/>
        <s v="Emp-3740"/>
        <s v="Emp-8737"/>
        <s v="Emp-4668"/>
        <s v="Emp-0155"/>
        <s v="Emp-2494"/>
        <s v="Emp-4648"/>
        <s v="Emp-1899"/>
        <s v="Emp-4017"/>
        <s v="Emp-2506"/>
        <s v="Emp-0710"/>
        <s v="Emp-1443"/>
        <s v="Emp-3023"/>
        <s v="Emp-9617"/>
        <s v="Emp-3312"/>
        <s v="Emp-5774"/>
        <s v="Emp-6300"/>
        <s v="Emp-7600"/>
        <s v="Emp-7278"/>
        <s v="Emp-6476"/>
        <s v="Emp-4720"/>
        <s v="Emp-4755"/>
        <s v="Emp-8262"/>
        <s v="Emp-1146"/>
        <s v="Emp-0299"/>
        <s v="Emp-2213"/>
        <s v="Emp-9666"/>
        <s v="Emp-3197"/>
        <s v="Emp-2614"/>
        <s v="Emp-3409"/>
        <s v="Emp-8185"/>
        <s v="Emp-6441"/>
        <s v="Emp-2036"/>
        <s v="Emp-2552"/>
        <s v="Emp-7588"/>
        <s v="Emp-9878"/>
        <s v="Emp-8865"/>
        <s v="Emp-1304"/>
        <s v="Emp-2200"/>
        <s v="Emp-3359"/>
        <s v="Emp-1911"/>
        <s v="Emp-8269"/>
        <s v="Emp-8187"/>
        <s v="Emp-5255"/>
        <s v="Emp-1455"/>
        <s v="Emp-2196"/>
        <s v="Emp-1999"/>
        <s v="Emp-5633"/>
        <s v="Emp-9626"/>
        <s v="Emp-6671"/>
        <s v="Emp-5577"/>
        <s v="Emp-7066"/>
        <s v="Emp-7785"/>
        <s v="Emp-5899"/>
        <s v="Emp-6217"/>
        <s v="Emp-4837"/>
        <s v="Emp-2979"/>
        <s v="Emp-8600"/>
        <s v="Emp-9424"/>
        <s v="Emp-7706"/>
        <s v="Emp-9806"/>
        <s v="Emp-3036"/>
        <s v="Emp-4866"/>
        <s v="Emp-3099"/>
        <s v="Emp-8007"/>
        <s v="Emp-0019"/>
        <s v="Emp-1252"/>
        <s v="Emp-8748"/>
        <s v="Emp-2581"/>
        <s v="Emp-9582"/>
        <s v="Emp-8765"/>
        <s v="Emp-9816"/>
        <s v="Emp-9609"/>
        <s v="Emp-7500"/>
        <s v="Emp-2664"/>
        <s v="Emp-8461"/>
        <s v="Emp-1539"/>
        <s v="Emp-1573"/>
        <s v="Emp-0127"/>
        <s v="Emp-9787"/>
        <s v="Emp-1068"/>
        <s v="Emp-7949"/>
        <s v="Emp-4892"/>
        <s v="Emp-1786"/>
        <s v="Emp-0425"/>
        <s v="Emp-0129"/>
        <s v="Emp-5079"/>
        <s v="Emp-4008"/>
        <s v="Emp-7139"/>
        <s v="Emp-6258"/>
        <s v="Emp-1364"/>
        <s v="Emp-0721"/>
        <s v="Emp-3382"/>
        <s v="Emp-8766"/>
        <s v="Emp-0238"/>
        <s v="Emp-9573"/>
        <s v="Emp-1181"/>
        <s v="Emp-3807"/>
        <s v="Emp-4150"/>
        <s v="Emp-7165"/>
        <s v="Emp-6277"/>
        <s v="Emp-1044"/>
        <s v="Emp-3085"/>
        <s v="Emp-0610"/>
        <s v="Emp-2826"/>
        <s v="Emp-2875"/>
        <s v="Emp-9181"/>
        <s v="Emp-7663"/>
        <s v="Emp-6340"/>
        <s v="Emp-0185"/>
        <s v="Emp-8445"/>
        <s v="Emp-1994"/>
        <s v="Emp-2472"/>
        <s v="Emp-9049"/>
        <s v="Emp-3238"/>
        <s v="Emp-8805"/>
        <s v="Emp-1000"/>
        <s v="Emp-6626"/>
        <s v="Emp-2062"/>
        <s v="Emp-4828"/>
        <s v="Emp-2081"/>
        <s v="Emp-4982"/>
        <s v="Emp-6162"/>
        <s v="Emp-5464"/>
        <s v="Emp-2852"/>
        <s v="Emp-9684"/>
        <s v="Emp-9425"/>
        <s v="Emp-6345"/>
        <s v="Emp-4061"/>
        <s v="Emp-4332"/>
        <s v="Emp-7804"/>
        <s v="Emp-8267"/>
        <s v="Emp-8789"/>
        <s v="Emp-2390"/>
        <s v="Emp-9234"/>
        <s v="Emp-2869"/>
        <s v="Emp-6770"/>
        <s v="Emp-8616"/>
        <s v="Emp-9933"/>
        <s v="Emp-0847"/>
        <s v="Emp-7593"/>
        <s v="Emp-8127"/>
        <s v="Emp-5082"/>
        <s v="Emp-8036"/>
        <s v="Emp-8926"/>
        <s v="Emp-5916"/>
        <s v="Emp-6665"/>
        <s v="Emp-7497"/>
        <s v="Emp-5077"/>
        <s v="Emp-6462"/>
        <s v="Emp-6210"/>
        <s v="Emp-5437"/>
        <s v="Emp-1851"/>
        <s v="Emp-4574"/>
        <s v="Emp-9995"/>
        <s v="Emp-7579"/>
        <s v="Emp-8294"/>
        <s v="Emp-6051"/>
        <s v="Emp-6358"/>
        <s v="Emp-2606"/>
        <s v="Emp-6907"/>
        <s v="Emp-3458"/>
        <s v="Emp-8471"/>
        <s v="Emp-0160"/>
        <s v="Emp-1598"/>
        <s v="Emp-6937"/>
        <s v="Emp-9909"/>
        <s v="Emp-2698"/>
        <s v="Emp-6392"/>
        <s v="Emp-7291"/>
        <s v="Emp-7708"/>
        <s v="Emp-7907"/>
        <s v="Emp-4802"/>
        <s v="Emp-2968"/>
        <s v="Emp-3965"/>
        <s v="Emp-6131"/>
        <s v="Emp-3394"/>
        <s v="Emp-5688"/>
        <s v="Emp-2619"/>
        <s v="Emp-9310"/>
        <s v="Emp-8474"/>
        <s v="Emp-3787"/>
        <s v="Emp-6371"/>
        <s v="Emp-7115"/>
        <s v="Emp-5232"/>
        <s v="Emp-6443"/>
        <s v="Emp-4209"/>
        <s v="Emp-7701"/>
        <s v="Emp-0090"/>
        <s v="Emp-6796"/>
        <s v="Emp-9723"/>
        <s v="Emp-0345"/>
        <s v="Emp-8154"/>
        <s v="Emp-7999"/>
        <s v="Emp-7368"/>
        <s v="Emp-2644"/>
        <s v="Emp-9373"/>
        <s v="Emp-9291"/>
        <s v="Emp-6844"/>
        <s v="Emp-1355"/>
        <s v="Emp-6469"/>
        <s v="Emp-8314"/>
        <s v="Emp-5332"/>
        <s v="Emp-4491"/>
        <s v="Emp-4599"/>
        <s v="Emp-4618"/>
        <s v="Emp-9838"/>
        <s v="Emp-7849"/>
        <s v="Emp-7521"/>
        <s v="Emp-9360"/>
        <s v="Emp-2953"/>
        <s v="Emp-6411"/>
        <s v="Emp-3076"/>
        <s v="Emp-6435"/>
        <s v="Emp-4959"/>
        <s v="Emp-9436"/>
        <s v="Emp-5317"/>
        <s v="Emp-2962"/>
        <s v="Emp-1643"/>
        <s v="Emp-8636"/>
        <s v="Emp-8945"/>
        <s v="Emp-2242"/>
        <s v="Emp-6187"/>
        <s v="Emp-6275"/>
        <s v="Emp-8675"/>
        <s v="Emp-6993"/>
        <s v="Emp-8297"/>
        <s v="Emp-7160"/>
        <s v="Emp-7502"/>
        <s v="Emp-4077"/>
        <s v="Emp-0681"/>
        <s v="Emp-8082"/>
        <s v="Emp-2695"/>
        <s v="Emp-2348"/>
        <s v="Emp-4932"/>
        <s v="Emp-9656"/>
        <s v="Emp-2302"/>
        <s v="Emp-5795"/>
        <s v="Emp-7440"/>
        <s v="Emp-6007"/>
        <s v="Emp-2424"/>
        <s v="Emp-8725"/>
        <s v="Emp-5462"/>
        <s v="Emp-0444"/>
        <s v="Emp-2588"/>
        <s v="Emp-2468"/>
        <s v="Emp-5115"/>
        <s v="Emp-4487"/>
        <s v="Emp-3933"/>
        <s v="Emp-0757"/>
        <s v="Emp-6492"/>
        <s v="Emp-0714"/>
        <s v="Emp-7850"/>
        <s v="Emp-3924"/>
        <s v="Emp-7943"/>
        <s v="Emp-4901"/>
        <s v="Emp-8630"/>
        <s v="Emp-4991"/>
        <s v="Emp-6023"/>
        <s v="Emp-6928"/>
        <s v="Emp-6874"/>
        <s v="Emp-0518"/>
        <s v="Emp-2775"/>
        <s v="Emp-3126"/>
        <s v="Emp-6474"/>
        <s v="Emp-3697"/>
        <s v="Emp-3282"/>
        <s v="Emp-4064"/>
        <s v="Emp-1157"/>
        <s v="Emp-9135"/>
        <s v="Emp-7882"/>
        <s v="Emp-3604"/>
        <s v="Emp-1818"/>
        <s v="Emp-5944"/>
        <s v="Emp-7667"/>
        <s v="Emp-7376"/>
        <s v="Emp-8950"/>
        <s v="Emp-1494"/>
        <s v="Emp-6970"/>
        <s v="Emp-2236"/>
        <s v="Emp-5751"/>
        <s v="Emp-3062"/>
        <s v="Emp-1592"/>
        <s v="Emp-3294"/>
        <s v="Emp-1191"/>
        <s v="Emp-9031"/>
        <s v="Emp-1423"/>
        <s v="Emp-6263"/>
        <s v="Emp-9932"/>
        <s v="Emp-7956"/>
        <s v="Emp-0991"/>
        <s v="Emp-2701"/>
        <s v="Emp-4906"/>
        <s v="Emp-1318"/>
        <s v="Emp-5294"/>
        <s v="Emp-4601"/>
        <s v="Emp-8954"/>
        <s v="Emp-3497"/>
        <s v="Emp-8785"/>
        <s v="Emp-3532"/>
        <s v="Emp-8520"/>
        <s v="Emp-2741"/>
        <s v="Emp-9383"/>
        <s v="Emp-4759"/>
        <s v="Emp-6674"/>
        <s v="Emp-4676"/>
        <s v="Emp-0074"/>
        <s v="Emp-2800"/>
        <s v="Emp-8697"/>
        <s v="Emp-7994"/>
        <s v="Emp-9306"/>
        <s v="Emp-5316"/>
        <s v="Emp-6967"/>
        <s v="Emp-5162"/>
        <s v="Emp-0499"/>
        <s v="Emp-7826"/>
        <s v="Emp-9999"/>
        <s v="Emp-8485"/>
        <s v="Emp-1527"/>
        <s v="Emp-4185"/>
        <s v="Emp-8486"/>
        <s v="Emp-3767"/>
        <s v="Emp-3018"/>
        <s v="Emp-3059"/>
        <s v="Emp-3190"/>
        <s v="Emp-9248"/>
        <s v="Emp-8116"/>
        <s v="Emp-0658"/>
        <s v="Emp-1865"/>
        <s v="Emp-8711"/>
        <s v="Emp-7578"/>
        <s v="Emp-5779"/>
        <s v="Emp-8202"/>
        <s v="Emp-4925"/>
        <s v="Emp-5125"/>
        <s v="Emp-7441"/>
        <s v="Emp-3906"/>
        <s v="Emp-4817"/>
        <s v="Emp-3373"/>
        <s v="Emp-3810"/>
        <s v="Emp-4633"/>
        <s v="Emp-6595"/>
        <s v="Emp-6185"/>
        <s v="Emp-2326"/>
        <s v="Emp-7962"/>
        <s v="Emp-6457"/>
        <s v="Emp-0348"/>
        <s v="Emp-1714"/>
        <s v="Emp-7619"/>
        <s v="Emp-4994"/>
        <s v="Emp-6733"/>
        <s v="Emp-4529"/>
        <s v="Emp-7620"/>
        <s v="Emp-1605"/>
        <s v="Emp-3035"/>
        <s v="Emp-1924"/>
        <s v="Emp-9594"/>
        <s v="Emp-9695"/>
        <s v="Emp-8970"/>
        <s v="Emp-9196"/>
        <s v="Emp-2822"/>
        <s v="Emp-9434"/>
        <s v="Emp-5802"/>
        <s v="Emp-1198"/>
        <s v="Emp-0016"/>
        <s v="Emp-5723"/>
        <s v="Emp-1071"/>
        <s v="Emp-2566"/>
        <s v="Emp-4252"/>
        <s v="Emp-9528"/>
        <s v="Emp-7394"/>
        <s v="Emp-3475"/>
        <s v="Emp-7779"/>
        <s v="Emp-0450"/>
        <s v="Emp-6955"/>
        <s v="Emp-6167"/>
        <s v="Emp-1487"/>
        <s v="Emp-9394"/>
        <s v="Emp-7053"/>
        <s v="Emp-4851"/>
        <s v="Emp-3194"/>
        <s v="Emp-5279"/>
        <s v="Emp-9532"/>
        <s v="Emp-8692"/>
        <s v="Emp-9637"/>
        <s v="Emp-3204"/>
        <s v="Emp-2984"/>
        <s v="Emp-0958"/>
        <s v="Emp-9836"/>
        <s v="Emp-8822"/>
        <s v="Emp-2070"/>
        <s v="Emp-1811"/>
        <s v="Emp-3405"/>
        <s v="Emp-5905"/>
        <s v="Emp-6615"/>
        <s v="Emp-1926"/>
        <s v="Emp-1750"/>
        <s v="Emp-6560"/>
        <s v="Emp-0616"/>
        <s v="Emp-8649"/>
        <s v="Emp-1965"/>
        <s v="Emp-5559"/>
        <s v="Emp-5721"/>
        <s v="Emp-1142"/>
        <s v="Emp-5414"/>
        <s v="Emp-7898"/>
        <s v="Emp-3379"/>
        <s v="Emp-1471"/>
        <s v="Emp-1945"/>
        <s v="Emp-9804"/>
        <s v="Emp-1105"/>
        <s v="Emp-3919"/>
        <s v="Emp-1584"/>
        <s v="Emp-6984"/>
        <s v="Emp-0472"/>
        <s v="Emp-3365"/>
        <s v="Emp-8976"/>
        <s v="Emp-7622"/>
        <s v="Emp-8427"/>
        <s v="Emp-3139"/>
        <s v="Emp-6225"/>
        <s v="Emp-7741"/>
        <s v="Emp-9192"/>
        <s v="Emp-8741"/>
        <s v="Emp-6684"/>
        <s v="Emp-3041"/>
        <s v="Emp-4581"/>
        <s v="Emp-7338"/>
        <s v="Emp-8076"/>
        <s v="Emp-0322"/>
        <s v="Emp-7128"/>
        <s v="Emp-5583"/>
        <s v="Emp-5455"/>
        <s v="Emp-2278"/>
        <s v="Emp-9041"/>
        <s v="Emp-5485"/>
        <s v="Emp-4595"/>
        <s v="Emp-8987"/>
        <s v="Emp-1366"/>
        <s v="Emp-0388"/>
        <s v="Emp-1299"/>
        <s v="Emp-0987"/>
        <s v="Emp-6729"/>
        <s v="Emp-2590"/>
        <s v="Emp-5837"/>
        <s v="Emp-1658"/>
        <s v="Emp-1709"/>
        <s v="Emp-3573"/>
        <s v="Emp-4093"/>
        <s v="Emp-5537"/>
        <s v="Emp-3837"/>
        <s v="Emp-6812"/>
        <s v="Emp-7462"/>
        <s v="Emp-6105"/>
        <s v="Emp-7675"/>
        <s v="Emp-1929"/>
        <s v="Emp-4897"/>
        <s v="Emp-8072"/>
        <s v="Emp-2426"/>
        <s v="Emp-8195"/>
        <s v="Emp-1639"/>
        <s v="Emp-8493"/>
        <s v="Emp-7572"/>
        <s v="Emp-3929"/>
        <s v="Emp-7212"/>
        <s v="Emp-6232"/>
        <s v="Emp-6480"/>
        <s v="Emp-4706"/>
        <s v="Emp-5717"/>
        <s v="Emp-7699"/>
        <s v="Emp-3341"/>
        <s v="Emp-8936"/>
        <s v="Emp-9785"/>
        <s v="Emp-3889"/>
        <s v="Emp-2251"/>
        <s v="Emp-5984"/>
        <s v="Emp-5948"/>
        <s v="Emp-7399"/>
        <s v="Emp-5312"/>
        <s v="Emp-4757"/>
        <s v="Emp-2866"/>
        <s v="Emp-4116"/>
        <s v="Emp-1762"/>
        <s v="Emp-5814"/>
        <s v="Emp-5652"/>
        <s v="Emp-8378"/>
        <s v="Emp-6775"/>
        <s v="Emp-4001"/>
        <s v="Emp-7491"/>
        <s v="Emp-8217"/>
        <s v="Emp-5454"/>
        <s v="Emp-0330"/>
        <s v="Emp-8095"/>
        <s v="Emp-1028"/>
        <s v="Emp-6668"/>
        <s v="Emp-3132"/>
        <s v="Emp-1307"/>
        <s v="Emp-3950"/>
        <s v="Emp-1324"/>
        <s v="Emp-9982"/>
        <s v="Emp-3239"/>
        <s v="Emp-6827"/>
        <s v="Emp-5209"/>
        <s v="Emp-0202"/>
        <s v="Emp-9687"/>
        <s v="Emp-4649"/>
        <s v="Emp-6078"/>
        <s v="Emp-5216"/>
        <s v="Emp-8811"/>
        <s v="Emp-2769"/>
        <s v="Emp-2001"/>
        <s v="Emp-3315"/>
        <s v="Emp-4049"/>
        <s v="Emp-1704"/>
        <s v="Emp-2245"/>
        <s v="Emp-0797"/>
        <s v="Emp-3389"/>
        <s v="Emp-3535"/>
        <s v="Emp-3037"/>
        <s v="Emp-4810"/>
        <s v="Emp-3166"/>
        <s v="Emp-4561"/>
        <s v="Emp-1006"/>
        <s v="Emp-9178"/>
        <s v="Emp-4572"/>
        <s v="Emp-0447"/>
        <s v="Emp-2163"/>
        <s v="Emp-9152"/>
        <s v="Emp-5693"/>
        <s v="Emp-5119"/>
        <s v="Emp-0182"/>
        <s v="Emp-4467"/>
        <s v="Emp-6859"/>
        <s v="Emp-2522"/>
        <s v="Emp-5934"/>
        <s v="Emp-4240"/>
        <s v="Emp-2724"/>
        <s v="Emp-4717"/>
        <s v="Emp-0483"/>
        <s v="Emp-3909"/>
        <s v="Emp-5169"/>
        <s v="Emp-6403"/>
        <s v="Emp-2534"/>
        <s v="Emp-9141"/>
        <s v="Emp-6858"/>
        <s v="Emp-4108"/>
        <s v="Emp-0678"/>
        <s v="Emp-5596"/>
        <s v="Emp-6199"/>
        <s v="Emp-9595"/>
        <s v="Emp-5960"/>
        <s v="Emp-5156"/>
        <s v="Emp-4646"/>
        <s v="Emp-3659"/>
        <s v="Emp-3564"/>
        <s v="Emp-2249"/>
        <s v="Emp-2464"/>
        <s v="Emp-6519"/>
        <s v="Emp-6157"/>
        <s v="Emp-5706"/>
        <s v="Emp-3101"/>
        <s v="Emp-9930"/>
        <s v="Emp-9576"/>
        <s v="Emp-0192"/>
        <s v="Emp-4881"/>
        <s v="Emp-2287"/>
        <s v="Emp-1050"/>
        <s v="Emp-8415"/>
        <s v="Emp-8577"/>
        <s v="Emp-0625"/>
        <s v="Emp-6448"/>
        <s v="Emp-3063"/>
        <s v="Emp-5195"/>
        <s v="Emp-0785"/>
        <s v="Emp-6762"/>
        <s v="Emp-9453"/>
        <s v="Emp-0747"/>
        <s v="Emp-5741"/>
        <s v="Emp-2676"/>
        <s v="Emp-6962"/>
        <s v="Emp-5931"/>
        <s v="Emp-6236"/>
        <s v="Emp-8252"/>
        <s v="Emp-6945"/>
        <s v="Emp-1611"/>
        <s v="Emp-1259"/>
        <s v="Emp-5127"/>
        <s v="Emp-9984"/>
        <s v="Emp-9748"/>
        <s v="Emp-1745"/>
        <s v="Emp-2668"/>
        <s v="Emp-8277"/>
        <s v="Emp-0831"/>
        <s v="Emp-5070"/>
        <s v="Emp-1197"/>
        <s v="Emp-4261"/>
        <s v="Emp-4771"/>
        <s v="Emp-4632"/>
        <s v="Emp-2164"/>
        <s v="Emp-8479"/>
        <s v="Emp-5458"/>
        <s v="Emp-7945"/>
        <s v="Emp-2495"/>
        <s v="Emp-5164"/>
        <s v="Emp-8870"/>
        <s v="Emp-2895"/>
        <s v="Emp-4341"/>
        <s v="Emp-4517"/>
        <s v="Emp-8622"/>
        <s v="Emp-2186"/>
        <s v="Emp-8975"/>
        <s v="Emp-6625"/>
        <s v="Emp-4409"/>
        <s v="Emp-9258"/>
        <s v="Emp-8932"/>
        <s v="Emp-5257"/>
        <s v="Emp-5993"/>
        <s v="Emp-1493"/>
        <s v="Emp-5969"/>
        <s v="Emp-8642"/>
        <s v="Emp-2691"/>
        <s v="Emp-7797"/>
        <s v="Emp-1064"/>
        <s v="Emp-2060"/>
        <s v="Emp-1560"/>
        <s v="Emp-1836"/>
        <s v="Emp-3484"/>
        <s v="Emp-1017"/>
        <s v="Emp-6732"/>
        <s v="Emp-3772"/>
        <s v="Emp-4485"/>
        <s v="Emp-0058"/>
        <s v="Emp-0703"/>
        <s v="Emp-0541"/>
        <s v="Emp-8447"/>
        <s v="Emp-7091"/>
        <s v="Emp-6953"/>
        <s v="Emp-3273"/>
        <s v="Emp-5295"/>
        <s v="Emp-6610"/>
        <s v="Emp-3902"/>
        <s v="Emp-3608"/>
        <s v="Emp-1505"/>
        <s v="Emp-6222"/>
        <s v="Emp-9106"/>
        <s v="Emp-9566"/>
        <s v="Emp-4434"/>
        <s v="Emp-9665"/>
        <s v="Emp-1296"/>
        <s v="Emp-7220"/>
        <s v="Emp-7417"/>
        <s v="Emp-3163"/>
        <s v="Emp-1819"/>
        <s v="Emp-1738"/>
        <s v="Emp-7235"/>
        <s v="Emp-2052"/>
        <s v="Emp-2975"/>
        <s v="Emp-0585"/>
        <s v="Emp-4642"/>
        <s v="Emp-9396"/>
        <s v="Emp-4978"/>
        <s v="Emp-7353"/>
        <s v="Emp-3809"/>
        <s v="Emp-6397"/>
        <s v="Emp-4025"/>
        <s v="Emp-2324"/>
        <s v="Emp-6641"/>
        <s v="Emp-4359"/>
        <s v="Emp-0666"/>
        <s v="Emp-9711"/>
        <s v="Emp-0603"/>
        <s v="Emp-4857"/>
        <s v="Emp-3637"/>
        <s v="Emp-1942"/>
        <s v="Emp-4473"/>
        <s v="Emp-3044"/>
        <s v="Emp-8873"/>
        <s v="Emp-1229"/>
        <s v="Emp-5215"/>
        <s v="Emp-0054"/>
        <s v="Emp-5552"/>
        <s v="Emp-7339"/>
        <s v="Emp-6214"/>
        <s v="Emp-9229"/>
        <s v="Emp-9108"/>
        <s v="Emp-0350"/>
        <s v="Emp-3222"/>
        <s v="Emp-6730"/>
        <s v="Emp-3071"/>
        <s v="Emp-7978"/>
        <s v="Emp-6063"/>
        <s v="Emp-3765"/>
        <s v="Emp-3397"/>
        <s v="Emp-0422"/>
        <s v="Emp-1007"/>
        <s v="Emp-8799"/>
        <s v="Emp-1576"/>
        <s v="Emp-5621"/>
        <s v="Emp-8716"/>
        <s v="Emp-2748"/>
        <s v="Emp-7787"/>
        <s v="Emp-9350"/>
        <s v="Emp-0269"/>
        <s v="Emp-2914"/>
        <s v="Emp-9938"/>
        <s v="Emp-3217"/>
        <s v="Emp-5953"/>
        <s v="Emp-3079"/>
        <s v="Emp-0806"/>
        <s v="Emp-8440"/>
        <s v="Emp-8761"/>
        <s v="Emp-5533"/>
        <s v="Emp-4154"/>
        <s v="Emp-6583"/>
        <s v="Emp-6688"/>
        <s v="Emp-9030"/>
        <s v="Emp-3683"/>
        <s v="Emp-8597"/>
        <s v="Emp-8518"/>
        <s v="Emp-6710"/>
        <s v="Emp-0912"/>
        <s v="Emp-5250"/>
        <s v="Emp-6406"/>
        <s v="Emp-9347"/>
        <s v="Emp-6516"/>
        <s v="Emp-2346"/>
        <s v="Emp-6793"/>
        <s v="Emp-3798"/>
        <s v="Emp-2268"/>
        <s v="Emp-5623"/>
        <s v="Emp-9494"/>
        <s v="Emp-1692"/>
        <s v="Emp-0784"/>
        <s v="Emp-8689"/>
        <s v="Emp-9979"/>
        <s v="Emp-9919"/>
        <s v="Emp-8927"/>
        <s v="Emp-8209"/>
        <s v="Emp-6220"/>
        <s v="Emp-9155"/>
        <s v="Emp-1551"/>
        <s v="Emp-7928"/>
        <s v="Emp-5638"/>
        <s v="Emp-8756"/>
        <s v="Emp-2563"/>
        <s v="Emp-1571"/>
        <s v="Emp-9281"/>
        <s v="Emp-8064"/>
        <s v="Emp-4168"/>
        <s v="Emp-0583"/>
        <s v="Emp-3804"/>
        <s v="Emp-8413"/>
        <s v="Emp-0996"/>
        <s v="Emp-0532"/>
        <s v="Emp-6244"/>
        <s v="Emp-1349"/>
        <s v="Emp-3236"/>
        <s v="Emp-6803"/>
        <s v="Emp-8726"/>
        <s v="Emp-7142"/>
        <s v="Emp-0427"/>
        <s v="Emp-6543"/>
        <s v="Emp-7227"/>
        <s v="Emp-1298"/>
        <s v="Emp-3868"/>
        <s v="Emp-2050"/>
        <s v="Emp-9255"/>
        <s v="Emp-5338"/>
        <s v="Emp-0799"/>
        <s v="Emp-7305"/>
        <s v="Emp-9801"/>
        <s v="Emp-3050"/>
        <s v="Emp-5667"/>
        <s v="Emp-5042"/>
        <s v="Emp-9654"/>
        <s v="Emp-1514"/>
        <s v="Emp-4534"/>
        <s v="Emp-6513"/>
        <s v="Emp-1940"/>
        <s v="Emp-8919"/>
        <s v="Emp-5213"/>
        <s v="Emp-8953"/>
        <s v="Emp-6193"/>
        <s v="Emp-6811"/>
        <s v="Emp-9644"/>
        <s v="Emp-7341"/>
        <s v="Emp-1166"/>
        <s v="Emp-9519"/>
        <s v="Emp-6788"/>
        <s v="Emp-1570"/>
        <s v="Emp-1585"/>
        <s v="Emp-6191"/>
        <s v="Emp-8647"/>
        <s v="Emp-7508"/>
        <s v="Emp-7737"/>
        <s v="Emp-3412"/>
        <s v="Emp-8542"/>
        <s v="Emp-2071"/>
        <s v="Emp-1059"/>
        <s v="Emp-3827"/>
        <s v="Emp-4614"/>
        <s v="Emp-8866"/>
        <s v="Emp-2927"/>
        <s v="Emp-0753"/>
        <s v="Emp-8067"/>
        <s v="Emp-1995"/>
        <s v="Emp-0567"/>
        <s v="Emp-4953"/>
        <s v="Emp-5200"/>
        <s v="Emp-5370"/>
        <s v="Emp-6772"/>
        <s v="Emp-1128"/>
        <s v="Emp-7223"/>
        <s v="Emp-7489"/>
        <s v="Emp-3224"/>
        <s v="Emp-0458"/>
        <s v="Emp-1310"/>
        <s v="Emp-4678"/>
        <s v="Emp-4583"/>
        <s v="Emp-7662"/>
        <s v="Emp-2428"/>
        <s v="Emp-8135"/>
        <s v="Emp-1912"/>
        <s v="Emp-1794"/>
        <s v="Emp-4900"/>
        <s v="Emp-7345"/>
        <s v="Emp-4091"/>
        <s v="Emp-8817"/>
        <s v="Emp-2857"/>
        <s v="Emp-1604"/>
        <s v="Emp-6514"/>
        <s v="Emp-2917"/>
        <s v="Emp-6490"/>
        <s v="Emp-5929"/>
        <s v="Emp-9359"/>
        <s v="Emp-9764"/>
        <s v="Emp-8632"/>
        <s v="Emp-0203"/>
        <s v="Emp-8598"/>
        <s v="Emp-4192"/>
        <s v="Emp-8377"/>
        <s v="Emp-4495"/>
        <s v="Emp-2392"/>
        <s v="Emp-5787"/>
        <s v="Emp-7208"/>
        <s v="Emp-7658"/>
        <s v="Emp-6999"/>
        <s v="Emp-6568"/>
        <s v="Emp-1534"/>
        <s v="Emp-7293"/>
        <s v="Emp-4442"/>
        <s v="Emp-7363"/>
        <s v="Emp-1583"/>
        <s v="Emp-4761"/>
        <s v="Emp-9620"/>
        <s v="Emp-6975"/>
        <s v="Emp-4931"/>
        <s v="Emp-4463"/>
        <s v="Emp-6420"/>
        <s v="Emp-9040"/>
        <s v="Emp-8837"/>
        <s v="Emp-8707"/>
        <s v="Emp-1148"/>
        <s v="Emp-0334"/>
        <s v="Emp-7153"/>
        <s v="Emp-4692"/>
        <s v="Emp-0656"/>
        <s v="Emp-4818"/>
        <s v="Emp-1419"/>
        <s v="Emp-9952"/>
        <s v="Emp-3465"/>
        <s v="Emp-6388"/>
        <s v="Emp-8466"/>
        <s v="Emp-7813"/>
        <s v="Emp-6961"/>
        <s v="Emp-8669"/>
        <s v="Emp-4383"/>
        <s v="Emp-3912"/>
        <s v="Emp-4457"/>
        <s v="Emp-4183"/>
        <s v="Emp-1037"/>
        <s v="Emp-3626"/>
        <s v="Emp-0030"/>
        <s v="Emp-6506"/>
        <s v="Emp-7580"/>
        <s v="Emp-8122"/>
        <s v="Emp-1949"/>
        <s v="Emp-1016"/>
        <s v="Emp-1980"/>
        <s v="Emp-9893"/>
        <s v="Emp-7443"/>
        <s v="Emp-6971"/>
        <s v="Emp-3710"/>
        <s v="Emp-6744"/>
        <s v="Emp-8371"/>
        <s v="Emp-9945"/>
        <s v="Emp-2542"/>
        <s v="Emp-4302"/>
        <s v="Emp-8544"/>
        <s v="Emp-5565"/>
        <s v="Emp-3025"/>
        <s v="Emp-6163"/>
        <s v="Emp-4986"/>
        <s v="Emp-2451"/>
        <s v="Emp-0413"/>
        <s v="Emp-0106"/>
        <s v="Emp-0095"/>
        <s v="Emp-6375"/>
        <s v="Emp-8562"/>
        <s v="Emp-8552"/>
        <s v="Emp-7106"/>
        <s v="Emp-5117"/>
        <s v="Emp-8247"/>
        <s v="Emp-7832"/>
        <s v="Emp-2386"/>
        <s v="Emp-5029"/>
        <s v="Emp-5335"/>
        <s v="Emp-1528"/>
        <s v="Emp-2026"/>
        <s v="Emp-0104"/>
        <s v="Emp-2137"/>
        <s v="Emp-1144"/>
        <s v="Emp-1456"/>
        <s v="Emp-5071"/>
        <s v="Emp-0164"/>
        <s v="Emp-4146"/>
        <s v="Emp-9508"/>
        <s v="Emp-2986"/>
        <s v="Emp-7629"/>
        <s v="Emp-7246"/>
        <s v="Emp-1130"/>
        <s v="Emp-0787"/>
        <s v="Emp-7918"/>
        <s v="Emp-6310"/>
        <s v="Emp-8567"/>
        <s v="Emp-2815"/>
        <s v="Emp-2014"/>
        <s v="Emp-9061"/>
        <s v="Emp-8293"/>
        <s v="Emp-5296"/>
        <s v="Emp-1540"/>
        <s v="Emp-8733"/>
        <s v="Emp-0821"/>
        <s v="Emp-3065"/>
        <s v="Emp-9866"/>
        <s v="Emp-3815"/>
        <s v="Emp-0943"/>
        <s v="Emp-3615"/>
        <s v="Emp-4309"/>
        <s v="Emp-1593"/>
        <s v="Emp-9422"/>
        <s v="Emp-0428"/>
        <s v="Emp-4585"/>
        <s v="Emp-5978"/>
        <s v="Emp-5725"/>
        <s v="Emp-3899"/>
        <s v="Emp-2771"/>
        <s v="Emp-8265"/>
        <s v="Emp-7970"/>
        <s v="Emp-9415"/>
        <s v="Emp-3157"/>
        <s v="Emp-2120"/>
        <s v="Emp-3004"/>
        <s v="Emp-2087"/>
        <s v="Emp-8978"/>
        <s v="Emp-9987"/>
        <s v="Emp-1233"/>
        <s v="Emp-3761"/>
        <s v="Emp-5640"/>
        <s v="Emp-5973"/>
        <s v="Emp-7958"/>
        <s v="Emp-9092"/>
        <s v="Emp-5906"/>
        <s v="Emp-6854"/>
        <s v="Emp-2149"/>
        <s v="Emp-0153"/>
        <s v="Emp-8074"/>
        <s v="Emp-7798"/>
        <s v="Emp-5373"/>
        <s v="Emp-2868"/>
        <s v="Emp-6778"/>
        <s v="Emp-9946"/>
        <s v="Emp-4967"/>
        <s v="Emp-8107"/>
        <s v="Emp-7253"/>
        <s v="Emp-7123"/>
        <s v="Emp-2620"/>
        <s v="Emp-6946"/>
        <s v="Emp-1775"/>
        <s v="Emp-6538"/>
        <s v="Emp-6562"/>
        <s v="Emp-8041"/>
        <s v="Emp-4680"/>
        <s v="Emp-8397"/>
        <s v="Emp-6184"/>
        <s v="Emp-4464"/>
        <s v="Emp-0152"/>
        <s v="Emp-3890"/>
        <s v="Emp-1649"/>
        <s v="Emp-5275"/>
        <s v="Emp-9812"/>
        <s v="Emp-4582"/>
        <s v="Emp-1200"/>
        <s v="Emp-5908"/>
        <s v="Emp-4999"/>
        <s v="Emp-7096"/>
        <s v="Emp-9677"/>
        <s v="Emp-0194"/>
        <s v="Emp-5486"/>
        <s v="Emp-2973"/>
        <s v="Emp-7715"/>
        <s v="Emp-4084"/>
        <s v="Emp-4872"/>
        <s v="Emp-9430"/>
        <s v="Emp-3003"/>
        <s v="Emp-1376"/>
        <s v="Emp-0776"/>
        <s v="Emp-1348"/>
        <s v="Emp-1496"/>
        <s v="Emp-4257"/>
        <s v="Emp-8657"/>
        <s v="Emp-5433"/>
        <s v="Emp-0496"/>
        <s v="Emp-8330"/>
        <s v="Emp-7396"/>
        <s v="Emp-6183"/>
        <s v="Emp-5480"/>
        <s v="Emp-1488"/>
        <s v="Emp-8880"/>
        <s v="Emp-0114"/>
        <s v="Emp-8824"/>
        <s v="Emp-2943"/>
        <s v="Emp-0632"/>
        <s v="Emp-5986"/>
        <s v="Emp-7130"/>
        <s v="Emp-9241"/>
        <s v="Emp-1702"/>
        <s v="Emp-3594"/>
        <s v="Emp-9621"/>
        <s v="Emp-0166"/>
        <s v="Emp-7191"/>
        <s v="Emp-2579"/>
        <s v="Emp-9640"/>
        <s v="Emp-9327"/>
        <s v="Emp-8173"/>
        <s v="Emp-1769"/>
        <s v="Emp-4024"/>
        <s v="Emp-5481"/>
        <s v="Emp-4292"/>
        <s v="Emp-3587"/>
        <s v="Emp-9937"/>
        <s v="Emp-2823"/>
        <s v="Emp-0073"/>
        <s v="Emp-3915"/>
        <s v="Emp-3852"/>
        <s v="Emp-1842"/>
        <s v="Emp-9223"/>
        <s v="Emp-2265"/>
        <s v="Emp-8963"/>
        <s v="Emp-3348"/>
        <s v="Emp-9635"/>
        <s v="Emp-1971"/>
        <s v="Emp-7378"/>
        <s v="Emp-2020"/>
        <s v="Emp-0373"/>
        <s v="Emp-9007"/>
        <s v="Emp-9256"/>
        <s v="Emp-8220"/>
        <s v="Emp-9730"/>
        <s v="Emp-3088"/>
        <s v="Emp-3206"/>
        <s v="Emp-0869"/>
        <s v="Emp-8463"/>
        <s v="Emp-5892"/>
        <s v="Emp-3237"/>
        <s v="Emp-9046"/>
        <s v="Emp-8527"/>
        <s v="Emp-8801"/>
        <s v="Emp-7442"/>
        <s v="Emp-4497"/>
        <s v="Emp-6666"/>
        <s v="Emp-9966"/>
        <s v="Emp-1599"/>
        <s v="Emp-5021"/>
        <s v="Emp-8103"/>
        <s v="Emp-4905"/>
        <s v="Emp-3326"/>
        <s v="Emp-1879"/>
        <s v="Emp-8500"/>
        <s v="Emp-7573"/>
        <s v="Emp-2430"/>
        <s v="Emp-4100"/>
        <s v="Emp-2605"/>
        <s v="Emp-6062"/>
        <s v="Emp-8859"/>
        <s v="Emp-4558"/>
        <s v="Emp-9619"/>
        <s v="Emp-3874"/>
        <s v="Emp-7705"/>
        <s v="Emp-3345"/>
        <s v="Emp-0088"/>
        <s v="Emp-4272"/>
        <s v="Emp-3213"/>
        <s v="Emp-6011"/>
        <s v="Emp-0580"/>
        <s v="Emp-9512"/>
        <s v="Emp-1823"/>
        <s v="Emp-4609"/>
        <s v="Emp-9331"/>
        <s v="Emp-0079"/>
        <s v="Emp-4045"/>
        <s v="Emp-2453"/>
        <s v="Emp-6918"/>
        <s v="Emp-3964"/>
        <s v="Emp-1666"/>
        <s v="Emp-4492"/>
        <s v="Emp-8881"/>
        <s v="Emp-3921"/>
        <s v="Emp-0490"/>
        <s v="Emp-4578"/>
        <s v="Emp-5097"/>
        <s v="Emp-7337"/>
        <s v="Emp-1256"/>
        <s v="Emp-1740"/>
        <s v="Emp-4539"/>
        <s v="Emp-3417"/>
        <s v="Emp-7272"/>
        <s v="Emp-6043"/>
        <s v="Emp-8094"/>
        <s v="Emp-8231"/>
        <s v="Emp-5027"/>
        <s v="Emp-5732"/>
        <s v="Emp-3333"/>
        <s v="Emp-1069"/>
        <s v="Emp-0504"/>
        <s v="Emp-1326"/>
        <s v="Emp-0754"/>
        <s v="Emp-8230"/>
        <s v="Emp-3779"/>
        <s v="Emp-7828"/>
        <s v="Emp-9053"/>
        <s v="Emp-0519"/>
        <s v="Emp-5075"/>
        <s v="Emp-8026"/>
        <s v="Emp-3064"/>
        <s v="Emp-1325"/>
        <s v="Emp-2692"/>
        <s v="Emp-3663"/>
        <s v="Emp-5143"/>
        <s v="Emp-9238"/>
        <s v="Emp-1224"/>
        <s v="Emp-9426"/>
        <s v="Emp-7738"/>
        <s v="Emp-4576"/>
        <s v="Emp-2896"/>
        <s v="Emp-2367"/>
        <s v="Emp-1552"/>
        <s v="Emp-5820"/>
        <s v="Emp-4111"/>
        <s v="Emp-9051"/>
        <s v="Emp-5852"/>
        <s v="Emp-7086"/>
        <s v="Emp-7398"/>
        <s v="Emp-1796"/>
        <s v="Emp-8167"/>
        <s v="Emp-1286"/>
        <s v="Emp-5734"/>
        <s v="Emp-0146"/>
        <s v="Emp-5492"/>
        <s v="Emp-7730"/>
        <s v="Emp-6912"/>
        <s v="Emp-5238"/>
        <s v="Emp-4651"/>
        <s v="Emp-1580"/>
        <s v="Emp-6284"/>
        <s v="Emp-7843"/>
        <s v="Emp-1781"/>
        <s v="Emp-5022"/>
        <s v="Emp-5679"/>
        <s v="Emp-6833"/>
        <s v="Emp-4198"/>
        <s v="Emp-2273"/>
        <s v="Emp-6434"/>
        <s v="Emp-8494"/>
        <s v="Emp-4476"/>
        <s v="Emp-0035"/>
        <s v="Emp-8416"/>
        <s v="Emp-6475"/>
        <s v="Emp-4943"/>
        <s v="Emp-4319"/>
        <s v="Emp-1099"/>
        <s v="Emp-8588"/>
        <s v="Emp-3748"/>
        <s v="Emp-9033"/>
        <s v="Emp-2466"/>
        <s v="Emp-6663"/>
        <s v="Emp-0060"/>
        <s v="Emp-4127"/>
        <s v="Emp-9688"/>
        <s v="Emp-6068"/>
        <s v="Emp-8750"/>
        <s v="Emp-9883"/>
        <s v="Emp-6221"/>
        <s v="Emp-2864"/>
        <s v="Emp-9319"/>
        <s v="Emp-3621"/>
        <s v="Emp-2773"/>
        <s v="Emp-6917"/>
        <s v="Emp-0099"/>
        <s v="Emp-6556"/>
        <s v="Emp-6486"/>
        <s v="Emp-4740"/>
        <s v="Emp-1337"/>
        <s v="Emp-6621"/>
        <s v="Emp-8218"/>
        <s v="Emp-8533"/>
        <s v="Emp-0452"/>
        <s v="Emp-7499"/>
        <s v="Emp-6906"/>
        <s v="Emp-6600"/>
        <s v="Emp-3913"/>
        <s v="Emp-5271"/>
        <s v="Emp-3932"/>
        <s v="Emp-5599"/>
        <s v="Emp-6387"/>
        <s v="Emp-9664"/>
        <s v="Emp-9707"/>
        <s v="Emp-0103"/>
        <s v="Emp-0712"/>
        <s v="Emp-3978"/>
        <s v="Emp-1657"/>
        <s v="Emp-7148"/>
        <s v="Emp-3386"/>
        <s v="Emp-0351"/>
        <s v="Emp-4291"/>
        <s v="Emp-5408"/>
        <s v="Emp-2662"/>
        <s v="Emp-4181"/>
        <s v="Emp-0524"/>
        <s v="Emp-0198"/>
        <s v="Emp-6393"/>
        <s v="Emp-2349"/>
        <s v="Emp-5384"/>
        <s v="Emp-9247"/>
        <s v="Emp-3749"/>
        <s v="Emp-8002"/>
        <s v="Emp-4293"/>
        <s v="Emp-1633"/>
        <s v="Emp-3218"/>
        <s v="Emp-6379"/>
        <s v="Emp-6565"/>
        <s v="Emp-8483"/>
        <s v="Emp-9221"/>
        <s v="Emp-7852"/>
        <s v="Emp-8421"/>
        <s v="Emp-5714"/>
        <s v="Emp-4823"/>
        <s v="Emp-5749"/>
        <s v="Emp-9064"/>
        <s v="Emp-8929"/>
        <s v="Emp-9910"/>
        <s v="Emp-8004"/>
        <s v="Emp-7900"/>
        <s v="Emp-7085"/>
        <s v="Emp-9672"/>
        <s v="Emp-0032"/>
        <s v="Emp-3541"/>
        <s v="Emp-6798"/>
        <s v="Emp-4445"/>
        <s v="Emp-0325"/>
        <s v="Emp-2950"/>
        <s v="Emp-0115"/>
        <s v="Emp-4398"/>
        <s v="Emp-0118"/>
        <s v="Emp-1877"/>
        <s v="Emp-7068"/>
        <s v="Emp-4782"/>
        <s v="Emp-8056"/>
        <s v="Emp-7243"/>
        <s v="Emp-5789"/>
        <s v="Emp-0897"/>
        <s v="Emp-0906"/>
        <s v="Emp-9187"/>
        <s v="Emp-9167"/>
        <s v="Emp-9149"/>
        <s v="Emp-5091"/>
        <s v="Emp-7444"/>
        <s v="Emp-1821"/>
        <s v="Emp-9097"/>
        <s v="Emp-3600"/>
        <s v="Emp-0548"/>
        <s v="Emp-6617"/>
        <s v="Emp-2282"/>
        <s v="Emp-6354"/>
        <s v="Emp-6076"/>
        <s v="Emp-9671"/>
        <s v="Emp-6059"/>
        <s v="Emp-9475"/>
        <s v="Emp-0289"/>
        <s v="Emp-7700"/>
        <s v="Emp-0408"/>
        <s v="Emp-2507"/>
        <s v="Emp-2935"/>
        <s v="Emp-5957"/>
        <s v="Emp-3433"/>
        <s v="Emp-2730"/>
        <s v="Emp-5411"/>
        <s v="Emp-3629"/>
        <s v="Emp-3470"/>
        <s v="Emp-4869"/>
        <s v="Emp-6361"/>
        <s v="Emp-2497"/>
        <s v="Emp-8194"/>
        <s v="Emp-2898"/>
        <s v="Emp-1723"/>
        <s v="Emp-1239"/>
        <s v="Emp-8325"/>
        <s v="Emp-8205"/>
        <s v="Emp-4228"/>
        <s v="Emp-5477"/>
        <s v="Emp-2191"/>
        <s v="Emp-9985"/>
        <s v="Emp-6709"/>
        <s v="Emp-7321"/>
        <s v="Emp-7307"/>
        <s v="Emp-1675"/>
        <s v="Emp-2441"/>
        <s v="Emp-9710"/>
        <s v="Emp-6372"/>
        <s v="Emp-6088"/>
        <s v="Emp-2325"/>
        <s v="Emp-6037"/>
        <s v="Emp-5910"/>
        <s v="Emp-9558"/>
        <s v="Emp-7387"/>
        <s v="Emp-9733"/>
        <s v="Emp-9641"/>
        <s v="Emp-8708"/>
        <s v="Emp-4970"/>
        <s v="Emp-7577"/>
        <s v="Emp-0999"/>
        <s v="Emp-2586"/>
        <s v="Emp-7968"/>
        <s v="Emp-1825"/>
        <s v="Emp-9756"/>
        <s v="Emp-6702"/>
        <s v="Emp-8326"/>
        <s v="Emp-7801"/>
        <s v="Emp-3539"/>
        <s v="Emp-9972"/>
        <s v="Emp-5371"/>
        <s v="Emp-1915"/>
        <s v="Emp-7055"/>
        <s v="Emp-4645"/>
        <s v="Emp-8844"/>
        <s v="Emp-6512"/>
        <s v="Emp-7360"/>
        <s v="Emp-6466"/>
        <s v="Emp-3688"/>
        <s v="Emp-9928"/>
        <s v="Emp-5697"/>
        <s v="Emp-6251"/>
        <s v="Emp-0882"/>
        <s v="Emp-9504"/>
        <s v="Emp-9970"/>
        <s v="Emp-8559"/>
        <s v="Emp-9974"/>
        <s v="Emp-1957"/>
        <s v="Emp-3067"/>
        <s v="Emp-9101"/>
        <s v="Emp-5808"/>
        <s v="Emp-6381"/>
        <s v="Emp-4911"/>
        <s v="Emp-2682"/>
        <s v="Emp-3304"/>
        <s v="Emp-8462"/>
        <s v="Emp-7101"/>
        <s v="Emp-3057"/>
        <s v="Emp-4338"/>
        <s v="Emp-5158"/>
        <s v="Emp-6545"/>
        <s v="Emp-6085"/>
        <s v="Emp-9146"/>
        <s v="Emp-0593"/>
        <s v="Emp-9386"/>
        <s v="Emp-4482"/>
        <s v="Emp-0849"/>
        <s v="Emp-0056"/>
        <s v="Emp-3620"/>
        <s v="Emp-5199"/>
        <s v="Emp-5861"/>
        <s v="Emp-2918"/>
        <s v="Emp-5252"/>
        <s v="Emp-3668"/>
        <s v="Emp-6572"/>
        <s v="Emp-7116"/>
        <s v="Emp-1958"/>
        <s v="Emp-5597"/>
        <s v="Emp-2208"/>
        <s v="Emp-3135"/>
        <s v="Emp-5148"/>
        <s v="Emp-6843"/>
        <s v="Emp-8949"/>
        <s v="Emp-0809"/>
        <s v="Emp-9038"/>
        <s v="Emp-7707"/>
        <s v="Emp-3777"/>
        <s v="Emp-5096"/>
        <s v="Emp-4941"/>
        <s v="Emp-8913"/>
        <s v="Emp-0590"/>
        <s v="Emp-1489"/>
        <s v="Emp-0236"/>
        <s v="Emp-3957"/>
        <s v="Emp-0834"/>
        <s v="Emp-2167"/>
        <s v="Emp-8425"/>
        <s v="Emp-7698"/>
        <s v="Emp-4431"/>
        <s v="Emp-6750"/>
        <s v="Emp-6552"/>
        <s v="Emp-1989"/>
        <s v="Emp-8283"/>
        <s v="Emp-2172"/>
        <s v="Emp-7064"/>
        <s v="Emp-3080"/>
        <s v="Emp-2697"/>
        <s v="Emp-3797"/>
        <s v="Emp-4760"/>
        <s v="Emp-6454"/>
        <s v="Emp-1052"/>
        <s v="Emp-1931"/>
        <s v="Emp-2313"/>
        <s v="Emp-2548"/>
        <s v="Emp-7035"/>
        <s v="Emp-7969"/>
        <s v="Emp-4267"/>
        <s v="Emp-1624"/>
        <s v="Emp-6338"/>
        <s v="Emp-9774"/>
        <s v="Emp-5709"/>
        <s v="Emp-6399"/>
        <s v="Emp-3006"/>
        <s v="Emp-4215"/>
        <s v="Emp-0462"/>
        <s v="Emp-0970"/>
        <s v="Emp-6360"/>
        <s v="Emp-2046"/>
        <s v="Emp-1156"/>
        <s v="Emp-1289"/>
        <s v="Emp-3087"/>
        <s v="Emp-5453"/>
        <s v="Emp-8014"/>
        <s v="Emp-3329"/>
        <s v="Emp-3545"/>
        <s v="Emp-5284"/>
        <s v="Emp-8614"/>
        <s v="Emp-7592"/>
        <s v="Emp-6173"/>
        <s v="Emp-4701"/>
        <s v="Emp-9200"/>
        <s v="Emp-9212"/>
        <s v="Emp-7863"/>
        <s v="Emp-9490"/>
        <s v="Emp-9750"/>
        <s v="Emp-9489"/>
        <s v="Emp-0679"/>
        <s v="Emp-7306"/>
        <s v="Emp-6052"/>
        <s v="Emp-5551"/>
        <s v="Emp-2253"/>
        <s v="Emp-2042"/>
        <s v="Emp-0492"/>
        <s v="Emp-7202"/>
        <s v="Emp-7112"/>
        <s v="Emp-8935"/>
        <s v="Emp-0559"/>
        <s v="Emp-1864"/>
        <s v="Emp-9239"/>
        <s v="Emp-1268"/>
        <s v="Emp-9398"/>
        <s v="Emp-3364"/>
        <s v="Emp-0263"/>
        <s v="Emp-8329"/>
        <s v="Emp-4088"/>
        <s v="Emp-9072"/>
        <s v="Emp-1817"/>
        <s v="Emp-7940"/>
        <s v="Emp-1707"/>
        <s v="Emp-0716"/>
        <s v="Emp-5515"/>
        <s v="Emp-6496"/>
        <s v="Emp-7972"/>
        <s v="Emp-7232"/>
        <s v="Emp-4591"/>
        <s v="Emp-0511"/>
        <s v="Emp-9653"/>
        <s v="Emp-9940"/>
        <s v="Emp-3281"/>
        <s v="Emp-8786"/>
        <s v="Emp-1477"/>
        <s v="Emp-3589"/>
        <s v="Emp-9575"/>
        <s v="Emp-5730"/>
        <s v="Emp-1180"/>
        <s v="Emp-8831"/>
        <s v="Emp-2323"/>
        <s v="Emp-0909"/>
        <s v="Emp-2671"/>
        <s v="Emp-3926"/>
        <s v="Emp-2095"/>
        <s v="Emp-4423"/>
        <s v="Emp-6179"/>
        <s v="Emp-4109"/>
        <s v="Emp-9701"/>
        <s v="Emp-3969"/>
        <s v="Emp-3060"/>
        <s v="Emp-7560"/>
        <s v="Emp-7719"/>
        <s v="Emp-2961"/>
        <s v="Emp-8405"/>
        <s v="Emp-8441"/>
        <s v="Emp-5643"/>
        <s v="Emp-9991"/>
        <s v="Emp-0366"/>
        <s v="Emp-3796"/>
        <s v="Emp-8879"/>
        <s v="Emp-2761"/>
        <s v="Emp-1525"/>
        <s v="Emp-0346"/>
        <s v="Emp-8288"/>
        <s v="Emp-6075"/>
        <s v="Emp-1010"/>
        <s v="Emp-4844"/>
        <s v="Emp-2781"/>
        <s v="Emp-2945"/>
        <s v="Emp-4053"/>
        <s v="Emp-4812"/>
        <s v="Emp-8996"/>
        <s v="Emp-7887"/>
        <s v="Emp-8516"/>
        <s v="Emp-6802"/>
        <s v="Emp-6195"/>
        <s v="Emp-7924"/>
        <s v="Emp-6312"/>
        <s v="Emp-7553"/>
        <s v="Emp-7242"/>
        <s v="Emp-1378"/>
        <s v="Emp-2529"/>
        <s v="Emp-9554"/>
        <s v="Emp-3613"/>
        <s v="Emp-8812"/>
        <s v="Emp-9742"/>
        <s v="Emp-9179"/>
        <s v="Emp-4670"/>
        <s v="Emp-6698"/>
        <s v="Emp-7632"/>
        <s v="Emp-7061"/>
        <s v="Emp-7618"/>
        <s v="Emp-7685"/>
        <s v="Emp-2808"/>
        <s v="Emp-6311"/>
        <s v="Emp-4856"/>
        <s v="Emp-1850"/>
        <s v="Emp-2833"/>
        <s v="Emp-2908"/>
        <s v="Emp-4608"/>
        <s v="Emp-8253"/>
        <s v="Emp-9506"/>
        <s v="Emp-0220"/>
        <s v="Emp-8536"/>
        <s v="Emp-3505"/>
        <s v="Emp-3146"/>
        <s v="Emp-2044"/>
        <s v="Emp-7838"/>
        <s v="Emp-8497"/>
        <s v="Emp-1903"/>
        <s v="Emp-5078"/>
        <s v="Emp-0284"/>
        <s v="Emp-5235"/>
        <s v="Emp-3834"/>
        <s v="Emp-7095"/>
        <s v="Emp-3131"/>
        <s v="Emp-0944"/>
        <s v="Emp-7209"/>
        <s v="Emp-4849"/>
        <s v="Emp-1741"/>
        <s v="Emp-0033"/>
        <s v="Emp-9968"/>
        <s v="Emp-9783"/>
        <s v="Emp-4364"/>
        <s v="Emp-5747"/>
        <s v="Emp-3459"/>
        <s v="Emp-5624"/>
        <s v="Emp-9068"/>
        <s v="Emp-9216"/>
        <s v="Emp-0068"/>
        <s v="Emp-6467"/>
        <s v="Emp-0734"/>
        <s v="Emp-0175"/>
        <s v="Emp-3051"/>
        <s v="Emp-0762"/>
        <s v="Emp-0216"/>
        <s v="Emp-9675"/>
        <s v="Emp-7449"/>
        <s v="Emp-4937"/>
        <s v="Emp-5625"/>
        <s v="Emp-3520"/>
        <s v="Emp-2304"/>
        <s v="Emp-7932"/>
        <s v="Emp-1306"/>
        <s v="Emp-6022"/>
        <s v="Emp-1727"/>
        <s v="Emp-0662"/>
        <s v="Emp-2989"/>
        <s v="Emp-9166"/>
        <s v="Emp-1383"/>
        <s v="Emp-2455"/>
        <s v="Emp-5258"/>
        <s v="Emp-0065"/>
        <s v="Emp-0951"/>
        <s v="Emp-8190"/>
        <s v="Emp-2513"/>
        <s v="Emp-6451"/>
        <s v="Emp-5683"/>
        <s v="Emp-3813"/>
        <s v="Emp-8146"/>
        <s v="Emp-6164"/>
        <s v="Emp-9115"/>
        <s v="Emp-0211"/>
        <s v="Emp-0957"/>
        <s v="Emp-7915"/>
        <s v="Emp-8126"/>
        <s v="Emp-4998"/>
        <s v="Emp-1497"/>
        <s v="Emp-2611"/>
        <s v="Emp-4949"/>
        <s v="Emp-0266"/>
        <s v="Emp-1138"/>
        <s v="Emp-2689"/>
        <s v="Emp-6140"/>
        <s v="Emp-6563"/>
        <s v="Emp-1992"/>
        <s v="Emp-4679"/>
        <s v="Emp-6963"/>
        <s v="Emp-4659"/>
        <s v="Emp-0436"/>
        <s v="Emp-4126"/>
        <s v="Emp-0379"/>
        <s v="Emp-2747"/>
        <s v="Emp-9913"/>
        <s v="Emp-9790"/>
        <s v="Emp-7107"/>
        <s v="Emp-2872"/>
        <s v="Emp-9439"/>
        <s v="Emp-2505"/>
        <s v="Emp-4339"/>
        <s v="Emp-4801"/>
        <s v="Emp-4023"/>
        <s v="Emp-4277"/>
        <s v="Emp-0218"/>
        <s v="Emp-5657"/>
        <s v="Emp-8587"/>
        <s v="Emp-4342"/>
        <s v="Emp-8508"/>
        <s v="Emp-8999"/>
        <s v="Emp-3942"/>
        <s v="Emp-9195"/>
        <s v="Emp-1637"/>
        <s v="Emp-3578"/>
        <s v="Emp-7255"/>
        <s v="Emp-1655"/>
        <s v="Emp-8465"/>
        <s v="Emp-0431"/>
        <s v="Emp-2210"/>
        <s v="Emp-4727"/>
        <s v="Emp-3184"/>
        <s v="Emp-5951"/>
        <s v="Emp-4983"/>
        <s v="Emp-2330"/>
        <s v="Emp-5267"/>
        <s v="Emp-9713"/>
        <s v="Emp-7603"/>
        <s v="Emp-8084"/>
        <s v="Emp-4189"/>
        <s v="Emp-8105"/>
        <s v="Emp-9712"/>
        <s v="Emp-5080"/>
        <s v="Emp-5699"/>
        <s v="Emp-8686"/>
        <s v="Emp-4244"/>
        <s v="Emp-7769"/>
        <s v="Emp-0838"/>
        <s v="Emp-9539"/>
        <s v="Emp-4173"/>
        <s v="Emp-4020"/>
        <s v="Emp-7637"/>
        <s v="Emp-8915"/>
        <s v="Emp-8104"/>
        <s v="Emp-9011"/>
        <s v="Emp-2124"/>
        <s v="Emp-5212"/>
        <s v="Emp-5165"/>
        <s v="Emp-7759"/>
        <s v="Emp-3454"/>
        <s v="Emp-6133"/>
        <s v="Emp-2618"/>
        <s v="Emp-1888"/>
        <s v="Emp-4914"/>
        <s v="Emp-6143"/>
        <s v="Emp-0695"/>
        <s v="Emp-7439"/>
        <s v="Emp-3513"/>
        <s v="Emp-3042"/>
        <s v="Emp-6362"/>
        <s v="Emp-4981"/>
        <s v="Emp-3137"/>
        <s v="Emp-8965"/>
        <s v="Emp-0526"/>
        <s v="Emp-5245"/>
        <s v="Emp-6328"/>
        <s v="Emp-9469"/>
        <s v="Emp-2227"/>
        <s v="Emp-9846"/>
        <s v="Emp-7807"/>
        <s v="Emp-9557"/>
        <s v="Emp-8759"/>
        <s v="Emp-9833"/>
        <s v="Emp-3754"/>
        <s v="Emp-5356"/>
        <s v="Emp-1172"/>
        <s v="Emp-1869"/>
        <s v="Emp-8282"/>
        <s v="Emp-7853"/>
        <s v="Emp-8029"/>
        <s v="Emp-6587"/>
        <s v="Emp-8381"/>
        <s v="Emp-9865"/>
        <s v="Emp-6212"/>
        <s v="Emp-6604"/>
        <s v="Emp-4413"/>
        <s v="Emp-7454"/>
        <s v="Emp-4889"/>
        <s v="Emp-8237"/>
        <s v="Emp-6806"/>
        <s v="Emp-5181"/>
        <s v="Emp-9476"/>
        <s v="Emp-6540"/>
        <s v="Emp-0128"/>
        <s v="Emp-8890"/>
        <s v="Emp-9914"/>
        <s v="Emp-4806"/>
        <s v="Emp-6877"/>
        <s v="Emp-5777"/>
        <s v="Emp-0764"/>
        <s v="Emp-8732"/>
        <s v="Emp-3992"/>
        <s v="Emp-0713"/>
        <s v="Emp-9852"/>
        <s v="Emp-6309"/>
        <s v="Emp-0495"/>
        <s v="Emp-9000"/>
        <s v="Emp-1187"/>
        <s v="Emp-9464"/>
        <s v="Emp-1688"/>
        <s v="Emp-1541"/>
        <s v="Emp-7090"/>
        <s v="Emp-4096"/>
        <s v="Emp-0052"/>
        <s v="Emp-6510"/>
        <s v="Emp-6794"/>
        <s v="Emp-8261"/>
        <s v="Emp-2523"/>
        <s v="Emp-0243"/>
        <s v="Emp-9414"/>
        <s v="Emp-4780"/>
        <s v="Emp-7078"/>
        <s v="Emp-6096"/>
        <s v="Emp-8921"/>
        <s v="Emp-1205"/>
        <s v="Emp-2442"/>
        <s v="Emp-8578"/>
        <s v="Emp-8826"/>
        <s v="Emp-0635"/>
        <s v="Emp-7332"/>
        <s v="Emp-6315"/>
        <s v="Emp-9969"/>
        <s v="Emp-5063"/>
        <s v="Emp-0307"/>
        <s v="Emp-6170"/>
        <s v="Emp-4152"/>
        <s v="Emp-0089"/>
        <s v="Emp-3302"/>
        <s v="Emp-0700"/>
        <s v="Emp-6518"/>
        <s v="Emp-9413"/>
        <s v="Emp-0092"/>
        <s v="Emp-1331"/>
        <s v="Emp-3918"/>
        <s v="Emp-1414"/>
        <s v="Emp-4211"/>
        <s v="Emp-9601"/>
        <s v="Emp-3575"/>
        <s v="Emp-2351"/>
        <s v="Emp-2319"/>
        <s v="Emp-7682"/>
        <s v="Emp-3588"/>
        <s v="Emp-7121"/>
        <s v="Emp-1800"/>
        <s v="Emp-5680"/>
        <s v="Emp-9791"/>
        <s v="Emp-5884"/>
        <s v="Emp-7418"/>
        <s v="Emp-9353"/>
        <s v="Emp-2131"/>
        <s v="Emp-6266"/>
        <s v="Emp-2714"/>
        <s v="Emp-7408"/>
        <s v="Emp-6982"/>
        <s v="Emp-7111"/>
        <s v="Emp-3686"/>
        <s v="Emp-4870"/>
        <s v="Emp-1616"/>
        <s v="Emp-6838"/>
        <s v="Emp-0566"/>
        <s v="Emp-4715"/>
        <s v="Emp-2524"/>
        <s v="Emp-9388"/>
        <s v="Emp-3558"/>
        <s v="Emp-0343"/>
        <s v="Emp-6318"/>
        <s v="Emp-8060"/>
        <s v="Emp-9694"/>
        <s v="Emp-4328"/>
        <s v="Emp-4234"/>
        <s v="Emp-5259"/>
        <s v="Emp-0209"/>
        <s v="Emp-0884"/>
        <s v="Emp-8027"/>
        <s v="Emp-3192"/>
        <s v="Emp-7517"/>
        <s v="Emp-8510"/>
        <s v="Emp-5218"/>
        <s v="Emp-5592"/>
        <s v="Emp-2766"/>
        <s v="Emp-8911"/>
        <s v="Emp-3738"/>
        <s v="Emp-2514"/>
        <s v="Emp-8312"/>
        <s v="Emp-9607"/>
        <s v="Emp-7463"/>
        <s v="Emp-5566"/>
        <s v="Emp-5617"/>
        <s v="Emp-8033"/>
        <s v="Emp-6154"/>
        <s v="Emp-5233"/>
        <s v="Emp-6801"/>
        <s v="Emp-0400"/>
        <s v="Emp-1559"/>
        <s v="Emp-9830"/>
        <s v="Emp-0183"/>
        <s v="Emp-1764"/>
        <s v="Emp-3019"/>
        <s v="Emp-8601"/>
        <s v="Emp-0775"/>
        <s v="Emp-3369"/>
        <s v="Emp-4253"/>
        <s v="Emp-9682"/>
        <s v="Emp-4653"/>
        <s v="Emp-0876"/>
        <s v="Emp-0738"/>
        <s v="Emp-1907"/>
        <s v="Emp-7716"/>
        <s v="Emp-5801"/>
        <s v="Emp-6317"/>
        <s v="Emp-3450"/>
        <s v="Emp-1393"/>
        <s v="Emp-1943"/>
        <s v="Emp-8842"/>
        <s v="Emp-6089"/>
        <s v="Emp-3022"/>
        <s v="Emp-5299"/>
        <s v="Emp-7628"/>
        <s v="Emp-0960"/>
        <s v="Emp-2025"/>
        <s v="Emp-6071"/>
        <s v="Emp-7136"/>
        <s v="Emp-8008"/>
        <s v="Emp-9546"/>
        <s v="Emp-3679"/>
        <s v="Emp-9206"/>
        <s v="Emp-0918"/>
        <s v="Emp-0177"/>
        <s v="Emp-1022"/>
        <s v="Emp-7213"/>
        <s v="Emp-2292"/>
        <s v="Emp-5570"/>
        <s v="Emp-8034"/>
        <s v="Emp-1716"/>
        <s v="Emp-3029"/>
        <s v="Emp-9563"/>
        <s v="Emp-3801"/>
        <s v="Emp-0665"/>
        <s v="Emp-6289"/>
        <s v="Emp-7867"/>
        <s v="Emp-6416"/>
        <s v="Emp-5645"/>
        <s v="Emp-7152"/>
        <s v="Emp-7474"/>
        <s v="Emp-3444"/>
        <s v="Emp-2482"/>
        <s v="Emp-7192"/>
        <s v="Emp-3799"/>
        <s v="Emp-0176"/>
        <s v="Emp-9515"/>
        <s v="Emp-7204"/>
        <s v="Emp-6944"/>
        <s v="Emp-1153"/>
        <s v="Emp-7021"/>
        <s v="Emp-6532"/>
        <s v="Emp-1660"/>
        <s v="Emp-3374"/>
        <s v="Emp-7977"/>
        <s v="Emp-5662"/>
        <s v="Emp-3000"/>
        <s v="Emp-3981"/>
        <s v="Emp-8361"/>
        <s v="Emp-7933"/>
        <s v="Emp-7279"/>
        <s v="Emp-0476"/>
        <s v="Emp-2222"/>
        <s v="Emp-2584"/>
        <s v="Emp-7367"/>
        <s v="Emp-9500"/>
        <s v="Emp-0256"/>
        <s v="Emp-0439"/>
        <s v="Emp-9171"/>
        <s v="Emp-4401"/>
        <s v="Emp-9586"/>
        <s v="Emp-3742"/>
        <s v="Emp-8904"/>
        <s v="Emp-2183"/>
        <s v="Emp-9834"/>
        <s v="Emp-0224"/>
        <s v="Emp-8941"/>
        <s v="Emp-7941"/>
        <s v="Emp-8193"/>
        <s v="Emp-2883"/>
        <s v="Emp-6885"/>
        <s v="Emp-1201"/>
        <s v="Emp-7929"/>
        <s v="Emp-3244"/>
        <s v="Emp-7134"/>
        <s v="Emp-4600"/>
        <s v="Emp-3771"/>
        <s v="Emp-6894"/>
        <s v="Emp-5407"/>
        <s v="Emp-4222"/>
        <s v="Emp-1400"/>
        <s v="Emp-0237"/>
        <s v="Emp-2799"/>
        <s v="Emp-3773"/>
        <s v="Emp-2666"/>
        <s v="Emp-8221"/>
        <s v="Emp-4351"/>
        <s v="Emp-4638"/>
        <s v="Emp-3898"/>
        <s v="Emp-1569"/>
        <s v="Emp-2049"/>
        <s v="Emp-2901"/>
        <s v="Emp-8098"/>
        <s v="Emp-2496"/>
        <s v="Emp-6738"/>
        <s v="Emp-4853"/>
        <s v="Emp-2198"/>
        <s v="Emp-6720"/>
        <s v="Emp-6689"/>
        <s v="Emp-5059"/>
        <s v="Emp-4589"/>
        <s v="Emp-9840"/>
        <s v="Emp-6596"/>
        <s v="Emp-1086"/>
        <s v="Emp-3625"/>
        <s v="Emp-1177"/>
        <s v="Emp-4721"/>
        <s v="Emp-5922"/>
      </sharedItems>
    </cacheField>
    <cacheField name="Department" numFmtId="0">
      <sharedItems count="4">
        <s v="Sales"/>
        <s v="IT"/>
        <s v="Marketing"/>
        <s v="HR"/>
      </sharedItems>
    </cacheField>
    <cacheField name="Sales Achieved" numFmtId="0">
      <sharedItems containsSemiMixedTypes="0" containsString="0" containsNumber="1" containsInteger="1" minValue="10" maxValue="99984" count="4876">
        <n v="81024"/>
        <n v="36404"/>
        <n v="47346"/>
        <n v="43309"/>
        <n v="2191"/>
        <n v="6054"/>
        <n v="13419"/>
        <n v="481"/>
        <n v="36200"/>
        <n v="15446"/>
        <n v="34200"/>
        <n v="4857"/>
        <n v="6961"/>
        <n v="37630"/>
        <n v="39830"/>
        <n v="8577"/>
        <n v="91839"/>
        <n v="47665"/>
        <n v="64781"/>
        <n v="85140"/>
        <n v="64972"/>
        <n v="32535"/>
        <n v="12617"/>
        <n v="3173"/>
        <n v="82158"/>
        <n v="94203"/>
        <n v="72484"/>
        <n v="32395"/>
        <n v="94222"/>
        <n v="26800"/>
        <n v="28563"/>
        <n v="40123"/>
        <n v="61528"/>
        <n v="73576"/>
        <n v="50972"/>
        <n v="63612"/>
        <n v="49867"/>
        <n v="33872"/>
        <n v="5640"/>
        <n v="7202"/>
        <n v="64587"/>
        <n v="46759"/>
        <n v="89441"/>
        <n v="60819"/>
        <n v="52205"/>
        <n v="30281"/>
        <n v="30017"/>
        <n v="66275"/>
        <n v="98909"/>
        <n v="13096"/>
        <n v="61147"/>
        <n v="9361"/>
        <n v="18748"/>
        <n v="6813"/>
        <n v="25116"/>
        <n v="85204"/>
        <n v="43788"/>
        <n v="18806"/>
        <n v="8550"/>
        <n v="95199"/>
        <n v="66759"/>
        <n v="44936"/>
        <n v="58219"/>
        <n v="39264"/>
        <n v="93746"/>
        <n v="78040"/>
        <n v="768"/>
        <n v="36331"/>
        <n v="96781"/>
        <n v="64040"/>
        <n v="7274"/>
        <n v="44952"/>
        <n v="36703"/>
        <n v="17918"/>
        <n v="54335"/>
        <n v="37206"/>
        <n v="65927"/>
        <n v="95880"/>
        <n v="4716"/>
        <n v="62846"/>
        <n v="16052"/>
        <n v="88726"/>
        <n v="79730"/>
        <n v="75508"/>
        <n v="66542"/>
        <n v="31514"/>
        <n v="66995"/>
        <n v="43446"/>
        <n v="5592"/>
        <n v="87116"/>
        <n v="6173"/>
        <n v="97319"/>
        <n v="45374"/>
        <n v="73276"/>
        <n v="4495"/>
        <n v="89051"/>
        <n v="16532"/>
        <n v="87240"/>
        <n v="66678"/>
        <n v="62480"/>
        <n v="42675"/>
        <n v="49888"/>
        <n v="30185"/>
        <n v="55376"/>
        <n v="74344"/>
        <n v="55028"/>
        <n v="49948"/>
        <n v="39309"/>
        <n v="78591"/>
        <n v="42644"/>
        <n v="47051"/>
        <n v="250"/>
        <n v="51323"/>
        <n v="24579"/>
        <n v="95764"/>
        <n v="59562"/>
        <n v="10860"/>
        <n v="17113"/>
        <n v="95585"/>
        <n v="56392"/>
        <n v="23134"/>
        <n v="27553"/>
        <n v="43658"/>
        <n v="59741"/>
        <n v="47629"/>
        <n v="72207"/>
        <n v="39261"/>
        <n v="90513"/>
        <n v="61943"/>
        <n v="59732"/>
        <n v="26592"/>
        <n v="27649"/>
        <n v="74796"/>
        <n v="76505"/>
        <n v="88037"/>
        <n v="2089"/>
        <n v="36860"/>
        <n v="72905"/>
        <n v="25219"/>
        <n v="89744"/>
        <n v="28565"/>
        <n v="1234"/>
        <n v="94775"/>
        <n v="72183"/>
        <n v="84151"/>
        <n v="41271"/>
        <n v="77614"/>
        <n v="15357"/>
        <n v="99421"/>
        <n v="23920"/>
        <n v="2612"/>
        <n v="14610"/>
        <n v="52329"/>
        <n v="86149"/>
        <n v="64387"/>
        <n v="53446"/>
        <n v="83827"/>
        <n v="11195"/>
        <n v="51147"/>
        <n v="78189"/>
        <n v="380"/>
        <n v="80866"/>
        <n v="13216"/>
        <n v="70299"/>
        <n v="72292"/>
        <n v="5359"/>
        <n v="16448"/>
        <n v="84574"/>
        <n v="61604"/>
        <n v="93888"/>
        <n v="54698"/>
        <n v="40435"/>
        <n v="3816"/>
        <n v="49653"/>
        <n v="26193"/>
        <n v="30612"/>
        <n v="79696"/>
        <n v="4284"/>
        <n v="43656"/>
        <n v="8054"/>
        <n v="39233"/>
        <n v="27654"/>
        <n v="28370"/>
        <n v="54990"/>
        <n v="56788"/>
        <n v="14366"/>
        <n v="22129"/>
        <n v="48740"/>
        <n v="94733"/>
        <n v="9105"/>
        <n v="95370"/>
        <n v="17903"/>
        <n v="13705"/>
        <n v="49618"/>
        <n v="68818"/>
        <n v="93382"/>
        <n v="35764"/>
        <n v="58138"/>
        <n v="6797"/>
        <n v="21042"/>
        <n v="17567"/>
        <n v="57714"/>
        <n v="74500"/>
        <n v="35274"/>
        <n v="98002"/>
        <n v="85620"/>
        <n v="75924"/>
        <n v="97817"/>
        <n v="72904"/>
        <n v="26422"/>
        <n v="76397"/>
        <n v="9874"/>
        <n v="65112"/>
        <n v="54295"/>
        <n v="24314"/>
        <n v="15823"/>
        <n v="31101"/>
        <n v="82478"/>
        <n v="63420"/>
        <n v="95359"/>
        <n v="69065"/>
        <n v="89641"/>
        <n v="90578"/>
        <n v="44241"/>
        <n v="63363"/>
        <n v="22715"/>
        <n v="96334"/>
        <n v="62017"/>
        <n v="63758"/>
        <n v="23244"/>
        <n v="84280"/>
        <n v="66633"/>
        <n v="34845"/>
        <n v="48155"/>
        <n v="75238"/>
        <n v="29357"/>
        <n v="19587"/>
        <n v="72273"/>
        <n v="3983"/>
        <n v="4325"/>
        <n v="42601"/>
        <n v="27270"/>
        <n v="64270"/>
        <n v="53419"/>
        <n v="90267"/>
        <n v="35413"/>
        <n v="49567"/>
        <n v="38061"/>
        <n v="14339"/>
        <n v="57326"/>
        <n v="13834"/>
        <n v="79868"/>
        <n v="52040"/>
        <n v="1753"/>
        <n v="80853"/>
        <n v="9322"/>
        <n v="15235"/>
        <n v="96105"/>
        <n v="34921"/>
        <n v="14939"/>
        <n v="95050"/>
        <n v="23703"/>
        <n v="93"/>
        <n v="64703"/>
        <n v="21604"/>
        <n v="99564"/>
        <n v="57363"/>
        <n v="91227"/>
        <n v="59754"/>
        <n v="15079"/>
        <n v="67941"/>
        <n v="41109"/>
        <n v="54338"/>
        <n v="50949"/>
        <n v="65448"/>
        <n v="21446"/>
        <n v="56036"/>
        <n v="17803"/>
        <n v="16590"/>
        <n v="93891"/>
        <n v="62380"/>
        <n v="40147"/>
        <n v="81715"/>
        <n v="49345"/>
        <n v="47428"/>
        <n v="78515"/>
        <n v="40802"/>
        <n v="99663"/>
        <n v="58613"/>
        <n v="24888"/>
        <n v="28522"/>
        <n v="10181"/>
        <n v="65647"/>
        <n v="64217"/>
        <n v="19694"/>
        <n v="27899"/>
        <n v="26837"/>
        <n v="69972"/>
        <n v="16163"/>
        <n v="51652"/>
        <n v="74465"/>
        <n v="67195"/>
        <n v="58180"/>
        <n v="48806"/>
        <n v="68324"/>
        <n v="27188"/>
        <n v="55499"/>
        <n v="39686"/>
        <n v="31149"/>
        <n v="6991"/>
        <n v="43023"/>
        <n v="91709"/>
        <n v="34183"/>
        <n v="48699"/>
        <n v="26702"/>
        <n v="70828"/>
        <n v="76191"/>
        <n v="28573"/>
        <n v="42628"/>
        <n v="71647"/>
        <n v="60761"/>
        <n v="88515"/>
        <n v="98216"/>
        <n v="12217"/>
        <n v="9912"/>
        <n v="33387"/>
        <n v="9023"/>
        <n v="51422"/>
        <n v="99944"/>
        <n v="23909"/>
        <n v="94038"/>
        <n v="14288"/>
        <n v="52587"/>
        <n v="10143"/>
        <n v="11280"/>
        <n v="28073"/>
        <n v="96932"/>
        <n v="23999"/>
        <n v="26282"/>
        <n v="75412"/>
        <n v="80237"/>
        <n v="81365"/>
        <n v="24516"/>
        <n v="29702"/>
        <n v="70868"/>
        <n v="83065"/>
        <n v="84803"/>
        <n v="62378"/>
        <n v="49370"/>
        <n v="15677"/>
        <n v="34131"/>
        <n v="90118"/>
        <n v="59292"/>
        <n v="51882"/>
        <n v="83982"/>
        <n v="92004"/>
        <n v="32439"/>
        <n v="93234"/>
        <n v="44670"/>
        <n v="63765"/>
        <n v="55689"/>
        <n v="52106"/>
        <n v="91297"/>
        <n v="93109"/>
        <n v="71321"/>
        <n v="49802"/>
        <n v="53639"/>
        <n v="65824"/>
        <n v="41662"/>
        <n v="58455"/>
        <n v="35654"/>
        <n v="87224"/>
        <n v="60999"/>
        <n v="97368"/>
        <n v="15909"/>
        <n v="43947"/>
        <n v="10386"/>
        <n v="5070"/>
        <n v="51306"/>
        <n v="20066"/>
        <n v="37457"/>
        <n v="94093"/>
        <n v="6994"/>
        <n v="97053"/>
        <n v="5753"/>
        <n v="60558"/>
        <n v="76755"/>
        <n v="61330"/>
        <n v="16763"/>
        <n v="43158"/>
        <n v="71315"/>
        <n v="87602"/>
        <n v="41603"/>
        <n v="34254"/>
        <n v="57682"/>
        <n v="70344"/>
        <n v="81582"/>
        <n v="91177"/>
        <n v="86765"/>
        <n v="36266"/>
        <n v="44805"/>
        <n v="39876"/>
        <n v="59789"/>
        <n v="6030"/>
        <n v="12168"/>
        <n v="52577"/>
        <n v="18711"/>
        <n v="76877"/>
        <n v="39350"/>
        <n v="23037"/>
        <n v="75757"/>
        <n v="63876"/>
        <n v="8671"/>
        <n v="16102"/>
        <n v="17150"/>
        <n v="88971"/>
        <n v="75338"/>
        <n v="34241"/>
        <n v="61079"/>
        <n v="732"/>
        <n v="49797"/>
        <n v="17196"/>
        <n v="99659"/>
        <n v="51575"/>
        <n v="82860"/>
        <n v="99821"/>
        <n v="48549"/>
        <n v="83395"/>
        <n v="2650"/>
        <n v="97836"/>
        <n v="18560"/>
        <n v="38382"/>
        <n v="67406"/>
        <n v="55055"/>
        <n v="55267"/>
        <n v="31834"/>
        <n v="42312"/>
        <n v="4742"/>
        <n v="12015"/>
        <n v="57689"/>
        <n v="30277"/>
        <n v="33697"/>
        <n v="84022"/>
        <n v="31161"/>
        <n v="3701"/>
        <n v="60767"/>
        <n v="72803"/>
        <n v="31231"/>
        <n v="76710"/>
        <n v="64525"/>
        <n v="25067"/>
        <n v="4655"/>
        <n v="94229"/>
        <n v="38003"/>
        <n v="99930"/>
        <n v="19213"/>
        <n v="77698"/>
        <n v="79737"/>
        <n v="18494"/>
        <n v="31540"/>
        <n v="6498"/>
        <n v="17280"/>
        <n v="37699"/>
        <n v="56236"/>
        <n v="29557"/>
        <n v="66307"/>
        <n v="44506"/>
        <n v="76828"/>
        <n v="83851"/>
        <n v="9824"/>
        <n v="20976"/>
        <n v="82894"/>
        <n v="57182"/>
        <n v="52392"/>
        <n v="39189"/>
        <n v="83559"/>
        <n v="5275"/>
        <n v="49994"/>
        <n v="5225"/>
        <n v="55985"/>
        <n v="10532"/>
        <n v="12099"/>
        <n v="67508"/>
        <n v="16443"/>
        <n v="24293"/>
        <n v="33737"/>
        <n v="65001"/>
        <n v="5039"/>
        <n v="60332"/>
        <n v="74701"/>
        <n v="62948"/>
        <n v="38480"/>
        <n v="60639"/>
        <n v="30510"/>
        <n v="53628"/>
        <n v="70507"/>
        <n v="28469"/>
        <n v="18645"/>
        <n v="89429"/>
        <n v="73206"/>
        <n v="71397"/>
        <n v="53088"/>
        <n v="25606"/>
        <n v="85779"/>
        <n v="10252"/>
        <n v="17227"/>
        <n v="85473"/>
        <n v="46305"/>
        <n v="75413"/>
        <n v="87086"/>
        <n v="67144"/>
        <n v="55963"/>
        <n v="3619"/>
        <n v="84415"/>
        <n v="28540"/>
        <n v="93965"/>
        <n v="88225"/>
        <n v="2796"/>
        <n v="40652"/>
        <n v="41875"/>
        <n v="57312"/>
        <n v="4170"/>
        <n v="88940"/>
        <n v="74708"/>
        <n v="20791"/>
        <n v="54400"/>
        <n v="16718"/>
        <n v="65507"/>
        <n v="13351"/>
        <n v="44746"/>
        <n v="25506"/>
        <n v="33705"/>
        <n v="79063"/>
        <n v="44530"/>
        <n v="22897"/>
        <n v="63199"/>
        <n v="56804"/>
        <n v="7725"/>
        <n v="55287"/>
        <n v="57291"/>
        <n v="43915"/>
        <n v="87966"/>
        <n v="93844"/>
        <n v="7065"/>
        <n v="21500"/>
        <n v="42306"/>
        <n v="41740"/>
        <n v="48488"/>
        <n v="92620"/>
        <n v="26656"/>
        <n v="70105"/>
        <n v="61738"/>
        <n v="53786"/>
        <n v="9001"/>
        <n v="14159"/>
        <n v="9510"/>
        <n v="22098"/>
        <n v="96610"/>
        <n v="74501"/>
        <n v="36442"/>
        <n v="8221"/>
        <n v="83324"/>
        <n v="24547"/>
        <n v="99522"/>
        <n v="93754"/>
        <n v="62469"/>
        <n v="37964"/>
        <n v="66086"/>
        <n v="83848"/>
        <n v="68091"/>
        <n v="94835"/>
        <n v="95780"/>
        <n v="93735"/>
        <n v="87032"/>
        <n v="83424"/>
        <n v="91133"/>
        <n v="20076"/>
        <n v="97174"/>
        <n v="78597"/>
        <n v="9565"/>
        <n v="56707"/>
        <n v="19538"/>
        <n v="52699"/>
        <n v="49674"/>
        <n v="49152"/>
        <n v="97282"/>
        <n v="14807"/>
        <n v="43873"/>
        <n v="78670"/>
        <n v="27286"/>
        <n v="80525"/>
        <n v="39754"/>
        <n v="63328"/>
        <n v="82781"/>
        <n v="13027"/>
        <n v="79138"/>
        <n v="14665"/>
        <n v="37522"/>
        <n v="69323"/>
        <n v="39950"/>
        <n v="55412"/>
        <n v="87769"/>
        <n v="82139"/>
        <n v="69997"/>
        <n v="8890"/>
        <n v="17386"/>
        <n v="6570"/>
        <n v="9244"/>
        <n v="3257"/>
        <n v="78463"/>
        <n v="87860"/>
        <n v="93218"/>
        <n v="10891"/>
        <n v="92637"/>
        <n v="81615"/>
        <n v="41450"/>
        <n v="50168"/>
        <n v="79425"/>
        <n v="15200"/>
        <n v="99274"/>
        <n v="91501"/>
        <n v="1339"/>
        <n v="61409"/>
        <n v="96295"/>
        <n v="86284"/>
        <n v="42357"/>
        <n v="41888"/>
        <n v="10177"/>
        <n v="31998"/>
        <n v="47126"/>
        <n v="82996"/>
        <n v="8713"/>
        <n v="68662"/>
        <n v="23893"/>
        <n v="58799"/>
        <n v="26640"/>
        <n v="12812"/>
        <n v="40785"/>
        <n v="90552"/>
        <n v="19442"/>
        <n v="32052"/>
        <n v="97789"/>
        <n v="27557"/>
        <n v="67164"/>
        <n v="97535"/>
        <n v="16402"/>
        <n v="78335"/>
        <n v="51679"/>
        <n v="13292"/>
        <n v="5453"/>
        <n v="71239"/>
        <n v="99872"/>
        <n v="80581"/>
        <n v="12836"/>
        <n v="26535"/>
        <n v="33371"/>
        <n v="29608"/>
        <n v="40642"/>
        <n v="98726"/>
        <n v="74399"/>
        <n v="47265"/>
        <n v="98128"/>
        <n v="66540"/>
        <n v="33388"/>
        <n v="83497"/>
        <n v="97646"/>
        <n v="46472"/>
        <n v="84443"/>
        <n v="76142"/>
        <n v="46128"/>
        <n v="28340"/>
        <n v="79204"/>
        <n v="38639"/>
        <n v="40673"/>
        <n v="87952"/>
        <n v="70551"/>
        <n v="50475"/>
        <n v="64444"/>
        <n v="12583"/>
        <n v="63553"/>
        <n v="78771"/>
        <n v="26106"/>
        <n v="71337"/>
        <n v="35263"/>
        <n v="83332"/>
        <n v="44787"/>
        <n v="76784"/>
        <n v="8095"/>
        <n v="77212"/>
        <n v="18810"/>
        <n v="70292"/>
        <n v="7313"/>
        <n v="60123"/>
        <n v="96484"/>
        <n v="17355"/>
        <n v="24312"/>
        <n v="15933"/>
        <n v="16552"/>
        <n v="9925"/>
        <n v="54626"/>
        <n v="97517"/>
        <n v="12753"/>
        <n v="40961"/>
        <n v="74752"/>
        <n v="88164"/>
        <n v="59921"/>
        <n v="46505"/>
        <n v="27156"/>
        <n v="57800"/>
        <n v="21572"/>
        <n v="54875"/>
        <n v="76514"/>
        <n v="29079"/>
        <n v="31317"/>
        <n v="84254"/>
        <n v="33004"/>
        <n v="12008"/>
        <n v="14967"/>
        <n v="754"/>
        <n v="90482"/>
        <n v="42641"/>
        <n v="49623"/>
        <n v="69529"/>
        <n v="81204"/>
        <n v="79092"/>
        <n v="78848"/>
        <n v="22963"/>
        <n v="10673"/>
        <n v="74268"/>
        <n v="99435"/>
        <n v="46013"/>
        <n v="60903"/>
        <n v="64808"/>
        <n v="56470"/>
        <n v="31981"/>
        <n v="75282"/>
        <n v="66635"/>
        <n v="73140"/>
        <n v="6814"/>
        <n v="19540"/>
        <n v="74096"/>
        <n v="2135"/>
        <n v="75353"/>
        <n v="28313"/>
        <n v="35311"/>
        <n v="4476"/>
        <n v="73377"/>
        <n v="25205"/>
        <n v="85398"/>
        <n v="39241"/>
        <n v="41372"/>
        <n v="601"/>
        <n v="54279"/>
        <n v="28204"/>
        <n v="55817"/>
        <n v="47466"/>
        <n v="65476"/>
        <n v="13881"/>
        <n v="26897"/>
        <n v="6855"/>
        <n v="7676"/>
        <n v="84963"/>
        <n v="51577"/>
        <n v="97665"/>
        <n v="25860"/>
        <n v="75927"/>
        <n v="5818"/>
        <n v="65774"/>
        <n v="81663"/>
        <n v="1723"/>
        <n v="15484"/>
        <n v="19022"/>
        <n v="37601"/>
        <n v="38648"/>
        <n v="91700"/>
        <n v="61930"/>
        <n v="14796"/>
        <n v="50011"/>
        <n v="63768"/>
        <n v="24838"/>
        <n v="39068"/>
        <n v="79011"/>
        <n v="12351"/>
        <n v="77302"/>
        <n v="96540"/>
        <n v="90908"/>
        <n v="69281"/>
        <n v="74305"/>
        <n v="16544"/>
        <n v="6610"/>
        <n v="15047"/>
        <n v="19261"/>
        <n v="66945"/>
        <n v="19620"/>
        <n v="29874"/>
        <n v="37801"/>
        <n v="61231"/>
        <n v="13835"/>
        <n v="55136"/>
        <n v="25462"/>
        <n v="95452"/>
        <n v="18331"/>
        <n v="55857"/>
        <n v="98804"/>
        <n v="53702"/>
        <n v="50446"/>
        <n v="10006"/>
        <n v="54367"/>
        <n v="33040"/>
        <n v="57026"/>
        <n v="3988"/>
        <n v="57568"/>
        <n v="40524"/>
        <n v="21041"/>
        <n v="39217"/>
        <n v="4977"/>
        <n v="1638"/>
        <n v="62807"/>
        <n v="13703"/>
        <n v="23152"/>
        <n v="30568"/>
        <n v="57883"/>
        <n v="40595"/>
        <n v="87221"/>
        <n v="50851"/>
        <n v="65762"/>
        <n v="41976"/>
        <n v="60716"/>
        <n v="72362"/>
        <n v="48002"/>
        <n v="67570"/>
        <n v="38584"/>
        <n v="69312"/>
        <n v="97890"/>
        <n v="66382"/>
        <n v="19978"/>
        <n v="14851"/>
        <n v="74303"/>
        <n v="72039"/>
        <n v="48514"/>
        <n v="74909"/>
        <n v="44299"/>
        <n v="24856"/>
        <n v="82240"/>
        <n v="1227"/>
        <n v="25850"/>
        <n v="98219"/>
        <n v="35276"/>
        <n v="97891"/>
        <n v="90883"/>
        <n v="82536"/>
        <n v="87762"/>
        <n v="21996"/>
        <n v="71505"/>
        <n v="87198"/>
        <n v="22382"/>
        <n v="61217"/>
        <n v="44055"/>
        <n v="94595"/>
        <n v="41246"/>
        <n v="67245"/>
        <n v="43643"/>
        <n v="62683"/>
        <n v="28758"/>
        <n v="20992"/>
        <n v="52465"/>
        <n v="26563"/>
        <n v="62305"/>
        <n v="7120"/>
        <n v="52658"/>
        <n v="90925"/>
        <n v="85476"/>
        <n v="2137"/>
        <n v="1783"/>
        <n v="38059"/>
        <n v="53717"/>
        <n v="9055"/>
        <n v="91737"/>
        <n v="79049"/>
        <n v="25166"/>
        <n v="88620"/>
        <n v="55420"/>
        <n v="68442"/>
        <n v="49927"/>
        <n v="970"/>
        <n v="15965"/>
        <n v="94391"/>
        <n v="87037"/>
        <n v="4213"/>
        <n v="9251"/>
        <n v="25804"/>
        <n v="45651"/>
        <n v="93278"/>
        <n v="4018"/>
        <n v="24340"/>
        <n v="6890"/>
        <n v="24572"/>
        <n v="82886"/>
        <n v="26097"/>
        <n v="58278"/>
        <n v="76679"/>
        <n v="32330"/>
        <n v="91309"/>
        <n v="89841"/>
        <n v="78090"/>
        <n v="48798"/>
        <n v="16283"/>
        <n v="97994"/>
        <n v="8919"/>
        <n v="88715"/>
        <n v="27340"/>
        <n v="98688"/>
        <n v="39437"/>
        <n v="5919"/>
        <n v="31418"/>
        <n v="73196"/>
        <n v="23719"/>
        <n v="47041"/>
        <n v="25816"/>
        <n v="51824"/>
        <n v="97245"/>
        <n v="96904"/>
        <n v="71591"/>
        <n v="52574"/>
        <n v="76823"/>
        <n v="8083"/>
        <n v="74675"/>
        <n v="43769"/>
        <n v="51309"/>
        <n v="59310"/>
        <n v="13447"/>
        <n v="17989"/>
        <n v="81678"/>
        <n v="69402"/>
        <n v="82149"/>
        <n v="73533"/>
        <n v="67568"/>
        <n v="68328"/>
        <n v="86402"/>
        <n v="83581"/>
        <n v="38113"/>
        <n v="76170"/>
        <n v="27836"/>
        <n v="16447"/>
        <n v="50445"/>
        <n v="69852"/>
        <n v="28929"/>
        <n v="13328"/>
        <n v="83629"/>
        <n v="48836"/>
        <n v="99984"/>
        <n v="65820"/>
        <n v="40300"/>
        <n v="51348"/>
        <n v="92742"/>
        <n v="48453"/>
        <n v="73357"/>
        <n v="57571"/>
        <n v="20798"/>
        <n v="12718"/>
        <n v="68147"/>
        <n v="18082"/>
        <n v="92280"/>
        <n v="22336"/>
        <n v="37199"/>
        <n v="66003"/>
        <n v="74219"/>
        <n v="48391"/>
        <n v="73763"/>
        <n v="10432"/>
        <n v="68157"/>
        <n v="14571"/>
        <n v="71852"/>
        <n v="48695"/>
        <n v="20251"/>
        <n v="70157"/>
        <n v="32132"/>
        <n v="84166"/>
        <n v="30116"/>
        <n v="23464"/>
        <n v="51988"/>
        <n v="54289"/>
        <n v="86275"/>
        <n v="26112"/>
        <n v="72174"/>
        <n v="53658"/>
        <n v="75728"/>
        <n v="98966"/>
        <n v="93320"/>
        <n v="58432"/>
        <n v="25160"/>
        <n v="39980"/>
        <n v="68849"/>
        <n v="3685"/>
        <n v="65550"/>
        <n v="61183"/>
        <n v="43426"/>
        <n v="21899"/>
        <n v="16286"/>
        <n v="1486"/>
        <n v="89836"/>
        <n v="9693"/>
        <n v="89665"/>
        <n v="17138"/>
        <n v="55083"/>
        <n v="46716"/>
        <n v="75603"/>
        <n v="1103"/>
        <n v="12850"/>
        <n v="48222"/>
        <n v="80337"/>
        <n v="82151"/>
        <n v="26098"/>
        <n v="25145"/>
        <n v="16858"/>
        <n v="81211"/>
        <n v="94834"/>
        <n v="29"/>
        <n v="14671"/>
        <n v="31665"/>
        <n v="45732"/>
        <n v="98001"/>
        <n v="95482"/>
        <n v="65911"/>
        <n v="46689"/>
        <n v="33447"/>
        <n v="73383"/>
        <n v="92223"/>
        <n v="12084"/>
        <n v="12751"/>
        <n v="95177"/>
        <n v="23398"/>
        <n v="42519"/>
        <n v="44509"/>
        <n v="20247"/>
        <n v="46723"/>
        <n v="19962"/>
        <n v="99460"/>
        <n v="23470"/>
        <n v="25113"/>
        <n v="45967"/>
        <n v="5712"/>
        <n v="38129"/>
        <n v="31827"/>
        <n v="48575"/>
        <n v="62394"/>
        <n v="65175"/>
        <n v="49008"/>
        <n v="81059"/>
        <n v="11517"/>
        <n v="5880"/>
        <n v="5290"/>
        <n v="26023"/>
        <n v="83496"/>
        <n v="75007"/>
        <n v="41311"/>
        <n v="95615"/>
        <n v="38940"/>
        <n v="91521"/>
        <n v="2846"/>
        <n v="23890"/>
        <n v="71941"/>
        <n v="30783"/>
        <n v="79629"/>
        <n v="10511"/>
        <n v="79838"/>
        <n v="58472"/>
        <n v="90840"/>
        <n v="6006"/>
        <n v="15700"/>
        <n v="853"/>
        <n v="66376"/>
        <n v="12844"/>
        <n v="6161"/>
        <n v="92852"/>
        <n v="35054"/>
        <n v="24068"/>
        <n v="16622"/>
        <n v="39833"/>
        <n v="31177"/>
        <n v="60711"/>
        <n v="48443"/>
        <n v="29345"/>
        <n v="16395"/>
        <n v="48515"/>
        <n v="42419"/>
        <n v="13473"/>
        <n v="83566"/>
        <n v="77235"/>
        <n v="1977"/>
        <n v="36876"/>
        <n v="10166"/>
        <n v="75931"/>
        <n v="68247"/>
        <n v="74211"/>
        <n v="11532"/>
        <n v="41515"/>
        <n v="47237"/>
        <n v="16217"/>
        <n v="51383"/>
        <n v="54330"/>
        <n v="24443"/>
        <n v="39317"/>
        <n v="6504"/>
        <n v="614"/>
        <n v="42431"/>
        <n v="39257"/>
        <n v="32716"/>
        <n v="83892"/>
        <n v="34764"/>
        <n v="49265"/>
        <n v="64388"/>
        <n v="66305"/>
        <n v="64563"/>
        <n v="78677"/>
        <n v="10198"/>
        <n v="50396"/>
        <n v="88693"/>
        <n v="85759"/>
        <n v="94987"/>
        <n v="88689"/>
        <n v="41990"/>
        <n v="24880"/>
        <n v="72998"/>
        <n v="71786"/>
        <n v="1515"/>
        <n v="68389"/>
        <n v="9204"/>
        <n v="43365"/>
        <n v="49513"/>
        <n v="77530"/>
        <n v="56395"/>
        <n v="4152"/>
        <n v="45790"/>
        <n v="89387"/>
        <n v="44910"/>
        <n v="89100"/>
        <n v="32467"/>
        <n v="60266"/>
        <n v="24095"/>
        <n v="12980"/>
        <n v="80388"/>
        <n v="461"/>
        <n v="55626"/>
        <n v="48474"/>
        <n v="69805"/>
        <n v="52239"/>
        <n v="71287"/>
        <n v="98027"/>
        <n v="85727"/>
        <n v="87103"/>
        <n v="8523"/>
        <n v="15961"/>
        <n v="20894"/>
        <n v="72036"/>
        <n v="84553"/>
        <n v="48016"/>
        <n v="30556"/>
        <n v="96608"/>
        <n v="76716"/>
        <n v="60945"/>
        <n v="54862"/>
        <n v="14863"/>
        <n v="66136"/>
        <n v="47255"/>
        <n v="99702"/>
        <n v="793"/>
        <n v="73783"/>
        <n v="23481"/>
        <n v="41833"/>
        <n v="82705"/>
        <n v="99284"/>
        <n v="88007"/>
        <n v="80973"/>
        <n v="77041"/>
        <n v="18545"/>
        <n v="4845"/>
        <n v="91022"/>
        <n v="88367"/>
        <n v="34057"/>
        <n v="33474"/>
        <n v="67888"/>
        <n v="32841"/>
        <n v="28777"/>
        <n v="97424"/>
        <n v="33313"/>
        <n v="53743"/>
        <n v="83260"/>
        <n v="95514"/>
        <n v="26893"/>
        <n v="99781"/>
        <n v="15682"/>
        <n v="16515"/>
        <n v="24388"/>
        <n v="9211"/>
        <n v="92835"/>
        <n v="58931"/>
        <n v="99038"/>
        <n v="80554"/>
        <n v="65823"/>
        <n v="78073"/>
        <n v="59944"/>
        <n v="3984"/>
        <n v="17281"/>
        <n v="83256"/>
        <n v="17156"/>
        <n v="74619"/>
        <n v="47877"/>
        <n v="86696"/>
        <n v="83195"/>
        <n v="1400"/>
        <n v="39240"/>
        <n v="32178"/>
        <n v="74111"/>
        <n v="91256"/>
        <n v="80613"/>
        <n v="99477"/>
        <n v="27952"/>
        <n v="7792"/>
        <n v="58958"/>
        <n v="56467"/>
        <n v="96923"/>
        <n v="10716"/>
        <n v="21764"/>
        <n v="569"/>
        <n v="4877"/>
        <n v="39105"/>
        <n v="60500"/>
        <n v="17025"/>
        <n v="25385"/>
        <n v="18302"/>
        <n v="96851"/>
        <n v="39601"/>
        <n v="54863"/>
        <n v="81964"/>
        <n v="76705"/>
        <n v="63766"/>
        <n v="32578"/>
        <n v="16117"/>
        <n v="89399"/>
        <n v="65397"/>
        <n v="88707"/>
        <n v="11307"/>
        <n v="76188"/>
        <n v="41210"/>
        <n v="63710"/>
        <n v="25016"/>
        <n v="99502"/>
        <n v="86026"/>
        <n v="55386"/>
        <n v="71788"/>
        <n v="98444"/>
        <n v="12598"/>
        <n v="28155"/>
        <n v="24734"/>
        <n v="96792"/>
        <n v="74181"/>
        <n v="54247"/>
        <n v="47075"/>
        <n v="46673"/>
        <n v="84484"/>
        <n v="53027"/>
        <n v="51015"/>
        <n v="10259"/>
        <n v="24987"/>
        <n v="26355"/>
        <n v="12230"/>
        <n v="54432"/>
        <n v="45537"/>
        <n v="37410"/>
        <n v="2929"/>
        <n v="57396"/>
        <n v="71675"/>
        <n v="26162"/>
        <n v="61540"/>
        <n v="34982"/>
        <n v="45269"/>
        <n v="42378"/>
        <n v="8661"/>
        <n v="93168"/>
        <n v="85363"/>
        <n v="73834"/>
        <n v="98623"/>
        <n v="67766"/>
        <n v="33892"/>
        <n v="66968"/>
        <n v="74688"/>
        <n v="77796"/>
        <n v="36546"/>
        <n v="25827"/>
        <n v="19774"/>
        <n v="28129"/>
        <n v="82230"/>
        <n v="47024"/>
        <n v="79993"/>
        <n v="61131"/>
        <n v="58399"/>
        <n v="46799"/>
        <n v="63381"/>
        <n v="83635"/>
        <n v="35846"/>
        <n v="98415"/>
        <n v="84422"/>
        <n v="32692"/>
        <n v="25457"/>
        <n v="35910"/>
        <n v="14830"/>
        <n v="62216"/>
        <n v="83802"/>
        <n v="49748"/>
        <n v="93269"/>
        <n v="83666"/>
        <n v="54362"/>
        <n v="69878"/>
        <n v="80379"/>
        <n v="31239"/>
        <n v="72846"/>
        <n v="97207"/>
        <n v="41159"/>
        <n v="32576"/>
        <n v="32882"/>
        <n v="87929"/>
        <n v="772"/>
        <n v="32414"/>
        <n v="91134"/>
        <n v="38396"/>
        <n v="1979"/>
        <n v="76969"/>
        <n v="86064"/>
        <n v="53983"/>
        <n v="42982"/>
        <n v="62899"/>
        <n v="98115"/>
        <n v="55712"/>
        <n v="24287"/>
        <n v="95870"/>
        <n v="58939"/>
        <n v="50322"/>
        <n v="16574"/>
        <n v="61586"/>
        <n v="72775"/>
        <n v="3084"/>
        <n v="12708"/>
        <n v="41549"/>
        <n v="43450"/>
        <n v="71317"/>
        <n v="92777"/>
        <n v="45955"/>
        <n v="54848"/>
        <n v="93841"/>
        <n v="5762"/>
        <n v="52211"/>
        <n v="92592"/>
        <n v="54760"/>
        <n v="2738"/>
        <n v="51634"/>
        <n v="65810"/>
        <n v="29423"/>
        <n v="14338"/>
        <n v="93372"/>
        <n v="4659"/>
        <n v="59755"/>
        <n v="82471"/>
        <n v="52664"/>
        <n v="80617"/>
        <n v="16196"/>
        <n v="56727"/>
        <n v="68617"/>
        <n v="37001"/>
        <n v="69335"/>
        <n v="43016"/>
        <n v="7380"/>
        <n v="17769"/>
        <n v="3617"/>
        <n v="22550"/>
        <n v="86785"/>
        <n v="10298"/>
        <n v="31678"/>
        <n v="44918"/>
        <n v="13578"/>
        <n v="28059"/>
        <n v="71545"/>
        <n v="97550"/>
        <n v="86112"/>
        <n v="39395"/>
        <n v="852"/>
        <n v="98647"/>
        <n v="30894"/>
        <n v="10840"/>
        <n v="24430"/>
        <n v="70409"/>
        <n v="26679"/>
        <n v="35315"/>
        <n v="93187"/>
        <n v="19070"/>
        <n v="785"/>
        <n v="17178"/>
        <n v="51284"/>
        <n v="46816"/>
        <n v="3766"/>
        <n v="18800"/>
        <n v="93979"/>
        <n v="89404"/>
        <n v="40535"/>
        <n v="7590"/>
        <n v="54439"/>
        <n v="41431"/>
        <n v="36013"/>
        <n v="99726"/>
        <n v="48239"/>
        <n v="58925"/>
        <n v="82242"/>
        <n v="91111"/>
        <n v="30688"/>
        <n v="38597"/>
        <n v="35488"/>
        <n v="4822"/>
        <n v="66816"/>
        <n v="78259"/>
        <n v="86729"/>
        <n v="39230"/>
        <n v="94383"/>
        <n v="33298"/>
        <n v="64129"/>
        <n v="51578"/>
        <n v="96036"/>
        <n v="44412"/>
        <n v="29025"/>
        <n v="28112"/>
        <n v="75199"/>
        <n v="9172"/>
        <n v="29484"/>
        <n v="48405"/>
        <n v="69143"/>
        <n v="32199"/>
        <n v="2458"/>
        <n v="98423"/>
        <n v="61988"/>
        <n v="55204"/>
        <n v="24803"/>
        <n v="94963"/>
        <n v="42230"/>
        <n v="38807"/>
        <n v="91539"/>
        <n v="20968"/>
        <n v="12925"/>
        <n v="95910"/>
        <n v="68260"/>
        <n v="13591"/>
        <n v="78229"/>
        <n v="50598"/>
        <n v="81540"/>
        <n v="78774"/>
        <n v="69120"/>
        <n v="62828"/>
        <n v="50573"/>
        <n v="71145"/>
        <n v="36877"/>
        <n v="99034"/>
        <n v="50293"/>
        <n v="71943"/>
        <n v="14389"/>
        <n v="50635"/>
        <n v="65564"/>
        <n v="34678"/>
        <n v="2740"/>
        <n v="41624"/>
        <n v="87350"/>
        <n v="24866"/>
        <n v="25107"/>
        <n v="42561"/>
        <n v="43946"/>
        <n v="84746"/>
        <n v="45187"/>
        <n v="24186"/>
        <n v="36758"/>
        <n v="7033"/>
        <n v="94967"/>
        <n v="77567"/>
        <n v="23457"/>
        <n v="29076"/>
        <n v="29698"/>
        <n v="84968"/>
        <n v="34247"/>
        <n v="49175"/>
        <n v="19636"/>
        <n v="78790"/>
        <n v="80074"/>
        <n v="81819"/>
        <n v="15794"/>
        <n v="83783"/>
        <n v="36998"/>
        <n v="55020"/>
        <n v="46492"/>
        <n v="75534"/>
        <n v="34870"/>
        <n v="90525"/>
        <n v="45949"/>
        <n v="30581"/>
        <n v="35334"/>
        <n v="30250"/>
        <n v="82295"/>
        <n v="90170"/>
        <n v="91156"/>
        <n v="18470"/>
        <n v="44179"/>
        <n v="34272"/>
        <n v="80320"/>
        <n v="57644"/>
        <n v="56204"/>
        <n v="79428"/>
        <n v="86079"/>
        <n v="99159"/>
        <n v="18366"/>
        <n v="60879"/>
        <n v="14011"/>
        <n v="45688"/>
        <n v="62110"/>
        <n v="56697"/>
        <n v="35461"/>
        <n v="64910"/>
        <n v="17409"/>
        <n v="99041"/>
        <n v="94393"/>
        <n v="35705"/>
        <n v="68011"/>
        <n v="4453"/>
        <n v="34915"/>
        <n v="43768"/>
        <n v="31776"/>
        <n v="99494"/>
        <n v="17538"/>
        <n v="58883"/>
        <n v="19802"/>
        <n v="73051"/>
        <n v="81676"/>
        <n v="62745"/>
        <n v="17217"/>
        <n v="91400"/>
        <n v="39791"/>
        <n v="60655"/>
        <n v="65373"/>
        <n v="42285"/>
        <n v="93129"/>
        <n v="49963"/>
        <n v="16457"/>
        <n v="5907"/>
        <n v="11811"/>
        <n v="98919"/>
        <n v="90457"/>
        <n v="42716"/>
        <n v="66487"/>
        <n v="39103"/>
        <n v="87901"/>
        <n v="83439"/>
        <n v="9371"/>
        <n v="76509"/>
        <n v="81993"/>
        <n v="65009"/>
        <n v="9363"/>
        <n v="77652"/>
        <n v="43175"/>
        <n v="66910"/>
        <n v="47685"/>
        <n v="35709"/>
        <n v="22577"/>
        <n v="3449"/>
        <n v="31716"/>
        <n v="97098"/>
        <n v="5601"/>
        <n v="13694"/>
        <n v="66712"/>
        <n v="88365"/>
        <n v="22984"/>
        <n v="50456"/>
        <n v="5520"/>
        <n v="37500"/>
        <n v="29091"/>
        <n v="58723"/>
        <n v="13095"/>
        <n v="62010"/>
        <n v="28472"/>
        <n v="72368"/>
        <n v="14585"/>
        <n v="26364"/>
        <n v="420"/>
        <n v="54042"/>
        <n v="17193"/>
        <n v="93819"/>
        <n v="19898"/>
        <n v="18033"/>
        <n v="15648"/>
        <n v="32939"/>
        <n v="75613"/>
        <n v="5718"/>
        <n v="87226"/>
        <n v="37085"/>
        <n v="28398"/>
        <n v="8854"/>
        <n v="39256"/>
        <n v="42518"/>
        <n v="91792"/>
        <n v="49025"/>
        <n v="36651"/>
        <n v="62296"/>
        <n v="9341"/>
        <n v="23145"/>
        <n v="44725"/>
        <n v="53660"/>
        <n v="15769"/>
        <n v="35201"/>
        <n v="53995"/>
        <n v="9635"/>
        <n v="32964"/>
        <n v="21862"/>
        <n v="89439"/>
        <n v="22102"/>
        <n v="93661"/>
        <n v="77770"/>
        <n v="11487"/>
        <n v="44597"/>
        <n v="77591"/>
        <n v="4737"/>
        <n v="45102"/>
        <n v="3914"/>
        <n v="44871"/>
        <n v="44573"/>
        <n v="83090"/>
        <n v="90966"/>
        <n v="7189"/>
        <n v="82310"/>
        <n v="42373"/>
        <n v="75089"/>
        <n v="14507"/>
        <n v="7759"/>
        <n v="12978"/>
        <n v="44369"/>
        <n v="2069"/>
        <n v="4762"/>
        <n v="89026"/>
        <n v="11428"/>
        <n v="50189"/>
        <n v="72735"/>
        <n v="32739"/>
        <n v="30323"/>
        <n v="20870"/>
        <n v="42107"/>
        <n v="70802"/>
        <n v="29560"/>
        <n v="39883"/>
        <n v="90642"/>
        <n v="28377"/>
        <n v="2946"/>
        <n v="91647"/>
        <n v="54214"/>
        <n v="24409"/>
        <n v="37271"/>
        <n v="66881"/>
        <n v="20954"/>
        <n v="84826"/>
        <n v="80997"/>
        <n v="86355"/>
        <n v="28654"/>
        <n v="41502"/>
        <n v="52316"/>
        <n v="28038"/>
        <n v="60901"/>
        <n v="11432"/>
        <n v="55418"/>
        <n v="7634"/>
        <n v="50054"/>
        <n v="81"/>
        <n v="1063"/>
        <n v="58211"/>
        <n v="3413"/>
        <n v="52141"/>
        <n v="78758"/>
        <n v="47320"/>
        <n v="51884"/>
        <n v="69358"/>
        <n v="39861"/>
        <n v="7632"/>
        <n v="20480"/>
        <n v="48844"/>
        <n v="23131"/>
        <n v="58102"/>
        <n v="74078"/>
        <n v="59161"/>
        <n v="43173"/>
        <n v="83603"/>
        <n v="69056"/>
        <n v="5529"/>
        <n v="62470"/>
        <n v="83843"/>
        <n v="59767"/>
        <n v="43323"/>
        <n v="81033"/>
        <n v="39805"/>
        <n v="34251"/>
        <n v="52019"/>
        <n v="7904"/>
        <n v="95173"/>
        <n v="50841"/>
        <n v="30553"/>
        <n v="90069"/>
        <n v="64466"/>
        <n v="33530"/>
        <n v="18958"/>
        <n v="71708"/>
        <n v="49624"/>
        <n v="70271"/>
        <n v="73498"/>
        <n v="16465"/>
        <n v="33659"/>
        <n v="1854"/>
        <n v="53116"/>
        <n v="39773"/>
        <n v="49394"/>
        <n v="29785"/>
        <n v="79455"/>
        <n v="36114"/>
        <n v="53260"/>
        <n v="76273"/>
        <n v="61222"/>
        <n v="55638"/>
        <n v="63694"/>
        <n v="28096"/>
        <n v="78627"/>
        <n v="2850"/>
        <n v="32938"/>
        <n v="35293"/>
        <n v="88977"/>
        <n v="35361"/>
        <n v="55636"/>
        <n v="24887"/>
        <n v="69716"/>
        <n v="53368"/>
        <n v="80786"/>
        <n v="42028"/>
        <n v="39277"/>
        <n v="61319"/>
        <n v="62780"/>
        <n v="10778"/>
        <n v="5936"/>
        <n v="48795"/>
        <n v="29564"/>
        <n v="16947"/>
        <n v="60518"/>
        <n v="4414"/>
        <n v="52991"/>
        <n v="33880"/>
        <n v="52910"/>
        <n v="89967"/>
        <n v="10183"/>
        <n v="78551"/>
        <n v="44768"/>
        <n v="84337"/>
        <n v="695"/>
        <n v="12619"/>
        <n v="2700"/>
        <n v="58435"/>
        <n v="26581"/>
        <n v="75990"/>
        <n v="65070"/>
        <n v="86478"/>
        <n v="61909"/>
        <n v="45464"/>
        <n v="74946"/>
        <n v="35879"/>
        <n v="97115"/>
        <n v="27009"/>
        <n v="7144"/>
        <n v="9871"/>
        <n v="67629"/>
        <n v="65907"/>
        <n v="33226"/>
        <n v="24892"/>
        <n v="46395"/>
        <n v="64512"/>
        <n v="67615"/>
        <n v="91598"/>
        <n v="65253"/>
        <n v="64436"/>
        <n v="89301"/>
        <n v="7478"/>
        <n v="45053"/>
        <n v="1226"/>
        <n v="20700"/>
        <n v="8205"/>
        <n v="10898"/>
        <n v="79361"/>
        <n v="81435"/>
        <n v="34228"/>
        <n v="91756"/>
        <n v="97592"/>
        <n v="42710"/>
        <n v="69202"/>
        <n v="31440"/>
        <n v="71732"/>
        <n v="19643"/>
        <n v="67104"/>
        <n v="97979"/>
        <n v="1936"/>
        <n v="50461"/>
        <n v="81456"/>
        <n v="36153"/>
        <n v="43125"/>
        <n v="33306"/>
        <n v="48344"/>
        <n v="67072"/>
        <n v="75790"/>
        <n v="4416"/>
        <n v="57169"/>
        <n v="35376"/>
        <n v="38765"/>
        <n v="53224"/>
        <n v="60772"/>
        <n v="90114"/>
        <n v="31742"/>
        <n v="16743"/>
        <n v="92958"/>
        <n v="55921"/>
        <n v="78004"/>
        <n v="6272"/>
        <n v="92300"/>
        <n v="51111"/>
        <n v="20274"/>
        <n v="64859"/>
        <n v="9546"/>
        <n v="82684"/>
        <n v="74280"/>
        <n v="8707"/>
        <n v="13429"/>
        <n v="51544"/>
        <n v="98673"/>
        <n v="55938"/>
        <n v="53533"/>
        <n v="77236"/>
        <n v="78516"/>
        <n v="92133"/>
        <n v="87826"/>
        <n v="29161"/>
        <n v="68993"/>
        <n v="20239"/>
        <n v="45360"/>
        <n v="49038"/>
        <n v="30834"/>
        <n v="65581"/>
        <n v="10621"/>
        <n v="93257"/>
        <n v="93296"/>
        <n v="85575"/>
        <n v="22218"/>
        <n v="9436"/>
        <n v="76581"/>
        <n v="71836"/>
        <n v="89459"/>
        <n v="21598"/>
        <n v="97407"/>
        <n v="62132"/>
        <n v="24666"/>
        <n v="16389"/>
        <n v="78115"/>
        <n v="96196"/>
        <n v="60566"/>
        <n v="64650"/>
        <n v="97376"/>
        <n v="65435"/>
        <n v="24491"/>
        <n v="65141"/>
        <n v="58013"/>
        <n v="75212"/>
        <n v="17453"/>
        <n v="53324"/>
        <n v="25681"/>
        <n v="21284"/>
        <n v="78054"/>
        <n v="89819"/>
        <n v="55115"/>
        <n v="82454"/>
        <n v="45859"/>
        <n v="43511"/>
        <n v="37726"/>
        <n v="86283"/>
        <n v="42161"/>
        <n v="73151"/>
        <n v="14881"/>
        <n v="39552"/>
        <n v="10562"/>
        <n v="49847"/>
        <n v="42217"/>
        <n v="36917"/>
        <n v="91948"/>
        <n v="59497"/>
        <n v="39229"/>
        <n v="33991"/>
        <n v="3344"/>
        <n v="53418"/>
        <n v="38656"/>
        <n v="39726"/>
        <n v="37615"/>
        <n v="58899"/>
        <n v="25758"/>
        <n v="37592"/>
        <n v="81182"/>
        <n v="70522"/>
        <n v="41765"/>
        <n v="56910"/>
        <n v="56275"/>
        <n v="64303"/>
        <n v="71773"/>
        <n v="12383"/>
        <n v="11401"/>
        <n v="19208"/>
        <n v="62300"/>
        <n v="82650"/>
        <n v="7044"/>
        <n v="53791"/>
        <n v="15195"/>
        <n v="8468"/>
        <n v="14038"/>
        <n v="43405"/>
        <n v="49678"/>
        <n v="43339"/>
        <n v="52457"/>
        <n v="85097"/>
        <n v="85640"/>
        <n v="66556"/>
        <n v="15042"/>
        <n v="47546"/>
        <n v="25589"/>
        <n v="84610"/>
        <n v="97095"/>
        <n v="45310"/>
        <n v="97685"/>
        <n v="41039"/>
        <n v="37024"/>
        <n v="24010"/>
        <n v="24247"/>
        <n v="88927"/>
        <n v="7616"/>
        <n v="32791"/>
        <n v="57622"/>
        <n v="64742"/>
        <n v="71128"/>
        <n v="50326"/>
        <n v="69456"/>
        <n v="13404"/>
        <n v="39495"/>
        <n v="54976"/>
        <n v="93930"/>
        <n v="42188"/>
        <n v="53319"/>
        <n v="98536"/>
        <n v="13799"/>
        <n v="21275"/>
        <n v="60828"/>
        <n v="62688"/>
        <n v="2436"/>
        <n v="52249"/>
        <n v="48745"/>
        <n v="43971"/>
        <n v="36671"/>
        <n v="18348"/>
        <n v="10648"/>
        <n v="58054"/>
        <n v="26414"/>
        <n v="24685"/>
        <n v="12839"/>
        <n v="86254"/>
        <n v="43363"/>
        <n v="20752"/>
        <n v="42077"/>
        <n v="63977"/>
        <n v="2059"/>
        <n v="81454"/>
        <n v="70375"/>
        <n v="33012"/>
        <n v="77592"/>
        <n v="1496"/>
        <n v="38241"/>
        <n v="76952"/>
        <n v="10352"/>
        <n v="73062"/>
        <n v="44603"/>
        <n v="5652"/>
        <n v="37556"/>
        <n v="23258"/>
        <n v="36831"/>
        <n v="63930"/>
        <n v="1191"/>
        <n v="80032"/>
        <n v="1451"/>
        <n v="96171"/>
        <n v="9582"/>
        <n v="8165"/>
        <n v="90396"/>
        <n v="44013"/>
        <n v="60965"/>
        <n v="9972"/>
        <n v="68405"/>
        <n v="94450"/>
        <n v="3879"/>
        <n v="17871"/>
        <n v="77271"/>
        <n v="12254"/>
        <n v="37213"/>
        <n v="62322"/>
        <n v="25271"/>
        <n v="96520"/>
        <n v="22697"/>
        <n v="51919"/>
        <n v="36972"/>
        <n v="95633"/>
        <n v="733"/>
        <n v="3219"/>
        <n v="359"/>
        <n v="47416"/>
        <n v="57074"/>
        <n v="21788"/>
        <n v="44929"/>
        <n v="36002"/>
        <n v="93017"/>
        <n v="60229"/>
        <n v="78504"/>
        <n v="75052"/>
        <n v="81859"/>
        <n v="27373"/>
        <n v="40229"/>
        <n v="91311"/>
        <n v="28303"/>
        <n v="50784"/>
        <n v="12471"/>
        <n v="93021"/>
        <n v="1624"/>
        <n v="25431"/>
        <n v="73715"/>
        <n v="78571"/>
        <n v="62155"/>
        <n v="86344"/>
        <n v="49584"/>
        <n v="37724"/>
        <n v="74726"/>
        <n v="13587"/>
        <n v="22975"/>
        <n v="87372"/>
        <n v="86393"/>
        <n v="94233"/>
        <n v="70911"/>
        <n v="96110"/>
        <n v="74604"/>
        <n v="12642"/>
        <n v="6933"/>
        <n v="88390"/>
        <n v="95765"/>
        <n v="66584"/>
        <n v="63279"/>
        <n v="84034"/>
        <n v="90531"/>
        <n v="18410"/>
        <n v="93165"/>
        <n v="97746"/>
        <n v="48323"/>
        <n v="45156"/>
        <n v="90085"/>
        <n v="34944"/>
        <n v="22092"/>
        <n v="16786"/>
        <n v="668"/>
        <n v="17937"/>
        <n v="48027"/>
        <n v="29157"/>
        <n v="52672"/>
        <n v="94828"/>
        <n v="79045"/>
        <n v="69249"/>
        <n v="99063"/>
        <n v="15979"/>
        <n v="19813"/>
        <n v="4303"/>
        <n v="95934"/>
        <n v="98796"/>
        <n v="89533"/>
        <n v="94247"/>
        <n v="94102"/>
        <n v="60079"/>
        <n v="80676"/>
        <n v="74439"/>
        <n v="49995"/>
        <n v="69791"/>
        <n v="89763"/>
        <n v="81417"/>
        <n v="77886"/>
        <n v="40116"/>
        <n v="71013"/>
        <n v="20716"/>
        <n v="25698"/>
        <n v="40161"/>
        <n v="58821"/>
        <n v="92974"/>
        <n v="10771"/>
        <n v="74175"/>
        <n v="36732"/>
        <n v="73180"/>
        <n v="90117"/>
        <n v="63984"/>
        <n v="37853"/>
        <n v="43751"/>
        <n v="4386"/>
        <n v="62019"/>
        <n v="97595"/>
        <n v="36009"/>
        <n v="45525"/>
        <n v="6142"/>
        <n v="98985"/>
        <n v="55378"/>
        <n v="4339"/>
        <n v="31644"/>
        <n v="57593"/>
        <n v="14466"/>
        <n v="83304"/>
        <n v="92079"/>
        <n v="4355"/>
        <n v="14704"/>
        <n v="72038"/>
        <n v="86777"/>
        <n v="16752"/>
        <n v="46435"/>
        <n v="41883"/>
        <n v="39881"/>
        <n v="52468"/>
        <n v="25733"/>
        <n v="81912"/>
        <n v="54641"/>
        <n v="2167"/>
        <n v="4261"/>
        <n v="44029"/>
        <n v="72579"/>
        <n v="63469"/>
        <n v="14935"/>
        <n v="46495"/>
        <n v="5949"/>
        <n v="52162"/>
        <n v="41303"/>
        <n v="77946"/>
        <n v="96204"/>
        <n v="62718"/>
        <n v="40906"/>
        <n v="7290"/>
        <n v="54424"/>
        <n v="9692"/>
        <n v="46519"/>
        <n v="49587"/>
        <n v="23590"/>
        <n v="72132"/>
        <n v="50759"/>
        <n v="53393"/>
        <n v="6228"/>
        <n v="23931"/>
        <n v="92424"/>
        <n v="78129"/>
        <n v="75899"/>
        <n v="96181"/>
        <n v="47131"/>
        <n v="39506"/>
        <n v="26066"/>
        <n v="73902"/>
        <n v="51330"/>
        <n v="79859"/>
        <n v="61670"/>
        <n v="30820"/>
        <n v="53473"/>
        <n v="60778"/>
        <n v="34544"/>
        <n v="83567"/>
        <n v="6652"/>
        <n v="43887"/>
        <n v="53264"/>
        <n v="68697"/>
        <n v="13103"/>
        <n v="77741"/>
        <n v="65567"/>
        <n v="49088"/>
        <n v="71734"/>
        <n v="66955"/>
        <n v="76443"/>
        <n v="84625"/>
        <n v="70578"/>
        <n v="41707"/>
        <n v="75604"/>
        <n v="28267"/>
        <n v="2672"/>
        <n v="29630"/>
        <n v="85630"/>
        <n v="41305"/>
        <n v="9626"/>
        <n v="57546"/>
        <n v="61371"/>
        <n v="45957"/>
        <n v="79851"/>
        <n v="91783"/>
        <n v="1027"/>
        <n v="22748"/>
        <n v="61501"/>
        <n v="2635"/>
        <n v="9595"/>
        <n v="21089"/>
        <n v="48716"/>
        <n v="97570"/>
        <n v="84175"/>
        <n v="29350"/>
        <n v="49127"/>
        <n v="17512"/>
        <n v="84827"/>
        <n v="42808"/>
        <n v="50629"/>
        <n v="16980"/>
        <n v="412"/>
        <n v="81140"/>
        <n v="19937"/>
        <n v="35093"/>
        <n v="71606"/>
        <n v="66749"/>
        <n v="89807"/>
        <n v="11977"/>
        <n v="66100"/>
        <n v="13297"/>
        <n v="40692"/>
        <n v="70077"/>
        <n v="59467"/>
        <n v="97549"/>
        <n v="60953"/>
        <n v="28945"/>
        <n v="29504"/>
        <n v="31483"/>
        <n v="59141"/>
        <n v="54571"/>
        <n v="84145"/>
        <n v="74607"/>
        <n v="13357"/>
        <n v="22637"/>
        <n v="68214"/>
        <n v="40375"/>
        <n v="17484"/>
        <n v="63245"/>
        <n v="73466"/>
        <n v="73032"/>
        <n v="78289"/>
        <n v="87447"/>
        <n v="50241"/>
        <n v="53866"/>
        <n v="70074"/>
        <n v="17560"/>
        <n v="35601"/>
        <n v="43245"/>
        <n v="72060"/>
        <n v="87618"/>
        <n v="90450"/>
        <n v="98669"/>
        <n v="48591"/>
        <n v="12742"/>
        <n v="34278"/>
        <n v="71301"/>
        <n v="15478"/>
        <n v="47865"/>
        <n v="84340"/>
        <n v="86432"/>
        <n v="72616"/>
        <n v="94226"/>
        <n v="85860"/>
        <n v="46462"/>
        <n v="65667"/>
        <n v="33992"/>
        <n v="31614"/>
        <n v="5943"/>
        <n v="36448"/>
        <n v="5115"/>
        <n v="10190"/>
        <n v="48336"/>
        <n v="73195"/>
        <n v="69580"/>
        <n v="62341"/>
        <n v="92843"/>
        <n v="55168"/>
        <n v="43188"/>
        <n v="22763"/>
        <n v="35503"/>
        <n v="28050"/>
        <n v="40803"/>
        <n v="28128"/>
        <n v="8247"/>
        <n v="26804"/>
        <n v="42969"/>
        <n v="41419"/>
        <n v="93656"/>
        <n v="40244"/>
        <n v="63993"/>
        <n v="57213"/>
        <n v="53648"/>
        <n v="54845"/>
        <n v="56399"/>
        <n v="1216"/>
        <n v="56474"/>
        <n v="97500"/>
        <n v="29265"/>
        <n v="1182"/>
        <n v="33186"/>
        <n v="1223"/>
        <n v="74255"/>
        <n v="7964"/>
        <n v="22148"/>
        <n v="81056"/>
        <n v="78524"/>
        <n v="85480"/>
        <n v="34887"/>
        <n v="1478"/>
        <n v="4000"/>
        <n v="87220"/>
        <n v="44571"/>
        <n v="39268"/>
        <n v="75726"/>
        <n v="16518"/>
        <n v="16702"/>
        <n v="69196"/>
        <n v="59091"/>
        <n v="41957"/>
        <n v="81576"/>
        <n v="90521"/>
        <n v="59333"/>
        <n v="38043"/>
        <n v="32124"/>
        <n v="38662"/>
        <n v="30104"/>
        <n v="10522"/>
        <n v="73496"/>
        <n v="5486"/>
        <n v="54994"/>
        <n v="22476"/>
        <n v="67367"/>
        <n v="82782"/>
        <n v="71723"/>
        <n v="80618"/>
        <n v="92849"/>
        <n v="28459"/>
        <n v="4252"/>
        <n v="86712"/>
        <n v="24851"/>
        <n v="38251"/>
        <n v="50514"/>
        <n v="86095"/>
        <n v="251"/>
        <n v="62309"/>
        <n v="84764"/>
        <n v="37106"/>
        <n v="46591"/>
        <n v="12454"/>
        <n v="75846"/>
        <n v="70924"/>
        <n v="43723"/>
        <n v="10997"/>
        <n v="45239"/>
        <n v="33268"/>
        <n v="41042"/>
        <n v="14938"/>
        <n v="5463"/>
        <n v="19901"/>
        <n v="26685"/>
        <n v="67199"/>
        <n v="8723"/>
        <n v="24968"/>
        <n v="18159"/>
        <n v="42330"/>
        <n v="79499"/>
        <n v="15483"/>
        <n v="5208"/>
        <n v="77520"/>
        <n v="23860"/>
        <n v="64093"/>
        <n v="72149"/>
        <n v="37640"/>
        <n v="94556"/>
        <n v="59752"/>
        <n v="24329"/>
        <n v="96414"/>
        <n v="93189"/>
        <n v="46289"/>
        <n v="76470"/>
        <n v="56586"/>
        <n v="8206"/>
        <n v="75370"/>
        <n v="36325"/>
        <n v="10569"/>
        <n v="37711"/>
        <n v="20801"/>
        <n v="27616"/>
        <n v="2381"/>
        <n v="7789"/>
        <n v="61209"/>
        <n v="97905"/>
        <n v="28003"/>
        <n v="25612"/>
        <n v="47118"/>
        <n v="58199"/>
        <n v="12764"/>
        <n v="81659"/>
        <n v="59370"/>
        <n v="94368"/>
        <n v="14590"/>
        <n v="76718"/>
        <n v="52086"/>
        <n v="96422"/>
        <n v="25847"/>
        <n v="3578"/>
        <n v="52199"/>
        <n v="33685"/>
        <n v="81926"/>
        <n v="4710"/>
        <n v="85609"/>
        <n v="79395"/>
        <n v="96571"/>
        <n v="83618"/>
        <n v="95469"/>
        <n v="91782"/>
        <n v="8455"/>
        <n v="10740"/>
        <n v="33199"/>
        <n v="2193"/>
        <n v="94069"/>
        <n v="14040"/>
        <n v="66328"/>
        <n v="15409"/>
        <n v="553"/>
        <n v="34743"/>
        <n v="40688"/>
        <n v="80601"/>
        <n v="43664"/>
        <n v="83078"/>
        <n v="1218"/>
        <n v="63576"/>
        <n v="80688"/>
        <n v="44328"/>
        <n v="80552"/>
        <n v="73260"/>
        <n v="86907"/>
        <n v="54803"/>
        <n v="35066"/>
        <n v="48346"/>
        <n v="60038"/>
        <n v="58391"/>
        <n v="36042"/>
        <n v="83645"/>
        <n v="61192"/>
        <n v="95180"/>
        <n v="67604"/>
        <n v="79620"/>
        <n v="74808"/>
        <n v="13347"/>
        <n v="75672"/>
        <n v="47010"/>
        <n v="36833"/>
        <n v="32593"/>
        <n v="60155"/>
        <n v="87073"/>
        <n v="64796"/>
        <n v="23275"/>
        <n v="62552"/>
        <n v="48523"/>
        <n v="84938"/>
        <n v="69697"/>
        <n v="38791"/>
        <n v="21917"/>
        <n v="91390"/>
        <n v="9860"/>
        <n v="72949"/>
        <n v="40335"/>
        <n v="34140"/>
        <n v="5663"/>
        <n v="28863"/>
        <n v="645"/>
        <n v="956"/>
        <n v="82290"/>
        <n v="53562"/>
        <n v="90273"/>
        <n v="55041"/>
        <n v="24690"/>
        <n v="47524"/>
        <n v="78887"/>
        <n v="70986"/>
        <n v="9851"/>
        <n v="99199"/>
        <n v="74491"/>
        <n v="37752"/>
        <n v="33927"/>
        <n v="53175"/>
        <n v="15526"/>
        <n v="76611"/>
        <n v="40001"/>
        <n v="35917"/>
        <n v="89757"/>
        <n v="96888"/>
        <n v="62438"/>
        <n v="34539"/>
        <n v="24236"/>
        <n v="53948"/>
        <n v="79421"/>
        <n v="80958"/>
        <n v="81897"/>
        <n v="40895"/>
        <n v="10857"/>
        <n v="72574"/>
        <n v="79120"/>
        <n v="93773"/>
        <n v="64394"/>
        <n v="17189"/>
        <n v="78442"/>
        <n v="66044"/>
        <n v="95117"/>
        <n v="28953"/>
        <n v="90542"/>
        <n v="94988"/>
        <n v="98635"/>
        <n v="84225"/>
        <n v="22146"/>
        <n v="67787"/>
        <n v="28958"/>
        <n v="76719"/>
        <n v="3550"/>
        <n v="88749"/>
        <n v="56525"/>
        <n v="74273"/>
        <n v="31879"/>
        <n v="92676"/>
        <n v="11693"/>
        <n v="74910"/>
        <n v="38613"/>
        <n v="48508"/>
        <n v="11952"/>
        <n v="51659"/>
        <n v="66391"/>
        <n v="71144"/>
        <n v="50530"/>
        <n v="84004"/>
        <n v="9703"/>
        <n v="63621"/>
        <n v="36814"/>
        <n v="69613"/>
        <n v="66415"/>
        <n v="73717"/>
        <n v="46569"/>
        <n v="59819"/>
        <n v="54062"/>
        <n v="30626"/>
        <n v="27262"/>
        <n v="59324"/>
        <n v="29672"/>
        <n v="85819"/>
        <n v="24077"/>
        <n v="4471"/>
        <n v="12967"/>
        <n v="48516"/>
        <n v="1886"/>
        <n v="4489"/>
        <n v="52742"/>
        <n v="20314"/>
        <n v="86749"/>
        <n v="7641"/>
        <n v="92008"/>
        <n v="61097"/>
        <n v="55798"/>
        <n v="15485"/>
        <n v="40179"/>
        <n v="86210"/>
        <n v="95319"/>
        <n v="42207"/>
        <n v="12545"/>
        <n v="72096"/>
        <n v="56572"/>
        <n v="66218"/>
        <n v="86645"/>
        <n v="9597"/>
        <n v="26700"/>
        <n v="11188"/>
        <n v="67084"/>
        <n v="18120"/>
        <n v="91864"/>
        <n v="97356"/>
        <n v="7921"/>
        <n v="87088"/>
        <n v="91543"/>
        <n v="59454"/>
        <n v="61809"/>
        <n v="67769"/>
        <n v="17697"/>
        <n v="79983"/>
        <n v="76233"/>
        <n v="34088"/>
        <n v="9219"/>
        <n v="78117"/>
        <n v="90208"/>
        <n v="844"/>
        <n v="7568"/>
        <n v="59485"/>
        <n v="37509"/>
        <n v="32929"/>
        <n v="7482"/>
        <n v="55425"/>
        <n v="74087"/>
        <n v="98190"/>
        <n v="62253"/>
        <n v="65987"/>
        <n v="59246"/>
        <n v="94811"/>
        <n v="70521"/>
        <n v="38130"/>
        <n v="97457"/>
        <n v="38586"/>
        <n v="41813"/>
        <n v="5890"/>
        <n v="22465"/>
        <n v="91667"/>
        <n v="47706"/>
        <n v="30485"/>
        <n v="26586"/>
        <n v="30633"/>
        <n v="22761"/>
        <n v="85898"/>
        <n v="13843"/>
        <n v="40908"/>
        <n v="83024"/>
        <n v="54914"/>
        <n v="48768"/>
        <n v="95845"/>
        <n v="98114"/>
        <n v="39057"/>
        <n v="24698"/>
        <n v="27729"/>
        <n v="70144"/>
        <n v="78589"/>
        <n v="40402"/>
        <n v="50679"/>
        <n v="3678"/>
        <n v="942"/>
        <n v="93019"/>
        <n v="50197"/>
        <n v="72918"/>
        <n v="69327"/>
        <n v="13990"/>
        <n v="90108"/>
        <n v="35018"/>
        <n v="19099"/>
        <n v="63874"/>
        <n v="11670"/>
        <n v="22754"/>
        <n v="81703"/>
        <n v="33245"/>
        <n v="51486"/>
        <n v="33112"/>
        <n v="52888"/>
        <n v="89532"/>
        <n v="86183"/>
        <n v="4548"/>
        <n v="78495"/>
        <n v="69173"/>
        <n v="42263"/>
        <n v="34176"/>
        <n v="3333"/>
        <n v="40160"/>
        <n v="52773"/>
        <n v="34675"/>
        <n v="32320"/>
        <n v="60788"/>
        <n v="32965"/>
        <n v="19392"/>
        <n v="64288"/>
        <n v="82494"/>
        <n v="91767"/>
        <n v="35342"/>
        <n v="34445"/>
        <n v="78702"/>
        <n v="71498"/>
        <n v="44967"/>
        <n v="51738"/>
        <n v="95762"/>
        <n v="55780"/>
        <n v="4790"/>
        <n v="66516"/>
        <n v="66492"/>
        <n v="91723"/>
        <n v="75171"/>
        <n v="87111"/>
        <n v="92829"/>
        <n v="9992"/>
        <n v="50582"/>
        <n v="24581"/>
        <n v="10703"/>
        <n v="46718"/>
        <n v="72566"/>
        <n v="33466"/>
        <n v="17800"/>
        <n v="79053"/>
        <n v="93799"/>
        <n v="23926"/>
        <n v="14186"/>
        <n v="94140"/>
        <n v="87730"/>
        <n v="80496"/>
        <n v="24343"/>
        <n v="17596"/>
        <n v="22643"/>
        <n v="12363"/>
        <n v="65419"/>
        <n v="62076"/>
        <n v="71880"/>
        <n v="29479"/>
        <n v="24416"/>
        <n v="85783"/>
        <n v="62277"/>
        <n v="87667"/>
        <n v="58787"/>
        <n v="75096"/>
        <n v="12805"/>
        <n v="72569"/>
        <n v="6529"/>
        <n v="7846"/>
        <n v="64654"/>
        <n v="91779"/>
        <n v="19406"/>
        <n v="45151"/>
        <n v="56283"/>
        <n v="1043"/>
        <n v="1745"/>
        <n v="63717"/>
        <n v="90863"/>
        <n v="1652"/>
        <n v="7769"/>
        <n v="84074"/>
        <n v="32944"/>
        <n v="43409"/>
        <n v="23759"/>
        <n v="40786"/>
        <n v="15554"/>
        <n v="27463"/>
        <n v="62074"/>
        <n v="46101"/>
        <n v="7043"/>
        <n v="88144"/>
        <n v="61491"/>
        <n v="64511"/>
        <n v="70130"/>
        <n v="87022"/>
        <n v="11225"/>
        <n v="56230"/>
        <n v="88155"/>
        <n v="7952"/>
        <n v="57061"/>
        <n v="64823"/>
        <n v="15987"/>
        <n v="87136"/>
        <n v="54240"/>
        <n v="69368"/>
        <n v="5287"/>
        <n v="82438"/>
        <n v="91247"/>
        <n v="18034"/>
        <n v="1994"/>
        <n v="8085"/>
        <n v="20"/>
        <n v="11266"/>
        <n v="96515"/>
        <n v="45692"/>
        <n v="59449"/>
        <n v="19688"/>
        <n v="77003"/>
        <n v="72379"/>
        <n v="98541"/>
        <n v="17705"/>
        <n v="7017"/>
        <n v="98858"/>
        <n v="92154"/>
        <n v="16613"/>
        <n v="92131"/>
        <n v="19665"/>
        <n v="67777"/>
        <n v="44388"/>
        <n v="26747"/>
        <n v="47876"/>
        <n v="23126"/>
        <n v="34955"/>
        <n v="44908"/>
        <n v="56681"/>
        <n v="93356"/>
        <n v="35"/>
        <n v="96784"/>
        <n v="71710"/>
        <n v="24412"/>
        <n v="89591"/>
        <n v="54872"/>
        <n v="1039"/>
        <n v="95550"/>
        <n v="9267"/>
        <n v="36073"/>
        <n v="65806"/>
        <n v="183"/>
        <n v="36769"/>
        <n v="70701"/>
        <n v="41140"/>
        <n v="89688"/>
        <n v="16951"/>
        <n v="29287"/>
        <n v="7679"/>
        <n v="72110"/>
        <n v="42669"/>
        <n v="46627"/>
        <n v="89797"/>
        <n v="80111"/>
        <n v="63325"/>
        <n v="35371"/>
        <n v="61856"/>
        <n v="50323"/>
        <n v="9004"/>
        <n v="97473"/>
        <n v="97513"/>
        <n v="46436"/>
        <n v="46221"/>
        <n v="20769"/>
        <n v="83144"/>
        <n v="67064"/>
        <n v="90412"/>
        <n v="33417"/>
        <n v="17587"/>
        <n v="89609"/>
        <n v="39457"/>
        <n v="6288"/>
        <n v="18633"/>
        <n v="3029"/>
        <n v="42778"/>
        <n v="12314"/>
        <n v="29958"/>
        <n v="69117"/>
        <n v="6214"/>
        <n v="67682"/>
        <n v="31844"/>
        <n v="60034"/>
        <n v="45511"/>
        <n v="27294"/>
        <n v="78523"/>
        <n v="22900"/>
        <n v="69116"/>
        <n v="2800"/>
        <n v="33605"/>
        <n v="36821"/>
        <n v="80804"/>
        <n v="30462"/>
        <n v="72059"/>
        <n v="23765"/>
        <n v="45330"/>
        <n v="47278"/>
        <n v="73181"/>
        <n v="6830"/>
        <n v="99855"/>
        <n v="87369"/>
        <n v="65025"/>
        <n v="17936"/>
        <n v="19381"/>
        <n v="92710"/>
        <n v="7527"/>
        <n v="65496"/>
        <n v="14485"/>
        <n v="27254"/>
        <n v="28039"/>
        <n v="7948"/>
        <n v="92115"/>
        <n v="49619"/>
        <n v="71616"/>
        <n v="50101"/>
        <n v="25199"/>
        <n v="73740"/>
        <n v="78977"/>
        <n v="9420"/>
        <n v="92193"/>
        <n v="15587"/>
        <n v="73976"/>
        <n v="5302"/>
        <n v="29046"/>
        <n v="32762"/>
        <n v="9838"/>
        <n v="31925"/>
        <n v="21844"/>
        <n v="1560"/>
        <n v="36509"/>
        <n v="51819"/>
        <n v="65456"/>
        <n v="5346"/>
        <n v="67980"/>
        <n v="14963"/>
        <n v="7186"/>
        <n v="10238"/>
        <n v="78413"/>
        <n v="17370"/>
        <n v="37760"/>
        <n v="30016"/>
        <n v="82850"/>
        <n v="54730"/>
        <n v="20078"/>
        <n v="44718"/>
        <n v="31700"/>
        <n v="76217"/>
        <n v="20742"/>
        <n v="28396"/>
        <n v="52597"/>
        <n v="85226"/>
        <n v="84472"/>
        <n v="39210"/>
        <n v="23236"/>
        <n v="19361"/>
        <n v="22882"/>
        <n v="35662"/>
        <n v="12736"/>
        <n v="67397"/>
        <n v="62337"/>
        <n v="22276"/>
        <n v="36172"/>
        <n v="627"/>
        <n v="22769"/>
        <n v="30748"/>
        <n v="94760"/>
        <n v="63500"/>
        <n v="99534"/>
        <n v="5024"/>
        <n v="34584"/>
        <n v="92467"/>
        <n v="66776"/>
        <n v="11037"/>
        <n v="84474"/>
        <n v="85661"/>
        <n v="34748"/>
        <n v="29842"/>
        <n v="30387"/>
        <n v="44656"/>
        <n v="9705"/>
        <n v="54357"/>
        <n v="44224"/>
        <n v="75913"/>
        <n v="52714"/>
        <n v="71057"/>
        <n v="54882"/>
        <n v="47287"/>
        <n v="36035"/>
        <n v="74430"/>
        <n v="18334"/>
        <n v="60723"/>
        <n v="20279"/>
        <n v="71424"/>
        <n v="53266"/>
        <n v="89509"/>
        <n v="71894"/>
        <n v="60985"/>
        <n v="32541"/>
        <n v="7815"/>
        <n v="72518"/>
        <n v="98852"/>
        <n v="18386"/>
        <n v="99315"/>
        <n v="5127"/>
        <n v="42229"/>
        <n v="1699"/>
        <n v="64954"/>
        <n v="82960"/>
        <n v="66117"/>
        <n v="5355"/>
        <n v="38749"/>
        <n v="64868"/>
        <n v="38021"/>
        <n v="22833"/>
        <n v="78175"/>
        <n v="95983"/>
        <n v="72044"/>
        <n v="35985"/>
        <n v="30645"/>
        <n v="57661"/>
        <n v="35246"/>
        <n v="55280"/>
        <n v="60469"/>
        <n v="83950"/>
        <n v="9310"/>
        <n v="65099"/>
        <n v="43459"/>
        <n v="50465"/>
        <n v="17594"/>
        <n v="73790"/>
        <n v="6956"/>
        <n v="73229"/>
        <n v="92377"/>
        <n v="26931"/>
        <n v="32206"/>
        <n v="87353"/>
        <n v="9866"/>
        <n v="69579"/>
        <n v="66613"/>
        <n v="35967"/>
        <n v="26095"/>
        <n v="63384"/>
        <n v="96513"/>
        <n v="52584"/>
        <n v="41553"/>
        <n v="34391"/>
        <n v="65162"/>
        <n v="44808"/>
        <n v="26361"/>
        <n v="53053"/>
        <n v="26435"/>
        <n v="30797"/>
        <n v="85334"/>
        <n v="50954"/>
        <n v="89110"/>
        <n v="97263"/>
        <n v="30727"/>
        <n v="22475"/>
        <n v="5405"/>
        <n v="60424"/>
        <n v="77317"/>
        <n v="13443"/>
        <n v="80660"/>
        <n v="21262"/>
        <n v="71538"/>
        <n v="82029"/>
        <n v="79363"/>
        <n v="55294"/>
        <n v="48106"/>
        <n v="94519"/>
        <n v="83759"/>
        <n v="59264"/>
        <n v="53592"/>
        <n v="93805"/>
        <n v="87549"/>
        <n v="50442"/>
        <n v="11270"/>
        <n v="68386"/>
        <n v="61821"/>
        <n v="35951"/>
        <n v="59836"/>
        <n v="96338"/>
        <n v="2271"/>
        <n v="24281"/>
        <n v="93622"/>
        <n v="76974"/>
        <n v="92816"/>
        <n v="70155"/>
        <n v="59163"/>
        <n v="78675"/>
        <n v="63459"/>
        <n v="89745"/>
        <n v="61582"/>
        <n v="8689"/>
        <n v="66639"/>
        <n v="25949"/>
        <n v="71676"/>
        <n v="6510"/>
        <n v="52988"/>
        <n v="22960"/>
        <n v="16059"/>
        <n v="40176"/>
        <n v="9724"/>
        <n v="33743"/>
        <n v="87518"/>
        <n v="48994"/>
        <n v="67810"/>
        <n v="79153"/>
        <n v="30973"/>
        <n v="76348"/>
        <n v="39096"/>
        <n v="82683"/>
        <n v="97153"/>
        <n v="20124"/>
        <n v="83434"/>
        <n v="26618"/>
        <n v="33673"/>
        <n v="94993"/>
        <n v="85228"/>
        <n v="93943"/>
        <n v="73728"/>
        <n v="20924"/>
        <n v="6182"/>
        <n v="95674"/>
        <n v="81588"/>
        <n v="11661"/>
        <n v="25905"/>
        <n v="16476"/>
        <n v="59176"/>
        <n v="79301"/>
        <n v="74846"/>
        <n v="9735"/>
        <n v="94781"/>
        <n v="8084"/>
        <n v="7427"/>
        <n v="93501"/>
        <n v="23882"/>
        <n v="71481"/>
        <n v="62070"/>
        <n v="25178"/>
        <n v="78872"/>
        <n v="83238"/>
        <n v="41622"/>
        <n v="69407"/>
        <n v="48298"/>
        <n v="37538"/>
        <n v="34074"/>
        <n v="64"/>
        <n v="37186"/>
        <n v="76457"/>
        <n v="1950"/>
        <n v="86953"/>
        <n v="66247"/>
        <n v="7810"/>
        <n v="52311"/>
        <n v="47577"/>
        <n v="60119"/>
        <n v="23878"/>
        <n v="93324"/>
        <n v="32296"/>
        <n v="68008"/>
        <n v="64852"/>
        <n v="54188"/>
        <n v="99842"/>
        <n v="98109"/>
        <n v="70255"/>
        <n v="92525"/>
        <n v="66513"/>
        <n v="96856"/>
        <n v="60365"/>
        <n v="55536"/>
        <n v="26160"/>
        <n v="43293"/>
        <n v="95030"/>
        <n v="58285"/>
        <n v="39016"/>
        <n v="79809"/>
        <n v="70311"/>
        <n v="22655"/>
        <n v="30314"/>
        <n v="61109"/>
        <n v="87669"/>
        <n v="61317"/>
        <n v="42659"/>
        <n v="97439"/>
        <n v="75694"/>
        <n v="36084"/>
        <n v="2319"/>
        <n v="20051"/>
        <n v="4153"/>
        <n v="58851"/>
        <n v="57805"/>
        <n v="65983"/>
        <n v="55003"/>
        <n v="85015"/>
        <n v="5056"/>
        <n v="24156"/>
        <n v="69430"/>
        <n v="10944"/>
        <n v="24835"/>
        <n v="15481"/>
        <n v="13147"/>
        <n v="57168"/>
        <n v="10108"/>
        <n v="92006"/>
        <n v="54688"/>
        <n v="35071"/>
        <n v="9968"/>
        <n v="6569"/>
        <n v="9886"/>
        <n v="47400"/>
        <n v="30956"/>
        <n v="33054"/>
        <n v="64374"/>
        <n v="27551"/>
        <n v="91147"/>
        <n v="1878"/>
        <n v="18107"/>
        <n v="13327"/>
        <n v="4089"/>
        <n v="87031"/>
        <n v="90203"/>
        <n v="182"/>
        <n v="15609"/>
        <n v="79921"/>
        <n v="9904"/>
        <n v="52630"/>
        <n v="90495"/>
        <n v="54080"/>
        <n v="25455"/>
        <n v="47094"/>
        <n v="23964"/>
        <n v="49543"/>
        <n v="7126"/>
        <n v="97704"/>
        <n v="39012"/>
        <n v="96153"/>
        <n v="74433"/>
        <n v="28236"/>
        <n v="17067"/>
        <n v="47481"/>
        <n v="68553"/>
        <n v="72672"/>
        <n v="91559"/>
        <n v="73534"/>
        <n v="12309"/>
        <n v="7754"/>
        <n v="25684"/>
        <n v="20563"/>
        <n v="273"/>
        <n v="22255"/>
        <n v="53279"/>
        <n v="18629"/>
        <n v="31750"/>
        <n v="8010"/>
        <n v="8344"/>
        <n v="49069"/>
        <n v="11331"/>
        <n v="89142"/>
        <n v="46244"/>
        <n v="83281"/>
        <n v="21901"/>
        <n v="18254"/>
        <n v="38902"/>
        <n v="52153"/>
        <n v="20561"/>
        <n v="86514"/>
        <n v="33140"/>
        <n v="7024"/>
        <n v="89066"/>
        <n v="39085"/>
        <n v="88437"/>
        <n v="48046"/>
        <n v="96665"/>
        <n v="27762"/>
        <n v="88413"/>
        <n v="73008"/>
        <n v="49983"/>
        <n v="89068"/>
        <n v="78212"/>
        <n v="25747"/>
        <n v="62236"/>
        <n v="33150"/>
        <n v="61864"/>
        <n v="35063"/>
        <n v="34546"/>
        <n v="37353"/>
        <n v="43419"/>
        <n v="68018"/>
        <n v="36575"/>
        <n v="16911"/>
        <n v="47785"/>
        <n v="97828"/>
        <n v="18500"/>
        <n v="15729"/>
        <n v="99736"/>
        <n v="39643"/>
        <n v="32740"/>
        <n v="71877"/>
        <n v="46304"/>
        <n v="81147"/>
        <n v="97998"/>
        <n v="89213"/>
        <n v="55634"/>
        <n v="65353"/>
        <n v="16571"/>
        <n v="25532"/>
        <n v="56165"/>
        <n v="42900"/>
        <n v="13774"/>
        <n v="22584"/>
        <n v="35831"/>
        <n v="54533"/>
        <n v="26430"/>
        <n v="56183"/>
        <n v="1331"/>
        <n v="76602"/>
        <n v="49325"/>
        <n v="64481"/>
        <n v="95408"/>
        <n v="46563"/>
        <n v="27643"/>
        <n v="89628"/>
        <n v="64783"/>
        <n v="51491"/>
        <n v="41269"/>
        <n v="37072"/>
        <n v="58192"/>
        <n v="69610"/>
        <n v="77421"/>
        <n v="41026"/>
        <n v="4246"/>
        <n v="4458"/>
        <n v="50175"/>
        <n v="64138"/>
        <n v="25074"/>
        <n v="45217"/>
        <n v="27070"/>
        <n v="57503"/>
        <n v="98454"/>
        <n v="32752"/>
        <n v="84691"/>
        <n v="4576"/>
        <n v="75421"/>
        <n v="68187"/>
        <n v="37398"/>
        <n v="51254"/>
        <n v="38415"/>
        <n v="74869"/>
        <n v="35034"/>
        <n v="9658"/>
        <n v="25496"/>
        <n v="24501"/>
        <n v="2113"/>
        <n v="56468"/>
        <n v="78163"/>
        <n v="14703"/>
        <n v="30048"/>
        <n v="70456"/>
        <n v="65272"/>
        <n v="34707"/>
        <n v="23167"/>
        <n v="78377"/>
        <n v="62553"/>
        <n v="2823"/>
        <n v="46490"/>
        <n v="86030"/>
        <n v="96266"/>
        <n v="71080"/>
        <n v="11174"/>
        <n v="45134"/>
        <n v="94957"/>
        <n v="53576"/>
        <n v="19456"/>
        <n v="99474"/>
        <n v="44319"/>
        <n v="39318"/>
        <n v="28967"/>
        <n v="21714"/>
        <n v="31205"/>
        <n v="22576"/>
        <n v="15789"/>
        <n v="50484"/>
        <n v="99861"/>
        <n v="86148"/>
        <n v="93774"/>
        <n v="74015"/>
        <n v="3481"/>
        <n v="98681"/>
        <n v="42091"/>
        <n v="62306"/>
        <n v="8852"/>
        <n v="30195"/>
        <n v="25204"/>
        <n v="77493"/>
        <n v="40454"/>
        <n v="13475"/>
        <n v="82977"/>
        <n v="1881"/>
        <n v="47568"/>
        <n v="77936"/>
        <n v="67631"/>
        <n v="75876"/>
        <n v="87947"/>
        <n v="33717"/>
        <n v="28610"/>
        <n v="78430"/>
        <n v="95438"/>
        <n v="43556"/>
        <n v="27511"/>
        <n v="86915"/>
        <n v="4962"/>
        <n v="567"/>
        <n v="42410"/>
        <n v="4287"/>
        <n v="40612"/>
        <n v="37793"/>
        <n v="99292"/>
        <n v="31100"/>
        <n v="56547"/>
        <n v="94238"/>
        <n v="80479"/>
        <n v="54265"/>
        <n v="15535"/>
        <n v="23847"/>
        <n v="18692"/>
        <n v="58943"/>
        <n v="43874"/>
        <n v="4574"/>
        <n v="53211"/>
        <n v="70306"/>
        <n v="99603"/>
        <n v="43325"/>
        <n v="69843"/>
        <n v="70320"/>
        <n v="95486"/>
        <n v="50958"/>
        <n v="94664"/>
        <n v="62055"/>
        <n v="98127"/>
        <n v="87360"/>
        <n v="11329"/>
        <n v="25006"/>
        <n v="93646"/>
        <n v="17140"/>
        <n v="18502"/>
        <n v="17042"/>
        <n v="47150"/>
        <n v="95057"/>
        <n v="44112"/>
        <n v="66315"/>
        <n v="59004"/>
        <n v="16852"/>
        <n v="30587"/>
        <n v="67331"/>
        <n v="33057"/>
        <n v="15999"/>
        <n v="65051"/>
        <n v="36875"/>
        <n v="96042"/>
        <n v="55971"/>
        <n v="76930"/>
        <n v="78027"/>
        <n v="99037"/>
        <n v="74365"/>
        <n v="23156"/>
        <n v="49894"/>
        <n v="26171"/>
        <n v="8311"/>
        <n v="75321"/>
        <n v="11587"/>
        <n v="28259"/>
        <n v="4444"/>
        <n v="46570"/>
        <n v="10929"/>
        <n v="7887"/>
        <n v="6200"/>
        <n v="67966"/>
        <n v="66727"/>
        <n v="71324"/>
        <n v="81787"/>
        <n v="97589"/>
        <n v="85173"/>
        <n v="3704"/>
        <n v="50832"/>
        <n v="13323"/>
        <n v="28993"/>
        <n v="63609"/>
        <n v="68784"/>
        <n v="78242"/>
        <n v="31734"/>
        <n v="32856"/>
        <n v="79264"/>
        <n v="91698"/>
        <n v="36216"/>
        <n v="38431"/>
        <n v="41275"/>
        <n v="42736"/>
        <n v="63369"/>
        <n v="53984"/>
        <n v="56496"/>
        <n v="35208"/>
        <n v="14045"/>
        <n v="54366"/>
        <n v="86082"/>
        <n v="95842"/>
        <n v="52102"/>
        <n v="594"/>
        <n v="86384"/>
        <n v="99106"/>
        <n v="95772"/>
        <n v="33594"/>
        <n v="28632"/>
        <n v="75102"/>
        <n v="58049"/>
        <n v="78835"/>
        <n v="77560"/>
        <n v="8358"/>
        <n v="5779"/>
        <n v="10245"/>
        <n v="11553"/>
        <n v="6785"/>
        <n v="66423"/>
        <n v="66116"/>
        <n v="52562"/>
        <n v="91683"/>
        <n v="12857"/>
        <n v="60784"/>
        <n v="93918"/>
        <n v="15247"/>
        <n v="58394"/>
        <n v="38779"/>
        <n v="53140"/>
        <n v="7003"/>
        <n v="97676"/>
        <n v="82997"/>
        <n v="6736"/>
        <n v="75688"/>
        <n v="98676"/>
        <n v="23111"/>
        <n v="47827"/>
        <n v="44349"/>
        <n v="8570"/>
        <n v="73923"/>
        <n v="80544"/>
        <n v="43439"/>
        <n v="82017"/>
        <n v="39567"/>
        <n v="56143"/>
        <n v="14952"/>
        <n v="1121"/>
        <n v="83464"/>
        <n v="55133"/>
        <n v="20232"/>
        <n v="41188"/>
        <n v="65902"/>
        <n v="74414"/>
        <n v="80291"/>
        <n v="94151"/>
        <n v="50691"/>
        <n v="35685"/>
        <n v="19838"/>
        <n v="57427"/>
        <n v="4528"/>
        <n v="60335"/>
        <n v="59445"/>
        <n v="77623"/>
        <n v="28157"/>
        <n v="38221"/>
        <n v="53458"/>
        <n v="18142"/>
        <n v="10482"/>
        <n v="73538"/>
        <n v="75636"/>
        <n v="28515"/>
        <n v="24877"/>
        <n v="1762"/>
        <n v="98"/>
        <n v="9453"/>
        <n v="2725"/>
        <n v="1289"/>
        <n v="92451"/>
        <n v="67224"/>
        <n v="73734"/>
        <n v="11477"/>
        <n v="64518"/>
        <n v="64145"/>
        <n v="92352"/>
        <n v="80252"/>
        <n v="4624"/>
        <n v="14018"/>
        <n v="35084"/>
        <n v="2759"/>
        <n v="62399"/>
        <n v="21721"/>
        <n v="94307"/>
        <n v="59038"/>
        <n v="49861"/>
        <n v="95778"/>
        <n v="96869"/>
        <n v="43885"/>
        <n v="83662"/>
        <n v="81047"/>
        <n v="68334"/>
        <n v="24546"/>
        <n v="59349"/>
        <n v="88869"/>
        <n v="1760"/>
        <n v="48511"/>
        <n v="199"/>
        <n v="4481"/>
        <n v="85153"/>
        <n v="70907"/>
        <n v="91943"/>
        <n v="83488"/>
        <n v="11293"/>
        <n v="82110"/>
        <n v="59794"/>
        <n v="37342"/>
        <n v="39053"/>
        <n v="22162"/>
        <n v="11850"/>
        <n v="86834"/>
        <n v="59564"/>
        <n v="96591"/>
        <n v="62123"/>
        <n v="70854"/>
        <n v="78933"/>
        <n v="10837"/>
        <n v="24487"/>
        <n v="65640"/>
        <n v="1801"/>
        <n v="87692"/>
        <n v="65012"/>
        <n v="70731"/>
        <n v="63104"/>
        <n v="28114"/>
        <n v="38490"/>
        <n v="80815"/>
        <n v="9528"/>
        <n v="45418"/>
        <n v="85628"/>
        <n v="74758"/>
        <n v="5162"/>
        <n v="8773"/>
        <n v="10525"/>
        <n v="12196"/>
        <n v="68725"/>
        <n v="79500"/>
        <n v="38638"/>
        <n v="53471"/>
        <n v="34007"/>
        <n v="71766"/>
        <n v="80960"/>
        <n v="39481"/>
        <n v="14860"/>
        <n v="39402"/>
        <n v="28401"/>
        <n v="36999"/>
        <n v="35622"/>
        <n v="51657"/>
        <n v="21435"/>
        <n v="79471"/>
        <n v="23880"/>
        <n v="66775"/>
        <n v="33667"/>
        <n v="19396"/>
        <n v="7441"/>
        <n v="40742"/>
        <n v="38736"/>
        <n v="32042"/>
        <n v="16990"/>
        <n v="97505"/>
        <n v="67185"/>
        <n v="45699"/>
        <n v="90938"/>
        <n v="30957"/>
        <n v="2373"/>
        <n v="60016"/>
        <n v="46314"/>
        <n v="41453"/>
        <n v="26133"/>
        <n v="7861"/>
        <n v="24435"/>
        <n v="35516"/>
        <n v="33222"/>
        <n v="33766"/>
        <n v="69244"/>
        <n v="30014"/>
        <n v="43384"/>
        <n v="52829"/>
        <n v="75836"/>
        <n v="96578"/>
        <n v="76263"/>
        <n v="34697"/>
        <n v="86517"/>
        <n v="72254"/>
        <n v="75586"/>
        <n v="81370"/>
        <n v="38174"/>
        <n v="57320"/>
        <n v="66041"/>
        <n v="73147"/>
        <n v="49626"/>
        <n v="39325"/>
        <n v="55235"/>
        <n v="67275"/>
        <n v="22905"/>
        <n v="51635"/>
        <n v="82689"/>
        <n v="20828"/>
        <n v="90673"/>
        <n v="64295"/>
        <n v="93899"/>
        <n v="2807"/>
        <n v="96927"/>
        <n v="9877"/>
        <n v="68801"/>
        <n v="41620"/>
        <n v="59635"/>
        <n v="24044"/>
        <n v="27507"/>
        <n v="4009"/>
        <n v="38908"/>
        <n v="10615"/>
        <n v="11277"/>
        <n v="12780"/>
        <n v="37477"/>
        <n v="25723"/>
        <n v="40720"/>
        <n v="11302"/>
        <n v="8683"/>
        <n v="28008"/>
        <n v="23514"/>
        <n v="82401"/>
        <n v="93653"/>
        <n v="65812"/>
        <n v="51376"/>
        <n v="89037"/>
        <n v="95033"/>
        <n v="84856"/>
        <n v="14440"/>
        <n v="47380"/>
        <n v="89278"/>
        <n v="76865"/>
        <n v="52492"/>
        <n v="92632"/>
        <n v="39931"/>
        <n v="45345"/>
        <n v="55052"/>
        <n v="94367"/>
        <n v="13217"/>
        <n v="54828"/>
        <n v="18294"/>
        <n v="93684"/>
        <n v="19715"/>
        <n v="86407"/>
        <n v="27022"/>
        <n v="87414"/>
        <n v="88378"/>
        <n v="58500"/>
        <n v="76157"/>
        <n v="85954"/>
        <n v="99773"/>
        <n v="84636"/>
        <n v="96164"/>
        <n v="84094"/>
        <n v="47547"/>
        <n v="49829"/>
        <n v="68495"/>
        <n v="57472"/>
        <n v="64878"/>
        <n v="11601"/>
        <n v="92739"/>
        <n v="29104"/>
        <n v="28151"/>
        <n v="4207"/>
        <n v="10210"/>
        <n v="43745"/>
        <n v="68919"/>
        <n v="44878"/>
        <n v="54847"/>
        <n v="65969"/>
        <n v="3368"/>
        <n v="82664"/>
        <n v="87780"/>
        <n v="67517"/>
        <n v="86099"/>
        <n v="91025"/>
        <n v="61203"/>
        <n v="10875"/>
        <n v="39863"/>
        <n v="76992"/>
        <n v="70331"/>
        <n v="71581"/>
        <n v="61590"/>
        <n v="23251"/>
        <n v="70761"/>
        <n v="72420"/>
        <n v="45910"/>
        <n v="57501"/>
        <n v="6496"/>
        <n v="28024"/>
        <n v="19872"/>
        <n v="17951"/>
        <n v="43100"/>
        <n v="50238"/>
        <n v="44836"/>
        <n v="21188"/>
        <n v="76236"/>
        <n v="66024"/>
        <n v="13779"/>
        <n v="29995"/>
        <n v="36846"/>
        <n v="47823"/>
        <n v="62410"/>
        <n v="47549"/>
        <n v="82890"/>
        <n v="15273"/>
        <n v="39131"/>
        <n v="58983"/>
        <n v="30722"/>
        <n v="27494"/>
        <n v="78896"/>
        <n v="66679"/>
        <n v="72459"/>
        <n v="63905"/>
        <n v="13310"/>
        <n v="22431"/>
        <n v="55513"/>
        <n v="90904"/>
        <n v="65604"/>
        <n v="71871"/>
        <n v="97825"/>
        <n v="71238"/>
        <n v="74821"/>
        <n v="83657"/>
        <n v="10665"/>
        <n v="12348"/>
        <n v="65909"/>
        <n v="52567"/>
        <n v="59637"/>
        <n v="487"/>
        <n v="2367"/>
        <n v="90693"/>
        <n v="97252"/>
        <n v="15681"/>
        <n v="42837"/>
        <n v="33273"/>
        <n v="93955"/>
        <n v="1580"/>
        <n v="55429"/>
        <n v="71411"/>
        <n v="79208"/>
        <n v="33966"/>
        <n v="61691"/>
        <n v="97652"/>
        <n v="87113"/>
        <n v="66063"/>
        <n v="2603"/>
        <n v="72230"/>
        <n v="15778"/>
        <n v="74707"/>
        <n v="34873"/>
        <n v="57418"/>
        <n v="74928"/>
        <n v="69136"/>
        <n v="78072"/>
        <n v="50295"/>
        <n v="18241"/>
        <n v="18342"/>
        <n v="85477"/>
        <n v="48103"/>
        <n v="18161"/>
        <n v="70356"/>
        <n v="8794"/>
        <n v="62650"/>
        <n v="61904"/>
        <n v="95038"/>
        <n v="23174"/>
        <n v="93645"/>
        <n v="51361"/>
        <n v="20566"/>
        <n v="28206"/>
        <n v="73921"/>
        <n v="76461"/>
        <n v="87853"/>
        <n v="98356"/>
        <n v="8185"/>
        <n v="27326"/>
        <n v="13307"/>
        <n v="36635"/>
        <n v="68679"/>
        <n v="89875"/>
        <n v="5456"/>
        <n v="73220"/>
        <n v="48705"/>
        <n v="2703"/>
        <n v="69070"/>
        <n v="60512"/>
        <n v="31510"/>
        <n v="68345"/>
        <n v="33727"/>
        <n v="85300"/>
        <n v="13840"/>
        <n v="65753"/>
        <n v="23263"/>
        <n v="10136"/>
        <n v="38438"/>
        <n v="17665"/>
        <n v="29749"/>
        <n v="3809"/>
        <n v="49397"/>
        <n v="83378"/>
        <n v="30570"/>
        <n v="81218"/>
        <n v="68693"/>
        <n v="35458"/>
        <n v="65844"/>
        <n v="48929"/>
        <n v="45257"/>
        <n v="64731"/>
        <n v="19323"/>
        <n v="43254"/>
        <n v="8445"/>
        <n v="67396"/>
        <n v="96107"/>
        <n v="30933"/>
        <n v="30086"/>
        <n v="18170"/>
        <n v="39785"/>
        <n v="71447"/>
        <n v="19005"/>
        <n v="11193"/>
        <n v="830"/>
        <n v="48756"/>
        <n v="56773"/>
        <n v="19608"/>
        <n v="1336"/>
        <n v="25781"/>
        <n v="29756"/>
        <n v="90666"/>
        <n v="68282"/>
        <n v="99100"/>
        <n v="9126"/>
        <n v="82777"/>
        <n v="1050"/>
        <n v="69025"/>
        <n v="2035"/>
        <n v="69186"/>
        <n v="8456"/>
        <n v="42499"/>
        <n v="92043"/>
        <n v="63919"/>
        <n v="63330"/>
        <n v="38744"/>
        <n v="67077"/>
        <n v="62879"/>
        <n v="36037"/>
        <n v="47268"/>
        <n v="55602"/>
        <n v="93659"/>
        <n v="67380"/>
        <n v="1124"/>
        <n v="49753"/>
        <n v="45185"/>
        <n v="16171"/>
        <n v="10264"/>
        <n v="91632"/>
        <n v="96023"/>
        <n v="99112"/>
        <n v="72586"/>
        <n v="29992"/>
        <n v="39713"/>
        <n v="94763"/>
        <n v="2969"/>
        <n v="26473"/>
        <n v="63284"/>
        <n v="51107"/>
        <n v="54723"/>
        <n v="81084"/>
        <n v="22340"/>
        <n v="53499"/>
        <n v="15718"/>
        <n v="65305"/>
        <n v="74222"/>
        <n v="21300"/>
        <n v="90460"/>
        <n v="27400"/>
        <n v="80248"/>
        <n v="22095"/>
        <n v="19881"/>
        <n v="92372"/>
        <n v="27253"/>
        <n v="28330"/>
        <n v="85721"/>
        <n v="25050"/>
        <n v="63636"/>
        <n v="31188"/>
        <n v="32544"/>
        <n v="33900"/>
        <n v="21139"/>
        <n v="91688"/>
        <n v="90734"/>
        <n v="73036"/>
        <n v="27593"/>
        <n v="38762"/>
        <n v="7858"/>
        <n v="24445"/>
        <n v="88321"/>
        <n v="70045"/>
        <n v="60550"/>
        <n v="89288"/>
        <n v="94751"/>
        <n v="90879"/>
        <n v="51251"/>
        <n v="54744"/>
        <n v="65795"/>
        <n v="98761"/>
        <n v="71750"/>
        <n v="53344"/>
        <n v="11279"/>
        <n v="48455"/>
        <n v="40101"/>
        <n v="8363"/>
        <n v="39782"/>
        <n v="98389"/>
        <n v="94666"/>
        <n v="62317"/>
        <n v="65332"/>
        <n v="47385"/>
        <n v="41664"/>
        <n v="49233"/>
        <n v="31952"/>
        <n v="82835"/>
        <n v="29967"/>
        <n v="50088"/>
        <n v="96616"/>
        <n v="88344"/>
        <n v="25716"/>
        <n v="73293"/>
        <n v="79762"/>
        <n v="82463"/>
        <n v="30897"/>
        <n v="1038"/>
        <n v="430"/>
        <n v="53657"/>
        <n v="92252"/>
        <n v="66836"/>
        <n v="49417"/>
        <n v="37421"/>
        <n v="80532"/>
        <n v="2469"/>
        <n v="3435"/>
        <n v="5185"/>
        <n v="91836"/>
        <n v="54317"/>
        <n v="39215"/>
        <n v="78405"/>
        <n v="18648"/>
        <n v="85399"/>
        <n v="17403"/>
        <n v="29243"/>
        <n v="35596"/>
        <n v="9911"/>
        <n v="63122"/>
        <n v="75897"/>
        <n v="40672"/>
        <n v="458"/>
        <n v="75963"/>
        <n v="47638"/>
        <n v="23908"/>
        <n v="38753"/>
        <n v="23614"/>
        <n v="92823"/>
        <n v="82663"/>
        <n v="72979"/>
        <n v="72076"/>
        <n v="42429"/>
        <n v="23491"/>
        <n v="88322"/>
        <n v="30463"/>
        <n v="10"/>
        <n v="54812"/>
        <n v="88668"/>
        <n v="24997"/>
        <n v="11268"/>
        <n v="28233"/>
        <n v="73118"/>
        <n v="12162"/>
        <n v="23925"/>
        <n v="39814"/>
        <n v="10927"/>
        <n v="69480"/>
        <n v="43854"/>
        <n v="50500"/>
        <n v="57042"/>
        <n v="38723"/>
        <n v="11511"/>
        <n v="67326"/>
        <n v="72674"/>
        <n v="47670"/>
        <n v="36217"/>
        <n v="14174"/>
        <n v="92825"/>
        <n v="19290"/>
        <n v="29857"/>
        <n v="16568"/>
        <n v="4428"/>
        <n v="74677"/>
        <n v="50014"/>
        <n v="13179"/>
        <n v="86"/>
        <n v="19321"/>
        <n v="50507"/>
        <n v="12437"/>
        <n v="65477"/>
        <n v="42674"/>
        <n v="31512"/>
        <n v="87748"/>
        <n v="80010"/>
        <n v="38626"/>
        <n v="17432"/>
        <n v="78775"/>
        <n v="7774"/>
        <n v="14108"/>
        <n v="38442"/>
        <n v="5795"/>
        <n v="94350"/>
        <n v="43601"/>
        <n v="49837"/>
        <n v="99501"/>
        <n v="81087"/>
        <n v="17110"/>
        <n v="79238"/>
        <n v="25936"/>
        <n v="69"/>
        <n v="40102"/>
        <n v="30696"/>
        <n v="51047"/>
        <n v="14053"/>
        <n v="2155"/>
        <n v="44743"/>
        <n v="55705"/>
        <n v="50425"/>
        <n v="85249"/>
        <n v="9042"/>
        <n v="20518"/>
        <n v="26196"/>
        <n v="85392"/>
        <n v="62742"/>
        <n v="19069"/>
        <n v="66058"/>
        <n v="82723"/>
        <n v="99147"/>
        <n v="58419"/>
        <n v="78561"/>
        <n v="43811"/>
        <n v="20421"/>
        <n v="93939"/>
        <n v="86608"/>
        <n v="60349"/>
        <n v="21548"/>
        <n v="66203"/>
        <n v="33322"/>
        <n v="25136"/>
        <n v="81259"/>
        <n v="75732"/>
        <n v="80890"/>
        <n v="4652"/>
        <n v="94927"/>
        <n v="20826"/>
        <n v="88903"/>
        <n v="22598"/>
        <n v="11144"/>
        <n v="65991"/>
        <n v="17945"/>
        <n v="46275"/>
        <n v="1752"/>
        <n v="52553"/>
        <n v="92005"/>
        <n v="72150"/>
        <n v="31757"/>
        <n v="2101"/>
        <n v="77896"/>
        <n v="52398"/>
        <n v="48697"/>
        <n v="29218"/>
        <n v="66697"/>
        <n v="80284"/>
        <n v="62680"/>
        <n v="85152"/>
        <n v="34014"/>
        <n v="80400"/>
        <n v="45875"/>
        <n v="18567"/>
        <n v="53289"/>
        <n v="18913"/>
        <n v="62668"/>
        <n v="86708"/>
        <n v="56394"/>
        <n v="71432"/>
        <n v="93237"/>
        <n v="83944"/>
        <n v="65402"/>
        <n v="99056"/>
        <n v="28558"/>
        <n v="25632"/>
        <n v="19433"/>
        <n v="23492"/>
        <n v="84558"/>
        <n v="29553"/>
        <n v="81940"/>
        <n v="67420"/>
        <n v="12494"/>
        <n v="75687"/>
        <n v="26094"/>
        <n v="95067"/>
        <n v="33262"/>
        <n v="13482"/>
        <n v="57348"/>
        <n v="10476"/>
        <n v="29156"/>
        <n v="41590"/>
        <n v="29941"/>
        <n v="83838"/>
        <n v="89506"/>
        <n v="44868"/>
        <n v="43425"/>
        <n v="44170"/>
        <n v="2360"/>
        <n v="50102"/>
        <n v="86193"/>
        <n v="27101"/>
        <n v="63372"/>
        <n v="82085"/>
        <n v="1506"/>
        <n v="36715"/>
        <n v="85387"/>
        <n v="73135"/>
        <n v="50160"/>
        <n v="75192"/>
        <n v="7922"/>
        <n v="29805"/>
        <n v="22949"/>
        <n v="9700"/>
        <n v="29870"/>
        <n v="76660"/>
        <n v="64377"/>
        <n v="86650"/>
        <n v="72935"/>
        <n v="76133"/>
        <n v="53819"/>
        <n v="68288"/>
        <n v="22893"/>
        <n v="12632"/>
        <n v="91396"/>
        <n v="90012"/>
        <n v="13314"/>
        <n v="84272"/>
        <n v="90310"/>
        <n v="97538"/>
        <n v="25413"/>
        <n v="41014"/>
        <n v="17326"/>
        <n v="3987"/>
        <n v="1450"/>
        <n v="49494"/>
        <n v="21740"/>
        <n v="97634"/>
        <n v="55462"/>
        <n v="61295"/>
        <n v="31146"/>
        <n v="68932"/>
        <n v="58067"/>
        <n v="61907"/>
        <n v="84841"/>
        <n v="42234"/>
        <n v="20879"/>
        <n v="29334"/>
        <n v="5189"/>
        <n v="59280"/>
        <n v="48355"/>
        <n v="56162"/>
        <n v="99238"/>
        <n v="56190"/>
        <n v="1355"/>
        <n v="91276"/>
        <n v="53605"/>
        <n v="55976"/>
        <n v="42360"/>
        <n v="46169"/>
        <n v="29778"/>
        <n v="38138"/>
        <n v="32442"/>
        <n v="16199"/>
        <n v="53577"/>
        <n v="76779"/>
        <n v="28387"/>
        <n v="50663"/>
        <n v="13250"/>
        <n v="50066"/>
        <n v="16671"/>
        <n v="64861"/>
        <n v="62323"/>
        <n v="16202"/>
        <n v="88473"/>
        <n v="42587"/>
        <n v="15561"/>
        <n v="32438"/>
        <n v="47308"/>
        <n v="32521"/>
        <n v="74767"/>
        <n v="47886"/>
        <n v="15075"/>
        <n v="11201"/>
        <n v="17421"/>
        <n v="24591"/>
        <n v="94973"/>
        <n v="1811"/>
        <n v="80095"/>
        <n v="16002"/>
        <n v="985"/>
        <n v="7259"/>
        <n v="30565"/>
        <n v="46809"/>
        <n v="49716"/>
        <n v="41927"/>
        <n v="33007"/>
        <n v="20178"/>
        <n v="76411"/>
        <n v="88547"/>
        <n v="78271"/>
        <n v="11373"/>
        <n v="10661"/>
        <n v="25765"/>
        <n v="43706"/>
        <n v="39642"/>
        <n v="25317"/>
        <n v="80208"/>
        <n v="94055"/>
        <n v="17223"/>
        <n v="45255"/>
        <n v="10536"/>
        <n v="69222"/>
        <n v="64997"/>
        <n v="6697"/>
        <n v="78418"/>
        <n v="58233"/>
        <n v="14010"/>
        <n v="2966"/>
        <n v="61380"/>
        <n v="31435"/>
        <n v="84741"/>
        <n v="5502"/>
        <n v="93507"/>
        <n v="72657"/>
        <n v="6563"/>
        <n v="93736"/>
        <n v="14456"/>
        <n v="25426"/>
        <n v="86637"/>
        <n v="49870"/>
        <n v="10046"/>
        <n v="34560"/>
        <n v="8156"/>
        <n v="30788"/>
        <n v="46058"/>
        <n v="21758"/>
        <n v="75246"/>
        <n v="36798"/>
        <n v="32209"/>
        <n v="83586"/>
        <n v="66630"/>
        <n v="85669"/>
        <n v="40743"/>
        <n v="50826"/>
        <n v="95916"/>
        <n v="33160"/>
        <n v="33793"/>
        <n v="72107"/>
        <n v="95315"/>
        <n v="54555"/>
        <n v="17986"/>
        <n v="67454"/>
        <n v="69612"/>
        <n v="49239"/>
        <n v="42065"/>
        <n v="18131"/>
        <n v="92402"/>
        <n v="69168"/>
        <n v="93015"/>
        <n v="66060"/>
        <n v="91742"/>
        <n v="28631"/>
        <n v="10329"/>
        <n v="1373"/>
        <n v="57200"/>
        <n v="2079"/>
        <n v="46959"/>
        <n v="19331"/>
        <n v="58705"/>
        <n v="34468"/>
        <n v="98152"/>
        <n v="73884"/>
        <n v="49179"/>
        <n v="31936"/>
        <n v="77924"/>
        <n v="89970"/>
        <n v="44236"/>
        <n v="99102"/>
        <n v="47053"/>
        <n v="96854"/>
        <n v="96408"/>
        <n v="98913"/>
        <n v="3863"/>
        <n v="61478"/>
        <n v="88898"/>
        <n v="19868"/>
        <n v="66313"/>
        <n v="17758"/>
        <n v="38914"/>
        <n v="41174"/>
        <n v="60890"/>
        <n v="6267"/>
        <n v="27474"/>
        <n v="86088"/>
        <n v="75449"/>
        <n v="67193"/>
        <n v="6727"/>
        <n v="44101"/>
        <n v="939"/>
        <n v="16158"/>
        <n v="83862"/>
        <n v="54133"/>
        <n v="27314"/>
        <n v="86944"/>
        <n v="3844"/>
        <n v="81068"/>
        <n v="76665"/>
        <n v="6824"/>
        <n v="36969"/>
        <n v="25640"/>
        <n v="1215"/>
        <n v="56602"/>
        <n v="79583"/>
        <n v="28013"/>
        <n v="83241"/>
        <n v="47537"/>
        <n v="82403"/>
        <n v="99648"/>
        <n v="78112"/>
        <n v="88074"/>
        <n v="77052"/>
        <n v="327"/>
        <n v="69509"/>
        <n v="59809"/>
        <n v="73460"/>
        <n v="54078"/>
        <n v="53620"/>
        <n v="55539"/>
        <n v="10599"/>
        <n v="89650"/>
        <n v="33354"/>
        <n v="85938"/>
        <n v="81256"/>
        <n v="69215"/>
        <n v="7719"/>
        <n v="16464"/>
        <n v="14637"/>
        <n v="46074"/>
        <n v="26017"/>
        <n v="94189"/>
        <n v="1738"/>
        <n v="90296"/>
        <n v="31718"/>
        <n v="89406"/>
        <n v="97708"/>
        <n v="92288"/>
        <n v="24665"/>
        <n v="8006"/>
        <n v="16484"/>
        <n v="61103"/>
        <n v="91612"/>
        <n v="69930"/>
        <n v="18983"/>
        <n v="97317"/>
        <n v="34312"/>
        <n v="28708"/>
        <n v="38917"/>
        <n v="52865"/>
        <n v="33462"/>
        <n v="15852"/>
        <n v="22693"/>
        <n v="48781"/>
        <n v="70780"/>
        <n v="10805"/>
        <n v="15039"/>
        <n v="35659"/>
        <n v="88550"/>
        <n v="92180"/>
        <n v="45336"/>
        <n v="68035"/>
        <n v="59094"/>
        <n v="29547"/>
        <n v="77073"/>
        <n v="19793"/>
        <n v="94128"/>
        <n v="30356"/>
        <n v="4602"/>
        <n v="22363"/>
        <n v="76583"/>
        <n v="47690"/>
        <n v="13294"/>
        <n v="61407"/>
        <n v="77301"/>
        <n v="44835"/>
        <n v="63181"/>
        <n v="48655"/>
        <n v="84652"/>
        <n v="19486"/>
        <n v="36115"/>
        <n v="93254"/>
        <n v="42759"/>
        <n v="34905"/>
        <n v="52434"/>
        <n v="59036"/>
        <n v="62481"/>
        <n v="75935"/>
        <n v="43804"/>
        <n v="70625"/>
        <n v="96878"/>
        <n v="96052"/>
        <n v="12022"/>
        <n v="26507"/>
        <n v="46095"/>
        <n v="82543"/>
        <n v="83169"/>
        <n v="65216"/>
        <n v="15910"/>
        <n v="86985"/>
        <n v="13723"/>
        <n v="40145"/>
        <n v="59259"/>
        <n v="34480"/>
        <n v="71681"/>
        <n v="76669"/>
        <n v="54956"/>
        <n v="24552"/>
        <n v="63232"/>
        <n v="10950"/>
        <n v="35006"/>
        <n v="13197"/>
        <n v="21759"/>
        <n v="67614"/>
        <n v="39882"/>
        <n v="297"/>
        <n v="63761"/>
        <n v="19942"/>
        <n v="88933"/>
        <n v="81977"/>
        <n v="50703"/>
        <n v="23728"/>
        <n v="84153"/>
        <n v="65830"/>
        <n v="26530"/>
        <n v="36797"/>
        <n v="85892"/>
        <n v="49527"/>
        <n v="46768"/>
        <n v="6514"/>
        <n v="18758"/>
        <n v="46712"/>
        <n v="5850"/>
        <n v="10737"/>
        <n v="66593"/>
        <n v="87266"/>
        <n v="66255"/>
        <n v="23411"/>
        <n v="40320"/>
        <n v="74683"/>
        <n v="55527"/>
        <n v="17407"/>
        <n v="95756"/>
        <n v="62210"/>
        <n v="9443"/>
        <n v="15918"/>
        <n v="55482"/>
        <n v="10928"/>
        <n v="30501"/>
        <n v="48362"/>
        <n v="32471"/>
        <n v="56882"/>
        <n v="3353"/>
        <n v="51135"/>
        <n v="39956"/>
        <n v="76533"/>
        <n v="95116"/>
        <n v="17422"/>
        <n v="89548"/>
        <n v="88874"/>
        <n v="11126"/>
        <n v="69988"/>
        <n v="70102"/>
        <n v="38236"/>
        <n v="59424"/>
        <n v="64639"/>
        <n v="12055"/>
        <n v="98921"/>
        <n v="5004"/>
        <n v="13820"/>
        <n v="50770"/>
        <n v="81171"/>
        <n v="11758"/>
        <n v="8046"/>
        <n v="35275"/>
        <n v="12172"/>
        <n v="65654"/>
        <n v="3078"/>
        <n v="77515"/>
        <n v="12615"/>
        <n v="28296"/>
        <n v="40234"/>
        <n v="73105"/>
        <n v="64159"/>
        <n v="74710"/>
        <n v="85190"/>
        <n v="12386"/>
        <n v="72838"/>
        <n v="56675"/>
        <n v="32631"/>
        <n v="45740"/>
        <n v="5557"/>
        <n v="54830"/>
        <n v="32454"/>
        <n v="66982"/>
        <n v="47724"/>
        <n v="78608"/>
        <n v="53699"/>
        <n v="92293"/>
        <n v="34862"/>
        <n v="95123"/>
        <n v="22958"/>
        <n v="7888"/>
        <n v="12194"/>
        <n v="85518"/>
        <n v="69248"/>
        <n v="37330"/>
        <n v="85955"/>
        <n v="35216"/>
        <n v="88956"/>
        <n v="78916"/>
        <n v="56484"/>
        <n v="42210"/>
        <n v="76535"/>
        <n v="75740"/>
        <n v="2919"/>
        <n v="88623"/>
        <n v="39269"/>
        <n v="6103"/>
        <n v="95320"/>
        <n v="29522"/>
        <n v="28051"/>
        <n v="52901"/>
        <n v="98533"/>
        <n v="84875"/>
        <n v="39459"/>
        <n v="84062"/>
        <n v="46499"/>
        <n v="88420"/>
        <n v="41903"/>
        <n v="73174"/>
        <n v="52228"/>
        <n v="12189"/>
        <n v="44484"/>
        <n v="28855"/>
        <n v="59491"/>
        <n v="77420"/>
        <n v="94372"/>
        <n v="3774"/>
        <n v="35900"/>
        <n v="2609"/>
        <n v="83097"/>
        <n v="52654"/>
        <n v="5220"/>
        <n v="27448"/>
        <n v="50984"/>
        <n v="26161"/>
        <n v="83323"/>
        <n v="35822"/>
        <n v="37772"/>
        <n v="40514"/>
        <n v="74076"/>
        <n v="64853"/>
        <n v="53737"/>
        <n v="99876"/>
        <n v="66222"/>
        <n v="79170"/>
        <n v="864"/>
        <n v="34808"/>
        <n v="19090"/>
        <n v="47758"/>
        <n v="77069"/>
        <n v="66672"/>
        <n v="35284"/>
        <n v="4648"/>
        <n v="51731"/>
        <n v="88780"/>
        <n v="64225"/>
        <n v="49936"/>
        <n v="64681"/>
        <n v="48148"/>
        <n v="57872"/>
        <n v="1013"/>
        <n v="29915"/>
        <n v="54953"/>
        <n v="86614"/>
        <n v="3536"/>
        <n v="48498"/>
        <n v="46494"/>
        <n v="88695"/>
        <n v="42989"/>
        <n v="91941"/>
        <n v="99651"/>
        <n v="59646"/>
        <n v="53650"/>
        <n v="98338"/>
        <n v="99416"/>
        <n v="77544"/>
        <n v="51933"/>
        <n v="90907"/>
        <n v="57902"/>
        <n v="36008"/>
        <n v="10316"/>
        <n v="46103"/>
        <n v="82819"/>
        <n v="43260"/>
        <n v="37443"/>
        <n v="90322"/>
        <n v="2994"/>
        <n v="2912"/>
        <n v="22007"/>
        <n v="47088"/>
        <n v="38677"/>
        <n v="32431"/>
        <n v="56915"/>
        <n v="9328"/>
        <n v="4563"/>
        <n v="16773"/>
        <n v="71433"/>
        <n v="3259"/>
        <n v="24113"/>
        <n v="49562"/>
        <n v="27830"/>
        <n v="58944"/>
        <n v="52349"/>
        <n v="74058"/>
        <n v="24484"/>
        <n v="35796"/>
        <n v="48730"/>
        <n v="98481"/>
        <n v="50741"/>
        <n v="66151"/>
        <n v="61291"/>
        <n v="98159"/>
        <n v="98074"/>
        <n v="92271"/>
        <n v="62357"/>
        <n v="478"/>
        <n v="43927"/>
        <n v="89893"/>
        <n v="60052"/>
        <n v="31468"/>
        <n v="82426"/>
        <n v="56045"/>
        <n v="46791"/>
        <n v="46958"/>
        <n v="7923"/>
        <n v="54386"/>
        <n v="49677"/>
        <n v="91389"/>
        <n v="64684"/>
        <n v="7515"/>
        <n v="40044"/>
        <n v="92473"/>
        <n v="31476"/>
        <n v="80307"/>
        <n v="85679"/>
        <n v="99708"/>
        <n v="38317"/>
        <n v="32000"/>
        <n v="14651"/>
        <n v="98366"/>
        <n v="69554"/>
        <n v="60238"/>
        <n v="99160"/>
        <n v="13863"/>
        <n v="83531"/>
        <n v="77975"/>
        <n v="24840"/>
        <n v="45049"/>
        <n v="9158"/>
        <n v="9407"/>
        <n v="88714"/>
        <n v="38967"/>
        <n v="70032"/>
        <n v="16201"/>
        <n v="41247"/>
        <n v="45103"/>
        <n v="57043"/>
        <n v="84782"/>
        <n v="49946"/>
        <n v="2832"/>
        <n v="69748"/>
        <n v="19647"/>
        <n v="86105"/>
        <n v="63779"/>
        <n v="47064"/>
        <n v="18422"/>
        <n v="43550"/>
        <n v="98931"/>
        <n v="75126"/>
        <n v="43487"/>
        <n v="79609"/>
        <n v="21327"/>
        <n v="34389"/>
        <n v="79982"/>
        <n v="20557"/>
        <n v="25661"/>
        <n v="9970"/>
        <n v="67373"/>
        <n v="30049"/>
        <n v="69479"/>
        <n v="40881"/>
        <n v="96914"/>
        <n v="28465"/>
        <n v="5459"/>
        <n v="9844"/>
        <n v="85262"/>
        <n v="50820"/>
        <n v="97243"/>
        <n v="30280"/>
        <n v="91655"/>
        <n v="62801"/>
        <n v="7563"/>
        <n v="41181"/>
        <n v="13161"/>
        <n v="19949"/>
        <n v="26721"/>
        <n v="68795"/>
        <n v="36238"/>
        <n v="78225"/>
        <n v="81970"/>
        <n v="978"/>
        <n v="45663"/>
        <n v="83625"/>
        <n v="37968"/>
        <n v="64496"/>
        <n v="46911"/>
        <n v="98970"/>
        <n v="45992"/>
        <n v="13100"/>
        <n v="97195"/>
        <n v="46447"/>
        <n v="72482"/>
        <n v="3089"/>
        <n v="4264"/>
        <n v="64567"/>
        <n v="89233"/>
        <n v="47711"/>
        <n v="27656"/>
        <n v="78785"/>
        <n v="40941"/>
        <n v="54100"/>
        <n v="38145"/>
        <n v="52732"/>
        <n v="79105"/>
        <n v="90813"/>
        <n v="39491"/>
        <n v="14427"/>
        <n v="11674"/>
        <n v="92535"/>
        <n v="14195"/>
        <n v="57517"/>
        <n v="49780"/>
        <n v="89910"/>
        <n v="42896"/>
        <n v="24829"/>
        <n v="14088"/>
        <n v="36643"/>
        <n v="10861"/>
        <n v="49350"/>
        <n v="97572"/>
        <n v="7031"/>
        <n v="26241"/>
        <n v="44728"/>
        <n v="28962"/>
        <n v="78543"/>
        <n v="39522"/>
        <n v="61752"/>
        <n v="87458"/>
        <n v="85973"/>
        <n v="28598"/>
        <n v="15942"/>
        <n v="21020"/>
        <n v="28364"/>
        <n v="74037"/>
        <n v="44511"/>
        <n v="65339"/>
        <n v="43234"/>
        <n v="27918"/>
        <n v="40191"/>
        <n v="3088"/>
        <n v="866"/>
        <n v="16097"/>
        <n v="67929"/>
      </sharedItems>
    </cacheField>
    <cacheField name="Customer Feedback Score" numFmtId="0">
      <sharedItems containsSemiMixedTypes="0" containsString="0" containsNumber="1" containsInteger="1" minValue="1" maxValue="10" count="10">
        <n v="1"/>
        <n v="5"/>
        <n v="2"/>
        <n v="9"/>
        <n v="10"/>
        <n v="7"/>
        <n v="4"/>
        <n v="3"/>
        <n v="6"/>
        <n v="8"/>
      </sharedItems>
    </cacheField>
    <cacheField name="Number of Returns" numFmtId="0">
      <sharedItems containsSemiMixedTypes="0" containsString="0" containsNumber="1" containsInteger="1" minValue="0" maxValue="20"/>
    </cacheField>
    <cacheField name="Hours Worked" numFmtId="0">
      <sharedItems containsSemiMixedTypes="0" containsString="0" containsNumber="1" containsInteger="1" minValue="20" maxValue="60"/>
    </cacheField>
    <cacheField name="Sick Day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858173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n v="5"/>
    <n v="42"/>
    <n v="2"/>
  </r>
  <r>
    <x v="1"/>
    <x v="0"/>
    <x v="1"/>
    <x v="1"/>
    <n v="9"/>
    <n v="31"/>
    <n v="10"/>
  </r>
  <r>
    <x v="2"/>
    <x v="1"/>
    <x v="2"/>
    <x v="2"/>
    <n v="15"/>
    <n v="54"/>
    <n v="8"/>
  </r>
  <r>
    <x v="3"/>
    <x v="2"/>
    <x v="3"/>
    <x v="0"/>
    <n v="2"/>
    <n v="52"/>
    <n v="3"/>
  </r>
  <r>
    <x v="4"/>
    <x v="3"/>
    <x v="4"/>
    <x v="3"/>
    <n v="14"/>
    <n v="54"/>
    <n v="6"/>
  </r>
  <r>
    <x v="5"/>
    <x v="2"/>
    <x v="5"/>
    <x v="4"/>
    <n v="10"/>
    <n v="27"/>
    <n v="0"/>
  </r>
  <r>
    <x v="6"/>
    <x v="3"/>
    <x v="6"/>
    <x v="5"/>
    <n v="6"/>
    <n v="34"/>
    <n v="1"/>
  </r>
  <r>
    <x v="7"/>
    <x v="2"/>
    <x v="7"/>
    <x v="6"/>
    <n v="10"/>
    <n v="33"/>
    <n v="4"/>
  </r>
  <r>
    <x v="8"/>
    <x v="1"/>
    <x v="8"/>
    <x v="0"/>
    <n v="16"/>
    <n v="47"/>
    <n v="5"/>
  </r>
  <r>
    <x v="9"/>
    <x v="3"/>
    <x v="9"/>
    <x v="2"/>
    <n v="1"/>
    <n v="28"/>
    <n v="10"/>
  </r>
  <r>
    <x v="10"/>
    <x v="1"/>
    <x v="10"/>
    <x v="6"/>
    <n v="9"/>
    <n v="40"/>
    <n v="10"/>
  </r>
  <r>
    <x v="11"/>
    <x v="2"/>
    <x v="11"/>
    <x v="7"/>
    <n v="20"/>
    <n v="27"/>
    <n v="9"/>
  </r>
  <r>
    <x v="12"/>
    <x v="2"/>
    <x v="12"/>
    <x v="8"/>
    <n v="14"/>
    <n v="24"/>
    <n v="2"/>
  </r>
  <r>
    <x v="13"/>
    <x v="3"/>
    <x v="13"/>
    <x v="0"/>
    <n v="4"/>
    <n v="37"/>
    <n v="6"/>
  </r>
  <r>
    <x v="14"/>
    <x v="0"/>
    <x v="14"/>
    <x v="4"/>
    <n v="3"/>
    <n v="25"/>
    <n v="6"/>
  </r>
  <r>
    <x v="15"/>
    <x v="1"/>
    <x v="15"/>
    <x v="2"/>
    <n v="19"/>
    <n v="54"/>
    <n v="5"/>
  </r>
  <r>
    <x v="16"/>
    <x v="0"/>
    <x v="16"/>
    <x v="4"/>
    <n v="6"/>
    <n v="32"/>
    <n v="8"/>
  </r>
  <r>
    <x v="17"/>
    <x v="0"/>
    <x v="17"/>
    <x v="4"/>
    <n v="4"/>
    <n v="38"/>
    <n v="1"/>
  </r>
  <r>
    <x v="18"/>
    <x v="1"/>
    <x v="18"/>
    <x v="9"/>
    <n v="3"/>
    <n v="49"/>
    <n v="0"/>
  </r>
  <r>
    <x v="19"/>
    <x v="2"/>
    <x v="19"/>
    <x v="5"/>
    <n v="0"/>
    <n v="47"/>
    <n v="2"/>
  </r>
  <r>
    <x v="20"/>
    <x v="3"/>
    <x v="20"/>
    <x v="2"/>
    <n v="16"/>
    <n v="38"/>
    <n v="8"/>
  </r>
  <r>
    <x v="21"/>
    <x v="3"/>
    <x v="21"/>
    <x v="4"/>
    <n v="5"/>
    <n v="34"/>
    <n v="1"/>
  </r>
  <r>
    <x v="22"/>
    <x v="0"/>
    <x v="22"/>
    <x v="9"/>
    <n v="10"/>
    <n v="56"/>
    <n v="2"/>
  </r>
  <r>
    <x v="23"/>
    <x v="1"/>
    <x v="23"/>
    <x v="4"/>
    <n v="8"/>
    <n v="30"/>
    <n v="6"/>
  </r>
  <r>
    <x v="24"/>
    <x v="2"/>
    <x v="24"/>
    <x v="7"/>
    <n v="4"/>
    <n v="36"/>
    <n v="2"/>
  </r>
  <r>
    <x v="25"/>
    <x v="2"/>
    <x v="25"/>
    <x v="8"/>
    <n v="2"/>
    <n v="33"/>
    <n v="1"/>
  </r>
  <r>
    <x v="26"/>
    <x v="2"/>
    <x v="26"/>
    <x v="1"/>
    <n v="10"/>
    <n v="51"/>
    <n v="10"/>
  </r>
  <r>
    <x v="27"/>
    <x v="2"/>
    <x v="27"/>
    <x v="3"/>
    <n v="11"/>
    <n v="55"/>
    <n v="10"/>
  </r>
  <r>
    <x v="28"/>
    <x v="2"/>
    <x v="28"/>
    <x v="1"/>
    <n v="14"/>
    <n v="56"/>
    <n v="3"/>
  </r>
  <r>
    <x v="29"/>
    <x v="1"/>
    <x v="29"/>
    <x v="0"/>
    <n v="9"/>
    <n v="51"/>
    <n v="8"/>
  </r>
  <r>
    <x v="30"/>
    <x v="0"/>
    <x v="30"/>
    <x v="6"/>
    <n v="18"/>
    <n v="24"/>
    <n v="8"/>
  </r>
  <r>
    <x v="31"/>
    <x v="0"/>
    <x v="31"/>
    <x v="5"/>
    <n v="16"/>
    <n v="46"/>
    <n v="5"/>
  </r>
  <r>
    <x v="32"/>
    <x v="2"/>
    <x v="32"/>
    <x v="2"/>
    <n v="4"/>
    <n v="54"/>
    <n v="9"/>
  </r>
  <r>
    <x v="33"/>
    <x v="0"/>
    <x v="33"/>
    <x v="6"/>
    <n v="13"/>
    <n v="42"/>
    <n v="10"/>
  </r>
  <r>
    <x v="34"/>
    <x v="2"/>
    <x v="34"/>
    <x v="8"/>
    <n v="17"/>
    <n v="33"/>
    <n v="7"/>
  </r>
  <r>
    <x v="35"/>
    <x v="1"/>
    <x v="35"/>
    <x v="3"/>
    <n v="10"/>
    <n v="48"/>
    <n v="6"/>
  </r>
  <r>
    <x v="36"/>
    <x v="0"/>
    <x v="36"/>
    <x v="3"/>
    <n v="14"/>
    <n v="58"/>
    <n v="5"/>
  </r>
  <r>
    <x v="37"/>
    <x v="1"/>
    <x v="37"/>
    <x v="5"/>
    <n v="17"/>
    <n v="20"/>
    <n v="3"/>
  </r>
  <r>
    <x v="38"/>
    <x v="2"/>
    <x v="38"/>
    <x v="0"/>
    <n v="6"/>
    <n v="28"/>
    <n v="5"/>
  </r>
  <r>
    <x v="39"/>
    <x v="2"/>
    <x v="39"/>
    <x v="2"/>
    <n v="14"/>
    <n v="30"/>
    <n v="1"/>
  </r>
  <r>
    <x v="40"/>
    <x v="1"/>
    <x v="40"/>
    <x v="2"/>
    <n v="5"/>
    <n v="33"/>
    <n v="10"/>
  </r>
  <r>
    <x v="41"/>
    <x v="2"/>
    <x v="41"/>
    <x v="7"/>
    <n v="12"/>
    <n v="31"/>
    <n v="9"/>
  </r>
  <r>
    <x v="42"/>
    <x v="1"/>
    <x v="42"/>
    <x v="9"/>
    <n v="4"/>
    <n v="41"/>
    <n v="1"/>
  </r>
  <r>
    <x v="43"/>
    <x v="0"/>
    <x v="43"/>
    <x v="0"/>
    <n v="5"/>
    <n v="42"/>
    <n v="10"/>
  </r>
  <r>
    <x v="44"/>
    <x v="2"/>
    <x v="44"/>
    <x v="2"/>
    <n v="17"/>
    <n v="49"/>
    <n v="3"/>
  </r>
  <r>
    <x v="45"/>
    <x v="3"/>
    <x v="45"/>
    <x v="9"/>
    <n v="14"/>
    <n v="40"/>
    <n v="0"/>
  </r>
  <r>
    <x v="46"/>
    <x v="2"/>
    <x v="46"/>
    <x v="5"/>
    <n v="2"/>
    <n v="54"/>
    <n v="6"/>
  </r>
  <r>
    <x v="47"/>
    <x v="2"/>
    <x v="47"/>
    <x v="3"/>
    <n v="10"/>
    <n v="35"/>
    <n v="8"/>
  </r>
  <r>
    <x v="48"/>
    <x v="1"/>
    <x v="48"/>
    <x v="8"/>
    <n v="3"/>
    <n v="51"/>
    <n v="9"/>
  </r>
  <r>
    <x v="49"/>
    <x v="1"/>
    <x v="49"/>
    <x v="6"/>
    <n v="13"/>
    <n v="30"/>
    <n v="8"/>
  </r>
  <r>
    <x v="50"/>
    <x v="3"/>
    <x v="50"/>
    <x v="2"/>
    <n v="4"/>
    <n v="39"/>
    <n v="0"/>
  </r>
  <r>
    <x v="51"/>
    <x v="1"/>
    <x v="51"/>
    <x v="0"/>
    <n v="18"/>
    <n v="25"/>
    <n v="7"/>
  </r>
  <r>
    <x v="52"/>
    <x v="1"/>
    <x v="52"/>
    <x v="2"/>
    <n v="16"/>
    <n v="42"/>
    <n v="5"/>
  </r>
  <r>
    <x v="53"/>
    <x v="3"/>
    <x v="53"/>
    <x v="7"/>
    <n v="16"/>
    <n v="43"/>
    <n v="0"/>
  </r>
  <r>
    <x v="54"/>
    <x v="0"/>
    <x v="54"/>
    <x v="0"/>
    <n v="19"/>
    <n v="44"/>
    <n v="2"/>
  </r>
  <r>
    <x v="55"/>
    <x v="2"/>
    <x v="55"/>
    <x v="3"/>
    <n v="13"/>
    <n v="32"/>
    <n v="1"/>
  </r>
  <r>
    <x v="56"/>
    <x v="2"/>
    <x v="56"/>
    <x v="7"/>
    <n v="2"/>
    <n v="46"/>
    <n v="9"/>
  </r>
  <r>
    <x v="57"/>
    <x v="2"/>
    <x v="57"/>
    <x v="0"/>
    <n v="16"/>
    <n v="20"/>
    <n v="7"/>
  </r>
  <r>
    <x v="58"/>
    <x v="3"/>
    <x v="58"/>
    <x v="3"/>
    <n v="18"/>
    <n v="55"/>
    <n v="4"/>
  </r>
  <r>
    <x v="59"/>
    <x v="3"/>
    <x v="59"/>
    <x v="3"/>
    <n v="18"/>
    <n v="33"/>
    <n v="10"/>
  </r>
  <r>
    <x v="60"/>
    <x v="0"/>
    <x v="60"/>
    <x v="4"/>
    <n v="12"/>
    <n v="54"/>
    <n v="1"/>
  </r>
  <r>
    <x v="61"/>
    <x v="0"/>
    <x v="61"/>
    <x v="8"/>
    <n v="14"/>
    <n v="45"/>
    <n v="3"/>
  </r>
  <r>
    <x v="62"/>
    <x v="0"/>
    <x v="62"/>
    <x v="1"/>
    <n v="6"/>
    <n v="51"/>
    <n v="0"/>
  </r>
  <r>
    <x v="63"/>
    <x v="2"/>
    <x v="63"/>
    <x v="9"/>
    <n v="4"/>
    <n v="43"/>
    <n v="7"/>
  </r>
  <r>
    <x v="64"/>
    <x v="2"/>
    <x v="64"/>
    <x v="0"/>
    <n v="15"/>
    <n v="52"/>
    <n v="0"/>
  </r>
  <r>
    <x v="65"/>
    <x v="0"/>
    <x v="65"/>
    <x v="2"/>
    <n v="10"/>
    <n v="23"/>
    <n v="4"/>
  </r>
  <r>
    <x v="66"/>
    <x v="2"/>
    <x v="66"/>
    <x v="6"/>
    <n v="8"/>
    <n v="22"/>
    <n v="2"/>
  </r>
  <r>
    <x v="67"/>
    <x v="0"/>
    <x v="67"/>
    <x v="4"/>
    <n v="5"/>
    <n v="32"/>
    <n v="0"/>
  </r>
  <r>
    <x v="68"/>
    <x v="0"/>
    <x v="68"/>
    <x v="8"/>
    <n v="15"/>
    <n v="55"/>
    <n v="7"/>
  </r>
  <r>
    <x v="69"/>
    <x v="0"/>
    <x v="69"/>
    <x v="8"/>
    <n v="20"/>
    <n v="35"/>
    <n v="3"/>
  </r>
  <r>
    <x v="70"/>
    <x v="2"/>
    <x v="70"/>
    <x v="6"/>
    <n v="19"/>
    <n v="54"/>
    <n v="1"/>
  </r>
  <r>
    <x v="71"/>
    <x v="0"/>
    <x v="71"/>
    <x v="6"/>
    <n v="10"/>
    <n v="21"/>
    <n v="6"/>
  </r>
  <r>
    <x v="72"/>
    <x v="1"/>
    <x v="72"/>
    <x v="9"/>
    <n v="15"/>
    <n v="22"/>
    <n v="5"/>
  </r>
  <r>
    <x v="73"/>
    <x v="2"/>
    <x v="73"/>
    <x v="3"/>
    <n v="17"/>
    <n v="32"/>
    <n v="2"/>
  </r>
  <r>
    <x v="74"/>
    <x v="1"/>
    <x v="74"/>
    <x v="5"/>
    <n v="16"/>
    <n v="49"/>
    <n v="10"/>
  </r>
  <r>
    <x v="75"/>
    <x v="2"/>
    <x v="75"/>
    <x v="6"/>
    <n v="16"/>
    <n v="54"/>
    <n v="6"/>
  </r>
  <r>
    <x v="76"/>
    <x v="2"/>
    <x v="76"/>
    <x v="4"/>
    <n v="2"/>
    <n v="23"/>
    <n v="1"/>
  </r>
  <r>
    <x v="77"/>
    <x v="1"/>
    <x v="77"/>
    <x v="3"/>
    <n v="13"/>
    <n v="39"/>
    <n v="3"/>
  </r>
  <r>
    <x v="78"/>
    <x v="0"/>
    <x v="78"/>
    <x v="0"/>
    <n v="12"/>
    <n v="25"/>
    <n v="2"/>
  </r>
  <r>
    <x v="79"/>
    <x v="0"/>
    <x v="79"/>
    <x v="8"/>
    <n v="12"/>
    <n v="39"/>
    <n v="5"/>
  </r>
  <r>
    <x v="80"/>
    <x v="2"/>
    <x v="80"/>
    <x v="0"/>
    <n v="9"/>
    <n v="57"/>
    <n v="9"/>
  </r>
  <r>
    <x v="81"/>
    <x v="1"/>
    <x v="81"/>
    <x v="0"/>
    <n v="3"/>
    <n v="20"/>
    <n v="6"/>
  </r>
  <r>
    <x v="82"/>
    <x v="3"/>
    <x v="82"/>
    <x v="4"/>
    <n v="3"/>
    <n v="31"/>
    <n v="6"/>
  </r>
  <r>
    <x v="83"/>
    <x v="1"/>
    <x v="83"/>
    <x v="8"/>
    <n v="7"/>
    <n v="33"/>
    <n v="1"/>
  </r>
  <r>
    <x v="84"/>
    <x v="0"/>
    <x v="84"/>
    <x v="4"/>
    <n v="10"/>
    <n v="21"/>
    <n v="3"/>
  </r>
  <r>
    <x v="85"/>
    <x v="3"/>
    <x v="85"/>
    <x v="7"/>
    <n v="17"/>
    <n v="59"/>
    <n v="2"/>
  </r>
  <r>
    <x v="86"/>
    <x v="1"/>
    <x v="86"/>
    <x v="5"/>
    <n v="15"/>
    <n v="33"/>
    <n v="8"/>
  </r>
  <r>
    <x v="87"/>
    <x v="0"/>
    <x v="87"/>
    <x v="0"/>
    <n v="15"/>
    <n v="48"/>
    <n v="6"/>
  </r>
  <r>
    <x v="88"/>
    <x v="2"/>
    <x v="88"/>
    <x v="6"/>
    <n v="6"/>
    <n v="20"/>
    <n v="0"/>
  </r>
  <r>
    <x v="89"/>
    <x v="1"/>
    <x v="89"/>
    <x v="7"/>
    <n v="3"/>
    <n v="26"/>
    <n v="8"/>
  </r>
  <r>
    <x v="90"/>
    <x v="2"/>
    <x v="90"/>
    <x v="3"/>
    <n v="3"/>
    <n v="42"/>
    <n v="5"/>
  </r>
  <r>
    <x v="91"/>
    <x v="1"/>
    <x v="91"/>
    <x v="8"/>
    <n v="15"/>
    <n v="32"/>
    <n v="4"/>
  </r>
  <r>
    <x v="92"/>
    <x v="2"/>
    <x v="92"/>
    <x v="2"/>
    <n v="16"/>
    <n v="32"/>
    <n v="2"/>
  </r>
  <r>
    <x v="93"/>
    <x v="1"/>
    <x v="93"/>
    <x v="2"/>
    <n v="8"/>
    <n v="35"/>
    <n v="10"/>
  </r>
  <r>
    <x v="94"/>
    <x v="0"/>
    <x v="94"/>
    <x v="7"/>
    <n v="7"/>
    <n v="28"/>
    <n v="1"/>
  </r>
  <r>
    <x v="95"/>
    <x v="0"/>
    <x v="95"/>
    <x v="9"/>
    <n v="10"/>
    <n v="57"/>
    <n v="2"/>
  </r>
  <r>
    <x v="96"/>
    <x v="1"/>
    <x v="96"/>
    <x v="5"/>
    <n v="3"/>
    <n v="25"/>
    <n v="3"/>
  </r>
  <r>
    <x v="97"/>
    <x v="1"/>
    <x v="97"/>
    <x v="5"/>
    <n v="5"/>
    <n v="25"/>
    <n v="4"/>
  </r>
  <r>
    <x v="98"/>
    <x v="1"/>
    <x v="98"/>
    <x v="5"/>
    <n v="0"/>
    <n v="39"/>
    <n v="4"/>
  </r>
  <r>
    <x v="99"/>
    <x v="2"/>
    <x v="99"/>
    <x v="5"/>
    <n v="3"/>
    <n v="46"/>
    <n v="6"/>
  </r>
  <r>
    <x v="100"/>
    <x v="3"/>
    <x v="100"/>
    <x v="5"/>
    <n v="14"/>
    <n v="54"/>
    <n v="10"/>
  </r>
  <r>
    <x v="101"/>
    <x v="3"/>
    <x v="101"/>
    <x v="6"/>
    <n v="20"/>
    <n v="28"/>
    <n v="10"/>
  </r>
  <r>
    <x v="102"/>
    <x v="0"/>
    <x v="102"/>
    <x v="5"/>
    <n v="19"/>
    <n v="56"/>
    <n v="6"/>
  </r>
  <r>
    <x v="103"/>
    <x v="3"/>
    <x v="103"/>
    <x v="3"/>
    <n v="11"/>
    <n v="39"/>
    <n v="7"/>
  </r>
  <r>
    <x v="104"/>
    <x v="0"/>
    <x v="104"/>
    <x v="3"/>
    <n v="12"/>
    <n v="36"/>
    <n v="6"/>
  </r>
  <r>
    <x v="105"/>
    <x v="3"/>
    <x v="105"/>
    <x v="4"/>
    <n v="10"/>
    <n v="34"/>
    <n v="5"/>
  </r>
  <r>
    <x v="106"/>
    <x v="2"/>
    <x v="106"/>
    <x v="1"/>
    <n v="19"/>
    <n v="36"/>
    <n v="0"/>
  </r>
  <r>
    <x v="107"/>
    <x v="1"/>
    <x v="107"/>
    <x v="4"/>
    <n v="14"/>
    <n v="50"/>
    <n v="10"/>
  </r>
  <r>
    <x v="108"/>
    <x v="3"/>
    <x v="108"/>
    <x v="5"/>
    <n v="6"/>
    <n v="54"/>
    <n v="7"/>
  </r>
  <r>
    <x v="109"/>
    <x v="3"/>
    <x v="109"/>
    <x v="4"/>
    <n v="12"/>
    <n v="25"/>
    <n v="9"/>
  </r>
  <r>
    <x v="110"/>
    <x v="1"/>
    <x v="110"/>
    <x v="0"/>
    <n v="12"/>
    <n v="33"/>
    <n v="7"/>
  </r>
  <r>
    <x v="111"/>
    <x v="2"/>
    <x v="111"/>
    <x v="6"/>
    <n v="12"/>
    <n v="60"/>
    <n v="5"/>
  </r>
  <r>
    <x v="112"/>
    <x v="1"/>
    <x v="112"/>
    <x v="5"/>
    <n v="15"/>
    <n v="36"/>
    <n v="8"/>
  </r>
  <r>
    <x v="113"/>
    <x v="0"/>
    <x v="113"/>
    <x v="9"/>
    <n v="15"/>
    <n v="33"/>
    <n v="8"/>
  </r>
  <r>
    <x v="114"/>
    <x v="0"/>
    <x v="114"/>
    <x v="6"/>
    <n v="7"/>
    <n v="48"/>
    <n v="0"/>
  </r>
  <r>
    <x v="115"/>
    <x v="0"/>
    <x v="115"/>
    <x v="8"/>
    <n v="20"/>
    <n v="46"/>
    <n v="7"/>
  </r>
  <r>
    <x v="116"/>
    <x v="0"/>
    <x v="116"/>
    <x v="8"/>
    <n v="7"/>
    <n v="27"/>
    <n v="10"/>
  </r>
  <r>
    <x v="117"/>
    <x v="1"/>
    <x v="117"/>
    <x v="2"/>
    <n v="1"/>
    <n v="35"/>
    <n v="4"/>
  </r>
  <r>
    <x v="118"/>
    <x v="3"/>
    <x v="118"/>
    <x v="5"/>
    <n v="5"/>
    <n v="50"/>
    <n v="8"/>
  </r>
  <r>
    <x v="119"/>
    <x v="2"/>
    <x v="119"/>
    <x v="3"/>
    <n v="1"/>
    <n v="20"/>
    <n v="7"/>
  </r>
  <r>
    <x v="120"/>
    <x v="0"/>
    <x v="120"/>
    <x v="5"/>
    <n v="10"/>
    <n v="55"/>
    <n v="2"/>
  </r>
  <r>
    <x v="121"/>
    <x v="2"/>
    <x v="121"/>
    <x v="0"/>
    <n v="6"/>
    <n v="51"/>
    <n v="8"/>
  </r>
  <r>
    <x v="122"/>
    <x v="3"/>
    <x v="122"/>
    <x v="7"/>
    <n v="11"/>
    <n v="41"/>
    <n v="0"/>
  </r>
  <r>
    <x v="123"/>
    <x v="1"/>
    <x v="123"/>
    <x v="8"/>
    <n v="20"/>
    <n v="37"/>
    <n v="8"/>
  </r>
  <r>
    <x v="124"/>
    <x v="0"/>
    <x v="124"/>
    <x v="4"/>
    <n v="0"/>
    <n v="44"/>
    <n v="5"/>
  </r>
  <r>
    <x v="125"/>
    <x v="3"/>
    <x v="125"/>
    <x v="2"/>
    <n v="13"/>
    <n v="59"/>
    <n v="9"/>
  </r>
  <r>
    <x v="126"/>
    <x v="1"/>
    <x v="126"/>
    <x v="2"/>
    <n v="0"/>
    <n v="39"/>
    <n v="2"/>
  </r>
  <r>
    <x v="127"/>
    <x v="2"/>
    <x v="127"/>
    <x v="3"/>
    <n v="17"/>
    <n v="48"/>
    <n v="4"/>
  </r>
  <r>
    <x v="128"/>
    <x v="2"/>
    <x v="128"/>
    <x v="4"/>
    <n v="17"/>
    <n v="50"/>
    <n v="1"/>
  </r>
  <r>
    <x v="129"/>
    <x v="1"/>
    <x v="129"/>
    <x v="7"/>
    <n v="7"/>
    <n v="53"/>
    <n v="4"/>
  </r>
  <r>
    <x v="130"/>
    <x v="3"/>
    <x v="130"/>
    <x v="2"/>
    <n v="14"/>
    <n v="32"/>
    <n v="7"/>
  </r>
  <r>
    <x v="131"/>
    <x v="1"/>
    <x v="131"/>
    <x v="0"/>
    <n v="9"/>
    <n v="34"/>
    <n v="4"/>
  </r>
  <r>
    <x v="132"/>
    <x v="2"/>
    <x v="132"/>
    <x v="0"/>
    <n v="8"/>
    <n v="54"/>
    <n v="7"/>
  </r>
  <r>
    <x v="133"/>
    <x v="2"/>
    <x v="133"/>
    <x v="3"/>
    <n v="17"/>
    <n v="40"/>
    <n v="2"/>
  </r>
  <r>
    <x v="134"/>
    <x v="0"/>
    <x v="134"/>
    <x v="0"/>
    <n v="14"/>
    <n v="27"/>
    <n v="4"/>
  </r>
  <r>
    <x v="135"/>
    <x v="0"/>
    <x v="135"/>
    <x v="0"/>
    <n v="0"/>
    <n v="35"/>
    <n v="1"/>
  </r>
  <r>
    <x v="136"/>
    <x v="1"/>
    <x v="136"/>
    <x v="9"/>
    <n v="18"/>
    <n v="21"/>
    <n v="5"/>
  </r>
  <r>
    <x v="137"/>
    <x v="2"/>
    <x v="137"/>
    <x v="9"/>
    <n v="4"/>
    <n v="31"/>
    <n v="8"/>
  </r>
  <r>
    <x v="138"/>
    <x v="3"/>
    <x v="138"/>
    <x v="3"/>
    <n v="20"/>
    <n v="25"/>
    <n v="6"/>
  </r>
  <r>
    <x v="139"/>
    <x v="2"/>
    <x v="139"/>
    <x v="4"/>
    <n v="15"/>
    <n v="30"/>
    <n v="2"/>
  </r>
  <r>
    <x v="140"/>
    <x v="2"/>
    <x v="140"/>
    <x v="9"/>
    <n v="15"/>
    <n v="58"/>
    <n v="4"/>
  </r>
  <r>
    <x v="141"/>
    <x v="3"/>
    <x v="141"/>
    <x v="2"/>
    <n v="9"/>
    <n v="24"/>
    <n v="2"/>
  </r>
  <r>
    <x v="142"/>
    <x v="0"/>
    <x v="142"/>
    <x v="7"/>
    <n v="13"/>
    <n v="52"/>
    <n v="7"/>
  </r>
  <r>
    <x v="143"/>
    <x v="3"/>
    <x v="143"/>
    <x v="6"/>
    <n v="1"/>
    <n v="29"/>
    <n v="6"/>
  </r>
  <r>
    <x v="144"/>
    <x v="1"/>
    <x v="144"/>
    <x v="6"/>
    <n v="3"/>
    <n v="43"/>
    <n v="7"/>
  </r>
  <r>
    <x v="145"/>
    <x v="3"/>
    <x v="145"/>
    <x v="9"/>
    <n v="4"/>
    <n v="41"/>
    <n v="2"/>
  </r>
  <r>
    <x v="146"/>
    <x v="3"/>
    <x v="146"/>
    <x v="7"/>
    <n v="9"/>
    <n v="42"/>
    <n v="9"/>
  </r>
  <r>
    <x v="147"/>
    <x v="1"/>
    <x v="147"/>
    <x v="0"/>
    <n v="17"/>
    <n v="21"/>
    <n v="9"/>
  </r>
  <r>
    <x v="148"/>
    <x v="1"/>
    <x v="148"/>
    <x v="4"/>
    <n v="3"/>
    <n v="50"/>
    <n v="2"/>
  </r>
  <r>
    <x v="149"/>
    <x v="0"/>
    <x v="149"/>
    <x v="9"/>
    <n v="14"/>
    <n v="43"/>
    <n v="8"/>
  </r>
  <r>
    <x v="150"/>
    <x v="1"/>
    <x v="150"/>
    <x v="6"/>
    <n v="8"/>
    <n v="23"/>
    <n v="2"/>
  </r>
  <r>
    <x v="151"/>
    <x v="1"/>
    <x v="151"/>
    <x v="1"/>
    <n v="3"/>
    <n v="52"/>
    <n v="8"/>
  </r>
  <r>
    <x v="152"/>
    <x v="2"/>
    <x v="152"/>
    <x v="0"/>
    <n v="11"/>
    <n v="23"/>
    <n v="10"/>
  </r>
  <r>
    <x v="153"/>
    <x v="3"/>
    <x v="153"/>
    <x v="2"/>
    <n v="1"/>
    <n v="24"/>
    <n v="5"/>
  </r>
  <r>
    <x v="154"/>
    <x v="1"/>
    <x v="154"/>
    <x v="6"/>
    <n v="5"/>
    <n v="28"/>
    <n v="3"/>
  </r>
  <r>
    <x v="155"/>
    <x v="0"/>
    <x v="155"/>
    <x v="7"/>
    <n v="20"/>
    <n v="55"/>
    <n v="1"/>
  </r>
  <r>
    <x v="156"/>
    <x v="1"/>
    <x v="156"/>
    <x v="0"/>
    <n v="0"/>
    <n v="37"/>
    <n v="6"/>
  </r>
  <r>
    <x v="157"/>
    <x v="2"/>
    <x v="157"/>
    <x v="3"/>
    <n v="19"/>
    <n v="50"/>
    <n v="3"/>
  </r>
  <r>
    <x v="158"/>
    <x v="3"/>
    <x v="158"/>
    <x v="3"/>
    <n v="8"/>
    <n v="53"/>
    <n v="3"/>
  </r>
  <r>
    <x v="159"/>
    <x v="0"/>
    <x v="159"/>
    <x v="5"/>
    <n v="8"/>
    <n v="44"/>
    <n v="1"/>
  </r>
  <r>
    <x v="160"/>
    <x v="2"/>
    <x v="160"/>
    <x v="5"/>
    <n v="20"/>
    <n v="38"/>
    <n v="0"/>
  </r>
  <r>
    <x v="161"/>
    <x v="2"/>
    <x v="161"/>
    <x v="2"/>
    <n v="14"/>
    <n v="28"/>
    <n v="5"/>
  </r>
  <r>
    <x v="162"/>
    <x v="3"/>
    <x v="162"/>
    <x v="5"/>
    <n v="3"/>
    <n v="38"/>
    <n v="1"/>
  </r>
  <r>
    <x v="163"/>
    <x v="3"/>
    <x v="163"/>
    <x v="7"/>
    <n v="8"/>
    <n v="54"/>
    <n v="3"/>
  </r>
  <r>
    <x v="164"/>
    <x v="3"/>
    <x v="164"/>
    <x v="8"/>
    <n v="8"/>
    <n v="44"/>
    <n v="9"/>
  </r>
  <r>
    <x v="165"/>
    <x v="3"/>
    <x v="165"/>
    <x v="7"/>
    <n v="15"/>
    <n v="41"/>
    <n v="2"/>
  </r>
  <r>
    <x v="166"/>
    <x v="3"/>
    <x v="166"/>
    <x v="8"/>
    <n v="9"/>
    <n v="54"/>
    <n v="7"/>
  </r>
  <r>
    <x v="167"/>
    <x v="1"/>
    <x v="167"/>
    <x v="2"/>
    <n v="18"/>
    <n v="26"/>
    <n v="0"/>
  </r>
  <r>
    <x v="168"/>
    <x v="2"/>
    <x v="168"/>
    <x v="1"/>
    <n v="10"/>
    <n v="38"/>
    <n v="8"/>
  </r>
  <r>
    <x v="169"/>
    <x v="2"/>
    <x v="169"/>
    <x v="9"/>
    <n v="12"/>
    <n v="23"/>
    <n v="1"/>
  </r>
  <r>
    <x v="170"/>
    <x v="1"/>
    <x v="170"/>
    <x v="9"/>
    <n v="17"/>
    <n v="22"/>
    <n v="6"/>
  </r>
  <r>
    <x v="171"/>
    <x v="3"/>
    <x v="171"/>
    <x v="0"/>
    <n v="7"/>
    <n v="52"/>
    <n v="4"/>
  </r>
  <r>
    <x v="172"/>
    <x v="0"/>
    <x v="172"/>
    <x v="1"/>
    <n v="10"/>
    <n v="27"/>
    <n v="4"/>
  </r>
  <r>
    <x v="173"/>
    <x v="2"/>
    <x v="173"/>
    <x v="4"/>
    <n v="10"/>
    <n v="28"/>
    <n v="8"/>
  </r>
  <r>
    <x v="174"/>
    <x v="1"/>
    <x v="174"/>
    <x v="0"/>
    <n v="4"/>
    <n v="33"/>
    <n v="1"/>
  </r>
  <r>
    <x v="175"/>
    <x v="2"/>
    <x v="175"/>
    <x v="8"/>
    <n v="2"/>
    <n v="36"/>
    <n v="7"/>
  </r>
  <r>
    <x v="176"/>
    <x v="2"/>
    <x v="176"/>
    <x v="2"/>
    <n v="11"/>
    <n v="43"/>
    <n v="9"/>
  </r>
  <r>
    <x v="177"/>
    <x v="1"/>
    <x v="177"/>
    <x v="3"/>
    <n v="6"/>
    <n v="37"/>
    <n v="6"/>
  </r>
  <r>
    <x v="178"/>
    <x v="3"/>
    <x v="178"/>
    <x v="8"/>
    <n v="0"/>
    <n v="44"/>
    <n v="0"/>
  </r>
  <r>
    <x v="179"/>
    <x v="1"/>
    <x v="179"/>
    <x v="6"/>
    <n v="19"/>
    <n v="35"/>
    <n v="6"/>
  </r>
  <r>
    <x v="180"/>
    <x v="2"/>
    <x v="180"/>
    <x v="3"/>
    <n v="18"/>
    <n v="45"/>
    <n v="2"/>
  </r>
  <r>
    <x v="181"/>
    <x v="2"/>
    <x v="181"/>
    <x v="0"/>
    <n v="0"/>
    <n v="49"/>
    <n v="10"/>
  </r>
  <r>
    <x v="182"/>
    <x v="1"/>
    <x v="182"/>
    <x v="6"/>
    <n v="6"/>
    <n v="59"/>
    <n v="3"/>
  </r>
  <r>
    <x v="183"/>
    <x v="2"/>
    <x v="183"/>
    <x v="4"/>
    <n v="5"/>
    <n v="40"/>
    <n v="9"/>
  </r>
  <r>
    <x v="184"/>
    <x v="3"/>
    <x v="184"/>
    <x v="1"/>
    <n v="3"/>
    <n v="47"/>
    <n v="3"/>
  </r>
  <r>
    <x v="185"/>
    <x v="3"/>
    <x v="185"/>
    <x v="7"/>
    <n v="5"/>
    <n v="29"/>
    <n v="7"/>
  </r>
  <r>
    <x v="186"/>
    <x v="2"/>
    <x v="186"/>
    <x v="2"/>
    <n v="10"/>
    <n v="50"/>
    <n v="9"/>
  </r>
  <r>
    <x v="187"/>
    <x v="0"/>
    <x v="187"/>
    <x v="5"/>
    <n v="3"/>
    <n v="57"/>
    <n v="6"/>
  </r>
  <r>
    <x v="188"/>
    <x v="0"/>
    <x v="188"/>
    <x v="6"/>
    <n v="2"/>
    <n v="31"/>
    <n v="1"/>
  </r>
  <r>
    <x v="189"/>
    <x v="0"/>
    <x v="189"/>
    <x v="2"/>
    <n v="8"/>
    <n v="36"/>
    <n v="0"/>
  </r>
  <r>
    <x v="190"/>
    <x v="1"/>
    <x v="190"/>
    <x v="3"/>
    <n v="20"/>
    <n v="22"/>
    <n v="5"/>
  </r>
  <r>
    <x v="191"/>
    <x v="0"/>
    <x v="191"/>
    <x v="2"/>
    <n v="9"/>
    <n v="32"/>
    <n v="2"/>
  </r>
  <r>
    <x v="192"/>
    <x v="3"/>
    <x v="192"/>
    <x v="4"/>
    <n v="0"/>
    <n v="55"/>
    <n v="4"/>
  </r>
  <r>
    <x v="193"/>
    <x v="0"/>
    <x v="193"/>
    <x v="1"/>
    <n v="19"/>
    <n v="45"/>
    <n v="2"/>
  </r>
  <r>
    <x v="194"/>
    <x v="0"/>
    <x v="194"/>
    <x v="5"/>
    <n v="12"/>
    <n v="25"/>
    <n v="4"/>
  </r>
  <r>
    <x v="195"/>
    <x v="0"/>
    <x v="195"/>
    <x v="1"/>
    <n v="19"/>
    <n v="35"/>
    <n v="7"/>
  </r>
  <r>
    <x v="196"/>
    <x v="2"/>
    <x v="196"/>
    <x v="2"/>
    <n v="15"/>
    <n v="32"/>
    <n v="9"/>
  </r>
  <r>
    <x v="197"/>
    <x v="3"/>
    <x v="197"/>
    <x v="8"/>
    <n v="7"/>
    <n v="58"/>
    <n v="6"/>
  </r>
  <r>
    <x v="198"/>
    <x v="2"/>
    <x v="198"/>
    <x v="1"/>
    <n v="5"/>
    <n v="54"/>
    <n v="10"/>
  </r>
  <r>
    <x v="190"/>
    <x v="3"/>
    <x v="199"/>
    <x v="1"/>
    <n v="4"/>
    <n v="44"/>
    <n v="2"/>
  </r>
  <r>
    <x v="199"/>
    <x v="1"/>
    <x v="200"/>
    <x v="1"/>
    <n v="14"/>
    <n v="26"/>
    <n v="10"/>
  </r>
  <r>
    <x v="200"/>
    <x v="1"/>
    <x v="201"/>
    <x v="9"/>
    <n v="9"/>
    <n v="32"/>
    <n v="10"/>
  </r>
  <r>
    <x v="201"/>
    <x v="1"/>
    <x v="202"/>
    <x v="1"/>
    <n v="17"/>
    <n v="30"/>
    <n v="7"/>
  </r>
  <r>
    <x v="202"/>
    <x v="1"/>
    <x v="203"/>
    <x v="9"/>
    <n v="19"/>
    <n v="28"/>
    <n v="0"/>
  </r>
  <r>
    <x v="203"/>
    <x v="0"/>
    <x v="204"/>
    <x v="3"/>
    <n v="17"/>
    <n v="25"/>
    <n v="0"/>
  </r>
  <r>
    <x v="204"/>
    <x v="3"/>
    <x v="205"/>
    <x v="3"/>
    <n v="12"/>
    <n v="51"/>
    <n v="8"/>
  </r>
  <r>
    <x v="205"/>
    <x v="3"/>
    <x v="206"/>
    <x v="8"/>
    <n v="17"/>
    <n v="59"/>
    <n v="0"/>
  </r>
  <r>
    <x v="206"/>
    <x v="1"/>
    <x v="207"/>
    <x v="5"/>
    <n v="10"/>
    <n v="23"/>
    <n v="7"/>
  </r>
  <r>
    <x v="207"/>
    <x v="1"/>
    <x v="208"/>
    <x v="7"/>
    <n v="19"/>
    <n v="50"/>
    <n v="2"/>
  </r>
  <r>
    <x v="208"/>
    <x v="2"/>
    <x v="209"/>
    <x v="3"/>
    <n v="12"/>
    <n v="26"/>
    <n v="10"/>
  </r>
  <r>
    <x v="209"/>
    <x v="0"/>
    <x v="210"/>
    <x v="1"/>
    <n v="18"/>
    <n v="36"/>
    <n v="9"/>
  </r>
  <r>
    <x v="210"/>
    <x v="1"/>
    <x v="211"/>
    <x v="5"/>
    <n v="10"/>
    <n v="39"/>
    <n v="9"/>
  </r>
  <r>
    <x v="211"/>
    <x v="1"/>
    <x v="212"/>
    <x v="1"/>
    <n v="12"/>
    <n v="41"/>
    <n v="2"/>
  </r>
  <r>
    <x v="212"/>
    <x v="0"/>
    <x v="213"/>
    <x v="2"/>
    <n v="18"/>
    <n v="53"/>
    <n v="10"/>
  </r>
  <r>
    <x v="213"/>
    <x v="2"/>
    <x v="214"/>
    <x v="7"/>
    <n v="19"/>
    <n v="45"/>
    <n v="8"/>
  </r>
  <r>
    <x v="214"/>
    <x v="2"/>
    <x v="215"/>
    <x v="0"/>
    <n v="17"/>
    <n v="50"/>
    <n v="5"/>
  </r>
  <r>
    <x v="215"/>
    <x v="3"/>
    <x v="216"/>
    <x v="4"/>
    <n v="15"/>
    <n v="58"/>
    <n v="0"/>
  </r>
  <r>
    <x v="216"/>
    <x v="0"/>
    <x v="217"/>
    <x v="5"/>
    <n v="12"/>
    <n v="22"/>
    <n v="3"/>
  </r>
  <r>
    <x v="217"/>
    <x v="0"/>
    <x v="218"/>
    <x v="7"/>
    <n v="6"/>
    <n v="27"/>
    <n v="2"/>
  </r>
  <r>
    <x v="218"/>
    <x v="0"/>
    <x v="219"/>
    <x v="2"/>
    <n v="3"/>
    <n v="45"/>
    <n v="3"/>
  </r>
  <r>
    <x v="219"/>
    <x v="0"/>
    <x v="220"/>
    <x v="4"/>
    <n v="11"/>
    <n v="43"/>
    <n v="3"/>
  </r>
  <r>
    <x v="220"/>
    <x v="3"/>
    <x v="221"/>
    <x v="1"/>
    <n v="6"/>
    <n v="35"/>
    <n v="4"/>
  </r>
  <r>
    <x v="221"/>
    <x v="0"/>
    <x v="222"/>
    <x v="4"/>
    <n v="14"/>
    <n v="59"/>
    <n v="0"/>
  </r>
  <r>
    <x v="222"/>
    <x v="1"/>
    <x v="223"/>
    <x v="0"/>
    <n v="12"/>
    <n v="47"/>
    <n v="0"/>
  </r>
  <r>
    <x v="223"/>
    <x v="3"/>
    <x v="224"/>
    <x v="2"/>
    <n v="11"/>
    <n v="35"/>
    <n v="9"/>
  </r>
  <r>
    <x v="224"/>
    <x v="0"/>
    <x v="225"/>
    <x v="2"/>
    <n v="14"/>
    <n v="48"/>
    <n v="9"/>
  </r>
  <r>
    <x v="225"/>
    <x v="2"/>
    <x v="226"/>
    <x v="8"/>
    <n v="10"/>
    <n v="20"/>
    <n v="1"/>
  </r>
  <r>
    <x v="226"/>
    <x v="2"/>
    <x v="227"/>
    <x v="5"/>
    <n v="10"/>
    <n v="59"/>
    <n v="2"/>
  </r>
  <r>
    <x v="227"/>
    <x v="2"/>
    <x v="228"/>
    <x v="1"/>
    <n v="19"/>
    <n v="36"/>
    <n v="4"/>
  </r>
  <r>
    <x v="228"/>
    <x v="0"/>
    <x v="229"/>
    <x v="0"/>
    <n v="10"/>
    <n v="39"/>
    <n v="3"/>
  </r>
  <r>
    <x v="229"/>
    <x v="2"/>
    <x v="230"/>
    <x v="6"/>
    <n v="14"/>
    <n v="34"/>
    <n v="3"/>
  </r>
  <r>
    <x v="230"/>
    <x v="3"/>
    <x v="231"/>
    <x v="0"/>
    <n v="13"/>
    <n v="30"/>
    <n v="3"/>
  </r>
  <r>
    <x v="231"/>
    <x v="3"/>
    <x v="232"/>
    <x v="7"/>
    <n v="15"/>
    <n v="20"/>
    <n v="9"/>
  </r>
  <r>
    <x v="232"/>
    <x v="0"/>
    <x v="233"/>
    <x v="2"/>
    <n v="8"/>
    <n v="37"/>
    <n v="6"/>
  </r>
  <r>
    <x v="233"/>
    <x v="1"/>
    <x v="234"/>
    <x v="5"/>
    <n v="3"/>
    <n v="59"/>
    <n v="5"/>
  </r>
  <r>
    <x v="234"/>
    <x v="0"/>
    <x v="235"/>
    <x v="1"/>
    <n v="5"/>
    <n v="59"/>
    <n v="10"/>
  </r>
  <r>
    <x v="235"/>
    <x v="2"/>
    <x v="236"/>
    <x v="4"/>
    <n v="11"/>
    <n v="35"/>
    <n v="7"/>
  </r>
  <r>
    <x v="236"/>
    <x v="0"/>
    <x v="237"/>
    <x v="4"/>
    <n v="2"/>
    <n v="33"/>
    <n v="7"/>
  </r>
  <r>
    <x v="237"/>
    <x v="0"/>
    <x v="238"/>
    <x v="2"/>
    <n v="14"/>
    <n v="43"/>
    <n v="10"/>
  </r>
  <r>
    <x v="238"/>
    <x v="0"/>
    <x v="239"/>
    <x v="7"/>
    <n v="11"/>
    <n v="58"/>
    <n v="8"/>
  </r>
  <r>
    <x v="239"/>
    <x v="2"/>
    <x v="240"/>
    <x v="0"/>
    <n v="8"/>
    <n v="54"/>
    <n v="7"/>
  </r>
  <r>
    <x v="240"/>
    <x v="1"/>
    <x v="241"/>
    <x v="4"/>
    <n v="6"/>
    <n v="45"/>
    <n v="1"/>
  </r>
  <r>
    <x v="241"/>
    <x v="2"/>
    <x v="242"/>
    <x v="0"/>
    <n v="11"/>
    <n v="26"/>
    <n v="6"/>
  </r>
  <r>
    <x v="242"/>
    <x v="2"/>
    <x v="243"/>
    <x v="1"/>
    <n v="5"/>
    <n v="45"/>
    <n v="4"/>
  </r>
  <r>
    <x v="243"/>
    <x v="3"/>
    <x v="244"/>
    <x v="9"/>
    <n v="14"/>
    <n v="35"/>
    <n v="4"/>
  </r>
  <r>
    <x v="244"/>
    <x v="3"/>
    <x v="245"/>
    <x v="0"/>
    <n v="10"/>
    <n v="22"/>
    <n v="2"/>
  </r>
  <r>
    <x v="245"/>
    <x v="1"/>
    <x v="246"/>
    <x v="5"/>
    <n v="5"/>
    <n v="34"/>
    <n v="10"/>
  </r>
  <r>
    <x v="246"/>
    <x v="0"/>
    <x v="247"/>
    <x v="0"/>
    <n v="19"/>
    <n v="20"/>
    <n v="10"/>
  </r>
  <r>
    <x v="247"/>
    <x v="1"/>
    <x v="248"/>
    <x v="9"/>
    <n v="5"/>
    <n v="26"/>
    <n v="1"/>
  </r>
  <r>
    <x v="248"/>
    <x v="1"/>
    <x v="249"/>
    <x v="2"/>
    <n v="11"/>
    <n v="53"/>
    <n v="9"/>
  </r>
  <r>
    <x v="249"/>
    <x v="3"/>
    <x v="250"/>
    <x v="0"/>
    <n v="9"/>
    <n v="50"/>
    <n v="7"/>
  </r>
  <r>
    <x v="250"/>
    <x v="3"/>
    <x v="251"/>
    <x v="4"/>
    <n v="16"/>
    <n v="43"/>
    <n v="3"/>
  </r>
  <r>
    <x v="251"/>
    <x v="2"/>
    <x v="252"/>
    <x v="5"/>
    <n v="4"/>
    <n v="55"/>
    <n v="8"/>
  </r>
  <r>
    <x v="252"/>
    <x v="0"/>
    <x v="253"/>
    <x v="1"/>
    <n v="11"/>
    <n v="55"/>
    <n v="7"/>
  </r>
  <r>
    <x v="253"/>
    <x v="3"/>
    <x v="254"/>
    <x v="8"/>
    <n v="16"/>
    <n v="33"/>
    <n v="0"/>
  </r>
  <r>
    <x v="254"/>
    <x v="3"/>
    <x v="255"/>
    <x v="8"/>
    <n v="4"/>
    <n v="39"/>
    <n v="4"/>
  </r>
  <r>
    <x v="255"/>
    <x v="1"/>
    <x v="256"/>
    <x v="7"/>
    <n v="6"/>
    <n v="34"/>
    <n v="7"/>
  </r>
  <r>
    <x v="256"/>
    <x v="2"/>
    <x v="257"/>
    <x v="3"/>
    <n v="10"/>
    <n v="51"/>
    <n v="6"/>
  </r>
  <r>
    <x v="6"/>
    <x v="1"/>
    <x v="258"/>
    <x v="6"/>
    <n v="6"/>
    <n v="52"/>
    <n v="9"/>
  </r>
  <r>
    <x v="257"/>
    <x v="3"/>
    <x v="259"/>
    <x v="3"/>
    <n v="3"/>
    <n v="31"/>
    <n v="1"/>
  </r>
  <r>
    <x v="258"/>
    <x v="1"/>
    <x v="260"/>
    <x v="1"/>
    <n v="12"/>
    <n v="51"/>
    <n v="7"/>
  </r>
  <r>
    <x v="259"/>
    <x v="0"/>
    <x v="261"/>
    <x v="6"/>
    <n v="15"/>
    <n v="49"/>
    <n v="6"/>
  </r>
  <r>
    <x v="260"/>
    <x v="3"/>
    <x v="262"/>
    <x v="9"/>
    <n v="12"/>
    <n v="52"/>
    <n v="8"/>
  </r>
  <r>
    <x v="261"/>
    <x v="2"/>
    <x v="263"/>
    <x v="8"/>
    <n v="9"/>
    <n v="28"/>
    <n v="7"/>
  </r>
  <r>
    <x v="262"/>
    <x v="0"/>
    <x v="264"/>
    <x v="6"/>
    <n v="1"/>
    <n v="45"/>
    <n v="9"/>
  </r>
  <r>
    <x v="210"/>
    <x v="0"/>
    <x v="265"/>
    <x v="7"/>
    <n v="1"/>
    <n v="26"/>
    <n v="2"/>
  </r>
  <r>
    <x v="42"/>
    <x v="1"/>
    <x v="266"/>
    <x v="2"/>
    <n v="1"/>
    <n v="27"/>
    <n v="9"/>
  </r>
  <r>
    <x v="263"/>
    <x v="1"/>
    <x v="267"/>
    <x v="4"/>
    <n v="7"/>
    <n v="51"/>
    <n v="2"/>
  </r>
  <r>
    <x v="264"/>
    <x v="1"/>
    <x v="268"/>
    <x v="0"/>
    <n v="2"/>
    <n v="22"/>
    <n v="6"/>
  </r>
  <r>
    <x v="265"/>
    <x v="3"/>
    <x v="269"/>
    <x v="6"/>
    <n v="20"/>
    <n v="25"/>
    <n v="7"/>
  </r>
  <r>
    <x v="266"/>
    <x v="0"/>
    <x v="270"/>
    <x v="4"/>
    <n v="16"/>
    <n v="42"/>
    <n v="6"/>
  </r>
  <r>
    <x v="267"/>
    <x v="2"/>
    <x v="271"/>
    <x v="3"/>
    <n v="17"/>
    <n v="43"/>
    <n v="1"/>
  </r>
  <r>
    <x v="268"/>
    <x v="3"/>
    <x v="272"/>
    <x v="4"/>
    <n v="10"/>
    <n v="49"/>
    <n v="3"/>
  </r>
  <r>
    <x v="269"/>
    <x v="0"/>
    <x v="273"/>
    <x v="0"/>
    <n v="19"/>
    <n v="25"/>
    <n v="1"/>
  </r>
  <r>
    <x v="270"/>
    <x v="2"/>
    <x v="274"/>
    <x v="2"/>
    <n v="3"/>
    <n v="24"/>
    <n v="2"/>
  </r>
  <r>
    <x v="271"/>
    <x v="2"/>
    <x v="275"/>
    <x v="0"/>
    <n v="13"/>
    <n v="31"/>
    <n v="0"/>
  </r>
  <r>
    <x v="272"/>
    <x v="0"/>
    <x v="276"/>
    <x v="6"/>
    <n v="18"/>
    <n v="36"/>
    <n v="3"/>
  </r>
  <r>
    <x v="273"/>
    <x v="0"/>
    <x v="277"/>
    <x v="7"/>
    <n v="6"/>
    <n v="44"/>
    <n v="7"/>
  </r>
  <r>
    <x v="274"/>
    <x v="1"/>
    <x v="278"/>
    <x v="4"/>
    <n v="20"/>
    <n v="27"/>
    <n v="9"/>
  </r>
  <r>
    <x v="275"/>
    <x v="3"/>
    <x v="279"/>
    <x v="8"/>
    <n v="10"/>
    <n v="24"/>
    <n v="7"/>
  </r>
  <r>
    <x v="276"/>
    <x v="3"/>
    <x v="280"/>
    <x v="9"/>
    <n v="6"/>
    <n v="54"/>
    <n v="9"/>
  </r>
  <r>
    <x v="277"/>
    <x v="2"/>
    <x v="281"/>
    <x v="6"/>
    <n v="5"/>
    <n v="29"/>
    <n v="3"/>
  </r>
  <r>
    <x v="278"/>
    <x v="1"/>
    <x v="282"/>
    <x v="1"/>
    <n v="7"/>
    <n v="50"/>
    <n v="4"/>
  </r>
  <r>
    <x v="279"/>
    <x v="2"/>
    <x v="283"/>
    <x v="3"/>
    <n v="17"/>
    <n v="47"/>
    <n v="6"/>
  </r>
  <r>
    <x v="280"/>
    <x v="3"/>
    <x v="284"/>
    <x v="5"/>
    <n v="10"/>
    <n v="34"/>
    <n v="10"/>
  </r>
  <r>
    <x v="281"/>
    <x v="0"/>
    <x v="285"/>
    <x v="3"/>
    <n v="7"/>
    <n v="27"/>
    <n v="9"/>
  </r>
  <r>
    <x v="282"/>
    <x v="3"/>
    <x v="286"/>
    <x v="2"/>
    <n v="8"/>
    <n v="24"/>
    <n v="6"/>
  </r>
  <r>
    <x v="283"/>
    <x v="1"/>
    <x v="287"/>
    <x v="7"/>
    <n v="14"/>
    <n v="52"/>
    <n v="3"/>
  </r>
  <r>
    <x v="284"/>
    <x v="0"/>
    <x v="288"/>
    <x v="4"/>
    <n v="20"/>
    <n v="36"/>
    <n v="9"/>
  </r>
  <r>
    <x v="285"/>
    <x v="3"/>
    <x v="289"/>
    <x v="1"/>
    <n v="5"/>
    <n v="23"/>
    <n v="3"/>
  </r>
  <r>
    <x v="286"/>
    <x v="1"/>
    <x v="290"/>
    <x v="8"/>
    <n v="11"/>
    <n v="39"/>
    <n v="1"/>
  </r>
  <r>
    <x v="287"/>
    <x v="3"/>
    <x v="291"/>
    <x v="8"/>
    <n v="14"/>
    <n v="57"/>
    <n v="10"/>
  </r>
  <r>
    <x v="288"/>
    <x v="3"/>
    <x v="292"/>
    <x v="5"/>
    <n v="14"/>
    <n v="49"/>
    <n v="10"/>
  </r>
  <r>
    <x v="289"/>
    <x v="0"/>
    <x v="293"/>
    <x v="7"/>
    <n v="10"/>
    <n v="23"/>
    <n v="6"/>
  </r>
  <r>
    <x v="290"/>
    <x v="2"/>
    <x v="294"/>
    <x v="7"/>
    <n v="6"/>
    <n v="51"/>
    <n v="7"/>
  </r>
  <r>
    <x v="291"/>
    <x v="0"/>
    <x v="295"/>
    <x v="2"/>
    <n v="20"/>
    <n v="47"/>
    <n v="2"/>
  </r>
  <r>
    <x v="292"/>
    <x v="3"/>
    <x v="296"/>
    <x v="5"/>
    <n v="16"/>
    <n v="39"/>
    <n v="2"/>
  </r>
  <r>
    <x v="293"/>
    <x v="3"/>
    <x v="297"/>
    <x v="4"/>
    <n v="0"/>
    <n v="35"/>
    <n v="3"/>
  </r>
  <r>
    <x v="294"/>
    <x v="3"/>
    <x v="298"/>
    <x v="6"/>
    <n v="9"/>
    <n v="59"/>
    <n v="4"/>
  </r>
  <r>
    <x v="295"/>
    <x v="2"/>
    <x v="299"/>
    <x v="8"/>
    <n v="0"/>
    <n v="40"/>
    <n v="7"/>
  </r>
  <r>
    <x v="296"/>
    <x v="1"/>
    <x v="300"/>
    <x v="3"/>
    <n v="2"/>
    <n v="38"/>
    <n v="2"/>
  </r>
  <r>
    <x v="297"/>
    <x v="3"/>
    <x v="301"/>
    <x v="1"/>
    <n v="0"/>
    <n v="51"/>
    <n v="8"/>
  </r>
  <r>
    <x v="298"/>
    <x v="2"/>
    <x v="302"/>
    <x v="7"/>
    <n v="19"/>
    <n v="53"/>
    <n v="2"/>
  </r>
  <r>
    <x v="299"/>
    <x v="1"/>
    <x v="303"/>
    <x v="9"/>
    <n v="1"/>
    <n v="53"/>
    <n v="8"/>
  </r>
  <r>
    <x v="300"/>
    <x v="3"/>
    <x v="304"/>
    <x v="6"/>
    <n v="12"/>
    <n v="39"/>
    <n v="3"/>
  </r>
  <r>
    <x v="301"/>
    <x v="0"/>
    <x v="305"/>
    <x v="1"/>
    <n v="9"/>
    <n v="36"/>
    <n v="3"/>
  </r>
  <r>
    <x v="302"/>
    <x v="3"/>
    <x v="306"/>
    <x v="8"/>
    <n v="17"/>
    <n v="40"/>
    <n v="8"/>
  </r>
  <r>
    <x v="303"/>
    <x v="0"/>
    <x v="307"/>
    <x v="9"/>
    <n v="1"/>
    <n v="24"/>
    <n v="10"/>
  </r>
  <r>
    <x v="304"/>
    <x v="0"/>
    <x v="308"/>
    <x v="1"/>
    <n v="9"/>
    <n v="49"/>
    <n v="8"/>
  </r>
  <r>
    <x v="305"/>
    <x v="2"/>
    <x v="309"/>
    <x v="8"/>
    <n v="4"/>
    <n v="23"/>
    <n v="9"/>
  </r>
  <r>
    <x v="306"/>
    <x v="3"/>
    <x v="310"/>
    <x v="1"/>
    <n v="1"/>
    <n v="40"/>
    <n v="10"/>
  </r>
  <r>
    <x v="307"/>
    <x v="1"/>
    <x v="311"/>
    <x v="1"/>
    <n v="18"/>
    <n v="50"/>
    <n v="1"/>
  </r>
  <r>
    <x v="308"/>
    <x v="3"/>
    <x v="312"/>
    <x v="2"/>
    <n v="17"/>
    <n v="26"/>
    <n v="1"/>
  </r>
  <r>
    <x v="309"/>
    <x v="0"/>
    <x v="313"/>
    <x v="2"/>
    <n v="4"/>
    <n v="51"/>
    <n v="8"/>
  </r>
  <r>
    <x v="310"/>
    <x v="0"/>
    <x v="314"/>
    <x v="3"/>
    <n v="5"/>
    <n v="58"/>
    <n v="7"/>
  </r>
  <r>
    <x v="311"/>
    <x v="1"/>
    <x v="315"/>
    <x v="7"/>
    <n v="7"/>
    <n v="21"/>
    <n v="9"/>
  </r>
  <r>
    <x v="312"/>
    <x v="2"/>
    <x v="316"/>
    <x v="3"/>
    <n v="13"/>
    <n v="52"/>
    <n v="10"/>
  </r>
  <r>
    <x v="313"/>
    <x v="2"/>
    <x v="317"/>
    <x v="6"/>
    <n v="20"/>
    <n v="33"/>
    <n v="9"/>
  </r>
  <r>
    <x v="314"/>
    <x v="3"/>
    <x v="318"/>
    <x v="0"/>
    <n v="20"/>
    <n v="20"/>
    <n v="6"/>
  </r>
  <r>
    <x v="315"/>
    <x v="2"/>
    <x v="319"/>
    <x v="0"/>
    <n v="17"/>
    <n v="47"/>
    <n v="1"/>
  </r>
  <r>
    <x v="316"/>
    <x v="3"/>
    <x v="320"/>
    <x v="3"/>
    <n v="4"/>
    <n v="41"/>
    <n v="0"/>
  </r>
  <r>
    <x v="317"/>
    <x v="1"/>
    <x v="321"/>
    <x v="4"/>
    <n v="5"/>
    <n v="25"/>
    <n v="7"/>
  </r>
  <r>
    <x v="318"/>
    <x v="3"/>
    <x v="322"/>
    <x v="2"/>
    <n v="17"/>
    <n v="26"/>
    <n v="4"/>
  </r>
  <r>
    <x v="319"/>
    <x v="3"/>
    <x v="323"/>
    <x v="1"/>
    <n v="14"/>
    <n v="56"/>
    <n v="0"/>
  </r>
  <r>
    <x v="320"/>
    <x v="3"/>
    <x v="324"/>
    <x v="1"/>
    <n v="11"/>
    <n v="47"/>
    <n v="8"/>
  </r>
  <r>
    <x v="74"/>
    <x v="2"/>
    <x v="325"/>
    <x v="4"/>
    <n v="17"/>
    <n v="57"/>
    <n v="2"/>
  </r>
  <r>
    <x v="321"/>
    <x v="3"/>
    <x v="326"/>
    <x v="1"/>
    <n v="13"/>
    <n v="46"/>
    <n v="2"/>
  </r>
  <r>
    <x v="322"/>
    <x v="2"/>
    <x v="327"/>
    <x v="5"/>
    <n v="13"/>
    <n v="25"/>
    <n v="4"/>
  </r>
  <r>
    <x v="323"/>
    <x v="2"/>
    <x v="328"/>
    <x v="6"/>
    <n v="4"/>
    <n v="46"/>
    <n v="4"/>
  </r>
  <r>
    <x v="324"/>
    <x v="1"/>
    <x v="329"/>
    <x v="3"/>
    <n v="15"/>
    <n v="29"/>
    <n v="3"/>
  </r>
  <r>
    <x v="325"/>
    <x v="2"/>
    <x v="330"/>
    <x v="9"/>
    <n v="2"/>
    <n v="37"/>
    <n v="9"/>
  </r>
  <r>
    <x v="326"/>
    <x v="3"/>
    <x v="331"/>
    <x v="3"/>
    <n v="19"/>
    <n v="35"/>
    <n v="6"/>
  </r>
  <r>
    <x v="327"/>
    <x v="0"/>
    <x v="332"/>
    <x v="8"/>
    <n v="4"/>
    <n v="44"/>
    <n v="7"/>
  </r>
  <r>
    <x v="328"/>
    <x v="3"/>
    <x v="333"/>
    <x v="0"/>
    <n v="9"/>
    <n v="50"/>
    <n v="5"/>
  </r>
  <r>
    <x v="329"/>
    <x v="0"/>
    <x v="334"/>
    <x v="1"/>
    <n v="18"/>
    <n v="48"/>
    <n v="3"/>
  </r>
  <r>
    <x v="330"/>
    <x v="3"/>
    <x v="335"/>
    <x v="1"/>
    <n v="1"/>
    <n v="27"/>
    <n v="1"/>
  </r>
  <r>
    <x v="331"/>
    <x v="3"/>
    <x v="336"/>
    <x v="4"/>
    <n v="20"/>
    <n v="27"/>
    <n v="10"/>
  </r>
  <r>
    <x v="332"/>
    <x v="0"/>
    <x v="337"/>
    <x v="4"/>
    <n v="15"/>
    <n v="23"/>
    <n v="10"/>
  </r>
  <r>
    <x v="333"/>
    <x v="3"/>
    <x v="338"/>
    <x v="1"/>
    <n v="15"/>
    <n v="41"/>
    <n v="5"/>
  </r>
  <r>
    <x v="334"/>
    <x v="3"/>
    <x v="339"/>
    <x v="1"/>
    <n v="15"/>
    <n v="57"/>
    <n v="5"/>
  </r>
  <r>
    <x v="335"/>
    <x v="0"/>
    <x v="340"/>
    <x v="1"/>
    <n v="6"/>
    <n v="43"/>
    <n v="0"/>
  </r>
  <r>
    <x v="249"/>
    <x v="2"/>
    <x v="341"/>
    <x v="7"/>
    <n v="3"/>
    <n v="37"/>
    <n v="7"/>
  </r>
  <r>
    <x v="336"/>
    <x v="0"/>
    <x v="342"/>
    <x v="5"/>
    <n v="0"/>
    <n v="51"/>
    <n v="4"/>
  </r>
  <r>
    <x v="337"/>
    <x v="1"/>
    <x v="343"/>
    <x v="4"/>
    <n v="5"/>
    <n v="41"/>
    <n v="10"/>
  </r>
  <r>
    <x v="338"/>
    <x v="1"/>
    <x v="344"/>
    <x v="2"/>
    <n v="20"/>
    <n v="30"/>
    <n v="4"/>
  </r>
  <r>
    <x v="339"/>
    <x v="1"/>
    <x v="345"/>
    <x v="0"/>
    <n v="5"/>
    <n v="20"/>
    <n v="5"/>
  </r>
  <r>
    <x v="340"/>
    <x v="0"/>
    <x v="346"/>
    <x v="3"/>
    <n v="13"/>
    <n v="23"/>
    <n v="4"/>
  </r>
  <r>
    <x v="341"/>
    <x v="3"/>
    <x v="347"/>
    <x v="1"/>
    <n v="3"/>
    <n v="21"/>
    <n v="1"/>
  </r>
  <r>
    <x v="342"/>
    <x v="2"/>
    <x v="348"/>
    <x v="0"/>
    <n v="11"/>
    <n v="50"/>
    <n v="2"/>
  </r>
  <r>
    <x v="343"/>
    <x v="1"/>
    <x v="349"/>
    <x v="9"/>
    <n v="9"/>
    <n v="54"/>
    <n v="6"/>
  </r>
  <r>
    <x v="344"/>
    <x v="1"/>
    <x v="350"/>
    <x v="1"/>
    <n v="7"/>
    <n v="55"/>
    <n v="1"/>
  </r>
  <r>
    <x v="345"/>
    <x v="3"/>
    <x v="351"/>
    <x v="1"/>
    <n v="2"/>
    <n v="43"/>
    <n v="5"/>
  </r>
  <r>
    <x v="346"/>
    <x v="1"/>
    <x v="352"/>
    <x v="5"/>
    <n v="16"/>
    <n v="59"/>
    <n v="10"/>
  </r>
  <r>
    <x v="347"/>
    <x v="2"/>
    <x v="353"/>
    <x v="7"/>
    <n v="12"/>
    <n v="59"/>
    <n v="1"/>
  </r>
  <r>
    <x v="348"/>
    <x v="0"/>
    <x v="354"/>
    <x v="1"/>
    <n v="6"/>
    <n v="39"/>
    <n v="3"/>
  </r>
  <r>
    <x v="349"/>
    <x v="0"/>
    <x v="355"/>
    <x v="3"/>
    <n v="14"/>
    <n v="29"/>
    <n v="6"/>
  </r>
  <r>
    <x v="350"/>
    <x v="0"/>
    <x v="356"/>
    <x v="8"/>
    <n v="7"/>
    <n v="32"/>
    <n v="8"/>
  </r>
  <r>
    <x v="351"/>
    <x v="1"/>
    <x v="357"/>
    <x v="2"/>
    <n v="20"/>
    <n v="31"/>
    <n v="9"/>
  </r>
  <r>
    <x v="352"/>
    <x v="2"/>
    <x v="358"/>
    <x v="6"/>
    <n v="0"/>
    <n v="32"/>
    <n v="2"/>
  </r>
  <r>
    <x v="353"/>
    <x v="1"/>
    <x v="359"/>
    <x v="0"/>
    <n v="15"/>
    <n v="31"/>
    <n v="5"/>
  </r>
  <r>
    <x v="354"/>
    <x v="1"/>
    <x v="360"/>
    <x v="8"/>
    <n v="1"/>
    <n v="50"/>
    <n v="9"/>
  </r>
  <r>
    <x v="355"/>
    <x v="2"/>
    <x v="361"/>
    <x v="6"/>
    <n v="11"/>
    <n v="25"/>
    <n v="7"/>
  </r>
  <r>
    <x v="356"/>
    <x v="3"/>
    <x v="362"/>
    <x v="2"/>
    <n v="17"/>
    <n v="50"/>
    <n v="10"/>
  </r>
  <r>
    <x v="357"/>
    <x v="3"/>
    <x v="363"/>
    <x v="8"/>
    <n v="17"/>
    <n v="26"/>
    <n v="5"/>
  </r>
  <r>
    <x v="358"/>
    <x v="3"/>
    <x v="364"/>
    <x v="3"/>
    <n v="15"/>
    <n v="36"/>
    <n v="10"/>
  </r>
  <r>
    <x v="359"/>
    <x v="2"/>
    <x v="365"/>
    <x v="7"/>
    <n v="7"/>
    <n v="27"/>
    <n v="2"/>
  </r>
  <r>
    <x v="360"/>
    <x v="3"/>
    <x v="366"/>
    <x v="4"/>
    <n v="17"/>
    <n v="42"/>
    <n v="7"/>
  </r>
  <r>
    <x v="361"/>
    <x v="0"/>
    <x v="367"/>
    <x v="8"/>
    <n v="13"/>
    <n v="35"/>
    <n v="4"/>
  </r>
  <r>
    <x v="362"/>
    <x v="0"/>
    <x v="368"/>
    <x v="2"/>
    <n v="0"/>
    <n v="45"/>
    <n v="0"/>
  </r>
  <r>
    <x v="363"/>
    <x v="1"/>
    <x v="369"/>
    <x v="2"/>
    <n v="19"/>
    <n v="28"/>
    <n v="9"/>
  </r>
  <r>
    <x v="364"/>
    <x v="2"/>
    <x v="370"/>
    <x v="4"/>
    <n v="11"/>
    <n v="52"/>
    <n v="3"/>
  </r>
  <r>
    <x v="365"/>
    <x v="0"/>
    <x v="371"/>
    <x v="8"/>
    <n v="11"/>
    <n v="44"/>
    <n v="9"/>
  </r>
  <r>
    <x v="366"/>
    <x v="2"/>
    <x v="372"/>
    <x v="4"/>
    <n v="11"/>
    <n v="29"/>
    <n v="9"/>
  </r>
  <r>
    <x v="367"/>
    <x v="0"/>
    <x v="373"/>
    <x v="5"/>
    <n v="6"/>
    <n v="55"/>
    <n v="4"/>
  </r>
  <r>
    <x v="368"/>
    <x v="2"/>
    <x v="374"/>
    <x v="7"/>
    <n v="8"/>
    <n v="57"/>
    <n v="9"/>
  </r>
  <r>
    <x v="369"/>
    <x v="1"/>
    <x v="375"/>
    <x v="9"/>
    <n v="10"/>
    <n v="43"/>
    <n v="1"/>
  </r>
  <r>
    <x v="370"/>
    <x v="3"/>
    <x v="376"/>
    <x v="8"/>
    <n v="9"/>
    <n v="53"/>
    <n v="3"/>
  </r>
  <r>
    <x v="371"/>
    <x v="0"/>
    <x v="377"/>
    <x v="9"/>
    <n v="9"/>
    <n v="38"/>
    <n v="6"/>
  </r>
  <r>
    <x v="372"/>
    <x v="3"/>
    <x v="378"/>
    <x v="2"/>
    <n v="10"/>
    <n v="33"/>
    <n v="9"/>
  </r>
  <r>
    <x v="373"/>
    <x v="3"/>
    <x v="379"/>
    <x v="1"/>
    <n v="0"/>
    <n v="33"/>
    <n v="10"/>
  </r>
  <r>
    <x v="374"/>
    <x v="3"/>
    <x v="380"/>
    <x v="4"/>
    <n v="6"/>
    <n v="47"/>
    <n v="2"/>
  </r>
  <r>
    <x v="375"/>
    <x v="2"/>
    <x v="381"/>
    <x v="6"/>
    <n v="2"/>
    <n v="37"/>
    <n v="7"/>
  </r>
  <r>
    <x v="376"/>
    <x v="2"/>
    <x v="382"/>
    <x v="3"/>
    <n v="10"/>
    <n v="47"/>
    <n v="5"/>
  </r>
  <r>
    <x v="377"/>
    <x v="1"/>
    <x v="383"/>
    <x v="6"/>
    <n v="6"/>
    <n v="57"/>
    <n v="9"/>
  </r>
  <r>
    <x v="378"/>
    <x v="0"/>
    <x v="384"/>
    <x v="0"/>
    <n v="14"/>
    <n v="60"/>
    <n v="7"/>
  </r>
  <r>
    <x v="379"/>
    <x v="0"/>
    <x v="385"/>
    <x v="1"/>
    <n v="6"/>
    <n v="58"/>
    <n v="4"/>
  </r>
  <r>
    <x v="380"/>
    <x v="3"/>
    <x v="386"/>
    <x v="6"/>
    <n v="8"/>
    <n v="32"/>
    <n v="0"/>
  </r>
  <r>
    <x v="381"/>
    <x v="0"/>
    <x v="387"/>
    <x v="1"/>
    <n v="0"/>
    <n v="52"/>
    <n v="3"/>
  </r>
  <r>
    <x v="382"/>
    <x v="3"/>
    <x v="388"/>
    <x v="8"/>
    <n v="8"/>
    <n v="32"/>
    <n v="6"/>
  </r>
  <r>
    <x v="383"/>
    <x v="0"/>
    <x v="389"/>
    <x v="5"/>
    <n v="18"/>
    <n v="36"/>
    <n v="8"/>
  </r>
  <r>
    <x v="384"/>
    <x v="3"/>
    <x v="390"/>
    <x v="6"/>
    <n v="19"/>
    <n v="50"/>
    <n v="10"/>
  </r>
  <r>
    <x v="385"/>
    <x v="2"/>
    <x v="391"/>
    <x v="1"/>
    <n v="0"/>
    <n v="51"/>
    <n v="6"/>
  </r>
  <r>
    <x v="386"/>
    <x v="1"/>
    <x v="392"/>
    <x v="4"/>
    <n v="3"/>
    <n v="36"/>
    <n v="10"/>
  </r>
  <r>
    <x v="387"/>
    <x v="3"/>
    <x v="393"/>
    <x v="8"/>
    <n v="13"/>
    <n v="59"/>
    <n v="7"/>
  </r>
  <r>
    <x v="388"/>
    <x v="0"/>
    <x v="394"/>
    <x v="2"/>
    <n v="5"/>
    <n v="58"/>
    <n v="8"/>
  </r>
  <r>
    <x v="389"/>
    <x v="1"/>
    <x v="395"/>
    <x v="6"/>
    <n v="14"/>
    <n v="56"/>
    <n v="3"/>
  </r>
  <r>
    <x v="390"/>
    <x v="0"/>
    <x v="396"/>
    <x v="6"/>
    <n v="3"/>
    <n v="25"/>
    <n v="0"/>
  </r>
  <r>
    <x v="391"/>
    <x v="3"/>
    <x v="397"/>
    <x v="8"/>
    <n v="4"/>
    <n v="30"/>
    <n v="7"/>
  </r>
  <r>
    <x v="392"/>
    <x v="1"/>
    <x v="398"/>
    <x v="2"/>
    <n v="8"/>
    <n v="47"/>
    <n v="5"/>
  </r>
  <r>
    <x v="393"/>
    <x v="1"/>
    <x v="399"/>
    <x v="1"/>
    <n v="1"/>
    <n v="37"/>
    <n v="8"/>
  </r>
  <r>
    <x v="394"/>
    <x v="0"/>
    <x v="400"/>
    <x v="4"/>
    <n v="4"/>
    <n v="39"/>
    <n v="2"/>
  </r>
  <r>
    <x v="395"/>
    <x v="1"/>
    <x v="401"/>
    <x v="2"/>
    <n v="8"/>
    <n v="37"/>
    <n v="1"/>
  </r>
  <r>
    <x v="396"/>
    <x v="3"/>
    <x v="402"/>
    <x v="1"/>
    <n v="11"/>
    <n v="24"/>
    <n v="10"/>
  </r>
  <r>
    <x v="397"/>
    <x v="2"/>
    <x v="403"/>
    <x v="4"/>
    <n v="9"/>
    <n v="47"/>
    <n v="9"/>
  </r>
  <r>
    <x v="398"/>
    <x v="3"/>
    <x v="404"/>
    <x v="1"/>
    <n v="13"/>
    <n v="25"/>
    <n v="1"/>
  </r>
  <r>
    <x v="399"/>
    <x v="0"/>
    <x v="405"/>
    <x v="9"/>
    <n v="1"/>
    <n v="58"/>
    <n v="5"/>
  </r>
  <r>
    <x v="86"/>
    <x v="1"/>
    <x v="406"/>
    <x v="9"/>
    <n v="16"/>
    <n v="31"/>
    <n v="5"/>
  </r>
  <r>
    <x v="400"/>
    <x v="3"/>
    <x v="407"/>
    <x v="9"/>
    <n v="16"/>
    <n v="20"/>
    <n v="6"/>
  </r>
  <r>
    <x v="401"/>
    <x v="1"/>
    <x v="408"/>
    <x v="4"/>
    <n v="1"/>
    <n v="24"/>
    <n v="4"/>
  </r>
  <r>
    <x v="402"/>
    <x v="1"/>
    <x v="409"/>
    <x v="3"/>
    <n v="11"/>
    <n v="49"/>
    <n v="7"/>
  </r>
  <r>
    <x v="403"/>
    <x v="3"/>
    <x v="410"/>
    <x v="6"/>
    <n v="6"/>
    <n v="60"/>
    <n v="1"/>
  </r>
  <r>
    <x v="404"/>
    <x v="0"/>
    <x v="411"/>
    <x v="5"/>
    <n v="20"/>
    <n v="55"/>
    <n v="8"/>
  </r>
  <r>
    <x v="405"/>
    <x v="0"/>
    <x v="412"/>
    <x v="5"/>
    <n v="2"/>
    <n v="44"/>
    <n v="0"/>
  </r>
  <r>
    <x v="406"/>
    <x v="3"/>
    <x v="413"/>
    <x v="2"/>
    <n v="10"/>
    <n v="27"/>
    <n v="3"/>
  </r>
  <r>
    <x v="407"/>
    <x v="2"/>
    <x v="414"/>
    <x v="5"/>
    <n v="11"/>
    <n v="54"/>
    <n v="1"/>
  </r>
  <r>
    <x v="408"/>
    <x v="1"/>
    <x v="415"/>
    <x v="2"/>
    <n v="15"/>
    <n v="52"/>
    <n v="10"/>
  </r>
  <r>
    <x v="409"/>
    <x v="3"/>
    <x v="416"/>
    <x v="9"/>
    <n v="3"/>
    <n v="56"/>
    <n v="10"/>
  </r>
  <r>
    <x v="410"/>
    <x v="1"/>
    <x v="417"/>
    <x v="0"/>
    <n v="10"/>
    <n v="59"/>
    <n v="4"/>
  </r>
  <r>
    <x v="411"/>
    <x v="1"/>
    <x v="418"/>
    <x v="2"/>
    <n v="12"/>
    <n v="23"/>
    <n v="1"/>
  </r>
  <r>
    <x v="412"/>
    <x v="2"/>
    <x v="419"/>
    <x v="2"/>
    <n v="17"/>
    <n v="28"/>
    <n v="3"/>
  </r>
  <r>
    <x v="413"/>
    <x v="0"/>
    <x v="420"/>
    <x v="3"/>
    <n v="10"/>
    <n v="57"/>
    <n v="1"/>
  </r>
  <r>
    <x v="414"/>
    <x v="3"/>
    <x v="421"/>
    <x v="4"/>
    <n v="9"/>
    <n v="55"/>
    <n v="3"/>
  </r>
  <r>
    <x v="415"/>
    <x v="2"/>
    <x v="422"/>
    <x v="0"/>
    <n v="6"/>
    <n v="31"/>
    <n v="2"/>
  </r>
  <r>
    <x v="416"/>
    <x v="2"/>
    <x v="423"/>
    <x v="5"/>
    <n v="18"/>
    <n v="60"/>
    <n v="10"/>
  </r>
  <r>
    <x v="417"/>
    <x v="2"/>
    <x v="424"/>
    <x v="7"/>
    <n v="6"/>
    <n v="34"/>
    <n v="9"/>
  </r>
  <r>
    <x v="418"/>
    <x v="3"/>
    <x v="425"/>
    <x v="4"/>
    <n v="8"/>
    <n v="31"/>
    <n v="2"/>
  </r>
  <r>
    <x v="419"/>
    <x v="1"/>
    <x v="426"/>
    <x v="2"/>
    <n v="20"/>
    <n v="37"/>
    <n v="7"/>
  </r>
  <r>
    <x v="420"/>
    <x v="1"/>
    <x v="427"/>
    <x v="3"/>
    <n v="2"/>
    <n v="20"/>
    <n v="6"/>
  </r>
  <r>
    <x v="421"/>
    <x v="0"/>
    <x v="428"/>
    <x v="4"/>
    <n v="4"/>
    <n v="34"/>
    <n v="7"/>
  </r>
  <r>
    <x v="422"/>
    <x v="2"/>
    <x v="429"/>
    <x v="1"/>
    <n v="7"/>
    <n v="27"/>
    <n v="8"/>
  </r>
  <r>
    <x v="9"/>
    <x v="2"/>
    <x v="430"/>
    <x v="0"/>
    <n v="4"/>
    <n v="55"/>
    <n v="8"/>
  </r>
  <r>
    <x v="423"/>
    <x v="3"/>
    <x v="431"/>
    <x v="9"/>
    <n v="6"/>
    <n v="29"/>
    <n v="6"/>
  </r>
  <r>
    <x v="424"/>
    <x v="2"/>
    <x v="432"/>
    <x v="7"/>
    <n v="12"/>
    <n v="48"/>
    <n v="7"/>
  </r>
  <r>
    <x v="425"/>
    <x v="1"/>
    <x v="433"/>
    <x v="6"/>
    <n v="1"/>
    <n v="47"/>
    <n v="9"/>
  </r>
  <r>
    <x v="426"/>
    <x v="0"/>
    <x v="434"/>
    <x v="7"/>
    <n v="20"/>
    <n v="22"/>
    <n v="1"/>
  </r>
  <r>
    <x v="427"/>
    <x v="0"/>
    <x v="435"/>
    <x v="2"/>
    <n v="13"/>
    <n v="29"/>
    <n v="3"/>
  </r>
  <r>
    <x v="428"/>
    <x v="2"/>
    <x v="436"/>
    <x v="8"/>
    <n v="11"/>
    <n v="36"/>
    <n v="10"/>
  </r>
  <r>
    <x v="429"/>
    <x v="3"/>
    <x v="437"/>
    <x v="2"/>
    <n v="16"/>
    <n v="44"/>
    <n v="7"/>
  </r>
  <r>
    <x v="430"/>
    <x v="0"/>
    <x v="438"/>
    <x v="6"/>
    <n v="7"/>
    <n v="38"/>
    <n v="1"/>
  </r>
  <r>
    <x v="431"/>
    <x v="1"/>
    <x v="439"/>
    <x v="1"/>
    <n v="8"/>
    <n v="30"/>
    <n v="9"/>
  </r>
  <r>
    <x v="432"/>
    <x v="3"/>
    <x v="440"/>
    <x v="5"/>
    <n v="17"/>
    <n v="44"/>
    <n v="0"/>
  </r>
  <r>
    <x v="433"/>
    <x v="3"/>
    <x v="441"/>
    <x v="1"/>
    <n v="1"/>
    <n v="46"/>
    <n v="5"/>
  </r>
  <r>
    <x v="434"/>
    <x v="0"/>
    <x v="442"/>
    <x v="6"/>
    <n v="13"/>
    <n v="22"/>
    <n v="3"/>
  </r>
  <r>
    <x v="435"/>
    <x v="2"/>
    <x v="443"/>
    <x v="0"/>
    <n v="1"/>
    <n v="53"/>
    <n v="9"/>
  </r>
  <r>
    <x v="436"/>
    <x v="0"/>
    <x v="444"/>
    <x v="9"/>
    <n v="16"/>
    <n v="60"/>
    <n v="4"/>
  </r>
  <r>
    <x v="437"/>
    <x v="2"/>
    <x v="445"/>
    <x v="7"/>
    <n v="3"/>
    <n v="47"/>
    <n v="8"/>
  </r>
  <r>
    <x v="438"/>
    <x v="2"/>
    <x v="446"/>
    <x v="5"/>
    <n v="16"/>
    <n v="42"/>
    <n v="1"/>
  </r>
  <r>
    <x v="439"/>
    <x v="1"/>
    <x v="447"/>
    <x v="5"/>
    <n v="11"/>
    <n v="26"/>
    <n v="2"/>
  </r>
  <r>
    <x v="440"/>
    <x v="2"/>
    <x v="448"/>
    <x v="4"/>
    <n v="10"/>
    <n v="48"/>
    <n v="5"/>
  </r>
  <r>
    <x v="441"/>
    <x v="1"/>
    <x v="449"/>
    <x v="7"/>
    <n v="14"/>
    <n v="43"/>
    <n v="9"/>
  </r>
  <r>
    <x v="442"/>
    <x v="1"/>
    <x v="450"/>
    <x v="6"/>
    <n v="9"/>
    <n v="47"/>
    <n v="8"/>
  </r>
  <r>
    <x v="443"/>
    <x v="0"/>
    <x v="451"/>
    <x v="0"/>
    <n v="4"/>
    <n v="21"/>
    <n v="7"/>
  </r>
  <r>
    <x v="444"/>
    <x v="1"/>
    <x v="452"/>
    <x v="3"/>
    <n v="4"/>
    <n v="52"/>
    <n v="4"/>
  </r>
  <r>
    <x v="445"/>
    <x v="1"/>
    <x v="453"/>
    <x v="6"/>
    <n v="8"/>
    <n v="47"/>
    <n v="0"/>
  </r>
  <r>
    <x v="446"/>
    <x v="1"/>
    <x v="454"/>
    <x v="7"/>
    <n v="14"/>
    <n v="57"/>
    <n v="0"/>
  </r>
  <r>
    <x v="381"/>
    <x v="2"/>
    <x v="455"/>
    <x v="6"/>
    <n v="2"/>
    <n v="41"/>
    <n v="4"/>
  </r>
  <r>
    <x v="447"/>
    <x v="1"/>
    <x v="456"/>
    <x v="3"/>
    <n v="19"/>
    <n v="54"/>
    <n v="3"/>
  </r>
  <r>
    <x v="448"/>
    <x v="0"/>
    <x v="457"/>
    <x v="4"/>
    <n v="4"/>
    <n v="54"/>
    <n v="5"/>
  </r>
  <r>
    <x v="449"/>
    <x v="1"/>
    <x v="458"/>
    <x v="2"/>
    <n v="14"/>
    <n v="21"/>
    <n v="9"/>
  </r>
  <r>
    <x v="450"/>
    <x v="3"/>
    <x v="459"/>
    <x v="0"/>
    <n v="17"/>
    <n v="32"/>
    <n v="4"/>
  </r>
  <r>
    <x v="261"/>
    <x v="0"/>
    <x v="460"/>
    <x v="0"/>
    <n v="6"/>
    <n v="58"/>
    <n v="2"/>
  </r>
  <r>
    <x v="451"/>
    <x v="0"/>
    <x v="461"/>
    <x v="1"/>
    <n v="16"/>
    <n v="44"/>
    <n v="4"/>
  </r>
  <r>
    <x v="452"/>
    <x v="1"/>
    <x v="462"/>
    <x v="6"/>
    <n v="19"/>
    <n v="51"/>
    <n v="8"/>
  </r>
  <r>
    <x v="453"/>
    <x v="0"/>
    <x v="463"/>
    <x v="6"/>
    <n v="6"/>
    <n v="51"/>
    <n v="0"/>
  </r>
  <r>
    <x v="259"/>
    <x v="3"/>
    <x v="464"/>
    <x v="4"/>
    <n v="12"/>
    <n v="59"/>
    <n v="1"/>
  </r>
  <r>
    <x v="454"/>
    <x v="2"/>
    <x v="465"/>
    <x v="1"/>
    <n v="15"/>
    <n v="46"/>
    <n v="0"/>
  </r>
  <r>
    <x v="455"/>
    <x v="0"/>
    <x v="466"/>
    <x v="3"/>
    <n v="5"/>
    <n v="36"/>
    <n v="2"/>
  </r>
  <r>
    <x v="456"/>
    <x v="0"/>
    <x v="467"/>
    <x v="1"/>
    <n v="20"/>
    <n v="40"/>
    <n v="1"/>
  </r>
  <r>
    <x v="457"/>
    <x v="3"/>
    <x v="468"/>
    <x v="5"/>
    <n v="20"/>
    <n v="57"/>
    <n v="4"/>
  </r>
  <r>
    <x v="458"/>
    <x v="0"/>
    <x v="469"/>
    <x v="1"/>
    <n v="15"/>
    <n v="38"/>
    <n v="0"/>
  </r>
  <r>
    <x v="459"/>
    <x v="0"/>
    <x v="470"/>
    <x v="2"/>
    <n v="14"/>
    <n v="24"/>
    <n v="4"/>
  </r>
  <r>
    <x v="460"/>
    <x v="2"/>
    <x v="471"/>
    <x v="4"/>
    <n v="7"/>
    <n v="52"/>
    <n v="0"/>
  </r>
  <r>
    <x v="461"/>
    <x v="0"/>
    <x v="472"/>
    <x v="1"/>
    <n v="19"/>
    <n v="31"/>
    <n v="4"/>
  </r>
  <r>
    <x v="462"/>
    <x v="1"/>
    <x v="473"/>
    <x v="7"/>
    <n v="17"/>
    <n v="51"/>
    <n v="8"/>
  </r>
  <r>
    <x v="463"/>
    <x v="3"/>
    <x v="474"/>
    <x v="6"/>
    <n v="4"/>
    <n v="27"/>
    <n v="0"/>
  </r>
  <r>
    <x v="464"/>
    <x v="0"/>
    <x v="475"/>
    <x v="8"/>
    <n v="12"/>
    <n v="35"/>
    <n v="8"/>
  </r>
  <r>
    <x v="465"/>
    <x v="3"/>
    <x v="476"/>
    <x v="8"/>
    <n v="8"/>
    <n v="42"/>
    <n v="4"/>
  </r>
  <r>
    <x v="466"/>
    <x v="1"/>
    <x v="477"/>
    <x v="0"/>
    <n v="5"/>
    <n v="54"/>
    <n v="6"/>
  </r>
  <r>
    <x v="467"/>
    <x v="3"/>
    <x v="478"/>
    <x v="0"/>
    <n v="2"/>
    <n v="25"/>
    <n v="7"/>
  </r>
  <r>
    <x v="468"/>
    <x v="2"/>
    <x v="479"/>
    <x v="9"/>
    <n v="3"/>
    <n v="56"/>
    <n v="6"/>
  </r>
  <r>
    <x v="469"/>
    <x v="1"/>
    <x v="480"/>
    <x v="3"/>
    <n v="5"/>
    <n v="39"/>
    <n v="2"/>
  </r>
  <r>
    <x v="470"/>
    <x v="0"/>
    <x v="481"/>
    <x v="3"/>
    <n v="11"/>
    <n v="27"/>
    <n v="1"/>
  </r>
  <r>
    <x v="471"/>
    <x v="3"/>
    <x v="482"/>
    <x v="5"/>
    <n v="6"/>
    <n v="56"/>
    <n v="7"/>
  </r>
  <r>
    <x v="472"/>
    <x v="0"/>
    <x v="483"/>
    <x v="0"/>
    <n v="17"/>
    <n v="47"/>
    <n v="5"/>
  </r>
  <r>
    <x v="473"/>
    <x v="2"/>
    <x v="484"/>
    <x v="7"/>
    <n v="6"/>
    <n v="21"/>
    <n v="6"/>
  </r>
  <r>
    <x v="105"/>
    <x v="3"/>
    <x v="485"/>
    <x v="3"/>
    <n v="0"/>
    <n v="32"/>
    <n v="3"/>
  </r>
  <r>
    <x v="474"/>
    <x v="3"/>
    <x v="486"/>
    <x v="1"/>
    <n v="1"/>
    <n v="60"/>
    <n v="0"/>
  </r>
  <r>
    <x v="475"/>
    <x v="0"/>
    <x v="487"/>
    <x v="8"/>
    <n v="9"/>
    <n v="42"/>
    <n v="3"/>
  </r>
  <r>
    <x v="476"/>
    <x v="3"/>
    <x v="488"/>
    <x v="5"/>
    <n v="16"/>
    <n v="29"/>
    <n v="0"/>
  </r>
  <r>
    <x v="477"/>
    <x v="1"/>
    <x v="489"/>
    <x v="2"/>
    <n v="7"/>
    <n v="20"/>
    <n v="4"/>
  </r>
  <r>
    <x v="478"/>
    <x v="0"/>
    <x v="490"/>
    <x v="4"/>
    <n v="13"/>
    <n v="48"/>
    <n v="5"/>
  </r>
  <r>
    <x v="479"/>
    <x v="1"/>
    <x v="491"/>
    <x v="8"/>
    <n v="7"/>
    <n v="45"/>
    <n v="0"/>
  </r>
  <r>
    <x v="480"/>
    <x v="0"/>
    <x v="492"/>
    <x v="7"/>
    <n v="4"/>
    <n v="48"/>
    <n v="10"/>
  </r>
  <r>
    <x v="481"/>
    <x v="3"/>
    <x v="493"/>
    <x v="7"/>
    <n v="2"/>
    <n v="51"/>
    <n v="8"/>
  </r>
  <r>
    <x v="482"/>
    <x v="1"/>
    <x v="494"/>
    <x v="5"/>
    <n v="10"/>
    <n v="36"/>
    <n v="1"/>
  </r>
  <r>
    <x v="483"/>
    <x v="1"/>
    <x v="495"/>
    <x v="4"/>
    <n v="13"/>
    <n v="45"/>
    <n v="9"/>
  </r>
  <r>
    <x v="484"/>
    <x v="1"/>
    <x v="496"/>
    <x v="3"/>
    <n v="20"/>
    <n v="38"/>
    <n v="7"/>
  </r>
  <r>
    <x v="485"/>
    <x v="1"/>
    <x v="497"/>
    <x v="1"/>
    <n v="5"/>
    <n v="25"/>
    <n v="1"/>
  </r>
  <r>
    <x v="486"/>
    <x v="2"/>
    <x v="498"/>
    <x v="4"/>
    <n v="13"/>
    <n v="38"/>
    <n v="1"/>
  </r>
  <r>
    <x v="487"/>
    <x v="2"/>
    <x v="499"/>
    <x v="7"/>
    <n v="19"/>
    <n v="46"/>
    <n v="5"/>
  </r>
  <r>
    <x v="488"/>
    <x v="3"/>
    <x v="500"/>
    <x v="5"/>
    <n v="19"/>
    <n v="46"/>
    <n v="0"/>
  </r>
  <r>
    <x v="252"/>
    <x v="1"/>
    <x v="501"/>
    <x v="4"/>
    <n v="1"/>
    <n v="27"/>
    <n v="9"/>
  </r>
  <r>
    <x v="489"/>
    <x v="3"/>
    <x v="502"/>
    <x v="5"/>
    <n v="7"/>
    <n v="40"/>
    <n v="8"/>
  </r>
  <r>
    <x v="490"/>
    <x v="0"/>
    <x v="503"/>
    <x v="2"/>
    <n v="11"/>
    <n v="41"/>
    <n v="0"/>
  </r>
  <r>
    <x v="491"/>
    <x v="2"/>
    <x v="504"/>
    <x v="8"/>
    <n v="18"/>
    <n v="47"/>
    <n v="5"/>
  </r>
  <r>
    <x v="492"/>
    <x v="3"/>
    <x v="505"/>
    <x v="2"/>
    <n v="15"/>
    <n v="48"/>
    <n v="0"/>
  </r>
  <r>
    <x v="493"/>
    <x v="2"/>
    <x v="506"/>
    <x v="2"/>
    <n v="17"/>
    <n v="54"/>
    <n v="5"/>
  </r>
  <r>
    <x v="494"/>
    <x v="2"/>
    <x v="507"/>
    <x v="6"/>
    <n v="8"/>
    <n v="55"/>
    <n v="4"/>
  </r>
  <r>
    <x v="495"/>
    <x v="0"/>
    <x v="508"/>
    <x v="8"/>
    <n v="16"/>
    <n v="45"/>
    <n v="4"/>
  </r>
  <r>
    <x v="496"/>
    <x v="2"/>
    <x v="509"/>
    <x v="8"/>
    <n v="15"/>
    <n v="60"/>
    <n v="6"/>
  </r>
  <r>
    <x v="497"/>
    <x v="2"/>
    <x v="510"/>
    <x v="6"/>
    <n v="15"/>
    <n v="23"/>
    <n v="4"/>
  </r>
  <r>
    <x v="498"/>
    <x v="2"/>
    <x v="511"/>
    <x v="4"/>
    <n v="9"/>
    <n v="56"/>
    <n v="5"/>
  </r>
  <r>
    <x v="499"/>
    <x v="2"/>
    <x v="512"/>
    <x v="3"/>
    <n v="17"/>
    <n v="57"/>
    <n v="8"/>
  </r>
  <r>
    <x v="66"/>
    <x v="2"/>
    <x v="513"/>
    <x v="8"/>
    <n v="6"/>
    <n v="54"/>
    <n v="8"/>
  </r>
  <r>
    <x v="151"/>
    <x v="0"/>
    <x v="514"/>
    <x v="8"/>
    <n v="4"/>
    <n v="33"/>
    <n v="2"/>
  </r>
  <r>
    <x v="500"/>
    <x v="0"/>
    <x v="515"/>
    <x v="9"/>
    <n v="3"/>
    <n v="36"/>
    <n v="0"/>
  </r>
  <r>
    <x v="501"/>
    <x v="0"/>
    <x v="516"/>
    <x v="2"/>
    <n v="6"/>
    <n v="24"/>
    <n v="10"/>
  </r>
  <r>
    <x v="502"/>
    <x v="2"/>
    <x v="517"/>
    <x v="2"/>
    <n v="7"/>
    <n v="52"/>
    <n v="9"/>
  </r>
  <r>
    <x v="503"/>
    <x v="1"/>
    <x v="518"/>
    <x v="6"/>
    <n v="13"/>
    <n v="30"/>
    <n v="5"/>
  </r>
  <r>
    <x v="504"/>
    <x v="3"/>
    <x v="519"/>
    <x v="3"/>
    <n v="0"/>
    <n v="51"/>
    <n v="5"/>
  </r>
  <r>
    <x v="505"/>
    <x v="0"/>
    <x v="520"/>
    <x v="7"/>
    <n v="0"/>
    <n v="60"/>
    <n v="10"/>
  </r>
  <r>
    <x v="379"/>
    <x v="2"/>
    <x v="521"/>
    <x v="1"/>
    <n v="15"/>
    <n v="28"/>
    <n v="10"/>
  </r>
  <r>
    <x v="227"/>
    <x v="1"/>
    <x v="522"/>
    <x v="0"/>
    <n v="6"/>
    <n v="22"/>
    <n v="9"/>
  </r>
  <r>
    <x v="506"/>
    <x v="2"/>
    <x v="523"/>
    <x v="3"/>
    <n v="7"/>
    <n v="44"/>
    <n v="10"/>
  </r>
  <r>
    <x v="507"/>
    <x v="3"/>
    <x v="524"/>
    <x v="6"/>
    <n v="10"/>
    <n v="36"/>
    <n v="1"/>
  </r>
  <r>
    <x v="508"/>
    <x v="0"/>
    <x v="525"/>
    <x v="2"/>
    <n v="12"/>
    <n v="52"/>
    <n v="1"/>
  </r>
  <r>
    <x v="509"/>
    <x v="3"/>
    <x v="526"/>
    <x v="5"/>
    <n v="18"/>
    <n v="53"/>
    <n v="7"/>
  </r>
  <r>
    <x v="510"/>
    <x v="2"/>
    <x v="527"/>
    <x v="0"/>
    <n v="4"/>
    <n v="41"/>
    <n v="10"/>
  </r>
  <r>
    <x v="511"/>
    <x v="0"/>
    <x v="528"/>
    <x v="9"/>
    <n v="11"/>
    <n v="24"/>
    <n v="7"/>
  </r>
  <r>
    <x v="512"/>
    <x v="1"/>
    <x v="529"/>
    <x v="0"/>
    <n v="16"/>
    <n v="57"/>
    <n v="9"/>
  </r>
  <r>
    <x v="513"/>
    <x v="0"/>
    <x v="530"/>
    <x v="7"/>
    <n v="4"/>
    <n v="39"/>
    <n v="8"/>
  </r>
  <r>
    <x v="514"/>
    <x v="1"/>
    <x v="531"/>
    <x v="0"/>
    <n v="15"/>
    <n v="31"/>
    <n v="6"/>
  </r>
  <r>
    <x v="515"/>
    <x v="1"/>
    <x v="532"/>
    <x v="0"/>
    <n v="4"/>
    <n v="28"/>
    <n v="5"/>
  </r>
  <r>
    <x v="516"/>
    <x v="2"/>
    <x v="533"/>
    <x v="4"/>
    <n v="17"/>
    <n v="51"/>
    <n v="10"/>
  </r>
  <r>
    <x v="517"/>
    <x v="0"/>
    <x v="534"/>
    <x v="8"/>
    <n v="16"/>
    <n v="44"/>
    <n v="0"/>
  </r>
  <r>
    <x v="518"/>
    <x v="3"/>
    <x v="535"/>
    <x v="2"/>
    <n v="18"/>
    <n v="39"/>
    <n v="3"/>
  </r>
  <r>
    <x v="519"/>
    <x v="0"/>
    <x v="536"/>
    <x v="5"/>
    <n v="0"/>
    <n v="30"/>
    <n v="10"/>
  </r>
  <r>
    <x v="520"/>
    <x v="0"/>
    <x v="537"/>
    <x v="4"/>
    <n v="5"/>
    <n v="21"/>
    <n v="8"/>
  </r>
  <r>
    <x v="521"/>
    <x v="1"/>
    <x v="538"/>
    <x v="9"/>
    <n v="19"/>
    <n v="57"/>
    <n v="1"/>
  </r>
  <r>
    <x v="522"/>
    <x v="2"/>
    <x v="539"/>
    <x v="4"/>
    <n v="20"/>
    <n v="27"/>
    <n v="0"/>
  </r>
  <r>
    <x v="523"/>
    <x v="1"/>
    <x v="540"/>
    <x v="3"/>
    <n v="3"/>
    <n v="49"/>
    <n v="4"/>
  </r>
  <r>
    <x v="524"/>
    <x v="0"/>
    <x v="541"/>
    <x v="8"/>
    <n v="6"/>
    <n v="27"/>
    <n v="3"/>
  </r>
  <r>
    <x v="105"/>
    <x v="2"/>
    <x v="542"/>
    <x v="4"/>
    <n v="17"/>
    <n v="59"/>
    <n v="3"/>
  </r>
  <r>
    <x v="525"/>
    <x v="2"/>
    <x v="543"/>
    <x v="1"/>
    <n v="17"/>
    <n v="47"/>
    <n v="6"/>
  </r>
  <r>
    <x v="526"/>
    <x v="3"/>
    <x v="544"/>
    <x v="1"/>
    <n v="0"/>
    <n v="57"/>
    <n v="6"/>
  </r>
  <r>
    <x v="527"/>
    <x v="2"/>
    <x v="545"/>
    <x v="0"/>
    <n v="11"/>
    <n v="51"/>
    <n v="1"/>
  </r>
  <r>
    <x v="528"/>
    <x v="1"/>
    <x v="546"/>
    <x v="9"/>
    <n v="5"/>
    <n v="54"/>
    <n v="10"/>
  </r>
  <r>
    <x v="529"/>
    <x v="3"/>
    <x v="547"/>
    <x v="4"/>
    <n v="15"/>
    <n v="25"/>
    <n v="7"/>
  </r>
  <r>
    <x v="530"/>
    <x v="0"/>
    <x v="548"/>
    <x v="6"/>
    <n v="3"/>
    <n v="46"/>
    <n v="1"/>
  </r>
  <r>
    <x v="531"/>
    <x v="3"/>
    <x v="549"/>
    <x v="8"/>
    <n v="7"/>
    <n v="20"/>
    <n v="1"/>
  </r>
  <r>
    <x v="532"/>
    <x v="1"/>
    <x v="550"/>
    <x v="0"/>
    <n v="10"/>
    <n v="28"/>
    <n v="2"/>
  </r>
  <r>
    <x v="533"/>
    <x v="2"/>
    <x v="551"/>
    <x v="9"/>
    <n v="6"/>
    <n v="41"/>
    <n v="2"/>
  </r>
  <r>
    <x v="534"/>
    <x v="2"/>
    <x v="552"/>
    <x v="4"/>
    <n v="1"/>
    <n v="59"/>
    <n v="6"/>
  </r>
  <r>
    <x v="535"/>
    <x v="2"/>
    <x v="553"/>
    <x v="2"/>
    <n v="3"/>
    <n v="56"/>
    <n v="10"/>
  </r>
  <r>
    <x v="536"/>
    <x v="0"/>
    <x v="554"/>
    <x v="5"/>
    <n v="2"/>
    <n v="39"/>
    <n v="2"/>
  </r>
  <r>
    <x v="537"/>
    <x v="0"/>
    <x v="555"/>
    <x v="5"/>
    <n v="0"/>
    <n v="29"/>
    <n v="2"/>
  </r>
  <r>
    <x v="538"/>
    <x v="1"/>
    <x v="556"/>
    <x v="0"/>
    <n v="18"/>
    <n v="47"/>
    <n v="7"/>
  </r>
  <r>
    <x v="539"/>
    <x v="2"/>
    <x v="557"/>
    <x v="9"/>
    <n v="4"/>
    <n v="27"/>
    <n v="10"/>
  </r>
  <r>
    <x v="540"/>
    <x v="1"/>
    <x v="558"/>
    <x v="4"/>
    <n v="16"/>
    <n v="52"/>
    <n v="5"/>
  </r>
  <r>
    <x v="541"/>
    <x v="3"/>
    <x v="559"/>
    <x v="1"/>
    <n v="7"/>
    <n v="25"/>
    <n v="9"/>
  </r>
  <r>
    <x v="542"/>
    <x v="3"/>
    <x v="560"/>
    <x v="9"/>
    <n v="13"/>
    <n v="53"/>
    <n v="6"/>
  </r>
  <r>
    <x v="543"/>
    <x v="0"/>
    <x v="561"/>
    <x v="7"/>
    <n v="1"/>
    <n v="42"/>
    <n v="4"/>
  </r>
  <r>
    <x v="544"/>
    <x v="3"/>
    <x v="562"/>
    <x v="1"/>
    <n v="18"/>
    <n v="35"/>
    <n v="5"/>
  </r>
  <r>
    <x v="545"/>
    <x v="3"/>
    <x v="563"/>
    <x v="2"/>
    <n v="20"/>
    <n v="38"/>
    <n v="9"/>
  </r>
  <r>
    <x v="546"/>
    <x v="3"/>
    <x v="564"/>
    <x v="1"/>
    <n v="1"/>
    <n v="45"/>
    <n v="8"/>
  </r>
  <r>
    <x v="108"/>
    <x v="0"/>
    <x v="565"/>
    <x v="9"/>
    <n v="11"/>
    <n v="26"/>
    <n v="6"/>
  </r>
  <r>
    <x v="547"/>
    <x v="1"/>
    <x v="566"/>
    <x v="8"/>
    <n v="7"/>
    <n v="27"/>
    <n v="1"/>
  </r>
  <r>
    <x v="548"/>
    <x v="2"/>
    <x v="567"/>
    <x v="4"/>
    <n v="7"/>
    <n v="34"/>
    <n v="10"/>
  </r>
  <r>
    <x v="549"/>
    <x v="2"/>
    <x v="568"/>
    <x v="7"/>
    <n v="8"/>
    <n v="20"/>
    <n v="8"/>
  </r>
  <r>
    <x v="550"/>
    <x v="1"/>
    <x v="569"/>
    <x v="1"/>
    <n v="16"/>
    <n v="41"/>
    <n v="5"/>
  </r>
  <r>
    <x v="551"/>
    <x v="0"/>
    <x v="570"/>
    <x v="3"/>
    <n v="3"/>
    <n v="25"/>
    <n v="1"/>
  </r>
  <r>
    <x v="552"/>
    <x v="0"/>
    <x v="571"/>
    <x v="3"/>
    <n v="20"/>
    <n v="46"/>
    <n v="5"/>
  </r>
  <r>
    <x v="469"/>
    <x v="2"/>
    <x v="572"/>
    <x v="9"/>
    <n v="20"/>
    <n v="48"/>
    <n v="10"/>
  </r>
  <r>
    <x v="553"/>
    <x v="3"/>
    <x v="573"/>
    <x v="8"/>
    <n v="5"/>
    <n v="21"/>
    <n v="0"/>
  </r>
  <r>
    <x v="554"/>
    <x v="1"/>
    <x v="574"/>
    <x v="4"/>
    <n v="8"/>
    <n v="22"/>
    <n v="7"/>
  </r>
  <r>
    <x v="555"/>
    <x v="0"/>
    <x v="575"/>
    <x v="8"/>
    <n v="2"/>
    <n v="41"/>
    <n v="4"/>
  </r>
  <r>
    <x v="556"/>
    <x v="1"/>
    <x v="576"/>
    <x v="8"/>
    <n v="19"/>
    <n v="44"/>
    <n v="0"/>
  </r>
  <r>
    <x v="557"/>
    <x v="3"/>
    <x v="577"/>
    <x v="2"/>
    <n v="11"/>
    <n v="45"/>
    <n v="1"/>
  </r>
  <r>
    <x v="558"/>
    <x v="0"/>
    <x v="578"/>
    <x v="8"/>
    <n v="19"/>
    <n v="51"/>
    <n v="1"/>
  </r>
  <r>
    <x v="559"/>
    <x v="2"/>
    <x v="579"/>
    <x v="0"/>
    <n v="3"/>
    <n v="32"/>
    <n v="4"/>
  </r>
  <r>
    <x v="560"/>
    <x v="2"/>
    <x v="580"/>
    <x v="4"/>
    <n v="13"/>
    <n v="54"/>
    <n v="7"/>
  </r>
  <r>
    <x v="561"/>
    <x v="1"/>
    <x v="581"/>
    <x v="6"/>
    <n v="12"/>
    <n v="57"/>
    <n v="5"/>
  </r>
  <r>
    <x v="562"/>
    <x v="2"/>
    <x v="582"/>
    <x v="4"/>
    <n v="20"/>
    <n v="25"/>
    <n v="4"/>
  </r>
  <r>
    <x v="563"/>
    <x v="1"/>
    <x v="583"/>
    <x v="8"/>
    <n v="2"/>
    <n v="39"/>
    <n v="9"/>
  </r>
  <r>
    <x v="564"/>
    <x v="3"/>
    <x v="584"/>
    <x v="1"/>
    <n v="9"/>
    <n v="55"/>
    <n v="5"/>
  </r>
  <r>
    <x v="565"/>
    <x v="1"/>
    <x v="585"/>
    <x v="1"/>
    <n v="0"/>
    <n v="58"/>
    <n v="7"/>
  </r>
  <r>
    <x v="566"/>
    <x v="3"/>
    <x v="586"/>
    <x v="3"/>
    <n v="11"/>
    <n v="59"/>
    <n v="4"/>
  </r>
  <r>
    <x v="567"/>
    <x v="0"/>
    <x v="587"/>
    <x v="7"/>
    <n v="16"/>
    <n v="55"/>
    <n v="6"/>
  </r>
  <r>
    <x v="568"/>
    <x v="2"/>
    <x v="588"/>
    <x v="6"/>
    <n v="13"/>
    <n v="28"/>
    <n v="6"/>
  </r>
  <r>
    <x v="569"/>
    <x v="2"/>
    <x v="589"/>
    <x v="2"/>
    <n v="9"/>
    <n v="55"/>
    <n v="5"/>
  </r>
  <r>
    <x v="570"/>
    <x v="3"/>
    <x v="590"/>
    <x v="0"/>
    <n v="12"/>
    <n v="29"/>
    <n v="9"/>
  </r>
  <r>
    <x v="571"/>
    <x v="2"/>
    <x v="591"/>
    <x v="1"/>
    <n v="18"/>
    <n v="45"/>
    <n v="7"/>
  </r>
  <r>
    <x v="572"/>
    <x v="1"/>
    <x v="592"/>
    <x v="5"/>
    <n v="9"/>
    <n v="55"/>
    <n v="9"/>
  </r>
  <r>
    <x v="573"/>
    <x v="1"/>
    <x v="593"/>
    <x v="1"/>
    <n v="13"/>
    <n v="50"/>
    <n v="0"/>
  </r>
  <r>
    <x v="574"/>
    <x v="2"/>
    <x v="594"/>
    <x v="0"/>
    <n v="12"/>
    <n v="32"/>
    <n v="3"/>
  </r>
  <r>
    <x v="575"/>
    <x v="3"/>
    <x v="595"/>
    <x v="9"/>
    <n v="6"/>
    <n v="37"/>
    <n v="2"/>
  </r>
  <r>
    <x v="576"/>
    <x v="3"/>
    <x v="596"/>
    <x v="9"/>
    <n v="16"/>
    <n v="44"/>
    <n v="1"/>
  </r>
  <r>
    <x v="577"/>
    <x v="0"/>
    <x v="597"/>
    <x v="5"/>
    <n v="5"/>
    <n v="26"/>
    <n v="6"/>
  </r>
  <r>
    <x v="578"/>
    <x v="0"/>
    <x v="555"/>
    <x v="2"/>
    <n v="13"/>
    <n v="32"/>
    <n v="6"/>
  </r>
  <r>
    <x v="579"/>
    <x v="2"/>
    <x v="598"/>
    <x v="0"/>
    <n v="6"/>
    <n v="53"/>
    <n v="6"/>
  </r>
  <r>
    <x v="580"/>
    <x v="2"/>
    <x v="599"/>
    <x v="9"/>
    <n v="7"/>
    <n v="27"/>
    <n v="5"/>
  </r>
  <r>
    <x v="581"/>
    <x v="1"/>
    <x v="600"/>
    <x v="8"/>
    <n v="8"/>
    <n v="43"/>
    <n v="3"/>
  </r>
  <r>
    <x v="582"/>
    <x v="2"/>
    <x v="601"/>
    <x v="6"/>
    <n v="5"/>
    <n v="53"/>
    <n v="4"/>
  </r>
  <r>
    <x v="583"/>
    <x v="1"/>
    <x v="602"/>
    <x v="1"/>
    <n v="1"/>
    <n v="46"/>
    <n v="2"/>
  </r>
  <r>
    <x v="584"/>
    <x v="0"/>
    <x v="603"/>
    <x v="0"/>
    <n v="14"/>
    <n v="44"/>
    <n v="10"/>
  </r>
  <r>
    <x v="585"/>
    <x v="0"/>
    <x v="604"/>
    <x v="2"/>
    <n v="9"/>
    <n v="34"/>
    <n v="8"/>
  </r>
  <r>
    <x v="586"/>
    <x v="2"/>
    <x v="605"/>
    <x v="7"/>
    <n v="15"/>
    <n v="58"/>
    <n v="5"/>
  </r>
  <r>
    <x v="587"/>
    <x v="0"/>
    <x v="606"/>
    <x v="8"/>
    <n v="17"/>
    <n v="45"/>
    <n v="6"/>
  </r>
  <r>
    <x v="588"/>
    <x v="1"/>
    <x v="607"/>
    <x v="4"/>
    <n v="10"/>
    <n v="32"/>
    <n v="10"/>
  </r>
  <r>
    <x v="589"/>
    <x v="3"/>
    <x v="608"/>
    <x v="0"/>
    <n v="1"/>
    <n v="40"/>
    <n v="8"/>
  </r>
  <r>
    <x v="590"/>
    <x v="0"/>
    <x v="609"/>
    <x v="8"/>
    <n v="19"/>
    <n v="56"/>
    <n v="6"/>
  </r>
  <r>
    <x v="591"/>
    <x v="2"/>
    <x v="610"/>
    <x v="3"/>
    <n v="4"/>
    <n v="33"/>
    <n v="10"/>
  </r>
  <r>
    <x v="592"/>
    <x v="3"/>
    <x v="611"/>
    <x v="2"/>
    <n v="5"/>
    <n v="54"/>
    <n v="3"/>
  </r>
  <r>
    <x v="593"/>
    <x v="2"/>
    <x v="612"/>
    <x v="3"/>
    <n v="1"/>
    <n v="35"/>
    <n v="10"/>
  </r>
  <r>
    <x v="594"/>
    <x v="0"/>
    <x v="613"/>
    <x v="3"/>
    <n v="16"/>
    <n v="29"/>
    <n v="7"/>
  </r>
  <r>
    <x v="595"/>
    <x v="3"/>
    <x v="614"/>
    <x v="8"/>
    <n v="14"/>
    <n v="33"/>
    <n v="1"/>
  </r>
  <r>
    <x v="596"/>
    <x v="0"/>
    <x v="615"/>
    <x v="5"/>
    <n v="18"/>
    <n v="29"/>
    <n v="6"/>
  </r>
  <r>
    <x v="597"/>
    <x v="3"/>
    <x v="616"/>
    <x v="2"/>
    <n v="6"/>
    <n v="35"/>
    <n v="0"/>
  </r>
  <r>
    <x v="598"/>
    <x v="1"/>
    <x v="617"/>
    <x v="1"/>
    <n v="8"/>
    <n v="20"/>
    <n v="6"/>
  </r>
  <r>
    <x v="599"/>
    <x v="1"/>
    <x v="618"/>
    <x v="7"/>
    <n v="9"/>
    <n v="48"/>
    <n v="5"/>
  </r>
  <r>
    <x v="600"/>
    <x v="1"/>
    <x v="619"/>
    <x v="9"/>
    <n v="13"/>
    <n v="44"/>
    <n v="5"/>
  </r>
  <r>
    <x v="601"/>
    <x v="3"/>
    <x v="620"/>
    <x v="9"/>
    <n v="4"/>
    <n v="58"/>
    <n v="5"/>
  </r>
  <r>
    <x v="602"/>
    <x v="1"/>
    <x v="621"/>
    <x v="4"/>
    <n v="12"/>
    <n v="42"/>
    <n v="10"/>
  </r>
  <r>
    <x v="603"/>
    <x v="1"/>
    <x v="622"/>
    <x v="9"/>
    <n v="1"/>
    <n v="24"/>
    <n v="2"/>
  </r>
  <r>
    <x v="604"/>
    <x v="3"/>
    <x v="623"/>
    <x v="4"/>
    <n v="15"/>
    <n v="20"/>
    <n v="8"/>
  </r>
  <r>
    <x v="605"/>
    <x v="0"/>
    <x v="624"/>
    <x v="4"/>
    <n v="20"/>
    <n v="28"/>
    <n v="2"/>
  </r>
  <r>
    <x v="606"/>
    <x v="2"/>
    <x v="625"/>
    <x v="2"/>
    <n v="16"/>
    <n v="53"/>
    <n v="9"/>
  </r>
  <r>
    <x v="607"/>
    <x v="2"/>
    <x v="626"/>
    <x v="7"/>
    <n v="15"/>
    <n v="55"/>
    <n v="5"/>
  </r>
  <r>
    <x v="608"/>
    <x v="0"/>
    <x v="627"/>
    <x v="2"/>
    <n v="3"/>
    <n v="34"/>
    <n v="9"/>
  </r>
  <r>
    <x v="609"/>
    <x v="0"/>
    <x v="628"/>
    <x v="7"/>
    <n v="13"/>
    <n v="32"/>
    <n v="9"/>
  </r>
  <r>
    <x v="610"/>
    <x v="2"/>
    <x v="629"/>
    <x v="1"/>
    <n v="11"/>
    <n v="51"/>
    <n v="10"/>
  </r>
  <r>
    <x v="611"/>
    <x v="1"/>
    <x v="630"/>
    <x v="0"/>
    <n v="8"/>
    <n v="31"/>
    <n v="6"/>
  </r>
  <r>
    <x v="612"/>
    <x v="0"/>
    <x v="631"/>
    <x v="7"/>
    <n v="2"/>
    <n v="25"/>
    <n v="4"/>
  </r>
  <r>
    <x v="613"/>
    <x v="2"/>
    <x v="632"/>
    <x v="0"/>
    <n v="15"/>
    <n v="43"/>
    <n v="6"/>
  </r>
  <r>
    <x v="614"/>
    <x v="2"/>
    <x v="633"/>
    <x v="7"/>
    <n v="13"/>
    <n v="48"/>
    <n v="7"/>
  </r>
  <r>
    <x v="525"/>
    <x v="3"/>
    <x v="634"/>
    <x v="1"/>
    <n v="10"/>
    <n v="30"/>
    <n v="2"/>
  </r>
  <r>
    <x v="615"/>
    <x v="2"/>
    <x v="635"/>
    <x v="4"/>
    <n v="6"/>
    <n v="47"/>
    <n v="10"/>
  </r>
  <r>
    <x v="616"/>
    <x v="1"/>
    <x v="636"/>
    <x v="7"/>
    <n v="12"/>
    <n v="32"/>
    <n v="9"/>
  </r>
  <r>
    <x v="617"/>
    <x v="3"/>
    <x v="637"/>
    <x v="4"/>
    <n v="7"/>
    <n v="32"/>
    <n v="5"/>
  </r>
  <r>
    <x v="618"/>
    <x v="0"/>
    <x v="638"/>
    <x v="3"/>
    <n v="5"/>
    <n v="33"/>
    <n v="4"/>
  </r>
  <r>
    <x v="619"/>
    <x v="2"/>
    <x v="639"/>
    <x v="3"/>
    <n v="0"/>
    <n v="58"/>
    <n v="6"/>
  </r>
  <r>
    <x v="620"/>
    <x v="3"/>
    <x v="640"/>
    <x v="9"/>
    <n v="12"/>
    <n v="52"/>
    <n v="9"/>
  </r>
  <r>
    <x v="621"/>
    <x v="1"/>
    <x v="641"/>
    <x v="7"/>
    <n v="8"/>
    <n v="41"/>
    <n v="4"/>
  </r>
  <r>
    <x v="622"/>
    <x v="0"/>
    <x v="642"/>
    <x v="5"/>
    <n v="0"/>
    <n v="23"/>
    <n v="4"/>
  </r>
  <r>
    <x v="623"/>
    <x v="2"/>
    <x v="643"/>
    <x v="8"/>
    <n v="2"/>
    <n v="55"/>
    <n v="6"/>
  </r>
  <r>
    <x v="624"/>
    <x v="2"/>
    <x v="644"/>
    <x v="4"/>
    <n v="19"/>
    <n v="55"/>
    <n v="3"/>
  </r>
  <r>
    <x v="625"/>
    <x v="1"/>
    <x v="645"/>
    <x v="5"/>
    <n v="20"/>
    <n v="27"/>
    <n v="3"/>
  </r>
  <r>
    <x v="626"/>
    <x v="3"/>
    <x v="646"/>
    <x v="9"/>
    <n v="10"/>
    <n v="49"/>
    <n v="9"/>
  </r>
  <r>
    <x v="627"/>
    <x v="3"/>
    <x v="647"/>
    <x v="8"/>
    <n v="8"/>
    <n v="24"/>
    <n v="8"/>
  </r>
  <r>
    <x v="628"/>
    <x v="1"/>
    <x v="648"/>
    <x v="4"/>
    <n v="11"/>
    <n v="28"/>
    <n v="5"/>
  </r>
  <r>
    <x v="629"/>
    <x v="1"/>
    <x v="649"/>
    <x v="0"/>
    <n v="6"/>
    <n v="47"/>
    <n v="6"/>
  </r>
  <r>
    <x v="630"/>
    <x v="0"/>
    <x v="650"/>
    <x v="3"/>
    <n v="8"/>
    <n v="32"/>
    <n v="4"/>
  </r>
  <r>
    <x v="631"/>
    <x v="2"/>
    <x v="651"/>
    <x v="3"/>
    <n v="8"/>
    <n v="36"/>
    <n v="9"/>
  </r>
  <r>
    <x v="632"/>
    <x v="2"/>
    <x v="652"/>
    <x v="0"/>
    <n v="9"/>
    <n v="31"/>
    <n v="7"/>
  </r>
  <r>
    <x v="633"/>
    <x v="0"/>
    <x v="653"/>
    <x v="5"/>
    <n v="12"/>
    <n v="33"/>
    <n v="6"/>
  </r>
  <r>
    <x v="634"/>
    <x v="1"/>
    <x v="654"/>
    <x v="9"/>
    <n v="13"/>
    <n v="31"/>
    <n v="4"/>
  </r>
  <r>
    <x v="635"/>
    <x v="1"/>
    <x v="655"/>
    <x v="2"/>
    <n v="9"/>
    <n v="46"/>
    <n v="5"/>
  </r>
  <r>
    <x v="636"/>
    <x v="3"/>
    <x v="656"/>
    <x v="0"/>
    <n v="12"/>
    <n v="41"/>
    <n v="7"/>
  </r>
  <r>
    <x v="235"/>
    <x v="2"/>
    <x v="657"/>
    <x v="8"/>
    <n v="6"/>
    <n v="28"/>
    <n v="0"/>
  </r>
  <r>
    <x v="637"/>
    <x v="3"/>
    <x v="658"/>
    <x v="0"/>
    <n v="0"/>
    <n v="50"/>
    <n v="4"/>
  </r>
  <r>
    <x v="638"/>
    <x v="0"/>
    <x v="659"/>
    <x v="4"/>
    <n v="2"/>
    <n v="28"/>
    <n v="3"/>
  </r>
  <r>
    <x v="639"/>
    <x v="1"/>
    <x v="660"/>
    <x v="5"/>
    <n v="15"/>
    <n v="50"/>
    <n v="7"/>
  </r>
  <r>
    <x v="640"/>
    <x v="1"/>
    <x v="661"/>
    <x v="3"/>
    <n v="2"/>
    <n v="21"/>
    <n v="3"/>
  </r>
  <r>
    <x v="203"/>
    <x v="3"/>
    <x v="662"/>
    <x v="5"/>
    <n v="13"/>
    <n v="29"/>
    <n v="8"/>
  </r>
  <r>
    <x v="641"/>
    <x v="1"/>
    <x v="663"/>
    <x v="8"/>
    <n v="14"/>
    <n v="56"/>
    <n v="6"/>
  </r>
  <r>
    <x v="642"/>
    <x v="2"/>
    <x v="664"/>
    <x v="9"/>
    <n v="20"/>
    <n v="34"/>
    <n v="1"/>
  </r>
  <r>
    <x v="643"/>
    <x v="3"/>
    <x v="665"/>
    <x v="5"/>
    <n v="8"/>
    <n v="53"/>
    <n v="2"/>
  </r>
  <r>
    <x v="644"/>
    <x v="3"/>
    <x v="666"/>
    <x v="2"/>
    <n v="6"/>
    <n v="54"/>
    <n v="9"/>
  </r>
  <r>
    <x v="645"/>
    <x v="2"/>
    <x v="667"/>
    <x v="8"/>
    <n v="11"/>
    <n v="37"/>
    <n v="1"/>
  </r>
  <r>
    <x v="646"/>
    <x v="2"/>
    <x v="668"/>
    <x v="2"/>
    <n v="4"/>
    <n v="42"/>
    <n v="5"/>
  </r>
  <r>
    <x v="647"/>
    <x v="2"/>
    <x v="669"/>
    <x v="4"/>
    <n v="11"/>
    <n v="58"/>
    <n v="8"/>
  </r>
  <r>
    <x v="648"/>
    <x v="2"/>
    <x v="670"/>
    <x v="1"/>
    <n v="13"/>
    <n v="28"/>
    <n v="10"/>
  </r>
  <r>
    <x v="649"/>
    <x v="2"/>
    <x v="671"/>
    <x v="4"/>
    <n v="6"/>
    <n v="46"/>
    <n v="8"/>
  </r>
  <r>
    <x v="650"/>
    <x v="1"/>
    <x v="672"/>
    <x v="2"/>
    <n v="14"/>
    <n v="33"/>
    <n v="2"/>
  </r>
  <r>
    <x v="651"/>
    <x v="3"/>
    <x v="673"/>
    <x v="2"/>
    <n v="11"/>
    <n v="26"/>
    <n v="2"/>
  </r>
  <r>
    <x v="652"/>
    <x v="2"/>
    <x v="674"/>
    <x v="2"/>
    <n v="2"/>
    <n v="25"/>
    <n v="0"/>
  </r>
  <r>
    <x v="653"/>
    <x v="1"/>
    <x v="675"/>
    <x v="9"/>
    <n v="6"/>
    <n v="54"/>
    <n v="1"/>
  </r>
  <r>
    <x v="654"/>
    <x v="0"/>
    <x v="676"/>
    <x v="7"/>
    <n v="9"/>
    <n v="43"/>
    <n v="5"/>
  </r>
  <r>
    <x v="655"/>
    <x v="1"/>
    <x v="677"/>
    <x v="8"/>
    <n v="17"/>
    <n v="36"/>
    <n v="4"/>
  </r>
  <r>
    <x v="656"/>
    <x v="1"/>
    <x v="678"/>
    <x v="0"/>
    <n v="0"/>
    <n v="31"/>
    <n v="7"/>
  </r>
  <r>
    <x v="657"/>
    <x v="2"/>
    <x v="679"/>
    <x v="9"/>
    <n v="10"/>
    <n v="51"/>
    <n v="10"/>
  </r>
  <r>
    <x v="658"/>
    <x v="1"/>
    <x v="680"/>
    <x v="1"/>
    <n v="17"/>
    <n v="25"/>
    <n v="4"/>
  </r>
  <r>
    <x v="659"/>
    <x v="1"/>
    <x v="681"/>
    <x v="9"/>
    <n v="14"/>
    <n v="40"/>
    <n v="5"/>
  </r>
  <r>
    <x v="660"/>
    <x v="3"/>
    <x v="682"/>
    <x v="3"/>
    <n v="19"/>
    <n v="43"/>
    <n v="8"/>
  </r>
  <r>
    <x v="661"/>
    <x v="3"/>
    <x v="683"/>
    <x v="4"/>
    <n v="7"/>
    <n v="31"/>
    <n v="0"/>
  </r>
  <r>
    <x v="662"/>
    <x v="0"/>
    <x v="684"/>
    <x v="1"/>
    <n v="7"/>
    <n v="46"/>
    <n v="3"/>
  </r>
  <r>
    <x v="663"/>
    <x v="0"/>
    <x v="685"/>
    <x v="7"/>
    <n v="11"/>
    <n v="27"/>
    <n v="1"/>
  </r>
  <r>
    <x v="664"/>
    <x v="3"/>
    <x v="686"/>
    <x v="5"/>
    <n v="10"/>
    <n v="47"/>
    <n v="0"/>
  </r>
  <r>
    <x v="665"/>
    <x v="1"/>
    <x v="687"/>
    <x v="0"/>
    <n v="0"/>
    <n v="53"/>
    <n v="0"/>
  </r>
  <r>
    <x v="666"/>
    <x v="2"/>
    <x v="688"/>
    <x v="8"/>
    <n v="17"/>
    <n v="37"/>
    <n v="0"/>
  </r>
  <r>
    <x v="667"/>
    <x v="3"/>
    <x v="689"/>
    <x v="0"/>
    <n v="19"/>
    <n v="31"/>
    <n v="6"/>
  </r>
  <r>
    <x v="668"/>
    <x v="0"/>
    <x v="690"/>
    <x v="8"/>
    <n v="16"/>
    <n v="45"/>
    <n v="0"/>
  </r>
  <r>
    <x v="579"/>
    <x v="3"/>
    <x v="691"/>
    <x v="4"/>
    <n v="11"/>
    <n v="58"/>
    <n v="4"/>
  </r>
  <r>
    <x v="669"/>
    <x v="2"/>
    <x v="692"/>
    <x v="3"/>
    <n v="11"/>
    <n v="55"/>
    <n v="0"/>
  </r>
  <r>
    <x v="670"/>
    <x v="1"/>
    <x v="693"/>
    <x v="7"/>
    <n v="11"/>
    <n v="26"/>
    <n v="7"/>
  </r>
  <r>
    <x v="671"/>
    <x v="1"/>
    <x v="694"/>
    <x v="7"/>
    <n v="2"/>
    <n v="29"/>
    <n v="5"/>
  </r>
  <r>
    <x v="672"/>
    <x v="3"/>
    <x v="695"/>
    <x v="3"/>
    <n v="13"/>
    <n v="52"/>
    <n v="6"/>
  </r>
  <r>
    <x v="673"/>
    <x v="0"/>
    <x v="696"/>
    <x v="0"/>
    <n v="17"/>
    <n v="54"/>
    <n v="4"/>
  </r>
  <r>
    <x v="674"/>
    <x v="2"/>
    <x v="697"/>
    <x v="6"/>
    <n v="14"/>
    <n v="28"/>
    <n v="8"/>
  </r>
  <r>
    <x v="675"/>
    <x v="0"/>
    <x v="698"/>
    <x v="1"/>
    <n v="4"/>
    <n v="21"/>
    <n v="4"/>
  </r>
  <r>
    <x v="676"/>
    <x v="1"/>
    <x v="699"/>
    <x v="9"/>
    <n v="5"/>
    <n v="48"/>
    <n v="8"/>
  </r>
  <r>
    <x v="677"/>
    <x v="1"/>
    <x v="510"/>
    <x v="1"/>
    <n v="15"/>
    <n v="20"/>
    <n v="0"/>
  </r>
  <r>
    <x v="678"/>
    <x v="3"/>
    <x v="700"/>
    <x v="3"/>
    <n v="17"/>
    <n v="55"/>
    <n v="8"/>
  </r>
  <r>
    <x v="41"/>
    <x v="2"/>
    <x v="701"/>
    <x v="5"/>
    <n v="15"/>
    <n v="57"/>
    <n v="0"/>
  </r>
  <r>
    <x v="679"/>
    <x v="2"/>
    <x v="702"/>
    <x v="9"/>
    <n v="14"/>
    <n v="28"/>
    <n v="6"/>
  </r>
  <r>
    <x v="680"/>
    <x v="2"/>
    <x v="703"/>
    <x v="2"/>
    <n v="5"/>
    <n v="46"/>
    <n v="4"/>
  </r>
  <r>
    <x v="681"/>
    <x v="3"/>
    <x v="704"/>
    <x v="8"/>
    <n v="16"/>
    <n v="28"/>
    <n v="8"/>
  </r>
  <r>
    <x v="288"/>
    <x v="3"/>
    <x v="705"/>
    <x v="1"/>
    <n v="17"/>
    <n v="51"/>
    <n v="3"/>
  </r>
  <r>
    <x v="682"/>
    <x v="1"/>
    <x v="706"/>
    <x v="7"/>
    <n v="10"/>
    <n v="44"/>
    <n v="8"/>
  </r>
  <r>
    <x v="683"/>
    <x v="1"/>
    <x v="707"/>
    <x v="7"/>
    <n v="4"/>
    <n v="31"/>
    <n v="2"/>
  </r>
  <r>
    <x v="684"/>
    <x v="1"/>
    <x v="708"/>
    <x v="1"/>
    <n v="17"/>
    <n v="41"/>
    <n v="9"/>
  </r>
  <r>
    <x v="685"/>
    <x v="0"/>
    <x v="709"/>
    <x v="2"/>
    <n v="12"/>
    <n v="47"/>
    <n v="3"/>
  </r>
  <r>
    <x v="686"/>
    <x v="1"/>
    <x v="710"/>
    <x v="9"/>
    <n v="8"/>
    <n v="58"/>
    <n v="0"/>
  </r>
  <r>
    <x v="687"/>
    <x v="1"/>
    <x v="711"/>
    <x v="4"/>
    <n v="11"/>
    <n v="39"/>
    <n v="4"/>
  </r>
  <r>
    <x v="688"/>
    <x v="1"/>
    <x v="712"/>
    <x v="5"/>
    <n v="1"/>
    <n v="54"/>
    <n v="5"/>
  </r>
  <r>
    <x v="689"/>
    <x v="1"/>
    <x v="713"/>
    <x v="7"/>
    <n v="6"/>
    <n v="54"/>
    <n v="1"/>
  </r>
  <r>
    <x v="690"/>
    <x v="0"/>
    <x v="714"/>
    <x v="9"/>
    <n v="17"/>
    <n v="25"/>
    <n v="6"/>
  </r>
  <r>
    <x v="691"/>
    <x v="3"/>
    <x v="715"/>
    <x v="0"/>
    <n v="8"/>
    <n v="20"/>
    <n v="10"/>
  </r>
  <r>
    <x v="692"/>
    <x v="3"/>
    <x v="716"/>
    <x v="4"/>
    <n v="14"/>
    <n v="20"/>
    <n v="9"/>
  </r>
  <r>
    <x v="693"/>
    <x v="1"/>
    <x v="717"/>
    <x v="7"/>
    <n v="17"/>
    <n v="48"/>
    <n v="7"/>
  </r>
  <r>
    <x v="694"/>
    <x v="1"/>
    <x v="718"/>
    <x v="7"/>
    <n v="15"/>
    <n v="38"/>
    <n v="1"/>
  </r>
  <r>
    <x v="695"/>
    <x v="1"/>
    <x v="719"/>
    <x v="2"/>
    <n v="5"/>
    <n v="47"/>
    <n v="6"/>
  </r>
  <r>
    <x v="696"/>
    <x v="1"/>
    <x v="720"/>
    <x v="1"/>
    <n v="0"/>
    <n v="29"/>
    <n v="5"/>
  </r>
  <r>
    <x v="697"/>
    <x v="1"/>
    <x v="721"/>
    <x v="8"/>
    <n v="19"/>
    <n v="28"/>
    <n v="1"/>
  </r>
  <r>
    <x v="698"/>
    <x v="1"/>
    <x v="722"/>
    <x v="6"/>
    <n v="6"/>
    <n v="47"/>
    <n v="10"/>
  </r>
  <r>
    <x v="699"/>
    <x v="1"/>
    <x v="723"/>
    <x v="6"/>
    <n v="11"/>
    <n v="53"/>
    <n v="6"/>
  </r>
  <r>
    <x v="700"/>
    <x v="1"/>
    <x v="724"/>
    <x v="6"/>
    <n v="16"/>
    <n v="33"/>
    <n v="3"/>
  </r>
  <r>
    <x v="701"/>
    <x v="3"/>
    <x v="725"/>
    <x v="2"/>
    <n v="8"/>
    <n v="46"/>
    <n v="0"/>
  </r>
  <r>
    <x v="702"/>
    <x v="0"/>
    <x v="726"/>
    <x v="4"/>
    <n v="5"/>
    <n v="44"/>
    <n v="0"/>
  </r>
  <r>
    <x v="61"/>
    <x v="0"/>
    <x v="727"/>
    <x v="5"/>
    <n v="13"/>
    <n v="30"/>
    <n v="1"/>
  </r>
  <r>
    <x v="703"/>
    <x v="0"/>
    <x v="728"/>
    <x v="0"/>
    <n v="6"/>
    <n v="47"/>
    <n v="4"/>
  </r>
  <r>
    <x v="171"/>
    <x v="3"/>
    <x v="729"/>
    <x v="3"/>
    <n v="16"/>
    <n v="27"/>
    <n v="1"/>
  </r>
  <r>
    <x v="704"/>
    <x v="0"/>
    <x v="730"/>
    <x v="0"/>
    <n v="12"/>
    <n v="51"/>
    <n v="1"/>
  </r>
  <r>
    <x v="705"/>
    <x v="1"/>
    <x v="731"/>
    <x v="0"/>
    <n v="7"/>
    <n v="26"/>
    <n v="7"/>
  </r>
  <r>
    <x v="706"/>
    <x v="3"/>
    <x v="732"/>
    <x v="5"/>
    <n v="11"/>
    <n v="45"/>
    <n v="2"/>
  </r>
  <r>
    <x v="707"/>
    <x v="0"/>
    <x v="733"/>
    <x v="9"/>
    <n v="3"/>
    <n v="38"/>
    <n v="1"/>
  </r>
  <r>
    <x v="708"/>
    <x v="0"/>
    <x v="734"/>
    <x v="7"/>
    <n v="7"/>
    <n v="22"/>
    <n v="8"/>
  </r>
  <r>
    <x v="709"/>
    <x v="2"/>
    <x v="735"/>
    <x v="6"/>
    <n v="19"/>
    <n v="22"/>
    <n v="8"/>
  </r>
  <r>
    <x v="710"/>
    <x v="1"/>
    <x v="736"/>
    <x v="8"/>
    <n v="19"/>
    <n v="58"/>
    <n v="8"/>
  </r>
  <r>
    <x v="711"/>
    <x v="2"/>
    <x v="737"/>
    <x v="2"/>
    <n v="5"/>
    <n v="50"/>
    <n v="6"/>
  </r>
  <r>
    <x v="712"/>
    <x v="1"/>
    <x v="738"/>
    <x v="9"/>
    <n v="12"/>
    <n v="37"/>
    <n v="5"/>
  </r>
  <r>
    <x v="713"/>
    <x v="0"/>
    <x v="739"/>
    <x v="8"/>
    <n v="6"/>
    <n v="29"/>
    <n v="9"/>
  </r>
  <r>
    <x v="714"/>
    <x v="0"/>
    <x v="740"/>
    <x v="6"/>
    <n v="0"/>
    <n v="48"/>
    <n v="1"/>
  </r>
  <r>
    <x v="715"/>
    <x v="2"/>
    <x v="741"/>
    <x v="4"/>
    <n v="20"/>
    <n v="32"/>
    <n v="0"/>
  </r>
  <r>
    <x v="716"/>
    <x v="3"/>
    <x v="742"/>
    <x v="8"/>
    <n v="4"/>
    <n v="33"/>
    <n v="8"/>
  </r>
  <r>
    <x v="717"/>
    <x v="2"/>
    <x v="743"/>
    <x v="9"/>
    <n v="10"/>
    <n v="37"/>
    <n v="2"/>
  </r>
  <r>
    <x v="718"/>
    <x v="1"/>
    <x v="744"/>
    <x v="6"/>
    <n v="0"/>
    <n v="39"/>
    <n v="1"/>
  </r>
  <r>
    <x v="719"/>
    <x v="2"/>
    <x v="745"/>
    <x v="0"/>
    <n v="18"/>
    <n v="45"/>
    <n v="9"/>
  </r>
  <r>
    <x v="720"/>
    <x v="1"/>
    <x v="746"/>
    <x v="7"/>
    <n v="17"/>
    <n v="23"/>
    <n v="2"/>
  </r>
  <r>
    <x v="721"/>
    <x v="3"/>
    <x v="747"/>
    <x v="1"/>
    <n v="1"/>
    <n v="39"/>
    <n v="1"/>
  </r>
  <r>
    <x v="722"/>
    <x v="2"/>
    <x v="748"/>
    <x v="3"/>
    <n v="19"/>
    <n v="36"/>
    <n v="0"/>
  </r>
  <r>
    <x v="723"/>
    <x v="1"/>
    <x v="749"/>
    <x v="5"/>
    <n v="9"/>
    <n v="38"/>
    <n v="2"/>
  </r>
  <r>
    <x v="724"/>
    <x v="2"/>
    <x v="750"/>
    <x v="3"/>
    <n v="9"/>
    <n v="53"/>
    <n v="3"/>
  </r>
  <r>
    <x v="725"/>
    <x v="1"/>
    <x v="751"/>
    <x v="8"/>
    <n v="3"/>
    <n v="49"/>
    <n v="3"/>
  </r>
  <r>
    <x v="726"/>
    <x v="1"/>
    <x v="752"/>
    <x v="5"/>
    <n v="2"/>
    <n v="34"/>
    <n v="1"/>
  </r>
  <r>
    <x v="727"/>
    <x v="3"/>
    <x v="753"/>
    <x v="8"/>
    <n v="4"/>
    <n v="55"/>
    <n v="7"/>
  </r>
  <r>
    <x v="728"/>
    <x v="1"/>
    <x v="754"/>
    <x v="6"/>
    <n v="19"/>
    <n v="59"/>
    <n v="0"/>
  </r>
  <r>
    <x v="729"/>
    <x v="0"/>
    <x v="755"/>
    <x v="7"/>
    <n v="18"/>
    <n v="51"/>
    <n v="2"/>
  </r>
  <r>
    <x v="730"/>
    <x v="1"/>
    <x v="756"/>
    <x v="4"/>
    <n v="18"/>
    <n v="38"/>
    <n v="0"/>
  </r>
  <r>
    <x v="731"/>
    <x v="3"/>
    <x v="757"/>
    <x v="5"/>
    <n v="4"/>
    <n v="60"/>
    <n v="4"/>
  </r>
  <r>
    <x v="732"/>
    <x v="3"/>
    <x v="758"/>
    <x v="5"/>
    <n v="5"/>
    <n v="30"/>
    <n v="7"/>
  </r>
  <r>
    <x v="733"/>
    <x v="3"/>
    <x v="759"/>
    <x v="6"/>
    <n v="19"/>
    <n v="60"/>
    <n v="10"/>
  </r>
  <r>
    <x v="734"/>
    <x v="0"/>
    <x v="760"/>
    <x v="6"/>
    <n v="19"/>
    <n v="36"/>
    <n v="7"/>
  </r>
  <r>
    <x v="735"/>
    <x v="0"/>
    <x v="761"/>
    <x v="3"/>
    <n v="14"/>
    <n v="36"/>
    <n v="5"/>
  </r>
  <r>
    <x v="736"/>
    <x v="0"/>
    <x v="762"/>
    <x v="0"/>
    <n v="20"/>
    <n v="33"/>
    <n v="8"/>
  </r>
  <r>
    <x v="737"/>
    <x v="3"/>
    <x v="763"/>
    <x v="5"/>
    <n v="5"/>
    <n v="37"/>
    <n v="4"/>
  </r>
  <r>
    <x v="738"/>
    <x v="0"/>
    <x v="764"/>
    <x v="6"/>
    <n v="4"/>
    <n v="59"/>
    <n v="6"/>
  </r>
  <r>
    <x v="739"/>
    <x v="3"/>
    <x v="765"/>
    <x v="9"/>
    <n v="10"/>
    <n v="32"/>
    <n v="6"/>
  </r>
  <r>
    <x v="740"/>
    <x v="1"/>
    <x v="766"/>
    <x v="6"/>
    <n v="3"/>
    <n v="35"/>
    <n v="10"/>
  </r>
  <r>
    <x v="741"/>
    <x v="0"/>
    <x v="767"/>
    <x v="3"/>
    <n v="3"/>
    <n v="56"/>
    <n v="2"/>
  </r>
  <r>
    <x v="742"/>
    <x v="3"/>
    <x v="768"/>
    <x v="3"/>
    <n v="10"/>
    <n v="36"/>
    <n v="1"/>
  </r>
  <r>
    <x v="743"/>
    <x v="1"/>
    <x v="769"/>
    <x v="3"/>
    <n v="11"/>
    <n v="58"/>
    <n v="5"/>
  </r>
  <r>
    <x v="744"/>
    <x v="0"/>
    <x v="770"/>
    <x v="9"/>
    <n v="2"/>
    <n v="24"/>
    <n v="8"/>
  </r>
  <r>
    <x v="745"/>
    <x v="1"/>
    <x v="771"/>
    <x v="8"/>
    <n v="6"/>
    <n v="55"/>
    <n v="7"/>
  </r>
  <r>
    <x v="746"/>
    <x v="1"/>
    <x v="772"/>
    <x v="7"/>
    <n v="7"/>
    <n v="56"/>
    <n v="10"/>
  </r>
  <r>
    <x v="747"/>
    <x v="3"/>
    <x v="773"/>
    <x v="6"/>
    <n v="16"/>
    <n v="22"/>
    <n v="2"/>
  </r>
  <r>
    <x v="748"/>
    <x v="1"/>
    <x v="774"/>
    <x v="8"/>
    <n v="17"/>
    <n v="34"/>
    <n v="9"/>
  </r>
  <r>
    <x v="749"/>
    <x v="3"/>
    <x v="775"/>
    <x v="3"/>
    <n v="18"/>
    <n v="43"/>
    <n v="1"/>
  </r>
  <r>
    <x v="750"/>
    <x v="2"/>
    <x v="776"/>
    <x v="9"/>
    <n v="20"/>
    <n v="34"/>
    <n v="4"/>
  </r>
  <r>
    <x v="751"/>
    <x v="1"/>
    <x v="777"/>
    <x v="2"/>
    <n v="7"/>
    <n v="21"/>
    <n v="4"/>
  </r>
  <r>
    <x v="752"/>
    <x v="2"/>
    <x v="778"/>
    <x v="8"/>
    <n v="19"/>
    <n v="21"/>
    <n v="7"/>
  </r>
  <r>
    <x v="753"/>
    <x v="1"/>
    <x v="779"/>
    <x v="3"/>
    <n v="4"/>
    <n v="48"/>
    <n v="0"/>
  </r>
  <r>
    <x v="754"/>
    <x v="0"/>
    <x v="780"/>
    <x v="6"/>
    <n v="11"/>
    <n v="24"/>
    <n v="3"/>
  </r>
  <r>
    <x v="755"/>
    <x v="1"/>
    <x v="781"/>
    <x v="6"/>
    <n v="12"/>
    <n v="20"/>
    <n v="10"/>
  </r>
  <r>
    <x v="756"/>
    <x v="0"/>
    <x v="782"/>
    <x v="1"/>
    <n v="1"/>
    <n v="51"/>
    <n v="7"/>
  </r>
  <r>
    <x v="757"/>
    <x v="1"/>
    <x v="783"/>
    <x v="3"/>
    <n v="17"/>
    <n v="37"/>
    <n v="1"/>
  </r>
  <r>
    <x v="758"/>
    <x v="2"/>
    <x v="784"/>
    <x v="8"/>
    <n v="2"/>
    <n v="44"/>
    <n v="8"/>
  </r>
  <r>
    <x v="759"/>
    <x v="3"/>
    <x v="785"/>
    <x v="3"/>
    <n v="8"/>
    <n v="26"/>
    <n v="6"/>
  </r>
  <r>
    <x v="760"/>
    <x v="1"/>
    <x v="786"/>
    <x v="5"/>
    <n v="0"/>
    <n v="27"/>
    <n v="9"/>
  </r>
  <r>
    <x v="531"/>
    <x v="2"/>
    <x v="787"/>
    <x v="7"/>
    <n v="10"/>
    <n v="27"/>
    <n v="1"/>
  </r>
  <r>
    <x v="761"/>
    <x v="1"/>
    <x v="788"/>
    <x v="0"/>
    <n v="3"/>
    <n v="60"/>
    <n v="2"/>
  </r>
  <r>
    <x v="762"/>
    <x v="2"/>
    <x v="789"/>
    <x v="9"/>
    <n v="11"/>
    <n v="30"/>
    <n v="6"/>
  </r>
  <r>
    <x v="763"/>
    <x v="2"/>
    <x v="790"/>
    <x v="7"/>
    <n v="6"/>
    <n v="22"/>
    <n v="7"/>
  </r>
  <r>
    <x v="764"/>
    <x v="0"/>
    <x v="791"/>
    <x v="8"/>
    <n v="12"/>
    <n v="54"/>
    <n v="2"/>
  </r>
  <r>
    <x v="765"/>
    <x v="3"/>
    <x v="792"/>
    <x v="7"/>
    <n v="0"/>
    <n v="40"/>
    <n v="6"/>
  </r>
  <r>
    <x v="766"/>
    <x v="3"/>
    <x v="793"/>
    <x v="2"/>
    <n v="19"/>
    <n v="34"/>
    <n v="5"/>
  </r>
  <r>
    <x v="767"/>
    <x v="1"/>
    <x v="794"/>
    <x v="7"/>
    <n v="1"/>
    <n v="51"/>
    <n v="10"/>
  </r>
  <r>
    <x v="768"/>
    <x v="1"/>
    <x v="795"/>
    <x v="6"/>
    <n v="6"/>
    <n v="43"/>
    <n v="4"/>
  </r>
  <r>
    <x v="769"/>
    <x v="2"/>
    <x v="796"/>
    <x v="0"/>
    <n v="7"/>
    <n v="59"/>
    <n v="0"/>
  </r>
  <r>
    <x v="566"/>
    <x v="3"/>
    <x v="797"/>
    <x v="2"/>
    <n v="11"/>
    <n v="22"/>
    <n v="1"/>
  </r>
  <r>
    <x v="770"/>
    <x v="0"/>
    <x v="798"/>
    <x v="1"/>
    <n v="18"/>
    <n v="36"/>
    <n v="1"/>
  </r>
  <r>
    <x v="771"/>
    <x v="1"/>
    <x v="799"/>
    <x v="1"/>
    <n v="16"/>
    <n v="59"/>
    <n v="2"/>
  </r>
  <r>
    <x v="772"/>
    <x v="0"/>
    <x v="800"/>
    <x v="1"/>
    <n v="11"/>
    <n v="30"/>
    <n v="2"/>
  </r>
  <r>
    <x v="773"/>
    <x v="1"/>
    <x v="801"/>
    <x v="4"/>
    <n v="4"/>
    <n v="54"/>
    <n v="0"/>
  </r>
  <r>
    <x v="774"/>
    <x v="1"/>
    <x v="802"/>
    <x v="6"/>
    <n v="6"/>
    <n v="31"/>
    <n v="9"/>
  </r>
  <r>
    <x v="775"/>
    <x v="3"/>
    <x v="686"/>
    <x v="3"/>
    <n v="19"/>
    <n v="45"/>
    <n v="6"/>
  </r>
  <r>
    <x v="776"/>
    <x v="1"/>
    <x v="803"/>
    <x v="3"/>
    <n v="18"/>
    <n v="32"/>
    <n v="4"/>
  </r>
  <r>
    <x v="777"/>
    <x v="2"/>
    <x v="804"/>
    <x v="2"/>
    <n v="2"/>
    <n v="42"/>
    <n v="1"/>
  </r>
  <r>
    <x v="778"/>
    <x v="1"/>
    <x v="805"/>
    <x v="6"/>
    <n v="8"/>
    <n v="38"/>
    <n v="0"/>
  </r>
  <r>
    <x v="779"/>
    <x v="0"/>
    <x v="806"/>
    <x v="4"/>
    <n v="8"/>
    <n v="50"/>
    <n v="10"/>
  </r>
  <r>
    <x v="780"/>
    <x v="0"/>
    <x v="807"/>
    <x v="3"/>
    <n v="5"/>
    <n v="49"/>
    <n v="10"/>
  </r>
  <r>
    <x v="781"/>
    <x v="3"/>
    <x v="808"/>
    <x v="9"/>
    <n v="20"/>
    <n v="59"/>
    <n v="1"/>
  </r>
  <r>
    <x v="782"/>
    <x v="3"/>
    <x v="809"/>
    <x v="9"/>
    <n v="18"/>
    <n v="47"/>
    <n v="5"/>
  </r>
  <r>
    <x v="256"/>
    <x v="0"/>
    <x v="810"/>
    <x v="3"/>
    <n v="17"/>
    <n v="39"/>
    <n v="8"/>
  </r>
  <r>
    <x v="783"/>
    <x v="1"/>
    <x v="811"/>
    <x v="8"/>
    <n v="13"/>
    <n v="36"/>
    <n v="8"/>
  </r>
  <r>
    <x v="784"/>
    <x v="1"/>
    <x v="812"/>
    <x v="8"/>
    <n v="15"/>
    <n v="25"/>
    <n v="0"/>
  </r>
  <r>
    <x v="785"/>
    <x v="2"/>
    <x v="813"/>
    <x v="0"/>
    <n v="9"/>
    <n v="30"/>
    <n v="3"/>
  </r>
  <r>
    <x v="786"/>
    <x v="2"/>
    <x v="814"/>
    <x v="5"/>
    <n v="13"/>
    <n v="42"/>
    <n v="1"/>
  </r>
  <r>
    <x v="787"/>
    <x v="3"/>
    <x v="815"/>
    <x v="0"/>
    <n v="16"/>
    <n v="52"/>
    <n v="9"/>
  </r>
  <r>
    <x v="788"/>
    <x v="2"/>
    <x v="816"/>
    <x v="6"/>
    <n v="1"/>
    <n v="31"/>
    <n v="1"/>
  </r>
  <r>
    <x v="789"/>
    <x v="2"/>
    <x v="817"/>
    <x v="1"/>
    <n v="9"/>
    <n v="47"/>
    <n v="3"/>
  </r>
  <r>
    <x v="263"/>
    <x v="0"/>
    <x v="818"/>
    <x v="9"/>
    <n v="16"/>
    <n v="22"/>
    <n v="1"/>
  </r>
  <r>
    <x v="790"/>
    <x v="0"/>
    <x v="819"/>
    <x v="3"/>
    <n v="18"/>
    <n v="46"/>
    <n v="6"/>
  </r>
  <r>
    <x v="791"/>
    <x v="2"/>
    <x v="820"/>
    <x v="1"/>
    <n v="11"/>
    <n v="24"/>
    <n v="3"/>
  </r>
  <r>
    <x v="792"/>
    <x v="0"/>
    <x v="821"/>
    <x v="7"/>
    <n v="13"/>
    <n v="53"/>
    <n v="1"/>
  </r>
  <r>
    <x v="111"/>
    <x v="1"/>
    <x v="822"/>
    <x v="3"/>
    <n v="8"/>
    <n v="51"/>
    <n v="3"/>
  </r>
  <r>
    <x v="793"/>
    <x v="0"/>
    <x v="823"/>
    <x v="8"/>
    <n v="7"/>
    <n v="39"/>
    <n v="6"/>
  </r>
  <r>
    <x v="794"/>
    <x v="2"/>
    <x v="824"/>
    <x v="4"/>
    <n v="5"/>
    <n v="43"/>
    <n v="7"/>
  </r>
  <r>
    <x v="795"/>
    <x v="2"/>
    <x v="825"/>
    <x v="9"/>
    <n v="2"/>
    <n v="40"/>
    <n v="9"/>
  </r>
  <r>
    <x v="796"/>
    <x v="3"/>
    <x v="826"/>
    <x v="5"/>
    <n v="12"/>
    <n v="52"/>
    <n v="10"/>
  </r>
  <r>
    <x v="797"/>
    <x v="0"/>
    <x v="827"/>
    <x v="3"/>
    <n v="13"/>
    <n v="44"/>
    <n v="1"/>
  </r>
  <r>
    <x v="798"/>
    <x v="1"/>
    <x v="828"/>
    <x v="5"/>
    <n v="8"/>
    <n v="53"/>
    <n v="2"/>
  </r>
  <r>
    <x v="799"/>
    <x v="2"/>
    <x v="829"/>
    <x v="4"/>
    <n v="2"/>
    <n v="34"/>
    <n v="10"/>
  </r>
  <r>
    <x v="800"/>
    <x v="1"/>
    <x v="830"/>
    <x v="5"/>
    <n v="15"/>
    <n v="22"/>
    <n v="2"/>
  </r>
  <r>
    <x v="801"/>
    <x v="1"/>
    <x v="831"/>
    <x v="3"/>
    <n v="5"/>
    <n v="45"/>
    <n v="7"/>
  </r>
  <r>
    <x v="802"/>
    <x v="0"/>
    <x v="832"/>
    <x v="8"/>
    <n v="2"/>
    <n v="42"/>
    <n v="5"/>
  </r>
  <r>
    <x v="803"/>
    <x v="1"/>
    <x v="833"/>
    <x v="0"/>
    <n v="14"/>
    <n v="37"/>
    <n v="3"/>
  </r>
  <r>
    <x v="804"/>
    <x v="3"/>
    <x v="834"/>
    <x v="7"/>
    <n v="6"/>
    <n v="40"/>
    <n v="4"/>
  </r>
  <r>
    <x v="805"/>
    <x v="2"/>
    <x v="835"/>
    <x v="5"/>
    <n v="2"/>
    <n v="33"/>
    <n v="6"/>
  </r>
  <r>
    <x v="806"/>
    <x v="0"/>
    <x v="836"/>
    <x v="0"/>
    <n v="19"/>
    <n v="48"/>
    <n v="4"/>
  </r>
  <r>
    <x v="807"/>
    <x v="0"/>
    <x v="837"/>
    <x v="7"/>
    <n v="8"/>
    <n v="56"/>
    <n v="3"/>
  </r>
  <r>
    <x v="808"/>
    <x v="1"/>
    <x v="838"/>
    <x v="8"/>
    <n v="16"/>
    <n v="58"/>
    <n v="5"/>
  </r>
  <r>
    <x v="809"/>
    <x v="0"/>
    <x v="839"/>
    <x v="4"/>
    <n v="7"/>
    <n v="28"/>
    <n v="6"/>
  </r>
  <r>
    <x v="810"/>
    <x v="3"/>
    <x v="840"/>
    <x v="7"/>
    <n v="4"/>
    <n v="39"/>
    <n v="5"/>
  </r>
  <r>
    <x v="811"/>
    <x v="2"/>
    <x v="841"/>
    <x v="4"/>
    <n v="20"/>
    <n v="60"/>
    <n v="1"/>
  </r>
  <r>
    <x v="812"/>
    <x v="3"/>
    <x v="842"/>
    <x v="6"/>
    <n v="14"/>
    <n v="51"/>
    <n v="4"/>
  </r>
  <r>
    <x v="813"/>
    <x v="0"/>
    <x v="843"/>
    <x v="5"/>
    <n v="20"/>
    <n v="47"/>
    <n v="10"/>
  </r>
  <r>
    <x v="384"/>
    <x v="1"/>
    <x v="844"/>
    <x v="8"/>
    <n v="16"/>
    <n v="22"/>
    <n v="10"/>
  </r>
  <r>
    <x v="814"/>
    <x v="1"/>
    <x v="845"/>
    <x v="0"/>
    <n v="18"/>
    <n v="32"/>
    <n v="9"/>
  </r>
  <r>
    <x v="815"/>
    <x v="0"/>
    <x v="846"/>
    <x v="1"/>
    <n v="5"/>
    <n v="37"/>
    <n v="0"/>
  </r>
  <r>
    <x v="816"/>
    <x v="2"/>
    <x v="847"/>
    <x v="4"/>
    <n v="7"/>
    <n v="32"/>
    <n v="0"/>
  </r>
  <r>
    <x v="817"/>
    <x v="3"/>
    <x v="848"/>
    <x v="8"/>
    <n v="18"/>
    <n v="39"/>
    <n v="5"/>
  </r>
  <r>
    <x v="818"/>
    <x v="0"/>
    <x v="849"/>
    <x v="2"/>
    <n v="11"/>
    <n v="39"/>
    <n v="1"/>
  </r>
  <r>
    <x v="819"/>
    <x v="1"/>
    <x v="850"/>
    <x v="6"/>
    <n v="8"/>
    <n v="36"/>
    <n v="8"/>
  </r>
  <r>
    <x v="820"/>
    <x v="2"/>
    <x v="851"/>
    <x v="1"/>
    <n v="17"/>
    <n v="33"/>
    <n v="1"/>
  </r>
  <r>
    <x v="821"/>
    <x v="2"/>
    <x v="852"/>
    <x v="8"/>
    <n v="19"/>
    <n v="30"/>
    <n v="9"/>
  </r>
  <r>
    <x v="822"/>
    <x v="0"/>
    <x v="853"/>
    <x v="4"/>
    <n v="1"/>
    <n v="20"/>
    <n v="0"/>
  </r>
  <r>
    <x v="823"/>
    <x v="0"/>
    <x v="854"/>
    <x v="4"/>
    <n v="7"/>
    <n v="54"/>
    <n v="2"/>
  </r>
  <r>
    <x v="824"/>
    <x v="3"/>
    <x v="855"/>
    <x v="4"/>
    <n v="10"/>
    <n v="59"/>
    <n v="0"/>
  </r>
  <r>
    <x v="825"/>
    <x v="1"/>
    <x v="856"/>
    <x v="5"/>
    <n v="17"/>
    <n v="27"/>
    <n v="4"/>
  </r>
  <r>
    <x v="826"/>
    <x v="0"/>
    <x v="857"/>
    <x v="9"/>
    <n v="4"/>
    <n v="39"/>
    <n v="8"/>
  </r>
  <r>
    <x v="397"/>
    <x v="3"/>
    <x v="858"/>
    <x v="1"/>
    <n v="14"/>
    <n v="37"/>
    <n v="10"/>
  </r>
  <r>
    <x v="827"/>
    <x v="0"/>
    <x v="859"/>
    <x v="5"/>
    <n v="15"/>
    <n v="28"/>
    <n v="3"/>
  </r>
  <r>
    <x v="828"/>
    <x v="0"/>
    <x v="860"/>
    <x v="1"/>
    <n v="5"/>
    <n v="26"/>
    <n v="7"/>
  </r>
  <r>
    <x v="829"/>
    <x v="1"/>
    <x v="861"/>
    <x v="7"/>
    <n v="0"/>
    <n v="35"/>
    <n v="3"/>
  </r>
  <r>
    <x v="830"/>
    <x v="3"/>
    <x v="862"/>
    <x v="1"/>
    <n v="16"/>
    <n v="32"/>
    <n v="9"/>
  </r>
  <r>
    <x v="831"/>
    <x v="0"/>
    <x v="863"/>
    <x v="8"/>
    <n v="19"/>
    <n v="43"/>
    <n v="4"/>
  </r>
  <r>
    <x v="832"/>
    <x v="2"/>
    <x v="864"/>
    <x v="2"/>
    <n v="14"/>
    <n v="50"/>
    <n v="1"/>
  </r>
  <r>
    <x v="833"/>
    <x v="3"/>
    <x v="865"/>
    <x v="8"/>
    <n v="3"/>
    <n v="44"/>
    <n v="2"/>
  </r>
  <r>
    <x v="834"/>
    <x v="3"/>
    <x v="866"/>
    <x v="3"/>
    <n v="6"/>
    <n v="46"/>
    <n v="7"/>
  </r>
  <r>
    <x v="835"/>
    <x v="2"/>
    <x v="867"/>
    <x v="8"/>
    <n v="7"/>
    <n v="27"/>
    <n v="5"/>
  </r>
  <r>
    <x v="836"/>
    <x v="3"/>
    <x v="868"/>
    <x v="9"/>
    <n v="19"/>
    <n v="47"/>
    <n v="1"/>
  </r>
  <r>
    <x v="837"/>
    <x v="2"/>
    <x v="869"/>
    <x v="7"/>
    <n v="3"/>
    <n v="34"/>
    <n v="3"/>
  </r>
  <r>
    <x v="838"/>
    <x v="3"/>
    <x v="870"/>
    <x v="6"/>
    <n v="16"/>
    <n v="38"/>
    <n v="3"/>
  </r>
  <r>
    <x v="839"/>
    <x v="1"/>
    <x v="871"/>
    <x v="7"/>
    <n v="1"/>
    <n v="59"/>
    <n v="5"/>
  </r>
  <r>
    <x v="840"/>
    <x v="3"/>
    <x v="872"/>
    <x v="6"/>
    <n v="14"/>
    <n v="27"/>
    <n v="6"/>
  </r>
  <r>
    <x v="841"/>
    <x v="0"/>
    <x v="873"/>
    <x v="1"/>
    <n v="18"/>
    <n v="26"/>
    <n v="8"/>
  </r>
  <r>
    <x v="842"/>
    <x v="0"/>
    <x v="874"/>
    <x v="9"/>
    <n v="0"/>
    <n v="44"/>
    <n v="7"/>
  </r>
  <r>
    <x v="843"/>
    <x v="0"/>
    <x v="875"/>
    <x v="0"/>
    <n v="12"/>
    <n v="47"/>
    <n v="9"/>
  </r>
  <r>
    <x v="844"/>
    <x v="2"/>
    <x v="876"/>
    <x v="3"/>
    <n v="3"/>
    <n v="48"/>
    <n v="9"/>
  </r>
  <r>
    <x v="195"/>
    <x v="3"/>
    <x v="877"/>
    <x v="2"/>
    <n v="12"/>
    <n v="60"/>
    <n v="8"/>
  </r>
  <r>
    <x v="845"/>
    <x v="0"/>
    <x v="878"/>
    <x v="6"/>
    <n v="10"/>
    <n v="26"/>
    <n v="8"/>
  </r>
  <r>
    <x v="846"/>
    <x v="2"/>
    <x v="879"/>
    <x v="0"/>
    <n v="1"/>
    <n v="56"/>
    <n v="3"/>
  </r>
  <r>
    <x v="847"/>
    <x v="0"/>
    <x v="880"/>
    <x v="7"/>
    <n v="14"/>
    <n v="36"/>
    <n v="1"/>
  </r>
  <r>
    <x v="848"/>
    <x v="0"/>
    <x v="881"/>
    <x v="3"/>
    <n v="6"/>
    <n v="55"/>
    <n v="3"/>
  </r>
  <r>
    <x v="849"/>
    <x v="3"/>
    <x v="882"/>
    <x v="1"/>
    <n v="6"/>
    <n v="38"/>
    <n v="1"/>
  </r>
  <r>
    <x v="850"/>
    <x v="2"/>
    <x v="883"/>
    <x v="5"/>
    <n v="6"/>
    <n v="38"/>
    <n v="1"/>
  </r>
  <r>
    <x v="851"/>
    <x v="1"/>
    <x v="884"/>
    <x v="4"/>
    <n v="4"/>
    <n v="32"/>
    <n v="5"/>
  </r>
  <r>
    <x v="852"/>
    <x v="0"/>
    <x v="885"/>
    <x v="8"/>
    <n v="15"/>
    <n v="27"/>
    <n v="2"/>
  </r>
  <r>
    <x v="853"/>
    <x v="0"/>
    <x v="886"/>
    <x v="4"/>
    <n v="6"/>
    <n v="50"/>
    <n v="7"/>
  </r>
  <r>
    <x v="854"/>
    <x v="3"/>
    <x v="887"/>
    <x v="9"/>
    <n v="6"/>
    <n v="41"/>
    <n v="3"/>
  </r>
  <r>
    <x v="855"/>
    <x v="0"/>
    <x v="888"/>
    <x v="6"/>
    <n v="12"/>
    <n v="50"/>
    <n v="9"/>
  </r>
  <r>
    <x v="856"/>
    <x v="3"/>
    <x v="889"/>
    <x v="2"/>
    <n v="4"/>
    <n v="45"/>
    <n v="0"/>
  </r>
  <r>
    <x v="857"/>
    <x v="2"/>
    <x v="890"/>
    <x v="6"/>
    <n v="10"/>
    <n v="28"/>
    <n v="1"/>
  </r>
  <r>
    <x v="858"/>
    <x v="3"/>
    <x v="891"/>
    <x v="5"/>
    <n v="18"/>
    <n v="51"/>
    <n v="3"/>
  </r>
  <r>
    <x v="859"/>
    <x v="0"/>
    <x v="892"/>
    <x v="9"/>
    <n v="18"/>
    <n v="23"/>
    <n v="8"/>
  </r>
  <r>
    <x v="860"/>
    <x v="1"/>
    <x v="893"/>
    <x v="8"/>
    <n v="19"/>
    <n v="20"/>
    <n v="4"/>
  </r>
  <r>
    <x v="861"/>
    <x v="2"/>
    <x v="894"/>
    <x v="1"/>
    <n v="4"/>
    <n v="55"/>
    <n v="2"/>
  </r>
  <r>
    <x v="862"/>
    <x v="2"/>
    <x v="895"/>
    <x v="3"/>
    <n v="6"/>
    <n v="53"/>
    <n v="1"/>
  </r>
  <r>
    <x v="627"/>
    <x v="2"/>
    <x v="896"/>
    <x v="6"/>
    <n v="19"/>
    <n v="20"/>
    <n v="4"/>
  </r>
  <r>
    <x v="863"/>
    <x v="3"/>
    <x v="897"/>
    <x v="3"/>
    <n v="20"/>
    <n v="47"/>
    <n v="1"/>
  </r>
  <r>
    <x v="864"/>
    <x v="3"/>
    <x v="898"/>
    <x v="6"/>
    <n v="20"/>
    <n v="40"/>
    <n v="9"/>
  </r>
  <r>
    <x v="865"/>
    <x v="0"/>
    <x v="899"/>
    <x v="3"/>
    <n v="5"/>
    <n v="52"/>
    <n v="10"/>
  </r>
  <r>
    <x v="866"/>
    <x v="0"/>
    <x v="900"/>
    <x v="6"/>
    <n v="20"/>
    <n v="53"/>
    <n v="10"/>
  </r>
  <r>
    <x v="867"/>
    <x v="1"/>
    <x v="901"/>
    <x v="6"/>
    <n v="16"/>
    <n v="26"/>
    <n v="2"/>
  </r>
  <r>
    <x v="868"/>
    <x v="2"/>
    <x v="902"/>
    <x v="4"/>
    <n v="0"/>
    <n v="38"/>
    <n v="7"/>
  </r>
  <r>
    <x v="869"/>
    <x v="0"/>
    <x v="903"/>
    <x v="6"/>
    <n v="19"/>
    <n v="42"/>
    <n v="2"/>
  </r>
  <r>
    <x v="870"/>
    <x v="2"/>
    <x v="904"/>
    <x v="5"/>
    <n v="15"/>
    <n v="36"/>
    <n v="8"/>
  </r>
  <r>
    <x v="871"/>
    <x v="0"/>
    <x v="905"/>
    <x v="7"/>
    <n v="19"/>
    <n v="58"/>
    <n v="1"/>
  </r>
  <r>
    <x v="872"/>
    <x v="2"/>
    <x v="906"/>
    <x v="6"/>
    <n v="17"/>
    <n v="20"/>
    <n v="8"/>
  </r>
  <r>
    <x v="873"/>
    <x v="2"/>
    <x v="907"/>
    <x v="9"/>
    <n v="0"/>
    <n v="57"/>
    <n v="1"/>
  </r>
  <r>
    <x v="874"/>
    <x v="1"/>
    <x v="908"/>
    <x v="7"/>
    <n v="10"/>
    <n v="43"/>
    <n v="8"/>
  </r>
  <r>
    <x v="875"/>
    <x v="1"/>
    <x v="909"/>
    <x v="8"/>
    <n v="3"/>
    <n v="41"/>
    <n v="10"/>
  </r>
  <r>
    <x v="876"/>
    <x v="2"/>
    <x v="910"/>
    <x v="5"/>
    <n v="20"/>
    <n v="42"/>
    <n v="8"/>
  </r>
  <r>
    <x v="877"/>
    <x v="2"/>
    <x v="911"/>
    <x v="7"/>
    <n v="18"/>
    <n v="57"/>
    <n v="8"/>
  </r>
  <r>
    <x v="878"/>
    <x v="3"/>
    <x v="912"/>
    <x v="5"/>
    <n v="5"/>
    <n v="23"/>
    <n v="7"/>
  </r>
  <r>
    <x v="879"/>
    <x v="2"/>
    <x v="913"/>
    <x v="8"/>
    <n v="7"/>
    <n v="41"/>
    <n v="9"/>
  </r>
  <r>
    <x v="880"/>
    <x v="2"/>
    <x v="914"/>
    <x v="6"/>
    <n v="15"/>
    <n v="43"/>
    <n v="1"/>
  </r>
  <r>
    <x v="881"/>
    <x v="3"/>
    <x v="915"/>
    <x v="1"/>
    <n v="6"/>
    <n v="55"/>
    <n v="8"/>
  </r>
  <r>
    <x v="882"/>
    <x v="1"/>
    <x v="916"/>
    <x v="7"/>
    <n v="2"/>
    <n v="20"/>
    <n v="9"/>
  </r>
  <r>
    <x v="883"/>
    <x v="0"/>
    <x v="917"/>
    <x v="9"/>
    <n v="7"/>
    <n v="60"/>
    <n v="10"/>
  </r>
  <r>
    <x v="884"/>
    <x v="1"/>
    <x v="918"/>
    <x v="8"/>
    <n v="19"/>
    <n v="50"/>
    <n v="1"/>
  </r>
  <r>
    <x v="885"/>
    <x v="3"/>
    <x v="919"/>
    <x v="0"/>
    <n v="3"/>
    <n v="60"/>
    <n v="6"/>
  </r>
  <r>
    <x v="886"/>
    <x v="0"/>
    <x v="920"/>
    <x v="7"/>
    <n v="18"/>
    <n v="22"/>
    <n v="1"/>
  </r>
  <r>
    <x v="887"/>
    <x v="1"/>
    <x v="921"/>
    <x v="1"/>
    <n v="1"/>
    <n v="59"/>
    <n v="4"/>
  </r>
  <r>
    <x v="888"/>
    <x v="3"/>
    <x v="922"/>
    <x v="4"/>
    <n v="14"/>
    <n v="46"/>
    <n v="8"/>
  </r>
  <r>
    <x v="889"/>
    <x v="1"/>
    <x v="923"/>
    <x v="5"/>
    <n v="2"/>
    <n v="24"/>
    <n v="2"/>
  </r>
  <r>
    <x v="890"/>
    <x v="0"/>
    <x v="924"/>
    <x v="1"/>
    <n v="4"/>
    <n v="20"/>
    <n v="0"/>
  </r>
  <r>
    <x v="891"/>
    <x v="2"/>
    <x v="925"/>
    <x v="4"/>
    <n v="9"/>
    <n v="49"/>
    <n v="6"/>
  </r>
  <r>
    <x v="892"/>
    <x v="0"/>
    <x v="926"/>
    <x v="7"/>
    <n v="15"/>
    <n v="39"/>
    <n v="9"/>
  </r>
  <r>
    <x v="197"/>
    <x v="2"/>
    <x v="927"/>
    <x v="6"/>
    <n v="4"/>
    <n v="28"/>
    <n v="2"/>
  </r>
  <r>
    <x v="893"/>
    <x v="2"/>
    <x v="928"/>
    <x v="4"/>
    <n v="14"/>
    <n v="49"/>
    <n v="0"/>
  </r>
  <r>
    <x v="894"/>
    <x v="0"/>
    <x v="929"/>
    <x v="7"/>
    <n v="3"/>
    <n v="31"/>
    <n v="9"/>
  </r>
  <r>
    <x v="895"/>
    <x v="3"/>
    <x v="930"/>
    <x v="3"/>
    <n v="11"/>
    <n v="55"/>
    <n v="3"/>
  </r>
  <r>
    <x v="896"/>
    <x v="0"/>
    <x v="931"/>
    <x v="4"/>
    <n v="11"/>
    <n v="29"/>
    <n v="1"/>
  </r>
  <r>
    <x v="897"/>
    <x v="0"/>
    <x v="932"/>
    <x v="1"/>
    <n v="9"/>
    <n v="50"/>
    <n v="0"/>
  </r>
  <r>
    <x v="898"/>
    <x v="2"/>
    <x v="933"/>
    <x v="7"/>
    <n v="16"/>
    <n v="51"/>
    <n v="2"/>
  </r>
  <r>
    <x v="899"/>
    <x v="3"/>
    <x v="934"/>
    <x v="3"/>
    <n v="14"/>
    <n v="43"/>
    <n v="5"/>
  </r>
  <r>
    <x v="900"/>
    <x v="3"/>
    <x v="935"/>
    <x v="0"/>
    <n v="2"/>
    <n v="22"/>
    <n v="0"/>
  </r>
  <r>
    <x v="901"/>
    <x v="3"/>
    <x v="936"/>
    <x v="8"/>
    <n v="10"/>
    <n v="21"/>
    <n v="1"/>
  </r>
  <r>
    <x v="902"/>
    <x v="0"/>
    <x v="937"/>
    <x v="0"/>
    <n v="12"/>
    <n v="57"/>
    <n v="6"/>
  </r>
  <r>
    <x v="903"/>
    <x v="2"/>
    <x v="938"/>
    <x v="4"/>
    <n v="8"/>
    <n v="29"/>
    <n v="10"/>
  </r>
  <r>
    <x v="904"/>
    <x v="2"/>
    <x v="939"/>
    <x v="1"/>
    <n v="13"/>
    <n v="53"/>
    <n v="2"/>
  </r>
  <r>
    <x v="905"/>
    <x v="3"/>
    <x v="940"/>
    <x v="7"/>
    <n v="18"/>
    <n v="43"/>
    <n v="10"/>
  </r>
  <r>
    <x v="906"/>
    <x v="1"/>
    <x v="941"/>
    <x v="6"/>
    <n v="5"/>
    <n v="20"/>
    <n v="0"/>
  </r>
  <r>
    <x v="907"/>
    <x v="0"/>
    <x v="942"/>
    <x v="9"/>
    <n v="17"/>
    <n v="58"/>
    <n v="3"/>
  </r>
  <r>
    <x v="908"/>
    <x v="2"/>
    <x v="943"/>
    <x v="4"/>
    <n v="9"/>
    <n v="32"/>
    <n v="3"/>
  </r>
  <r>
    <x v="909"/>
    <x v="1"/>
    <x v="944"/>
    <x v="0"/>
    <n v="17"/>
    <n v="33"/>
    <n v="4"/>
  </r>
  <r>
    <x v="910"/>
    <x v="1"/>
    <x v="945"/>
    <x v="6"/>
    <n v="1"/>
    <n v="30"/>
    <n v="8"/>
  </r>
  <r>
    <x v="911"/>
    <x v="0"/>
    <x v="946"/>
    <x v="6"/>
    <n v="11"/>
    <n v="49"/>
    <n v="4"/>
  </r>
  <r>
    <x v="87"/>
    <x v="2"/>
    <x v="947"/>
    <x v="3"/>
    <n v="10"/>
    <n v="26"/>
    <n v="2"/>
  </r>
  <r>
    <x v="912"/>
    <x v="2"/>
    <x v="948"/>
    <x v="8"/>
    <n v="0"/>
    <n v="60"/>
    <n v="2"/>
  </r>
  <r>
    <x v="913"/>
    <x v="3"/>
    <x v="949"/>
    <x v="6"/>
    <n v="7"/>
    <n v="50"/>
    <n v="3"/>
  </r>
  <r>
    <x v="739"/>
    <x v="0"/>
    <x v="950"/>
    <x v="6"/>
    <n v="2"/>
    <n v="54"/>
    <n v="2"/>
  </r>
  <r>
    <x v="914"/>
    <x v="1"/>
    <x v="951"/>
    <x v="0"/>
    <n v="18"/>
    <n v="37"/>
    <n v="5"/>
  </r>
  <r>
    <x v="915"/>
    <x v="0"/>
    <x v="952"/>
    <x v="7"/>
    <n v="9"/>
    <n v="31"/>
    <n v="0"/>
  </r>
  <r>
    <x v="916"/>
    <x v="0"/>
    <x v="953"/>
    <x v="6"/>
    <n v="14"/>
    <n v="50"/>
    <n v="4"/>
  </r>
  <r>
    <x v="917"/>
    <x v="1"/>
    <x v="954"/>
    <x v="8"/>
    <n v="6"/>
    <n v="30"/>
    <n v="3"/>
  </r>
  <r>
    <x v="918"/>
    <x v="2"/>
    <x v="955"/>
    <x v="8"/>
    <n v="4"/>
    <n v="32"/>
    <n v="7"/>
  </r>
  <r>
    <x v="919"/>
    <x v="1"/>
    <x v="956"/>
    <x v="5"/>
    <n v="10"/>
    <n v="25"/>
    <n v="9"/>
  </r>
  <r>
    <x v="136"/>
    <x v="3"/>
    <x v="957"/>
    <x v="9"/>
    <n v="8"/>
    <n v="44"/>
    <n v="10"/>
  </r>
  <r>
    <x v="920"/>
    <x v="1"/>
    <x v="958"/>
    <x v="3"/>
    <n v="12"/>
    <n v="22"/>
    <n v="7"/>
  </r>
  <r>
    <x v="921"/>
    <x v="2"/>
    <x v="959"/>
    <x v="0"/>
    <n v="20"/>
    <n v="51"/>
    <n v="1"/>
  </r>
  <r>
    <x v="922"/>
    <x v="1"/>
    <x v="960"/>
    <x v="9"/>
    <n v="11"/>
    <n v="56"/>
    <n v="0"/>
  </r>
  <r>
    <x v="923"/>
    <x v="2"/>
    <x v="961"/>
    <x v="2"/>
    <n v="20"/>
    <n v="29"/>
    <n v="9"/>
  </r>
  <r>
    <x v="924"/>
    <x v="0"/>
    <x v="962"/>
    <x v="6"/>
    <n v="13"/>
    <n v="54"/>
    <n v="8"/>
  </r>
  <r>
    <x v="925"/>
    <x v="0"/>
    <x v="963"/>
    <x v="8"/>
    <n v="5"/>
    <n v="52"/>
    <n v="4"/>
  </r>
  <r>
    <x v="926"/>
    <x v="3"/>
    <x v="964"/>
    <x v="7"/>
    <n v="19"/>
    <n v="27"/>
    <n v="5"/>
  </r>
  <r>
    <x v="927"/>
    <x v="3"/>
    <x v="965"/>
    <x v="3"/>
    <n v="8"/>
    <n v="59"/>
    <n v="8"/>
  </r>
  <r>
    <x v="928"/>
    <x v="2"/>
    <x v="966"/>
    <x v="2"/>
    <n v="12"/>
    <n v="27"/>
    <n v="4"/>
  </r>
  <r>
    <x v="929"/>
    <x v="0"/>
    <x v="967"/>
    <x v="9"/>
    <n v="2"/>
    <n v="22"/>
    <n v="5"/>
  </r>
  <r>
    <x v="930"/>
    <x v="2"/>
    <x v="968"/>
    <x v="0"/>
    <n v="16"/>
    <n v="49"/>
    <n v="6"/>
  </r>
  <r>
    <x v="931"/>
    <x v="1"/>
    <x v="969"/>
    <x v="2"/>
    <n v="20"/>
    <n v="20"/>
    <n v="3"/>
  </r>
  <r>
    <x v="932"/>
    <x v="1"/>
    <x v="970"/>
    <x v="7"/>
    <n v="8"/>
    <n v="59"/>
    <n v="0"/>
  </r>
  <r>
    <x v="933"/>
    <x v="0"/>
    <x v="971"/>
    <x v="9"/>
    <n v="7"/>
    <n v="22"/>
    <n v="1"/>
  </r>
  <r>
    <x v="934"/>
    <x v="3"/>
    <x v="972"/>
    <x v="8"/>
    <n v="13"/>
    <n v="60"/>
    <n v="6"/>
  </r>
  <r>
    <x v="935"/>
    <x v="3"/>
    <x v="973"/>
    <x v="9"/>
    <n v="11"/>
    <n v="49"/>
    <n v="7"/>
  </r>
  <r>
    <x v="936"/>
    <x v="0"/>
    <x v="974"/>
    <x v="6"/>
    <n v="15"/>
    <n v="52"/>
    <n v="7"/>
  </r>
  <r>
    <x v="937"/>
    <x v="1"/>
    <x v="975"/>
    <x v="9"/>
    <n v="20"/>
    <n v="41"/>
    <n v="8"/>
  </r>
  <r>
    <x v="938"/>
    <x v="3"/>
    <x v="976"/>
    <x v="5"/>
    <n v="20"/>
    <n v="30"/>
    <n v="10"/>
  </r>
  <r>
    <x v="939"/>
    <x v="2"/>
    <x v="977"/>
    <x v="3"/>
    <n v="20"/>
    <n v="58"/>
    <n v="1"/>
  </r>
  <r>
    <x v="940"/>
    <x v="2"/>
    <x v="978"/>
    <x v="1"/>
    <n v="0"/>
    <n v="50"/>
    <n v="1"/>
  </r>
  <r>
    <x v="941"/>
    <x v="3"/>
    <x v="979"/>
    <x v="7"/>
    <n v="20"/>
    <n v="54"/>
    <n v="2"/>
  </r>
  <r>
    <x v="942"/>
    <x v="2"/>
    <x v="980"/>
    <x v="6"/>
    <n v="17"/>
    <n v="30"/>
    <n v="0"/>
  </r>
  <r>
    <x v="943"/>
    <x v="3"/>
    <x v="981"/>
    <x v="4"/>
    <n v="8"/>
    <n v="51"/>
    <n v="4"/>
  </r>
  <r>
    <x v="944"/>
    <x v="2"/>
    <x v="982"/>
    <x v="9"/>
    <n v="8"/>
    <n v="38"/>
    <n v="6"/>
  </r>
  <r>
    <x v="945"/>
    <x v="1"/>
    <x v="983"/>
    <x v="0"/>
    <n v="1"/>
    <n v="35"/>
    <n v="10"/>
  </r>
  <r>
    <x v="736"/>
    <x v="0"/>
    <x v="984"/>
    <x v="0"/>
    <n v="13"/>
    <n v="43"/>
    <n v="9"/>
  </r>
  <r>
    <x v="946"/>
    <x v="3"/>
    <x v="985"/>
    <x v="8"/>
    <n v="11"/>
    <n v="26"/>
    <n v="3"/>
  </r>
  <r>
    <x v="947"/>
    <x v="3"/>
    <x v="986"/>
    <x v="1"/>
    <n v="2"/>
    <n v="55"/>
    <n v="2"/>
  </r>
  <r>
    <x v="948"/>
    <x v="2"/>
    <x v="987"/>
    <x v="1"/>
    <n v="4"/>
    <n v="50"/>
    <n v="9"/>
  </r>
  <r>
    <x v="949"/>
    <x v="2"/>
    <x v="988"/>
    <x v="1"/>
    <n v="1"/>
    <n v="46"/>
    <n v="3"/>
  </r>
  <r>
    <x v="950"/>
    <x v="1"/>
    <x v="989"/>
    <x v="2"/>
    <n v="5"/>
    <n v="37"/>
    <n v="1"/>
  </r>
  <r>
    <x v="951"/>
    <x v="2"/>
    <x v="990"/>
    <x v="5"/>
    <n v="18"/>
    <n v="44"/>
    <n v="10"/>
  </r>
  <r>
    <x v="952"/>
    <x v="3"/>
    <x v="991"/>
    <x v="0"/>
    <n v="17"/>
    <n v="27"/>
    <n v="8"/>
  </r>
  <r>
    <x v="953"/>
    <x v="2"/>
    <x v="992"/>
    <x v="0"/>
    <n v="6"/>
    <n v="51"/>
    <n v="6"/>
  </r>
  <r>
    <x v="954"/>
    <x v="1"/>
    <x v="727"/>
    <x v="4"/>
    <n v="10"/>
    <n v="43"/>
    <n v="6"/>
  </r>
  <r>
    <x v="955"/>
    <x v="2"/>
    <x v="993"/>
    <x v="7"/>
    <n v="15"/>
    <n v="36"/>
    <n v="10"/>
  </r>
  <r>
    <x v="956"/>
    <x v="1"/>
    <x v="994"/>
    <x v="3"/>
    <n v="13"/>
    <n v="39"/>
    <n v="1"/>
  </r>
  <r>
    <x v="471"/>
    <x v="2"/>
    <x v="995"/>
    <x v="5"/>
    <n v="3"/>
    <n v="54"/>
    <n v="9"/>
  </r>
  <r>
    <x v="957"/>
    <x v="3"/>
    <x v="996"/>
    <x v="2"/>
    <n v="16"/>
    <n v="58"/>
    <n v="4"/>
  </r>
  <r>
    <x v="958"/>
    <x v="0"/>
    <x v="997"/>
    <x v="8"/>
    <n v="9"/>
    <n v="54"/>
    <n v="5"/>
  </r>
  <r>
    <x v="959"/>
    <x v="1"/>
    <x v="998"/>
    <x v="1"/>
    <n v="15"/>
    <n v="26"/>
    <n v="3"/>
  </r>
  <r>
    <x v="960"/>
    <x v="3"/>
    <x v="999"/>
    <x v="0"/>
    <n v="12"/>
    <n v="56"/>
    <n v="9"/>
  </r>
  <r>
    <x v="961"/>
    <x v="2"/>
    <x v="1000"/>
    <x v="4"/>
    <n v="12"/>
    <n v="55"/>
    <n v="7"/>
  </r>
  <r>
    <x v="962"/>
    <x v="1"/>
    <x v="1001"/>
    <x v="8"/>
    <n v="2"/>
    <n v="52"/>
    <n v="8"/>
  </r>
  <r>
    <x v="963"/>
    <x v="3"/>
    <x v="1002"/>
    <x v="6"/>
    <n v="16"/>
    <n v="51"/>
    <n v="4"/>
  </r>
  <r>
    <x v="964"/>
    <x v="0"/>
    <x v="56"/>
    <x v="7"/>
    <n v="19"/>
    <n v="25"/>
    <n v="0"/>
  </r>
  <r>
    <x v="965"/>
    <x v="2"/>
    <x v="1003"/>
    <x v="1"/>
    <n v="14"/>
    <n v="59"/>
    <n v="10"/>
  </r>
  <r>
    <x v="966"/>
    <x v="3"/>
    <x v="1004"/>
    <x v="3"/>
    <n v="1"/>
    <n v="26"/>
    <n v="7"/>
  </r>
  <r>
    <x v="967"/>
    <x v="0"/>
    <x v="1005"/>
    <x v="4"/>
    <n v="7"/>
    <n v="21"/>
    <n v="9"/>
  </r>
  <r>
    <x v="968"/>
    <x v="2"/>
    <x v="1006"/>
    <x v="6"/>
    <n v="15"/>
    <n v="59"/>
    <n v="8"/>
  </r>
  <r>
    <x v="969"/>
    <x v="1"/>
    <x v="1007"/>
    <x v="5"/>
    <n v="9"/>
    <n v="25"/>
    <n v="4"/>
  </r>
  <r>
    <x v="970"/>
    <x v="0"/>
    <x v="1008"/>
    <x v="1"/>
    <n v="6"/>
    <n v="29"/>
    <n v="7"/>
  </r>
  <r>
    <x v="971"/>
    <x v="1"/>
    <x v="1009"/>
    <x v="4"/>
    <n v="14"/>
    <n v="41"/>
    <n v="5"/>
  </r>
  <r>
    <x v="972"/>
    <x v="1"/>
    <x v="1010"/>
    <x v="4"/>
    <n v="13"/>
    <n v="24"/>
    <n v="3"/>
  </r>
  <r>
    <x v="973"/>
    <x v="0"/>
    <x v="1011"/>
    <x v="7"/>
    <n v="3"/>
    <n v="53"/>
    <n v="4"/>
  </r>
  <r>
    <x v="974"/>
    <x v="1"/>
    <x v="1012"/>
    <x v="2"/>
    <n v="13"/>
    <n v="50"/>
    <n v="4"/>
  </r>
  <r>
    <x v="975"/>
    <x v="1"/>
    <x v="1013"/>
    <x v="0"/>
    <n v="4"/>
    <n v="31"/>
    <n v="7"/>
  </r>
  <r>
    <x v="976"/>
    <x v="1"/>
    <x v="1014"/>
    <x v="3"/>
    <n v="18"/>
    <n v="35"/>
    <n v="1"/>
  </r>
  <r>
    <x v="977"/>
    <x v="2"/>
    <x v="1015"/>
    <x v="0"/>
    <n v="14"/>
    <n v="56"/>
    <n v="5"/>
  </r>
  <r>
    <x v="978"/>
    <x v="3"/>
    <x v="745"/>
    <x v="7"/>
    <n v="1"/>
    <n v="36"/>
    <n v="4"/>
  </r>
  <r>
    <x v="979"/>
    <x v="2"/>
    <x v="1016"/>
    <x v="3"/>
    <n v="9"/>
    <n v="50"/>
    <n v="4"/>
  </r>
  <r>
    <x v="980"/>
    <x v="2"/>
    <x v="1017"/>
    <x v="2"/>
    <n v="11"/>
    <n v="29"/>
    <n v="1"/>
  </r>
  <r>
    <x v="981"/>
    <x v="1"/>
    <x v="1018"/>
    <x v="0"/>
    <n v="18"/>
    <n v="36"/>
    <n v="10"/>
  </r>
  <r>
    <x v="982"/>
    <x v="1"/>
    <x v="1019"/>
    <x v="6"/>
    <n v="3"/>
    <n v="39"/>
    <n v="0"/>
  </r>
  <r>
    <x v="983"/>
    <x v="2"/>
    <x v="1020"/>
    <x v="6"/>
    <n v="12"/>
    <n v="42"/>
    <n v="8"/>
  </r>
  <r>
    <x v="984"/>
    <x v="0"/>
    <x v="1021"/>
    <x v="6"/>
    <n v="12"/>
    <n v="55"/>
    <n v="1"/>
  </r>
  <r>
    <x v="985"/>
    <x v="2"/>
    <x v="1022"/>
    <x v="9"/>
    <n v="1"/>
    <n v="27"/>
    <n v="1"/>
  </r>
  <r>
    <x v="986"/>
    <x v="2"/>
    <x v="1023"/>
    <x v="1"/>
    <n v="13"/>
    <n v="57"/>
    <n v="0"/>
  </r>
  <r>
    <x v="987"/>
    <x v="1"/>
    <x v="1024"/>
    <x v="9"/>
    <n v="15"/>
    <n v="49"/>
    <n v="10"/>
  </r>
  <r>
    <x v="988"/>
    <x v="0"/>
    <x v="1025"/>
    <x v="4"/>
    <n v="6"/>
    <n v="47"/>
    <n v="3"/>
  </r>
  <r>
    <x v="989"/>
    <x v="3"/>
    <x v="1026"/>
    <x v="6"/>
    <n v="7"/>
    <n v="52"/>
    <n v="0"/>
  </r>
  <r>
    <x v="990"/>
    <x v="1"/>
    <x v="1027"/>
    <x v="7"/>
    <n v="10"/>
    <n v="58"/>
    <n v="6"/>
  </r>
  <r>
    <x v="991"/>
    <x v="1"/>
    <x v="1028"/>
    <x v="5"/>
    <n v="16"/>
    <n v="21"/>
    <n v="6"/>
  </r>
  <r>
    <x v="992"/>
    <x v="0"/>
    <x v="1029"/>
    <x v="9"/>
    <n v="20"/>
    <n v="57"/>
    <n v="0"/>
  </r>
  <r>
    <x v="993"/>
    <x v="1"/>
    <x v="1030"/>
    <x v="1"/>
    <n v="3"/>
    <n v="43"/>
    <n v="0"/>
  </r>
  <r>
    <x v="994"/>
    <x v="2"/>
    <x v="1031"/>
    <x v="8"/>
    <n v="19"/>
    <n v="48"/>
    <n v="8"/>
  </r>
  <r>
    <x v="995"/>
    <x v="3"/>
    <x v="1032"/>
    <x v="4"/>
    <n v="4"/>
    <n v="38"/>
    <n v="6"/>
  </r>
  <r>
    <x v="969"/>
    <x v="3"/>
    <x v="1033"/>
    <x v="7"/>
    <n v="17"/>
    <n v="40"/>
    <n v="0"/>
  </r>
  <r>
    <x v="996"/>
    <x v="0"/>
    <x v="1034"/>
    <x v="3"/>
    <n v="13"/>
    <n v="43"/>
    <n v="9"/>
  </r>
  <r>
    <x v="997"/>
    <x v="0"/>
    <x v="1035"/>
    <x v="4"/>
    <n v="7"/>
    <n v="26"/>
    <n v="1"/>
  </r>
  <r>
    <x v="998"/>
    <x v="1"/>
    <x v="1036"/>
    <x v="2"/>
    <n v="2"/>
    <n v="35"/>
    <n v="7"/>
  </r>
  <r>
    <x v="999"/>
    <x v="3"/>
    <x v="1037"/>
    <x v="6"/>
    <n v="9"/>
    <n v="55"/>
    <n v="9"/>
  </r>
  <r>
    <x v="1000"/>
    <x v="1"/>
    <x v="1038"/>
    <x v="1"/>
    <n v="14"/>
    <n v="20"/>
    <n v="1"/>
  </r>
  <r>
    <x v="1001"/>
    <x v="2"/>
    <x v="1039"/>
    <x v="9"/>
    <n v="5"/>
    <n v="31"/>
    <n v="7"/>
  </r>
  <r>
    <x v="1002"/>
    <x v="3"/>
    <x v="1040"/>
    <x v="0"/>
    <n v="11"/>
    <n v="47"/>
    <n v="1"/>
  </r>
  <r>
    <x v="1003"/>
    <x v="3"/>
    <x v="1041"/>
    <x v="3"/>
    <n v="1"/>
    <n v="59"/>
    <n v="4"/>
  </r>
  <r>
    <x v="1004"/>
    <x v="0"/>
    <x v="1042"/>
    <x v="7"/>
    <n v="1"/>
    <n v="24"/>
    <n v="1"/>
  </r>
  <r>
    <x v="1005"/>
    <x v="1"/>
    <x v="1043"/>
    <x v="1"/>
    <n v="1"/>
    <n v="23"/>
    <n v="6"/>
  </r>
  <r>
    <x v="1006"/>
    <x v="3"/>
    <x v="1044"/>
    <x v="0"/>
    <n v="8"/>
    <n v="40"/>
    <n v="5"/>
  </r>
  <r>
    <x v="1007"/>
    <x v="1"/>
    <x v="1045"/>
    <x v="2"/>
    <n v="9"/>
    <n v="33"/>
    <n v="10"/>
  </r>
  <r>
    <x v="1008"/>
    <x v="0"/>
    <x v="1046"/>
    <x v="0"/>
    <n v="7"/>
    <n v="53"/>
    <n v="5"/>
  </r>
  <r>
    <x v="1009"/>
    <x v="3"/>
    <x v="1047"/>
    <x v="0"/>
    <n v="3"/>
    <n v="60"/>
    <n v="0"/>
  </r>
  <r>
    <x v="1010"/>
    <x v="3"/>
    <x v="1048"/>
    <x v="0"/>
    <n v="5"/>
    <n v="38"/>
    <n v="2"/>
  </r>
  <r>
    <x v="1011"/>
    <x v="1"/>
    <x v="1049"/>
    <x v="4"/>
    <n v="12"/>
    <n v="26"/>
    <n v="7"/>
  </r>
  <r>
    <x v="1012"/>
    <x v="3"/>
    <x v="1050"/>
    <x v="7"/>
    <n v="0"/>
    <n v="51"/>
    <n v="4"/>
  </r>
  <r>
    <x v="1013"/>
    <x v="3"/>
    <x v="1051"/>
    <x v="2"/>
    <n v="15"/>
    <n v="56"/>
    <n v="1"/>
  </r>
  <r>
    <x v="1014"/>
    <x v="2"/>
    <x v="1052"/>
    <x v="1"/>
    <n v="11"/>
    <n v="21"/>
    <n v="5"/>
  </r>
  <r>
    <x v="1015"/>
    <x v="2"/>
    <x v="1053"/>
    <x v="6"/>
    <n v="14"/>
    <n v="46"/>
    <n v="0"/>
  </r>
  <r>
    <x v="1016"/>
    <x v="0"/>
    <x v="1054"/>
    <x v="4"/>
    <n v="19"/>
    <n v="47"/>
    <n v="6"/>
  </r>
  <r>
    <x v="1017"/>
    <x v="3"/>
    <x v="1055"/>
    <x v="9"/>
    <n v="18"/>
    <n v="57"/>
    <n v="8"/>
  </r>
  <r>
    <x v="1018"/>
    <x v="0"/>
    <x v="987"/>
    <x v="1"/>
    <n v="3"/>
    <n v="44"/>
    <n v="7"/>
  </r>
  <r>
    <x v="589"/>
    <x v="1"/>
    <x v="1056"/>
    <x v="5"/>
    <n v="1"/>
    <n v="48"/>
    <n v="3"/>
  </r>
  <r>
    <x v="344"/>
    <x v="0"/>
    <x v="1057"/>
    <x v="1"/>
    <n v="10"/>
    <n v="34"/>
    <n v="7"/>
  </r>
  <r>
    <x v="1019"/>
    <x v="0"/>
    <x v="1058"/>
    <x v="2"/>
    <n v="17"/>
    <n v="36"/>
    <n v="9"/>
  </r>
  <r>
    <x v="204"/>
    <x v="3"/>
    <x v="1059"/>
    <x v="4"/>
    <n v="18"/>
    <n v="57"/>
    <n v="6"/>
  </r>
  <r>
    <x v="1020"/>
    <x v="0"/>
    <x v="1060"/>
    <x v="7"/>
    <n v="3"/>
    <n v="35"/>
    <n v="6"/>
  </r>
  <r>
    <x v="477"/>
    <x v="0"/>
    <x v="1061"/>
    <x v="3"/>
    <n v="8"/>
    <n v="36"/>
    <n v="4"/>
  </r>
  <r>
    <x v="921"/>
    <x v="1"/>
    <x v="1062"/>
    <x v="4"/>
    <n v="16"/>
    <n v="41"/>
    <n v="7"/>
  </r>
  <r>
    <x v="1021"/>
    <x v="2"/>
    <x v="1063"/>
    <x v="3"/>
    <n v="0"/>
    <n v="27"/>
    <n v="5"/>
  </r>
  <r>
    <x v="1022"/>
    <x v="0"/>
    <x v="1064"/>
    <x v="5"/>
    <n v="19"/>
    <n v="39"/>
    <n v="3"/>
  </r>
  <r>
    <x v="1023"/>
    <x v="3"/>
    <x v="1065"/>
    <x v="4"/>
    <n v="14"/>
    <n v="36"/>
    <n v="7"/>
  </r>
  <r>
    <x v="1024"/>
    <x v="2"/>
    <x v="1066"/>
    <x v="6"/>
    <n v="10"/>
    <n v="36"/>
    <n v="8"/>
  </r>
  <r>
    <x v="1025"/>
    <x v="2"/>
    <x v="1067"/>
    <x v="5"/>
    <n v="5"/>
    <n v="20"/>
    <n v="3"/>
  </r>
  <r>
    <x v="1026"/>
    <x v="0"/>
    <x v="1068"/>
    <x v="9"/>
    <n v="17"/>
    <n v="21"/>
    <n v="0"/>
  </r>
  <r>
    <x v="1027"/>
    <x v="3"/>
    <x v="1069"/>
    <x v="7"/>
    <n v="10"/>
    <n v="58"/>
    <n v="9"/>
  </r>
  <r>
    <x v="1028"/>
    <x v="0"/>
    <x v="1070"/>
    <x v="3"/>
    <n v="13"/>
    <n v="33"/>
    <n v="0"/>
  </r>
  <r>
    <x v="1029"/>
    <x v="3"/>
    <x v="1071"/>
    <x v="2"/>
    <n v="19"/>
    <n v="35"/>
    <n v="7"/>
  </r>
  <r>
    <x v="1030"/>
    <x v="0"/>
    <x v="1072"/>
    <x v="8"/>
    <n v="10"/>
    <n v="47"/>
    <n v="3"/>
  </r>
  <r>
    <x v="1031"/>
    <x v="0"/>
    <x v="1073"/>
    <x v="1"/>
    <n v="2"/>
    <n v="36"/>
    <n v="8"/>
  </r>
  <r>
    <x v="1032"/>
    <x v="2"/>
    <x v="1074"/>
    <x v="5"/>
    <n v="2"/>
    <n v="33"/>
    <n v="5"/>
  </r>
  <r>
    <x v="1033"/>
    <x v="1"/>
    <x v="1075"/>
    <x v="0"/>
    <n v="11"/>
    <n v="29"/>
    <n v="7"/>
  </r>
  <r>
    <x v="1034"/>
    <x v="0"/>
    <x v="1076"/>
    <x v="4"/>
    <n v="1"/>
    <n v="57"/>
    <n v="8"/>
  </r>
  <r>
    <x v="1035"/>
    <x v="3"/>
    <x v="1077"/>
    <x v="4"/>
    <n v="11"/>
    <n v="43"/>
    <n v="4"/>
  </r>
  <r>
    <x v="1036"/>
    <x v="3"/>
    <x v="1078"/>
    <x v="4"/>
    <n v="0"/>
    <n v="49"/>
    <n v="3"/>
  </r>
  <r>
    <x v="1037"/>
    <x v="1"/>
    <x v="1079"/>
    <x v="9"/>
    <n v="10"/>
    <n v="47"/>
    <n v="1"/>
  </r>
  <r>
    <x v="1038"/>
    <x v="1"/>
    <x v="1080"/>
    <x v="8"/>
    <n v="16"/>
    <n v="59"/>
    <n v="2"/>
  </r>
  <r>
    <x v="1039"/>
    <x v="0"/>
    <x v="1081"/>
    <x v="2"/>
    <n v="16"/>
    <n v="50"/>
    <n v="6"/>
  </r>
  <r>
    <x v="1040"/>
    <x v="3"/>
    <x v="1082"/>
    <x v="1"/>
    <n v="15"/>
    <n v="41"/>
    <n v="7"/>
  </r>
  <r>
    <x v="1041"/>
    <x v="0"/>
    <x v="1083"/>
    <x v="7"/>
    <n v="4"/>
    <n v="21"/>
    <n v="0"/>
  </r>
  <r>
    <x v="1042"/>
    <x v="0"/>
    <x v="1084"/>
    <x v="5"/>
    <n v="7"/>
    <n v="36"/>
    <n v="5"/>
  </r>
  <r>
    <x v="1020"/>
    <x v="2"/>
    <x v="1085"/>
    <x v="8"/>
    <n v="15"/>
    <n v="38"/>
    <n v="3"/>
  </r>
  <r>
    <x v="1043"/>
    <x v="2"/>
    <x v="1086"/>
    <x v="4"/>
    <n v="3"/>
    <n v="29"/>
    <n v="10"/>
  </r>
  <r>
    <x v="1044"/>
    <x v="3"/>
    <x v="1087"/>
    <x v="9"/>
    <n v="2"/>
    <n v="48"/>
    <n v="9"/>
  </r>
  <r>
    <x v="260"/>
    <x v="1"/>
    <x v="1088"/>
    <x v="1"/>
    <n v="11"/>
    <n v="45"/>
    <n v="8"/>
  </r>
  <r>
    <x v="1045"/>
    <x v="0"/>
    <x v="1089"/>
    <x v="5"/>
    <n v="9"/>
    <n v="55"/>
    <n v="7"/>
  </r>
  <r>
    <x v="1046"/>
    <x v="1"/>
    <x v="1090"/>
    <x v="6"/>
    <n v="16"/>
    <n v="39"/>
    <n v="10"/>
  </r>
  <r>
    <x v="1047"/>
    <x v="0"/>
    <x v="1091"/>
    <x v="7"/>
    <n v="15"/>
    <n v="55"/>
    <n v="4"/>
  </r>
  <r>
    <x v="1048"/>
    <x v="1"/>
    <x v="1092"/>
    <x v="9"/>
    <n v="9"/>
    <n v="30"/>
    <n v="3"/>
  </r>
  <r>
    <x v="1049"/>
    <x v="2"/>
    <x v="1093"/>
    <x v="0"/>
    <n v="5"/>
    <n v="26"/>
    <n v="0"/>
  </r>
  <r>
    <x v="1050"/>
    <x v="0"/>
    <x v="1094"/>
    <x v="3"/>
    <n v="18"/>
    <n v="33"/>
    <n v="0"/>
  </r>
  <r>
    <x v="1051"/>
    <x v="1"/>
    <x v="1095"/>
    <x v="9"/>
    <n v="6"/>
    <n v="51"/>
    <n v="1"/>
  </r>
  <r>
    <x v="1052"/>
    <x v="0"/>
    <x v="1096"/>
    <x v="4"/>
    <n v="7"/>
    <n v="30"/>
    <n v="8"/>
  </r>
  <r>
    <x v="943"/>
    <x v="2"/>
    <x v="1097"/>
    <x v="8"/>
    <n v="8"/>
    <n v="44"/>
    <n v="2"/>
  </r>
  <r>
    <x v="1053"/>
    <x v="3"/>
    <x v="1098"/>
    <x v="8"/>
    <n v="4"/>
    <n v="23"/>
    <n v="4"/>
  </r>
  <r>
    <x v="1054"/>
    <x v="3"/>
    <x v="1099"/>
    <x v="2"/>
    <n v="13"/>
    <n v="40"/>
    <n v="1"/>
  </r>
  <r>
    <x v="1055"/>
    <x v="2"/>
    <x v="1100"/>
    <x v="8"/>
    <n v="16"/>
    <n v="47"/>
    <n v="0"/>
  </r>
  <r>
    <x v="1056"/>
    <x v="3"/>
    <x v="1101"/>
    <x v="4"/>
    <n v="17"/>
    <n v="46"/>
    <n v="3"/>
  </r>
  <r>
    <x v="1057"/>
    <x v="2"/>
    <x v="1102"/>
    <x v="1"/>
    <n v="18"/>
    <n v="37"/>
    <n v="0"/>
  </r>
  <r>
    <x v="1058"/>
    <x v="2"/>
    <x v="1103"/>
    <x v="3"/>
    <n v="7"/>
    <n v="31"/>
    <n v="6"/>
  </r>
  <r>
    <x v="1059"/>
    <x v="2"/>
    <x v="1104"/>
    <x v="1"/>
    <n v="7"/>
    <n v="53"/>
    <n v="2"/>
  </r>
  <r>
    <x v="1060"/>
    <x v="0"/>
    <x v="1105"/>
    <x v="9"/>
    <n v="7"/>
    <n v="53"/>
    <n v="10"/>
  </r>
  <r>
    <x v="1061"/>
    <x v="0"/>
    <x v="1106"/>
    <x v="1"/>
    <n v="5"/>
    <n v="20"/>
    <n v="10"/>
  </r>
  <r>
    <x v="1062"/>
    <x v="0"/>
    <x v="1107"/>
    <x v="5"/>
    <n v="4"/>
    <n v="35"/>
    <n v="0"/>
  </r>
  <r>
    <x v="1063"/>
    <x v="1"/>
    <x v="1108"/>
    <x v="7"/>
    <n v="3"/>
    <n v="31"/>
    <n v="1"/>
  </r>
  <r>
    <x v="1064"/>
    <x v="0"/>
    <x v="1109"/>
    <x v="7"/>
    <n v="14"/>
    <n v="26"/>
    <n v="3"/>
  </r>
  <r>
    <x v="1065"/>
    <x v="2"/>
    <x v="1110"/>
    <x v="5"/>
    <n v="4"/>
    <n v="30"/>
    <n v="4"/>
  </r>
  <r>
    <x v="1066"/>
    <x v="3"/>
    <x v="456"/>
    <x v="7"/>
    <n v="4"/>
    <n v="60"/>
    <n v="8"/>
  </r>
  <r>
    <x v="1067"/>
    <x v="1"/>
    <x v="1111"/>
    <x v="7"/>
    <n v="13"/>
    <n v="52"/>
    <n v="4"/>
  </r>
  <r>
    <x v="1068"/>
    <x v="3"/>
    <x v="1112"/>
    <x v="5"/>
    <n v="0"/>
    <n v="43"/>
    <n v="6"/>
  </r>
  <r>
    <x v="1069"/>
    <x v="3"/>
    <x v="1113"/>
    <x v="8"/>
    <n v="1"/>
    <n v="60"/>
    <n v="1"/>
  </r>
  <r>
    <x v="681"/>
    <x v="3"/>
    <x v="1114"/>
    <x v="9"/>
    <n v="16"/>
    <n v="35"/>
    <n v="1"/>
  </r>
  <r>
    <x v="1070"/>
    <x v="1"/>
    <x v="1115"/>
    <x v="9"/>
    <n v="11"/>
    <n v="30"/>
    <n v="10"/>
  </r>
  <r>
    <x v="1071"/>
    <x v="2"/>
    <x v="1116"/>
    <x v="9"/>
    <n v="4"/>
    <n v="58"/>
    <n v="1"/>
  </r>
  <r>
    <x v="1072"/>
    <x v="0"/>
    <x v="1117"/>
    <x v="6"/>
    <n v="13"/>
    <n v="29"/>
    <n v="4"/>
  </r>
  <r>
    <x v="367"/>
    <x v="0"/>
    <x v="1118"/>
    <x v="6"/>
    <n v="3"/>
    <n v="45"/>
    <n v="2"/>
  </r>
  <r>
    <x v="1073"/>
    <x v="2"/>
    <x v="1119"/>
    <x v="0"/>
    <n v="11"/>
    <n v="37"/>
    <n v="7"/>
  </r>
  <r>
    <x v="1074"/>
    <x v="0"/>
    <x v="1120"/>
    <x v="3"/>
    <n v="1"/>
    <n v="52"/>
    <n v="7"/>
  </r>
  <r>
    <x v="1075"/>
    <x v="2"/>
    <x v="1121"/>
    <x v="2"/>
    <n v="20"/>
    <n v="47"/>
    <n v="6"/>
  </r>
  <r>
    <x v="1076"/>
    <x v="3"/>
    <x v="1122"/>
    <x v="0"/>
    <n v="9"/>
    <n v="25"/>
    <n v="1"/>
  </r>
  <r>
    <x v="1077"/>
    <x v="3"/>
    <x v="1123"/>
    <x v="9"/>
    <n v="9"/>
    <n v="49"/>
    <n v="7"/>
  </r>
  <r>
    <x v="1078"/>
    <x v="3"/>
    <x v="1124"/>
    <x v="2"/>
    <n v="8"/>
    <n v="32"/>
    <n v="4"/>
  </r>
  <r>
    <x v="1079"/>
    <x v="1"/>
    <x v="1125"/>
    <x v="9"/>
    <n v="14"/>
    <n v="45"/>
    <n v="2"/>
  </r>
  <r>
    <x v="1080"/>
    <x v="1"/>
    <x v="1126"/>
    <x v="2"/>
    <n v="2"/>
    <n v="52"/>
    <n v="0"/>
  </r>
  <r>
    <x v="1081"/>
    <x v="3"/>
    <x v="1127"/>
    <x v="3"/>
    <n v="14"/>
    <n v="41"/>
    <n v="8"/>
  </r>
  <r>
    <x v="1082"/>
    <x v="2"/>
    <x v="1128"/>
    <x v="7"/>
    <n v="19"/>
    <n v="60"/>
    <n v="2"/>
  </r>
  <r>
    <x v="1083"/>
    <x v="0"/>
    <x v="1129"/>
    <x v="4"/>
    <n v="15"/>
    <n v="58"/>
    <n v="4"/>
  </r>
  <r>
    <x v="1084"/>
    <x v="2"/>
    <x v="1130"/>
    <x v="1"/>
    <n v="4"/>
    <n v="38"/>
    <n v="8"/>
  </r>
  <r>
    <x v="1085"/>
    <x v="1"/>
    <x v="1131"/>
    <x v="0"/>
    <n v="12"/>
    <n v="41"/>
    <n v="5"/>
  </r>
  <r>
    <x v="1086"/>
    <x v="3"/>
    <x v="1132"/>
    <x v="9"/>
    <n v="17"/>
    <n v="60"/>
    <n v="8"/>
  </r>
  <r>
    <x v="1087"/>
    <x v="1"/>
    <x v="1133"/>
    <x v="6"/>
    <n v="15"/>
    <n v="55"/>
    <n v="8"/>
  </r>
  <r>
    <x v="1088"/>
    <x v="0"/>
    <x v="1134"/>
    <x v="8"/>
    <n v="13"/>
    <n v="42"/>
    <n v="6"/>
  </r>
  <r>
    <x v="1089"/>
    <x v="0"/>
    <x v="1135"/>
    <x v="5"/>
    <n v="3"/>
    <n v="51"/>
    <n v="4"/>
  </r>
  <r>
    <x v="1090"/>
    <x v="2"/>
    <x v="1136"/>
    <x v="9"/>
    <n v="15"/>
    <n v="41"/>
    <n v="6"/>
  </r>
  <r>
    <x v="1091"/>
    <x v="0"/>
    <x v="1137"/>
    <x v="7"/>
    <n v="6"/>
    <n v="27"/>
    <n v="2"/>
  </r>
  <r>
    <x v="1092"/>
    <x v="3"/>
    <x v="1138"/>
    <x v="1"/>
    <n v="3"/>
    <n v="25"/>
    <n v="9"/>
  </r>
  <r>
    <x v="707"/>
    <x v="2"/>
    <x v="1139"/>
    <x v="3"/>
    <n v="10"/>
    <n v="52"/>
    <n v="7"/>
  </r>
  <r>
    <x v="1093"/>
    <x v="0"/>
    <x v="1140"/>
    <x v="4"/>
    <n v="14"/>
    <n v="39"/>
    <n v="6"/>
  </r>
  <r>
    <x v="1094"/>
    <x v="1"/>
    <x v="1141"/>
    <x v="3"/>
    <n v="14"/>
    <n v="28"/>
    <n v="8"/>
  </r>
  <r>
    <x v="1095"/>
    <x v="0"/>
    <x v="1142"/>
    <x v="9"/>
    <n v="7"/>
    <n v="30"/>
    <n v="2"/>
  </r>
  <r>
    <x v="1096"/>
    <x v="1"/>
    <x v="1143"/>
    <x v="9"/>
    <n v="16"/>
    <n v="33"/>
    <n v="1"/>
  </r>
  <r>
    <x v="1097"/>
    <x v="3"/>
    <x v="1144"/>
    <x v="1"/>
    <n v="12"/>
    <n v="41"/>
    <n v="3"/>
  </r>
  <r>
    <x v="1098"/>
    <x v="0"/>
    <x v="1145"/>
    <x v="4"/>
    <n v="7"/>
    <n v="26"/>
    <n v="6"/>
  </r>
  <r>
    <x v="1099"/>
    <x v="1"/>
    <x v="1146"/>
    <x v="4"/>
    <n v="5"/>
    <n v="46"/>
    <n v="7"/>
  </r>
  <r>
    <x v="1100"/>
    <x v="0"/>
    <x v="1147"/>
    <x v="6"/>
    <n v="13"/>
    <n v="54"/>
    <n v="9"/>
  </r>
  <r>
    <x v="1101"/>
    <x v="2"/>
    <x v="1148"/>
    <x v="2"/>
    <n v="16"/>
    <n v="26"/>
    <n v="6"/>
  </r>
  <r>
    <x v="1102"/>
    <x v="1"/>
    <x v="1149"/>
    <x v="9"/>
    <n v="8"/>
    <n v="47"/>
    <n v="10"/>
  </r>
  <r>
    <x v="1103"/>
    <x v="2"/>
    <x v="1150"/>
    <x v="4"/>
    <n v="6"/>
    <n v="40"/>
    <n v="3"/>
  </r>
  <r>
    <x v="1104"/>
    <x v="1"/>
    <x v="1151"/>
    <x v="9"/>
    <n v="13"/>
    <n v="38"/>
    <n v="3"/>
  </r>
  <r>
    <x v="1105"/>
    <x v="3"/>
    <x v="1152"/>
    <x v="3"/>
    <n v="4"/>
    <n v="33"/>
    <n v="6"/>
  </r>
  <r>
    <x v="1106"/>
    <x v="2"/>
    <x v="1153"/>
    <x v="3"/>
    <n v="2"/>
    <n v="20"/>
    <n v="0"/>
  </r>
  <r>
    <x v="1107"/>
    <x v="0"/>
    <x v="1154"/>
    <x v="4"/>
    <n v="4"/>
    <n v="38"/>
    <n v="7"/>
  </r>
  <r>
    <x v="1108"/>
    <x v="3"/>
    <x v="1155"/>
    <x v="8"/>
    <n v="9"/>
    <n v="54"/>
    <n v="3"/>
  </r>
  <r>
    <x v="1109"/>
    <x v="1"/>
    <x v="1156"/>
    <x v="7"/>
    <n v="5"/>
    <n v="51"/>
    <n v="6"/>
  </r>
  <r>
    <x v="1110"/>
    <x v="2"/>
    <x v="1157"/>
    <x v="8"/>
    <n v="9"/>
    <n v="43"/>
    <n v="0"/>
  </r>
  <r>
    <x v="1111"/>
    <x v="1"/>
    <x v="1158"/>
    <x v="9"/>
    <n v="14"/>
    <n v="27"/>
    <n v="4"/>
  </r>
  <r>
    <x v="1112"/>
    <x v="2"/>
    <x v="1159"/>
    <x v="9"/>
    <n v="3"/>
    <n v="29"/>
    <n v="3"/>
  </r>
  <r>
    <x v="1113"/>
    <x v="1"/>
    <x v="1160"/>
    <x v="2"/>
    <n v="2"/>
    <n v="29"/>
    <n v="8"/>
  </r>
  <r>
    <x v="1114"/>
    <x v="1"/>
    <x v="1161"/>
    <x v="4"/>
    <n v="18"/>
    <n v="47"/>
    <n v="10"/>
  </r>
  <r>
    <x v="1115"/>
    <x v="2"/>
    <x v="1162"/>
    <x v="7"/>
    <n v="7"/>
    <n v="31"/>
    <n v="1"/>
  </r>
  <r>
    <x v="1116"/>
    <x v="3"/>
    <x v="1163"/>
    <x v="6"/>
    <n v="1"/>
    <n v="24"/>
    <n v="8"/>
  </r>
  <r>
    <x v="1117"/>
    <x v="1"/>
    <x v="1164"/>
    <x v="9"/>
    <n v="7"/>
    <n v="31"/>
    <n v="10"/>
  </r>
  <r>
    <x v="1118"/>
    <x v="1"/>
    <x v="1165"/>
    <x v="1"/>
    <n v="10"/>
    <n v="49"/>
    <n v="2"/>
  </r>
  <r>
    <x v="679"/>
    <x v="1"/>
    <x v="1166"/>
    <x v="9"/>
    <n v="1"/>
    <n v="29"/>
    <n v="7"/>
  </r>
  <r>
    <x v="585"/>
    <x v="2"/>
    <x v="1167"/>
    <x v="2"/>
    <n v="8"/>
    <n v="43"/>
    <n v="4"/>
  </r>
  <r>
    <x v="886"/>
    <x v="2"/>
    <x v="1168"/>
    <x v="2"/>
    <n v="1"/>
    <n v="20"/>
    <n v="9"/>
  </r>
  <r>
    <x v="1119"/>
    <x v="0"/>
    <x v="1169"/>
    <x v="0"/>
    <n v="6"/>
    <n v="25"/>
    <n v="2"/>
  </r>
  <r>
    <x v="765"/>
    <x v="0"/>
    <x v="1170"/>
    <x v="4"/>
    <n v="4"/>
    <n v="27"/>
    <n v="4"/>
  </r>
  <r>
    <x v="1120"/>
    <x v="0"/>
    <x v="1171"/>
    <x v="9"/>
    <n v="2"/>
    <n v="44"/>
    <n v="2"/>
  </r>
  <r>
    <x v="1121"/>
    <x v="0"/>
    <x v="1172"/>
    <x v="4"/>
    <n v="11"/>
    <n v="27"/>
    <n v="6"/>
  </r>
  <r>
    <x v="1122"/>
    <x v="3"/>
    <x v="1173"/>
    <x v="9"/>
    <n v="14"/>
    <n v="44"/>
    <n v="9"/>
  </r>
  <r>
    <x v="1123"/>
    <x v="2"/>
    <x v="1174"/>
    <x v="4"/>
    <n v="17"/>
    <n v="29"/>
    <n v="0"/>
  </r>
  <r>
    <x v="1124"/>
    <x v="3"/>
    <x v="1175"/>
    <x v="6"/>
    <n v="7"/>
    <n v="47"/>
    <n v="5"/>
  </r>
  <r>
    <x v="1125"/>
    <x v="2"/>
    <x v="1176"/>
    <x v="9"/>
    <n v="20"/>
    <n v="54"/>
    <n v="4"/>
  </r>
  <r>
    <x v="1126"/>
    <x v="0"/>
    <x v="1177"/>
    <x v="0"/>
    <n v="14"/>
    <n v="22"/>
    <n v="1"/>
  </r>
  <r>
    <x v="1127"/>
    <x v="0"/>
    <x v="1178"/>
    <x v="1"/>
    <n v="20"/>
    <n v="52"/>
    <n v="9"/>
  </r>
  <r>
    <x v="1128"/>
    <x v="3"/>
    <x v="1179"/>
    <x v="3"/>
    <n v="9"/>
    <n v="58"/>
    <n v="10"/>
  </r>
  <r>
    <x v="1129"/>
    <x v="0"/>
    <x v="1180"/>
    <x v="5"/>
    <n v="2"/>
    <n v="50"/>
    <n v="0"/>
  </r>
  <r>
    <x v="1130"/>
    <x v="2"/>
    <x v="1181"/>
    <x v="0"/>
    <n v="13"/>
    <n v="36"/>
    <n v="0"/>
  </r>
  <r>
    <x v="1104"/>
    <x v="1"/>
    <x v="1182"/>
    <x v="3"/>
    <n v="19"/>
    <n v="56"/>
    <n v="4"/>
  </r>
  <r>
    <x v="1131"/>
    <x v="0"/>
    <x v="1183"/>
    <x v="4"/>
    <n v="12"/>
    <n v="59"/>
    <n v="10"/>
  </r>
  <r>
    <x v="1132"/>
    <x v="0"/>
    <x v="1184"/>
    <x v="5"/>
    <n v="16"/>
    <n v="53"/>
    <n v="2"/>
  </r>
  <r>
    <x v="1133"/>
    <x v="0"/>
    <x v="1185"/>
    <x v="7"/>
    <n v="10"/>
    <n v="42"/>
    <n v="10"/>
  </r>
  <r>
    <x v="1134"/>
    <x v="3"/>
    <x v="1186"/>
    <x v="7"/>
    <n v="1"/>
    <n v="47"/>
    <n v="8"/>
  </r>
  <r>
    <x v="1135"/>
    <x v="2"/>
    <x v="1187"/>
    <x v="6"/>
    <n v="19"/>
    <n v="54"/>
    <n v="10"/>
  </r>
  <r>
    <x v="1136"/>
    <x v="3"/>
    <x v="1188"/>
    <x v="9"/>
    <n v="0"/>
    <n v="55"/>
    <n v="3"/>
  </r>
  <r>
    <x v="1137"/>
    <x v="1"/>
    <x v="1189"/>
    <x v="8"/>
    <n v="19"/>
    <n v="46"/>
    <n v="1"/>
  </r>
  <r>
    <x v="1138"/>
    <x v="2"/>
    <x v="1190"/>
    <x v="9"/>
    <n v="16"/>
    <n v="41"/>
    <n v="3"/>
  </r>
  <r>
    <x v="1139"/>
    <x v="0"/>
    <x v="1191"/>
    <x v="3"/>
    <n v="15"/>
    <n v="23"/>
    <n v="3"/>
  </r>
  <r>
    <x v="1140"/>
    <x v="1"/>
    <x v="1192"/>
    <x v="8"/>
    <n v="2"/>
    <n v="41"/>
    <n v="0"/>
  </r>
  <r>
    <x v="1141"/>
    <x v="3"/>
    <x v="1193"/>
    <x v="0"/>
    <n v="3"/>
    <n v="25"/>
    <n v="8"/>
  </r>
  <r>
    <x v="1142"/>
    <x v="2"/>
    <x v="1194"/>
    <x v="9"/>
    <n v="18"/>
    <n v="52"/>
    <n v="7"/>
  </r>
  <r>
    <x v="1143"/>
    <x v="0"/>
    <x v="1195"/>
    <x v="9"/>
    <n v="4"/>
    <n v="58"/>
    <n v="0"/>
  </r>
  <r>
    <x v="1144"/>
    <x v="1"/>
    <x v="1196"/>
    <x v="0"/>
    <n v="4"/>
    <n v="51"/>
    <n v="8"/>
  </r>
  <r>
    <x v="1145"/>
    <x v="3"/>
    <x v="1197"/>
    <x v="0"/>
    <n v="1"/>
    <n v="25"/>
    <n v="5"/>
  </r>
  <r>
    <x v="1146"/>
    <x v="3"/>
    <x v="1198"/>
    <x v="0"/>
    <n v="13"/>
    <n v="59"/>
    <n v="5"/>
  </r>
  <r>
    <x v="1147"/>
    <x v="3"/>
    <x v="1199"/>
    <x v="2"/>
    <n v="2"/>
    <n v="23"/>
    <n v="9"/>
  </r>
  <r>
    <x v="1148"/>
    <x v="3"/>
    <x v="1200"/>
    <x v="0"/>
    <n v="20"/>
    <n v="51"/>
    <n v="8"/>
  </r>
  <r>
    <x v="652"/>
    <x v="3"/>
    <x v="1201"/>
    <x v="9"/>
    <n v="9"/>
    <n v="36"/>
    <n v="1"/>
  </r>
  <r>
    <x v="1149"/>
    <x v="1"/>
    <x v="1202"/>
    <x v="4"/>
    <n v="1"/>
    <n v="24"/>
    <n v="5"/>
  </r>
  <r>
    <x v="1150"/>
    <x v="1"/>
    <x v="1203"/>
    <x v="8"/>
    <n v="3"/>
    <n v="20"/>
    <n v="0"/>
  </r>
  <r>
    <x v="180"/>
    <x v="3"/>
    <x v="1204"/>
    <x v="7"/>
    <n v="0"/>
    <n v="47"/>
    <n v="6"/>
  </r>
  <r>
    <x v="1151"/>
    <x v="2"/>
    <x v="1205"/>
    <x v="6"/>
    <n v="8"/>
    <n v="28"/>
    <n v="1"/>
  </r>
  <r>
    <x v="1152"/>
    <x v="3"/>
    <x v="1206"/>
    <x v="2"/>
    <n v="15"/>
    <n v="27"/>
    <n v="1"/>
  </r>
  <r>
    <x v="1153"/>
    <x v="3"/>
    <x v="1207"/>
    <x v="3"/>
    <n v="0"/>
    <n v="53"/>
    <n v="0"/>
  </r>
  <r>
    <x v="1154"/>
    <x v="3"/>
    <x v="1208"/>
    <x v="2"/>
    <n v="18"/>
    <n v="55"/>
    <n v="8"/>
  </r>
  <r>
    <x v="1155"/>
    <x v="3"/>
    <x v="1209"/>
    <x v="2"/>
    <n v="14"/>
    <n v="49"/>
    <n v="8"/>
  </r>
  <r>
    <x v="1156"/>
    <x v="3"/>
    <x v="1210"/>
    <x v="3"/>
    <n v="3"/>
    <n v="24"/>
    <n v="3"/>
  </r>
  <r>
    <x v="1157"/>
    <x v="1"/>
    <x v="1211"/>
    <x v="7"/>
    <n v="18"/>
    <n v="32"/>
    <n v="2"/>
  </r>
  <r>
    <x v="1158"/>
    <x v="3"/>
    <x v="1212"/>
    <x v="1"/>
    <n v="19"/>
    <n v="29"/>
    <n v="0"/>
  </r>
  <r>
    <x v="746"/>
    <x v="1"/>
    <x v="1213"/>
    <x v="7"/>
    <n v="9"/>
    <n v="50"/>
    <n v="2"/>
  </r>
  <r>
    <x v="1159"/>
    <x v="2"/>
    <x v="1214"/>
    <x v="7"/>
    <n v="3"/>
    <n v="55"/>
    <n v="2"/>
  </r>
  <r>
    <x v="1063"/>
    <x v="2"/>
    <x v="1215"/>
    <x v="2"/>
    <n v="3"/>
    <n v="24"/>
    <n v="8"/>
  </r>
  <r>
    <x v="1160"/>
    <x v="0"/>
    <x v="1216"/>
    <x v="9"/>
    <n v="12"/>
    <n v="27"/>
    <n v="1"/>
  </r>
  <r>
    <x v="1161"/>
    <x v="0"/>
    <x v="1217"/>
    <x v="2"/>
    <n v="10"/>
    <n v="55"/>
    <n v="0"/>
  </r>
  <r>
    <x v="1162"/>
    <x v="2"/>
    <x v="128"/>
    <x v="4"/>
    <n v="18"/>
    <n v="23"/>
    <n v="10"/>
  </r>
  <r>
    <x v="1163"/>
    <x v="2"/>
    <x v="1218"/>
    <x v="5"/>
    <n v="17"/>
    <n v="24"/>
    <n v="4"/>
  </r>
  <r>
    <x v="1164"/>
    <x v="0"/>
    <x v="1219"/>
    <x v="5"/>
    <n v="5"/>
    <n v="50"/>
    <n v="9"/>
  </r>
  <r>
    <x v="176"/>
    <x v="0"/>
    <x v="960"/>
    <x v="1"/>
    <n v="10"/>
    <n v="41"/>
    <n v="10"/>
  </r>
  <r>
    <x v="1165"/>
    <x v="3"/>
    <x v="1220"/>
    <x v="2"/>
    <n v="4"/>
    <n v="30"/>
    <n v="2"/>
  </r>
  <r>
    <x v="1117"/>
    <x v="2"/>
    <x v="1221"/>
    <x v="0"/>
    <n v="2"/>
    <n v="55"/>
    <n v="8"/>
  </r>
  <r>
    <x v="1166"/>
    <x v="0"/>
    <x v="1222"/>
    <x v="2"/>
    <n v="17"/>
    <n v="60"/>
    <n v="9"/>
  </r>
  <r>
    <x v="198"/>
    <x v="1"/>
    <x v="1223"/>
    <x v="8"/>
    <n v="8"/>
    <n v="59"/>
    <n v="4"/>
  </r>
  <r>
    <x v="1167"/>
    <x v="0"/>
    <x v="1224"/>
    <x v="6"/>
    <n v="1"/>
    <n v="50"/>
    <n v="10"/>
  </r>
  <r>
    <x v="583"/>
    <x v="3"/>
    <x v="1225"/>
    <x v="7"/>
    <n v="20"/>
    <n v="33"/>
    <n v="8"/>
  </r>
  <r>
    <x v="1168"/>
    <x v="0"/>
    <x v="1226"/>
    <x v="1"/>
    <n v="4"/>
    <n v="28"/>
    <n v="7"/>
  </r>
  <r>
    <x v="1169"/>
    <x v="1"/>
    <x v="1227"/>
    <x v="4"/>
    <n v="17"/>
    <n v="43"/>
    <n v="9"/>
  </r>
  <r>
    <x v="1170"/>
    <x v="1"/>
    <x v="1228"/>
    <x v="3"/>
    <n v="20"/>
    <n v="25"/>
    <n v="2"/>
  </r>
  <r>
    <x v="1171"/>
    <x v="2"/>
    <x v="1229"/>
    <x v="0"/>
    <n v="11"/>
    <n v="58"/>
    <n v="4"/>
  </r>
  <r>
    <x v="1172"/>
    <x v="1"/>
    <x v="1230"/>
    <x v="8"/>
    <n v="1"/>
    <n v="53"/>
    <n v="2"/>
  </r>
  <r>
    <x v="586"/>
    <x v="3"/>
    <x v="1231"/>
    <x v="0"/>
    <n v="12"/>
    <n v="28"/>
    <n v="9"/>
  </r>
  <r>
    <x v="1173"/>
    <x v="0"/>
    <x v="1232"/>
    <x v="5"/>
    <n v="15"/>
    <n v="56"/>
    <n v="1"/>
  </r>
  <r>
    <x v="1174"/>
    <x v="0"/>
    <x v="1233"/>
    <x v="7"/>
    <n v="8"/>
    <n v="47"/>
    <n v="10"/>
  </r>
  <r>
    <x v="1175"/>
    <x v="2"/>
    <x v="1234"/>
    <x v="3"/>
    <n v="8"/>
    <n v="39"/>
    <n v="7"/>
  </r>
  <r>
    <x v="1176"/>
    <x v="2"/>
    <x v="1235"/>
    <x v="2"/>
    <n v="14"/>
    <n v="42"/>
    <n v="0"/>
  </r>
  <r>
    <x v="1177"/>
    <x v="0"/>
    <x v="1236"/>
    <x v="0"/>
    <n v="5"/>
    <n v="58"/>
    <n v="9"/>
  </r>
  <r>
    <x v="1178"/>
    <x v="1"/>
    <x v="1237"/>
    <x v="7"/>
    <n v="15"/>
    <n v="53"/>
    <n v="3"/>
  </r>
  <r>
    <x v="1179"/>
    <x v="1"/>
    <x v="1238"/>
    <x v="9"/>
    <n v="14"/>
    <n v="42"/>
    <n v="2"/>
  </r>
  <r>
    <x v="1180"/>
    <x v="0"/>
    <x v="1239"/>
    <x v="7"/>
    <n v="17"/>
    <n v="23"/>
    <n v="5"/>
  </r>
  <r>
    <x v="1181"/>
    <x v="2"/>
    <x v="1240"/>
    <x v="3"/>
    <n v="5"/>
    <n v="27"/>
    <n v="3"/>
  </r>
  <r>
    <x v="1182"/>
    <x v="3"/>
    <x v="1241"/>
    <x v="2"/>
    <n v="10"/>
    <n v="47"/>
    <n v="0"/>
  </r>
  <r>
    <x v="1183"/>
    <x v="2"/>
    <x v="1242"/>
    <x v="1"/>
    <n v="12"/>
    <n v="42"/>
    <n v="7"/>
  </r>
  <r>
    <x v="1184"/>
    <x v="0"/>
    <x v="1243"/>
    <x v="4"/>
    <n v="19"/>
    <n v="56"/>
    <n v="9"/>
  </r>
  <r>
    <x v="1185"/>
    <x v="1"/>
    <x v="1244"/>
    <x v="0"/>
    <n v="17"/>
    <n v="31"/>
    <n v="2"/>
  </r>
  <r>
    <x v="527"/>
    <x v="2"/>
    <x v="1245"/>
    <x v="7"/>
    <n v="11"/>
    <n v="53"/>
    <n v="1"/>
  </r>
  <r>
    <x v="1186"/>
    <x v="3"/>
    <x v="1246"/>
    <x v="7"/>
    <n v="13"/>
    <n v="54"/>
    <n v="10"/>
  </r>
  <r>
    <x v="1187"/>
    <x v="0"/>
    <x v="1247"/>
    <x v="9"/>
    <n v="17"/>
    <n v="23"/>
    <n v="8"/>
  </r>
  <r>
    <x v="22"/>
    <x v="0"/>
    <x v="1248"/>
    <x v="6"/>
    <n v="19"/>
    <n v="51"/>
    <n v="9"/>
  </r>
  <r>
    <x v="1188"/>
    <x v="3"/>
    <x v="1249"/>
    <x v="3"/>
    <n v="6"/>
    <n v="38"/>
    <n v="3"/>
  </r>
  <r>
    <x v="1189"/>
    <x v="1"/>
    <x v="1250"/>
    <x v="3"/>
    <n v="3"/>
    <n v="38"/>
    <n v="5"/>
  </r>
  <r>
    <x v="362"/>
    <x v="0"/>
    <x v="1251"/>
    <x v="7"/>
    <n v="17"/>
    <n v="51"/>
    <n v="7"/>
  </r>
  <r>
    <x v="1190"/>
    <x v="2"/>
    <x v="1252"/>
    <x v="5"/>
    <n v="11"/>
    <n v="41"/>
    <n v="0"/>
  </r>
  <r>
    <x v="1191"/>
    <x v="3"/>
    <x v="1253"/>
    <x v="4"/>
    <n v="11"/>
    <n v="38"/>
    <n v="6"/>
  </r>
  <r>
    <x v="1192"/>
    <x v="0"/>
    <x v="1254"/>
    <x v="4"/>
    <n v="0"/>
    <n v="22"/>
    <n v="7"/>
  </r>
  <r>
    <x v="1193"/>
    <x v="0"/>
    <x v="1255"/>
    <x v="2"/>
    <n v="1"/>
    <n v="53"/>
    <n v="7"/>
  </r>
  <r>
    <x v="1194"/>
    <x v="1"/>
    <x v="1256"/>
    <x v="0"/>
    <n v="20"/>
    <n v="44"/>
    <n v="1"/>
  </r>
  <r>
    <x v="1195"/>
    <x v="1"/>
    <x v="1257"/>
    <x v="9"/>
    <n v="0"/>
    <n v="29"/>
    <n v="6"/>
  </r>
  <r>
    <x v="1196"/>
    <x v="1"/>
    <x v="1258"/>
    <x v="4"/>
    <n v="6"/>
    <n v="57"/>
    <n v="10"/>
  </r>
  <r>
    <x v="1037"/>
    <x v="1"/>
    <x v="1259"/>
    <x v="1"/>
    <n v="1"/>
    <n v="26"/>
    <n v="2"/>
  </r>
  <r>
    <x v="1197"/>
    <x v="0"/>
    <x v="1260"/>
    <x v="2"/>
    <n v="19"/>
    <n v="47"/>
    <n v="3"/>
  </r>
  <r>
    <x v="1198"/>
    <x v="1"/>
    <x v="1261"/>
    <x v="1"/>
    <n v="9"/>
    <n v="27"/>
    <n v="7"/>
  </r>
  <r>
    <x v="1199"/>
    <x v="0"/>
    <x v="1262"/>
    <x v="5"/>
    <n v="17"/>
    <n v="37"/>
    <n v="4"/>
  </r>
  <r>
    <x v="148"/>
    <x v="0"/>
    <x v="1263"/>
    <x v="9"/>
    <n v="4"/>
    <n v="34"/>
    <n v="5"/>
  </r>
  <r>
    <x v="1200"/>
    <x v="0"/>
    <x v="1264"/>
    <x v="4"/>
    <n v="5"/>
    <n v="51"/>
    <n v="0"/>
  </r>
  <r>
    <x v="533"/>
    <x v="1"/>
    <x v="1265"/>
    <x v="1"/>
    <n v="1"/>
    <n v="53"/>
    <n v="6"/>
  </r>
  <r>
    <x v="1201"/>
    <x v="3"/>
    <x v="1266"/>
    <x v="8"/>
    <n v="18"/>
    <n v="40"/>
    <n v="0"/>
  </r>
  <r>
    <x v="1202"/>
    <x v="1"/>
    <x v="1267"/>
    <x v="6"/>
    <n v="12"/>
    <n v="28"/>
    <n v="5"/>
  </r>
  <r>
    <x v="908"/>
    <x v="0"/>
    <x v="1268"/>
    <x v="7"/>
    <n v="7"/>
    <n v="20"/>
    <n v="3"/>
  </r>
  <r>
    <x v="1203"/>
    <x v="2"/>
    <x v="1269"/>
    <x v="7"/>
    <n v="20"/>
    <n v="52"/>
    <n v="1"/>
  </r>
  <r>
    <x v="1204"/>
    <x v="0"/>
    <x v="1270"/>
    <x v="0"/>
    <n v="11"/>
    <n v="46"/>
    <n v="6"/>
  </r>
  <r>
    <x v="1205"/>
    <x v="3"/>
    <x v="1271"/>
    <x v="5"/>
    <n v="9"/>
    <n v="54"/>
    <n v="0"/>
  </r>
  <r>
    <x v="1206"/>
    <x v="2"/>
    <x v="1272"/>
    <x v="1"/>
    <n v="4"/>
    <n v="30"/>
    <n v="2"/>
  </r>
  <r>
    <x v="1098"/>
    <x v="0"/>
    <x v="1273"/>
    <x v="8"/>
    <n v="19"/>
    <n v="34"/>
    <n v="10"/>
  </r>
  <r>
    <x v="1207"/>
    <x v="0"/>
    <x v="1274"/>
    <x v="7"/>
    <n v="9"/>
    <n v="27"/>
    <n v="7"/>
  </r>
  <r>
    <x v="1208"/>
    <x v="0"/>
    <x v="1275"/>
    <x v="0"/>
    <n v="4"/>
    <n v="56"/>
    <n v="9"/>
  </r>
  <r>
    <x v="1209"/>
    <x v="0"/>
    <x v="1276"/>
    <x v="8"/>
    <n v="0"/>
    <n v="20"/>
    <n v="2"/>
  </r>
  <r>
    <x v="1210"/>
    <x v="1"/>
    <x v="1277"/>
    <x v="6"/>
    <n v="4"/>
    <n v="26"/>
    <n v="0"/>
  </r>
  <r>
    <x v="110"/>
    <x v="0"/>
    <x v="1278"/>
    <x v="9"/>
    <n v="10"/>
    <n v="57"/>
    <n v="1"/>
  </r>
  <r>
    <x v="1211"/>
    <x v="3"/>
    <x v="1279"/>
    <x v="3"/>
    <n v="2"/>
    <n v="43"/>
    <n v="7"/>
  </r>
  <r>
    <x v="1212"/>
    <x v="1"/>
    <x v="1280"/>
    <x v="8"/>
    <n v="4"/>
    <n v="36"/>
    <n v="2"/>
  </r>
  <r>
    <x v="1213"/>
    <x v="0"/>
    <x v="1281"/>
    <x v="2"/>
    <n v="14"/>
    <n v="32"/>
    <n v="4"/>
  </r>
  <r>
    <x v="1214"/>
    <x v="0"/>
    <x v="1282"/>
    <x v="3"/>
    <n v="7"/>
    <n v="55"/>
    <n v="0"/>
  </r>
  <r>
    <x v="1215"/>
    <x v="3"/>
    <x v="1283"/>
    <x v="7"/>
    <n v="1"/>
    <n v="42"/>
    <n v="1"/>
  </r>
  <r>
    <x v="1216"/>
    <x v="0"/>
    <x v="1284"/>
    <x v="5"/>
    <n v="20"/>
    <n v="40"/>
    <n v="8"/>
  </r>
  <r>
    <x v="1217"/>
    <x v="3"/>
    <x v="1285"/>
    <x v="2"/>
    <n v="11"/>
    <n v="33"/>
    <n v="7"/>
  </r>
  <r>
    <x v="1218"/>
    <x v="0"/>
    <x v="449"/>
    <x v="4"/>
    <n v="5"/>
    <n v="38"/>
    <n v="0"/>
  </r>
  <r>
    <x v="1219"/>
    <x v="3"/>
    <x v="1286"/>
    <x v="8"/>
    <n v="5"/>
    <n v="52"/>
    <n v="7"/>
  </r>
  <r>
    <x v="1220"/>
    <x v="2"/>
    <x v="1287"/>
    <x v="2"/>
    <n v="20"/>
    <n v="23"/>
    <n v="4"/>
  </r>
  <r>
    <x v="1221"/>
    <x v="3"/>
    <x v="1288"/>
    <x v="9"/>
    <n v="8"/>
    <n v="21"/>
    <n v="1"/>
  </r>
  <r>
    <x v="1222"/>
    <x v="2"/>
    <x v="1289"/>
    <x v="3"/>
    <n v="1"/>
    <n v="44"/>
    <n v="8"/>
  </r>
  <r>
    <x v="1223"/>
    <x v="1"/>
    <x v="1290"/>
    <x v="5"/>
    <n v="12"/>
    <n v="28"/>
    <n v="2"/>
  </r>
  <r>
    <x v="1224"/>
    <x v="1"/>
    <x v="1291"/>
    <x v="1"/>
    <n v="2"/>
    <n v="48"/>
    <n v="1"/>
  </r>
  <r>
    <x v="758"/>
    <x v="0"/>
    <x v="1292"/>
    <x v="5"/>
    <n v="6"/>
    <n v="31"/>
    <n v="3"/>
  </r>
  <r>
    <x v="1225"/>
    <x v="3"/>
    <x v="1293"/>
    <x v="3"/>
    <n v="2"/>
    <n v="28"/>
    <n v="1"/>
  </r>
  <r>
    <x v="1226"/>
    <x v="3"/>
    <x v="1294"/>
    <x v="3"/>
    <n v="2"/>
    <n v="33"/>
    <n v="6"/>
  </r>
  <r>
    <x v="1227"/>
    <x v="0"/>
    <x v="1295"/>
    <x v="9"/>
    <n v="16"/>
    <n v="27"/>
    <n v="10"/>
  </r>
  <r>
    <x v="1228"/>
    <x v="0"/>
    <x v="1296"/>
    <x v="8"/>
    <n v="20"/>
    <n v="33"/>
    <n v="7"/>
  </r>
  <r>
    <x v="1229"/>
    <x v="2"/>
    <x v="1297"/>
    <x v="0"/>
    <n v="16"/>
    <n v="33"/>
    <n v="6"/>
  </r>
  <r>
    <x v="1230"/>
    <x v="3"/>
    <x v="1298"/>
    <x v="4"/>
    <n v="10"/>
    <n v="22"/>
    <n v="0"/>
  </r>
  <r>
    <x v="1231"/>
    <x v="1"/>
    <x v="1299"/>
    <x v="7"/>
    <n v="15"/>
    <n v="50"/>
    <n v="8"/>
  </r>
  <r>
    <x v="1232"/>
    <x v="0"/>
    <x v="1300"/>
    <x v="5"/>
    <n v="20"/>
    <n v="27"/>
    <n v="10"/>
  </r>
  <r>
    <x v="1233"/>
    <x v="1"/>
    <x v="1301"/>
    <x v="6"/>
    <n v="20"/>
    <n v="43"/>
    <n v="1"/>
  </r>
  <r>
    <x v="1234"/>
    <x v="0"/>
    <x v="1302"/>
    <x v="2"/>
    <n v="8"/>
    <n v="55"/>
    <n v="10"/>
  </r>
  <r>
    <x v="1235"/>
    <x v="2"/>
    <x v="1303"/>
    <x v="6"/>
    <n v="4"/>
    <n v="32"/>
    <n v="8"/>
  </r>
  <r>
    <x v="1236"/>
    <x v="3"/>
    <x v="1304"/>
    <x v="0"/>
    <n v="11"/>
    <n v="29"/>
    <n v="7"/>
  </r>
  <r>
    <x v="1237"/>
    <x v="3"/>
    <x v="1305"/>
    <x v="3"/>
    <n v="0"/>
    <n v="45"/>
    <n v="0"/>
  </r>
  <r>
    <x v="1238"/>
    <x v="2"/>
    <x v="1306"/>
    <x v="7"/>
    <n v="10"/>
    <n v="34"/>
    <n v="2"/>
  </r>
  <r>
    <x v="1197"/>
    <x v="2"/>
    <x v="1307"/>
    <x v="6"/>
    <n v="11"/>
    <n v="56"/>
    <n v="5"/>
  </r>
  <r>
    <x v="1239"/>
    <x v="0"/>
    <x v="1308"/>
    <x v="2"/>
    <n v="18"/>
    <n v="20"/>
    <n v="9"/>
  </r>
  <r>
    <x v="1240"/>
    <x v="2"/>
    <x v="1309"/>
    <x v="4"/>
    <n v="5"/>
    <n v="50"/>
    <n v="7"/>
  </r>
  <r>
    <x v="1241"/>
    <x v="0"/>
    <x v="1310"/>
    <x v="7"/>
    <n v="20"/>
    <n v="41"/>
    <n v="5"/>
  </r>
  <r>
    <x v="1242"/>
    <x v="1"/>
    <x v="1311"/>
    <x v="9"/>
    <n v="19"/>
    <n v="28"/>
    <n v="2"/>
  </r>
  <r>
    <x v="1243"/>
    <x v="0"/>
    <x v="1312"/>
    <x v="6"/>
    <n v="20"/>
    <n v="49"/>
    <n v="5"/>
  </r>
  <r>
    <x v="1244"/>
    <x v="3"/>
    <x v="1313"/>
    <x v="7"/>
    <n v="3"/>
    <n v="60"/>
    <n v="10"/>
  </r>
  <r>
    <x v="1245"/>
    <x v="2"/>
    <x v="1314"/>
    <x v="5"/>
    <n v="20"/>
    <n v="45"/>
    <n v="3"/>
  </r>
  <r>
    <x v="1246"/>
    <x v="1"/>
    <x v="1315"/>
    <x v="9"/>
    <n v="9"/>
    <n v="39"/>
    <n v="5"/>
  </r>
  <r>
    <x v="1247"/>
    <x v="1"/>
    <x v="1316"/>
    <x v="4"/>
    <n v="2"/>
    <n v="59"/>
    <n v="7"/>
  </r>
  <r>
    <x v="1248"/>
    <x v="2"/>
    <x v="1317"/>
    <x v="3"/>
    <n v="16"/>
    <n v="49"/>
    <n v="7"/>
  </r>
  <r>
    <x v="532"/>
    <x v="0"/>
    <x v="1318"/>
    <x v="8"/>
    <n v="13"/>
    <n v="25"/>
    <n v="5"/>
  </r>
  <r>
    <x v="1249"/>
    <x v="0"/>
    <x v="1319"/>
    <x v="7"/>
    <n v="19"/>
    <n v="22"/>
    <n v="10"/>
  </r>
  <r>
    <x v="1250"/>
    <x v="2"/>
    <x v="1320"/>
    <x v="7"/>
    <n v="17"/>
    <n v="56"/>
    <n v="7"/>
  </r>
  <r>
    <x v="1251"/>
    <x v="0"/>
    <x v="1321"/>
    <x v="6"/>
    <n v="4"/>
    <n v="55"/>
    <n v="5"/>
  </r>
  <r>
    <x v="1252"/>
    <x v="1"/>
    <x v="1322"/>
    <x v="9"/>
    <n v="18"/>
    <n v="43"/>
    <n v="8"/>
  </r>
  <r>
    <x v="1253"/>
    <x v="2"/>
    <x v="1323"/>
    <x v="7"/>
    <n v="15"/>
    <n v="50"/>
    <n v="3"/>
  </r>
  <r>
    <x v="1254"/>
    <x v="0"/>
    <x v="1324"/>
    <x v="0"/>
    <n v="18"/>
    <n v="31"/>
    <n v="5"/>
  </r>
  <r>
    <x v="1255"/>
    <x v="1"/>
    <x v="1325"/>
    <x v="0"/>
    <n v="16"/>
    <n v="47"/>
    <n v="4"/>
  </r>
  <r>
    <x v="1256"/>
    <x v="2"/>
    <x v="1326"/>
    <x v="2"/>
    <n v="5"/>
    <n v="21"/>
    <n v="5"/>
  </r>
  <r>
    <x v="1257"/>
    <x v="2"/>
    <x v="1327"/>
    <x v="6"/>
    <n v="16"/>
    <n v="57"/>
    <n v="10"/>
  </r>
  <r>
    <x v="1258"/>
    <x v="2"/>
    <x v="966"/>
    <x v="1"/>
    <n v="4"/>
    <n v="49"/>
    <n v="1"/>
  </r>
  <r>
    <x v="1259"/>
    <x v="0"/>
    <x v="1328"/>
    <x v="7"/>
    <n v="8"/>
    <n v="31"/>
    <n v="8"/>
  </r>
  <r>
    <x v="1260"/>
    <x v="2"/>
    <x v="1329"/>
    <x v="9"/>
    <n v="10"/>
    <n v="34"/>
    <n v="4"/>
  </r>
  <r>
    <x v="1261"/>
    <x v="0"/>
    <x v="1330"/>
    <x v="4"/>
    <n v="4"/>
    <n v="47"/>
    <n v="6"/>
  </r>
  <r>
    <x v="1262"/>
    <x v="2"/>
    <x v="1331"/>
    <x v="8"/>
    <n v="20"/>
    <n v="28"/>
    <n v="10"/>
  </r>
  <r>
    <x v="1263"/>
    <x v="0"/>
    <x v="1332"/>
    <x v="1"/>
    <n v="20"/>
    <n v="52"/>
    <n v="2"/>
  </r>
  <r>
    <x v="1264"/>
    <x v="2"/>
    <x v="1333"/>
    <x v="0"/>
    <n v="16"/>
    <n v="40"/>
    <n v="8"/>
  </r>
  <r>
    <x v="1265"/>
    <x v="1"/>
    <x v="1334"/>
    <x v="7"/>
    <n v="19"/>
    <n v="48"/>
    <n v="3"/>
  </r>
  <r>
    <x v="1094"/>
    <x v="2"/>
    <x v="1335"/>
    <x v="5"/>
    <n v="3"/>
    <n v="55"/>
    <n v="1"/>
  </r>
  <r>
    <x v="1266"/>
    <x v="2"/>
    <x v="1336"/>
    <x v="7"/>
    <n v="1"/>
    <n v="26"/>
    <n v="2"/>
  </r>
  <r>
    <x v="1206"/>
    <x v="0"/>
    <x v="1337"/>
    <x v="8"/>
    <n v="17"/>
    <n v="41"/>
    <n v="9"/>
  </r>
  <r>
    <x v="1267"/>
    <x v="1"/>
    <x v="1338"/>
    <x v="3"/>
    <n v="5"/>
    <n v="50"/>
    <n v="1"/>
  </r>
  <r>
    <x v="1268"/>
    <x v="2"/>
    <x v="1339"/>
    <x v="5"/>
    <n v="12"/>
    <n v="54"/>
    <n v="8"/>
  </r>
  <r>
    <x v="180"/>
    <x v="1"/>
    <x v="1340"/>
    <x v="7"/>
    <n v="6"/>
    <n v="44"/>
    <n v="4"/>
  </r>
  <r>
    <x v="1269"/>
    <x v="2"/>
    <x v="1341"/>
    <x v="4"/>
    <n v="6"/>
    <n v="50"/>
    <n v="6"/>
  </r>
  <r>
    <x v="1270"/>
    <x v="1"/>
    <x v="1342"/>
    <x v="7"/>
    <n v="14"/>
    <n v="59"/>
    <n v="2"/>
  </r>
  <r>
    <x v="747"/>
    <x v="1"/>
    <x v="1343"/>
    <x v="1"/>
    <n v="18"/>
    <n v="40"/>
    <n v="5"/>
  </r>
  <r>
    <x v="1271"/>
    <x v="2"/>
    <x v="1344"/>
    <x v="4"/>
    <n v="12"/>
    <n v="46"/>
    <n v="3"/>
  </r>
  <r>
    <x v="1272"/>
    <x v="3"/>
    <x v="1345"/>
    <x v="7"/>
    <n v="12"/>
    <n v="50"/>
    <n v="10"/>
  </r>
  <r>
    <x v="1273"/>
    <x v="2"/>
    <x v="1346"/>
    <x v="4"/>
    <n v="12"/>
    <n v="55"/>
    <n v="0"/>
  </r>
  <r>
    <x v="1274"/>
    <x v="0"/>
    <x v="1347"/>
    <x v="9"/>
    <n v="11"/>
    <n v="48"/>
    <n v="3"/>
  </r>
  <r>
    <x v="1275"/>
    <x v="1"/>
    <x v="1348"/>
    <x v="6"/>
    <n v="10"/>
    <n v="42"/>
    <n v="9"/>
  </r>
  <r>
    <x v="1276"/>
    <x v="0"/>
    <x v="1349"/>
    <x v="2"/>
    <n v="18"/>
    <n v="27"/>
    <n v="1"/>
  </r>
  <r>
    <x v="1277"/>
    <x v="1"/>
    <x v="1350"/>
    <x v="1"/>
    <n v="20"/>
    <n v="45"/>
    <n v="10"/>
  </r>
  <r>
    <x v="1278"/>
    <x v="2"/>
    <x v="1351"/>
    <x v="5"/>
    <n v="8"/>
    <n v="38"/>
    <n v="0"/>
  </r>
  <r>
    <x v="1279"/>
    <x v="2"/>
    <x v="1352"/>
    <x v="1"/>
    <n v="13"/>
    <n v="42"/>
    <n v="4"/>
  </r>
  <r>
    <x v="1280"/>
    <x v="0"/>
    <x v="1353"/>
    <x v="3"/>
    <n v="20"/>
    <n v="31"/>
    <n v="9"/>
  </r>
  <r>
    <x v="335"/>
    <x v="0"/>
    <x v="1354"/>
    <x v="5"/>
    <n v="8"/>
    <n v="21"/>
    <n v="0"/>
  </r>
  <r>
    <x v="859"/>
    <x v="3"/>
    <x v="1355"/>
    <x v="6"/>
    <n v="6"/>
    <n v="60"/>
    <n v="6"/>
  </r>
  <r>
    <x v="1281"/>
    <x v="3"/>
    <x v="1356"/>
    <x v="7"/>
    <n v="6"/>
    <n v="45"/>
    <n v="2"/>
  </r>
  <r>
    <x v="1282"/>
    <x v="1"/>
    <x v="1357"/>
    <x v="1"/>
    <n v="13"/>
    <n v="41"/>
    <n v="5"/>
  </r>
  <r>
    <x v="1283"/>
    <x v="3"/>
    <x v="1358"/>
    <x v="8"/>
    <n v="19"/>
    <n v="46"/>
    <n v="8"/>
  </r>
  <r>
    <x v="1284"/>
    <x v="3"/>
    <x v="1359"/>
    <x v="8"/>
    <n v="15"/>
    <n v="22"/>
    <n v="4"/>
  </r>
  <r>
    <x v="766"/>
    <x v="3"/>
    <x v="1360"/>
    <x v="8"/>
    <n v="14"/>
    <n v="25"/>
    <n v="10"/>
  </r>
  <r>
    <x v="1009"/>
    <x v="2"/>
    <x v="1361"/>
    <x v="4"/>
    <n v="3"/>
    <n v="29"/>
    <n v="5"/>
  </r>
  <r>
    <x v="1285"/>
    <x v="0"/>
    <x v="1362"/>
    <x v="7"/>
    <n v="12"/>
    <n v="37"/>
    <n v="10"/>
  </r>
  <r>
    <x v="1286"/>
    <x v="1"/>
    <x v="1363"/>
    <x v="5"/>
    <n v="4"/>
    <n v="49"/>
    <n v="3"/>
  </r>
  <r>
    <x v="1287"/>
    <x v="1"/>
    <x v="1364"/>
    <x v="2"/>
    <n v="2"/>
    <n v="39"/>
    <n v="4"/>
  </r>
  <r>
    <x v="1288"/>
    <x v="0"/>
    <x v="1365"/>
    <x v="2"/>
    <n v="11"/>
    <n v="54"/>
    <n v="1"/>
  </r>
  <r>
    <x v="1289"/>
    <x v="1"/>
    <x v="1366"/>
    <x v="5"/>
    <n v="20"/>
    <n v="48"/>
    <n v="10"/>
  </r>
  <r>
    <x v="1290"/>
    <x v="0"/>
    <x v="1367"/>
    <x v="9"/>
    <n v="11"/>
    <n v="60"/>
    <n v="2"/>
  </r>
  <r>
    <x v="1291"/>
    <x v="0"/>
    <x v="1368"/>
    <x v="3"/>
    <n v="10"/>
    <n v="23"/>
    <n v="10"/>
  </r>
  <r>
    <x v="83"/>
    <x v="3"/>
    <x v="1369"/>
    <x v="0"/>
    <n v="8"/>
    <n v="41"/>
    <n v="4"/>
  </r>
  <r>
    <x v="1292"/>
    <x v="3"/>
    <x v="1370"/>
    <x v="7"/>
    <n v="5"/>
    <n v="25"/>
    <n v="6"/>
  </r>
  <r>
    <x v="1293"/>
    <x v="2"/>
    <x v="1371"/>
    <x v="2"/>
    <n v="11"/>
    <n v="25"/>
    <n v="9"/>
  </r>
  <r>
    <x v="1294"/>
    <x v="2"/>
    <x v="1372"/>
    <x v="2"/>
    <n v="17"/>
    <n v="33"/>
    <n v="6"/>
  </r>
  <r>
    <x v="1295"/>
    <x v="1"/>
    <x v="1373"/>
    <x v="9"/>
    <n v="2"/>
    <n v="29"/>
    <n v="0"/>
  </r>
  <r>
    <x v="908"/>
    <x v="2"/>
    <x v="1374"/>
    <x v="5"/>
    <n v="16"/>
    <n v="51"/>
    <n v="8"/>
  </r>
  <r>
    <x v="1296"/>
    <x v="1"/>
    <x v="1375"/>
    <x v="8"/>
    <n v="17"/>
    <n v="32"/>
    <n v="4"/>
  </r>
  <r>
    <x v="1297"/>
    <x v="3"/>
    <x v="1376"/>
    <x v="2"/>
    <n v="11"/>
    <n v="52"/>
    <n v="3"/>
  </r>
  <r>
    <x v="1298"/>
    <x v="1"/>
    <x v="1377"/>
    <x v="6"/>
    <n v="15"/>
    <n v="34"/>
    <n v="10"/>
  </r>
  <r>
    <x v="1299"/>
    <x v="0"/>
    <x v="1378"/>
    <x v="9"/>
    <n v="12"/>
    <n v="52"/>
    <n v="8"/>
  </r>
  <r>
    <x v="1300"/>
    <x v="1"/>
    <x v="1379"/>
    <x v="9"/>
    <n v="6"/>
    <n v="50"/>
    <n v="10"/>
  </r>
  <r>
    <x v="1301"/>
    <x v="1"/>
    <x v="1380"/>
    <x v="5"/>
    <n v="17"/>
    <n v="50"/>
    <n v="4"/>
  </r>
  <r>
    <x v="1302"/>
    <x v="3"/>
    <x v="1381"/>
    <x v="8"/>
    <n v="13"/>
    <n v="40"/>
    <n v="4"/>
  </r>
  <r>
    <x v="1303"/>
    <x v="3"/>
    <x v="1382"/>
    <x v="1"/>
    <n v="0"/>
    <n v="24"/>
    <n v="8"/>
  </r>
  <r>
    <x v="1304"/>
    <x v="1"/>
    <x v="1383"/>
    <x v="1"/>
    <n v="14"/>
    <n v="44"/>
    <n v="7"/>
  </r>
  <r>
    <x v="1305"/>
    <x v="0"/>
    <x v="1384"/>
    <x v="1"/>
    <n v="13"/>
    <n v="44"/>
    <n v="4"/>
  </r>
  <r>
    <x v="835"/>
    <x v="0"/>
    <x v="1385"/>
    <x v="1"/>
    <n v="3"/>
    <n v="32"/>
    <n v="6"/>
  </r>
  <r>
    <x v="685"/>
    <x v="3"/>
    <x v="1386"/>
    <x v="9"/>
    <n v="15"/>
    <n v="24"/>
    <n v="1"/>
  </r>
  <r>
    <x v="1306"/>
    <x v="3"/>
    <x v="1387"/>
    <x v="1"/>
    <n v="6"/>
    <n v="32"/>
    <n v="4"/>
  </r>
  <r>
    <x v="1307"/>
    <x v="2"/>
    <x v="1388"/>
    <x v="9"/>
    <n v="3"/>
    <n v="48"/>
    <n v="0"/>
  </r>
  <r>
    <x v="1308"/>
    <x v="3"/>
    <x v="1389"/>
    <x v="2"/>
    <n v="7"/>
    <n v="23"/>
    <n v="7"/>
  </r>
  <r>
    <x v="41"/>
    <x v="3"/>
    <x v="1390"/>
    <x v="5"/>
    <n v="13"/>
    <n v="50"/>
    <n v="4"/>
  </r>
  <r>
    <x v="1309"/>
    <x v="3"/>
    <x v="1391"/>
    <x v="1"/>
    <n v="11"/>
    <n v="24"/>
    <n v="4"/>
  </r>
  <r>
    <x v="1310"/>
    <x v="0"/>
    <x v="1392"/>
    <x v="0"/>
    <n v="7"/>
    <n v="20"/>
    <n v="0"/>
  </r>
  <r>
    <x v="1311"/>
    <x v="0"/>
    <x v="1393"/>
    <x v="5"/>
    <n v="3"/>
    <n v="40"/>
    <n v="3"/>
  </r>
  <r>
    <x v="1312"/>
    <x v="2"/>
    <x v="1394"/>
    <x v="5"/>
    <n v="10"/>
    <n v="49"/>
    <n v="10"/>
  </r>
  <r>
    <x v="1313"/>
    <x v="1"/>
    <x v="1395"/>
    <x v="1"/>
    <n v="14"/>
    <n v="40"/>
    <n v="8"/>
  </r>
  <r>
    <x v="1314"/>
    <x v="3"/>
    <x v="1396"/>
    <x v="8"/>
    <n v="14"/>
    <n v="43"/>
    <n v="3"/>
  </r>
  <r>
    <x v="1315"/>
    <x v="2"/>
    <x v="1397"/>
    <x v="1"/>
    <n v="0"/>
    <n v="47"/>
    <n v="0"/>
  </r>
  <r>
    <x v="928"/>
    <x v="2"/>
    <x v="1398"/>
    <x v="9"/>
    <n v="9"/>
    <n v="43"/>
    <n v="9"/>
  </r>
  <r>
    <x v="1316"/>
    <x v="3"/>
    <x v="1399"/>
    <x v="0"/>
    <n v="5"/>
    <n v="36"/>
    <n v="8"/>
  </r>
  <r>
    <x v="1317"/>
    <x v="2"/>
    <x v="1400"/>
    <x v="8"/>
    <n v="9"/>
    <n v="40"/>
    <n v="6"/>
  </r>
  <r>
    <x v="1318"/>
    <x v="2"/>
    <x v="1401"/>
    <x v="3"/>
    <n v="12"/>
    <n v="22"/>
    <n v="4"/>
  </r>
  <r>
    <x v="1319"/>
    <x v="1"/>
    <x v="1402"/>
    <x v="4"/>
    <n v="19"/>
    <n v="40"/>
    <n v="1"/>
  </r>
  <r>
    <x v="1320"/>
    <x v="2"/>
    <x v="1403"/>
    <x v="6"/>
    <n v="14"/>
    <n v="30"/>
    <n v="9"/>
  </r>
  <r>
    <x v="1321"/>
    <x v="0"/>
    <x v="1404"/>
    <x v="9"/>
    <n v="20"/>
    <n v="35"/>
    <n v="10"/>
  </r>
  <r>
    <x v="1322"/>
    <x v="3"/>
    <x v="1405"/>
    <x v="9"/>
    <n v="1"/>
    <n v="49"/>
    <n v="10"/>
  </r>
  <r>
    <x v="562"/>
    <x v="3"/>
    <x v="1406"/>
    <x v="5"/>
    <n v="2"/>
    <n v="40"/>
    <n v="2"/>
  </r>
  <r>
    <x v="1323"/>
    <x v="0"/>
    <x v="1407"/>
    <x v="8"/>
    <n v="6"/>
    <n v="49"/>
    <n v="9"/>
  </r>
  <r>
    <x v="1324"/>
    <x v="3"/>
    <x v="1408"/>
    <x v="9"/>
    <n v="14"/>
    <n v="34"/>
    <n v="2"/>
  </r>
  <r>
    <x v="1325"/>
    <x v="1"/>
    <x v="1409"/>
    <x v="9"/>
    <n v="3"/>
    <n v="36"/>
    <n v="7"/>
  </r>
  <r>
    <x v="1326"/>
    <x v="0"/>
    <x v="1410"/>
    <x v="0"/>
    <n v="11"/>
    <n v="49"/>
    <n v="4"/>
  </r>
  <r>
    <x v="1327"/>
    <x v="0"/>
    <x v="1411"/>
    <x v="8"/>
    <n v="2"/>
    <n v="57"/>
    <n v="0"/>
  </r>
  <r>
    <x v="1328"/>
    <x v="3"/>
    <x v="1412"/>
    <x v="7"/>
    <n v="5"/>
    <n v="21"/>
    <n v="7"/>
  </r>
  <r>
    <x v="1329"/>
    <x v="1"/>
    <x v="1413"/>
    <x v="8"/>
    <n v="5"/>
    <n v="34"/>
    <n v="10"/>
  </r>
  <r>
    <x v="1330"/>
    <x v="1"/>
    <x v="1414"/>
    <x v="2"/>
    <n v="2"/>
    <n v="57"/>
    <n v="8"/>
  </r>
  <r>
    <x v="1331"/>
    <x v="1"/>
    <x v="1415"/>
    <x v="8"/>
    <n v="1"/>
    <n v="43"/>
    <n v="10"/>
  </r>
  <r>
    <x v="1332"/>
    <x v="1"/>
    <x v="1416"/>
    <x v="5"/>
    <n v="11"/>
    <n v="21"/>
    <n v="9"/>
  </r>
  <r>
    <x v="1333"/>
    <x v="3"/>
    <x v="1417"/>
    <x v="1"/>
    <n v="16"/>
    <n v="38"/>
    <n v="4"/>
  </r>
  <r>
    <x v="1334"/>
    <x v="0"/>
    <x v="1418"/>
    <x v="7"/>
    <n v="6"/>
    <n v="38"/>
    <n v="0"/>
  </r>
  <r>
    <x v="1335"/>
    <x v="0"/>
    <x v="1419"/>
    <x v="0"/>
    <n v="2"/>
    <n v="24"/>
    <n v="3"/>
  </r>
  <r>
    <x v="1336"/>
    <x v="0"/>
    <x v="1420"/>
    <x v="9"/>
    <n v="16"/>
    <n v="25"/>
    <n v="6"/>
  </r>
  <r>
    <x v="1337"/>
    <x v="3"/>
    <x v="1421"/>
    <x v="7"/>
    <n v="17"/>
    <n v="27"/>
    <n v="0"/>
  </r>
  <r>
    <x v="1338"/>
    <x v="2"/>
    <x v="1422"/>
    <x v="8"/>
    <n v="15"/>
    <n v="49"/>
    <n v="4"/>
  </r>
  <r>
    <x v="1339"/>
    <x v="0"/>
    <x v="1423"/>
    <x v="3"/>
    <n v="9"/>
    <n v="41"/>
    <n v="5"/>
  </r>
  <r>
    <x v="1340"/>
    <x v="0"/>
    <x v="1424"/>
    <x v="7"/>
    <n v="8"/>
    <n v="59"/>
    <n v="5"/>
  </r>
  <r>
    <x v="1341"/>
    <x v="2"/>
    <x v="1425"/>
    <x v="2"/>
    <n v="9"/>
    <n v="50"/>
    <n v="2"/>
  </r>
  <r>
    <x v="1342"/>
    <x v="0"/>
    <x v="1426"/>
    <x v="8"/>
    <n v="0"/>
    <n v="32"/>
    <n v="9"/>
  </r>
  <r>
    <x v="1343"/>
    <x v="1"/>
    <x v="1427"/>
    <x v="3"/>
    <n v="14"/>
    <n v="42"/>
    <n v="8"/>
  </r>
  <r>
    <x v="1344"/>
    <x v="3"/>
    <x v="1428"/>
    <x v="0"/>
    <n v="18"/>
    <n v="20"/>
    <n v="0"/>
  </r>
  <r>
    <x v="1345"/>
    <x v="3"/>
    <x v="1429"/>
    <x v="5"/>
    <n v="1"/>
    <n v="31"/>
    <n v="0"/>
  </r>
  <r>
    <x v="1346"/>
    <x v="3"/>
    <x v="1430"/>
    <x v="9"/>
    <n v="14"/>
    <n v="36"/>
    <n v="3"/>
  </r>
  <r>
    <x v="1347"/>
    <x v="0"/>
    <x v="1431"/>
    <x v="6"/>
    <n v="17"/>
    <n v="22"/>
    <n v="8"/>
  </r>
  <r>
    <x v="1348"/>
    <x v="2"/>
    <x v="1432"/>
    <x v="9"/>
    <n v="11"/>
    <n v="26"/>
    <n v="1"/>
  </r>
  <r>
    <x v="1349"/>
    <x v="3"/>
    <x v="1433"/>
    <x v="0"/>
    <n v="10"/>
    <n v="40"/>
    <n v="8"/>
  </r>
  <r>
    <x v="1350"/>
    <x v="3"/>
    <x v="1434"/>
    <x v="0"/>
    <n v="5"/>
    <n v="41"/>
    <n v="4"/>
  </r>
  <r>
    <x v="1351"/>
    <x v="0"/>
    <x v="1435"/>
    <x v="3"/>
    <n v="11"/>
    <n v="47"/>
    <n v="0"/>
  </r>
  <r>
    <x v="1352"/>
    <x v="3"/>
    <x v="1436"/>
    <x v="3"/>
    <n v="6"/>
    <n v="35"/>
    <n v="1"/>
  </r>
  <r>
    <x v="705"/>
    <x v="1"/>
    <x v="1437"/>
    <x v="0"/>
    <n v="17"/>
    <n v="36"/>
    <n v="0"/>
  </r>
  <r>
    <x v="1353"/>
    <x v="2"/>
    <x v="1438"/>
    <x v="7"/>
    <n v="10"/>
    <n v="47"/>
    <n v="9"/>
  </r>
  <r>
    <x v="1354"/>
    <x v="0"/>
    <x v="1439"/>
    <x v="9"/>
    <n v="11"/>
    <n v="58"/>
    <n v="8"/>
  </r>
  <r>
    <x v="1355"/>
    <x v="1"/>
    <x v="1440"/>
    <x v="0"/>
    <n v="19"/>
    <n v="46"/>
    <n v="5"/>
  </r>
  <r>
    <x v="1356"/>
    <x v="3"/>
    <x v="1441"/>
    <x v="5"/>
    <n v="4"/>
    <n v="39"/>
    <n v="9"/>
  </r>
  <r>
    <x v="1357"/>
    <x v="1"/>
    <x v="1442"/>
    <x v="5"/>
    <n v="15"/>
    <n v="33"/>
    <n v="5"/>
  </r>
  <r>
    <x v="1358"/>
    <x v="2"/>
    <x v="1443"/>
    <x v="7"/>
    <n v="4"/>
    <n v="58"/>
    <n v="5"/>
  </r>
  <r>
    <x v="1359"/>
    <x v="3"/>
    <x v="1444"/>
    <x v="2"/>
    <n v="19"/>
    <n v="43"/>
    <n v="10"/>
  </r>
  <r>
    <x v="1245"/>
    <x v="3"/>
    <x v="1445"/>
    <x v="1"/>
    <n v="11"/>
    <n v="60"/>
    <n v="9"/>
  </r>
  <r>
    <x v="406"/>
    <x v="1"/>
    <x v="1446"/>
    <x v="5"/>
    <n v="1"/>
    <n v="28"/>
    <n v="1"/>
  </r>
  <r>
    <x v="1360"/>
    <x v="1"/>
    <x v="1447"/>
    <x v="5"/>
    <n v="5"/>
    <n v="31"/>
    <n v="7"/>
  </r>
  <r>
    <x v="1361"/>
    <x v="1"/>
    <x v="1448"/>
    <x v="2"/>
    <n v="9"/>
    <n v="27"/>
    <n v="4"/>
  </r>
  <r>
    <x v="1362"/>
    <x v="1"/>
    <x v="1449"/>
    <x v="1"/>
    <n v="13"/>
    <n v="28"/>
    <n v="3"/>
  </r>
  <r>
    <x v="1363"/>
    <x v="2"/>
    <x v="1450"/>
    <x v="6"/>
    <n v="0"/>
    <n v="47"/>
    <n v="8"/>
  </r>
  <r>
    <x v="1364"/>
    <x v="1"/>
    <x v="1451"/>
    <x v="8"/>
    <n v="19"/>
    <n v="40"/>
    <n v="3"/>
  </r>
  <r>
    <x v="1365"/>
    <x v="0"/>
    <x v="1452"/>
    <x v="4"/>
    <n v="5"/>
    <n v="53"/>
    <n v="7"/>
  </r>
  <r>
    <x v="1366"/>
    <x v="0"/>
    <x v="1453"/>
    <x v="6"/>
    <n v="1"/>
    <n v="22"/>
    <n v="2"/>
  </r>
  <r>
    <x v="1367"/>
    <x v="3"/>
    <x v="1454"/>
    <x v="9"/>
    <n v="9"/>
    <n v="60"/>
    <n v="1"/>
  </r>
  <r>
    <x v="1368"/>
    <x v="0"/>
    <x v="1455"/>
    <x v="7"/>
    <n v="13"/>
    <n v="56"/>
    <n v="1"/>
  </r>
  <r>
    <x v="1369"/>
    <x v="1"/>
    <x v="1456"/>
    <x v="3"/>
    <n v="11"/>
    <n v="26"/>
    <n v="3"/>
  </r>
  <r>
    <x v="1188"/>
    <x v="3"/>
    <x v="1457"/>
    <x v="6"/>
    <n v="7"/>
    <n v="42"/>
    <n v="0"/>
  </r>
  <r>
    <x v="1370"/>
    <x v="2"/>
    <x v="1458"/>
    <x v="9"/>
    <n v="6"/>
    <n v="33"/>
    <n v="8"/>
  </r>
  <r>
    <x v="1371"/>
    <x v="0"/>
    <x v="1459"/>
    <x v="1"/>
    <n v="16"/>
    <n v="31"/>
    <n v="5"/>
  </r>
  <r>
    <x v="1372"/>
    <x v="2"/>
    <x v="1460"/>
    <x v="8"/>
    <n v="12"/>
    <n v="47"/>
    <n v="6"/>
  </r>
  <r>
    <x v="1373"/>
    <x v="1"/>
    <x v="1461"/>
    <x v="4"/>
    <n v="17"/>
    <n v="42"/>
    <n v="0"/>
  </r>
  <r>
    <x v="1374"/>
    <x v="2"/>
    <x v="1462"/>
    <x v="4"/>
    <n v="20"/>
    <n v="59"/>
    <n v="2"/>
  </r>
  <r>
    <x v="1375"/>
    <x v="3"/>
    <x v="1463"/>
    <x v="7"/>
    <n v="5"/>
    <n v="52"/>
    <n v="6"/>
  </r>
  <r>
    <x v="1376"/>
    <x v="3"/>
    <x v="1464"/>
    <x v="0"/>
    <n v="14"/>
    <n v="39"/>
    <n v="10"/>
  </r>
  <r>
    <x v="1377"/>
    <x v="2"/>
    <x v="1465"/>
    <x v="8"/>
    <n v="8"/>
    <n v="50"/>
    <n v="4"/>
  </r>
  <r>
    <x v="1378"/>
    <x v="1"/>
    <x v="1466"/>
    <x v="3"/>
    <n v="17"/>
    <n v="24"/>
    <n v="5"/>
  </r>
  <r>
    <x v="1379"/>
    <x v="2"/>
    <x v="1467"/>
    <x v="8"/>
    <n v="20"/>
    <n v="50"/>
    <n v="3"/>
  </r>
  <r>
    <x v="1380"/>
    <x v="1"/>
    <x v="1468"/>
    <x v="5"/>
    <n v="13"/>
    <n v="39"/>
    <n v="7"/>
  </r>
  <r>
    <x v="1381"/>
    <x v="1"/>
    <x v="1469"/>
    <x v="0"/>
    <n v="19"/>
    <n v="27"/>
    <n v="1"/>
  </r>
  <r>
    <x v="120"/>
    <x v="3"/>
    <x v="1470"/>
    <x v="6"/>
    <n v="12"/>
    <n v="38"/>
    <n v="0"/>
  </r>
  <r>
    <x v="1382"/>
    <x v="3"/>
    <x v="1471"/>
    <x v="1"/>
    <n v="7"/>
    <n v="46"/>
    <n v="2"/>
  </r>
  <r>
    <x v="1383"/>
    <x v="0"/>
    <x v="1472"/>
    <x v="3"/>
    <n v="20"/>
    <n v="34"/>
    <n v="5"/>
  </r>
  <r>
    <x v="1384"/>
    <x v="3"/>
    <x v="1473"/>
    <x v="0"/>
    <n v="16"/>
    <n v="53"/>
    <n v="8"/>
  </r>
  <r>
    <x v="1385"/>
    <x v="1"/>
    <x v="1474"/>
    <x v="0"/>
    <n v="4"/>
    <n v="22"/>
    <n v="10"/>
  </r>
  <r>
    <x v="1386"/>
    <x v="1"/>
    <x v="1475"/>
    <x v="1"/>
    <n v="12"/>
    <n v="51"/>
    <n v="8"/>
  </r>
  <r>
    <x v="1387"/>
    <x v="1"/>
    <x v="1476"/>
    <x v="7"/>
    <n v="7"/>
    <n v="45"/>
    <n v="7"/>
  </r>
  <r>
    <x v="1388"/>
    <x v="3"/>
    <x v="1477"/>
    <x v="8"/>
    <n v="9"/>
    <n v="36"/>
    <n v="1"/>
  </r>
  <r>
    <x v="1389"/>
    <x v="3"/>
    <x v="1478"/>
    <x v="5"/>
    <n v="6"/>
    <n v="43"/>
    <n v="8"/>
  </r>
  <r>
    <x v="377"/>
    <x v="3"/>
    <x v="1479"/>
    <x v="7"/>
    <n v="15"/>
    <n v="52"/>
    <n v="2"/>
  </r>
  <r>
    <x v="1248"/>
    <x v="3"/>
    <x v="1480"/>
    <x v="2"/>
    <n v="8"/>
    <n v="40"/>
    <n v="0"/>
  </r>
  <r>
    <x v="1390"/>
    <x v="1"/>
    <x v="1481"/>
    <x v="0"/>
    <n v="6"/>
    <n v="57"/>
    <n v="5"/>
  </r>
  <r>
    <x v="1391"/>
    <x v="3"/>
    <x v="1482"/>
    <x v="1"/>
    <n v="15"/>
    <n v="26"/>
    <n v="4"/>
  </r>
  <r>
    <x v="1392"/>
    <x v="0"/>
    <x v="1483"/>
    <x v="4"/>
    <n v="0"/>
    <n v="24"/>
    <n v="3"/>
  </r>
  <r>
    <x v="1393"/>
    <x v="0"/>
    <x v="1484"/>
    <x v="4"/>
    <n v="1"/>
    <n v="57"/>
    <n v="3"/>
  </r>
  <r>
    <x v="1394"/>
    <x v="2"/>
    <x v="1485"/>
    <x v="4"/>
    <n v="6"/>
    <n v="27"/>
    <n v="7"/>
  </r>
  <r>
    <x v="1395"/>
    <x v="0"/>
    <x v="1486"/>
    <x v="5"/>
    <n v="15"/>
    <n v="30"/>
    <n v="6"/>
  </r>
  <r>
    <x v="1396"/>
    <x v="1"/>
    <x v="1487"/>
    <x v="4"/>
    <n v="14"/>
    <n v="22"/>
    <n v="0"/>
  </r>
  <r>
    <x v="1397"/>
    <x v="3"/>
    <x v="1488"/>
    <x v="5"/>
    <n v="1"/>
    <n v="28"/>
    <n v="4"/>
  </r>
  <r>
    <x v="1398"/>
    <x v="2"/>
    <x v="1489"/>
    <x v="5"/>
    <n v="6"/>
    <n v="48"/>
    <n v="10"/>
  </r>
  <r>
    <x v="1399"/>
    <x v="1"/>
    <x v="1490"/>
    <x v="5"/>
    <n v="20"/>
    <n v="27"/>
    <n v="7"/>
  </r>
  <r>
    <x v="1400"/>
    <x v="3"/>
    <x v="1491"/>
    <x v="3"/>
    <n v="19"/>
    <n v="59"/>
    <n v="8"/>
  </r>
  <r>
    <x v="109"/>
    <x v="3"/>
    <x v="1492"/>
    <x v="0"/>
    <n v="13"/>
    <n v="55"/>
    <n v="9"/>
  </r>
  <r>
    <x v="1401"/>
    <x v="0"/>
    <x v="1493"/>
    <x v="6"/>
    <n v="0"/>
    <n v="53"/>
    <n v="3"/>
  </r>
  <r>
    <x v="1402"/>
    <x v="3"/>
    <x v="1494"/>
    <x v="9"/>
    <n v="12"/>
    <n v="58"/>
    <n v="7"/>
  </r>
  <r>
    <x v="180"/>
    <x v="2"/>
    <x v="1495"/>
    <x v="9"/>
    <n v="14"/>
    <n v="41"/>
    <n v="1"/>
  </r>
  <r>
    <x v="1403"/>
    <x v="2"/>
    <x v="1496"/>
    <x v="8"/>
    <n v="12"/>
    <n v="58"/>
    <n v="6"/>
  </r>
  <r>
    <x v="1404"/>
    <x v="2"/>
    <x v="1497"/>
    <x v="7"/>
    <n v="9"/>
    <n v="40"/>
    <n v="7"/>
  </r>
  <r>
    <x v="1405"/>
    <x v="2"/>
    <x v="1498"/>
    <x v="5"/>
    <n v="6"/>
    <n v="56"/>
    <n v="4"/>
  </r>
  <r>
    <x v="1406"/>
    <x v="3"/>
    <x v="1499"/>
    <x v="3"/>
    <n v="17"/>
    <n v="56"/>
    <n v="9"/>
  </r>
  <r>
    <x v="1407"/>
    <x v="1"/>
    <x v="1500"/>
    <x v="8"/>
    <n v="7"/>
    <n v="48"/>
    <n v="1"/>
  </r>
  <r>
    <x v="1408"/>
    <x v="1"/>
    <x v="1501"/>
    <x v="3"/>
    <n v="6"/>
    <n v="38"/>
    <n v="7"/>
  </r>
  <r>
    <x v="1409"/>
    <x v="0"/>
    <x v="1502"/>
    <x v="6"/>
    <n v="15"/>
    <n v="33"/>
    <n v="3"/>
  </r>
  <r>
    <x v="1410"/>
    <x v="0"/>
    <x v="1503"/>
    <x v="2"/>
    <n v="12"/>
    <n v="40"/>
    <n v="6"/>
  </r>
  <r>
    <x v="1116"/>
    <x v="2"/>
    <x v="1504"/>
    <x v="8"/>
    <n v="7"/>
    <n v="37"/>
    <n v="4"/>
  </r>
  <r>
    <x v="1411"/>
    <x v="0"/>
    <x v="1505"/>
    <x v="3"/>
    <n v="6"/>
    <n v="33"/>
    <n v="1"/>
  </r>
  <r>
    <x v="1412"/>
    <x v="3"/>
    <x v="1506"/>
    <x v="3"/>
    <n v="3"/>
    <n v="35"/>
    <n v="10"/>
  </r>
  <r>
    <x v="1413"/>
    <x v="1"/>
    <x v="1507"/>
    <x v="9"/>
    <n v="9"/>
    <n v="55"/>
    <n v="1"/>
  </r>
  <r>
    <x v="1414"/>
    <x v="0"/>
    <x v="1508"/>
    <x v="9"/>
    <n v="17"/>
    <n v="34"/>
    <n v="2"/>
  </r>
  <r>
    <x v="1415"/>
    <x v="3"/>
    <x v="1509"/>
    <x v="5"/>
    <n v="9"/>
    <n v="21"/>
    <n v="10"/>
  </r>
  <r>
    <x v="440"/>
    <x v="1"/>
    <x v="1510"/>
    <x v="2"/>
    <n v="18"/>
    <n v="42"/>
    <n v="1"/>
  </r>
  <r>
    <x v="1416"/>
    <x v="2"/>
    <x v="1511"/>
    <x v="2"/>
    <n v="20"/>
    <n v="49"/>
    <n v="5"/>
  </r>
  <r>
    <x v="1417"/>
    <x v="0"/>
    <x v="1512"/>
    <x v="9"/>
    <n v="19"/>
    <n v="20"/>
    <n v="9"/>
  </r>
  <r>
    <x v="1418"/>
    <x v="0"/>
    <x v="1513"/>
    <x v="8"/>
    <n v="9"/>
    <n v="51"/>
    <n v="7"/>
  </r>
  <r>
    <x v="1419"/>
    <x v="2"/>
    <x v="1514"/>
    <x v="7"/>
    <n v="19"/>
    <n v="34"/>
    <n v="9"/>
  </r>
  <r>
    <x v="1420"/>
    <x v="1"/>
    <x v="1515"/>
    <x v="9"/>
    <n v="10"/>
    <n v="38"/>
    <n v="3"/>
  </r>
  <r>
    <x v="1421"/>
    <x v="3"/>
    <x v="1516"/>
    <x v="4"/>
    <n v="11"/>
    <n v="28"/>
    <n v="0"/>
  </r>
  <r>
    <x v="1422"/>
    <x v="3"/>
    <x v="1517"/>
    <x v="3"/>
    <n v="13"/>
    <n v="24"/>
    <n v="6"/>
  </r>
  <r>
    <x v="1423"/>
    <x v="0"/>
    <x v="1518"/>
    <x v="5"/>
    <n v="14"/>
    <n v="39"/>
    <n v="0"/>
  </r>
  <r>
    <x v="1424"/>
    <x v="2"/>
    <x v="1519"/>
    <x v="8"/>
    <n v="11"/>
    <n v="51"/>
    <n v="9"/>
  </r>
  <r>
    <x v="1425"/>
    <x v="3"/>
    <x v="1520"/>
    <x v="5"/>
    <n v="19"/>
    <n v="56"/>
    <n v="2"/>
  </r>
  <r>
    <x v="1426"/>
    <x v="2"/>
    <x v="1521"/>
    <x v="7"/>
    <n v="14"/>
    <n v="48"/>
    <n v="7"/>
  </r>
  <r>
    <x v="1427"/>
    <x v="3"/>
    <x v="1522"/>
    <x v="4"/>
    <n v="9"/>
    <n v="38"/>
    <n v="5"/>
  </r>
  <r>
    <x v="1428"/>
    <x v="0"/>
    <x v="1523"/>
    <x v="5"/>
    <n v="2"/>
    <n v="31"/>
    <n v="2"/>
  </r>
  <r>
    <x v="285"/>
    <x v="2"/>
    <x v="1524"/>
    <x v="7"/>
    <n v="13"/>
    <n v="40"/>
    <n v="4"/>
  </r>
  <r>
    <x v="1429"/>
    <x v="1"/>
    <x v="1525"/>
    <x v="8"/>
    <n v="5"/>
    <n v="41"/>
    <n v="5"/>
  </r>
  <r>
    <x v="1430"/>
    <x v="3"/>
    <x v="1526"/>
    <x v="5"/>
    <n v="10"/>
    <n v="29"/>
    <n v="9"/>
  </r>
  <r>
    <x v="1431"/>
    <x v="0"/>
    <x v="1527"/>
    <x v="1"/>
    <n v="11"/>
    <n v="48"/>
    <n v="2"/>
  </r>
  <r>
    <x v="1432"/>
    <x v="2"/>
    <x v="1528"/>
    <x v="0"/>
    <n v="13"/>
    <n v="49"/>
    <n v="10"/>
  </r>
  <r>
    <x v="1433"/>
    <x v="2"/>
    <x v="1529"/>
    <x v="3"/>
    <n v="4"/>
    <n v="31"/>
    <n v="7"/>
  </r>
  <r>
    <x v="150"/>
    <x v="1"/>
    <x v="1530"/>
    <x v="3"/>
    <n v="14"/>
    <n v="41"/>
    <n v="10"/>
  </r>
  <r>
    <x v="1434"/>
    <x v="1"/>
    <x v="1531"/>
    <x v="8"/>
    <n v="8"/>
    <n v="53"/>
    <n v="3"/>
  </r>
  <r>
    <x v="1435"/>
    <x v="1"/>
    <x v="1532"/>
    <x v="2"/>
    <n v="4"/>
    <n v="56"/>
    <n v="5"/>
  </r>
  <r>
    <x v="1436"/>
    <x v="1"/>
    <x v="1533"/>
    <x v="1"/>
    <n v="0"/>
    <n v="45"/>
    <n v="1"/>
  </r>
  <r>
    <x v="1437"/>
    <x v="2"/>
    <x v="1534"/>
    <x v="6"/>
    <n v="14"/>
    <n v="23"/>
    <n v="4"/>
  </r>
  <r>
    <x v="1438"/>
    <x v="1"/>
    <x v="1535"/>
    <x v="9"/>
    <n v="20"/>
    <n v="41"/>
    <n v="5"/>
  </r>
  <r>
    <x v="1439"/>
    <x v="1"/>
    <x v="1536"/>
    <x v="2"/>
    <n v="13"/>
    <n v="38"/>
    <n v="9"/>
  </r>
  <r>
    <x v="1440"/>
    <x v="2"/>
    <x v="506"/>
    <x v="0"/>
    <n v="5"/>
    <n v="43"/>
    <n v="5"/>
  </r>
  <r>
    <x v="1441"/>
    <x v="2"/>
    <x v="1537"/>
    <x v="4"/>
    <n v="14"/>
    <n v="44"/>
    <n v="2"/>
  </r>
  <r>
    <x v="1442"/>
    <x v="1"/>
    <x v="1538"/>
    <x v="5"/>
    <n v="18"/>
    <n v="35"/>
    <n v="9"/>
  </r>
  <r>
    <x v="1443"/>
    <x v="1"/>
    <x v="1539"/>
    <x v="5"/>
    <n v="7"/>
    <n v="47"/>
    <n v="1"/>
  </r>
  <r>
    <x v="1444"/>
    <x v="2"/>
    <x v="1540"/>
    <x v="9"/>
    <n v="12"/>
    <n v="39"/>
    <n v="7"/>
  </r>
  <r>
    <x v="1195"/>
    <x v="1"/>
    <x v="1541"/>
    <x v="3"/>
    <n v="9"/>
    <n v="43"/>
    <n v="7"/>
  </r>
  <r>
    <x v="1445"/>
    <x v="3"/>
    <x v="1542"/>
    <x v="3"/>
    <n v="16"/>
    <n v="41"/>
    <n v="2"/>
  </r>
  <r>
    <x v="1446"/>
    <x v="0"/>
    <x v="1543"/>
    <x v="9"/>
    <n v="12"/>
    <n v="59"/>
    <n v="0"/>
  </r>
  <r>
    <x v="1447"/>
    <x v="0"/>
    <x v="1544"/>
    <x v="0"/>
    <n v="14"/>
    <n v="44"/>
    <n v="6"/>
  </r>
  <r>
    <x v="1448"/>
    <x v="3"/>
    <x v="1545"/>
    <x v="9"/>
    <n v="5"/>
    <n v="60"/>
    <n v="6"/>
  </r>
  <r>
    <x v="1449"/>
    <x v="2"/>
    <x v="1546"/>
    <x v="9"/>
    <n v="3"/>
    <n v="39"/>
    <n v="5"/>
  </r>
  <r>
    <x v="1450"/>
    <x v="2"/>
    <x v="1547"/>
    <x v="4"/>
    <n v="0"/>
    <n v="53"/>
    <n v="10"/>
  </r>
  <r>
    <x v="1451"/>
    <x v="1"/>
    <x v="1548"/>
    <x v="0"/>
    <n v="20"/>
    <n v="34"/>
    <n v="0"/>
  </r>
  <r>
    <x v="1452"/>
    <x v="1"/>
    <x v="1549"/>
    <x v="2"/>
    <n v="10"/>
    <n v="23"/>
    <n v="2"/>
  </r>
  <r>
    <x v="1453"/>
    <x v="2"/>
    <x v="1550"/>
    <x v="1"/>
    <n v="17"/>
    <n v="52"/>
    <n v="7"/>
  </r>
  <r>
    <x v="1454"/>
    <x v="2"/>
    <x v="1551"/>
    <x v="7"/>
    <n v="5"/>
    <n v="34"/>
    <n v="5"/>
  </r>
  <r>
    <x v="1455"/>
    <x v="2"/>
    <x v="1552"/>
    <x v="4"/>
    <n v="7"/>
    <n v="30"/>
    <n v="4"/>
  </r>
  <r>
    <x v="1456"/>
    <x v="3"/>
    <x v="1553"/>
    <x v="2"/>
    <n v="4"/>
    <n v="23"/>
    <n v="9"/>
  </r>
  <r>
    <x v="1457"/>
    <x v="0"/>
    <x v="1554"/>
    <x v="1"/>
    <n v="19"/>
    <n v="40"/>
    <n v="10"/>
  </r>
  <r>
    <x v="1458"/>
    <x v="1"/>
    <x v="1555"/>
    <x v="5"/>
    <n v="0"/>
    <n v="26"/>
    <n v="4"/>
  </r>
  <r>
    <x v="1459"/>
    <x v="2"/>
    <x v="1556"/>
    <x v="7"/>
    <n v="13"/>
    <n v="58"/>
    <n v="0"/>
  </r>
  <r>
    <x v="1435"/>
    <x v="1"/>
    <x v="1557"/>
    <x v="3"/>
    <n v="12"/>
    <n v="22"/>
    <n v="2"/>
  </r>
  <r>
    <x v="1460"/>
    <x v="3"/>
    <x v="1558"/>
    <x v="2"/>
    <n v="0"/>
    <n v="53"/>
    <n v="3"/>
  </r>
  <r>
    <x v="1461"/>
    <x v="0"/>
    <x v="1559"/>
    <x v="4"/>
    <n v="18"/>
    <n v="35"/>
    <n v="7"/>
  </r>
  <r>
    <x v="1462"/>
    <x v="1"/>
    <x v="1560"/>
    <x v="3"/>
    <n v="20"/>
    <n v="28"/>
    <n v="4"/>
  </r>
  <r>
    <x v="450"/>
    <x v="1"/>
    <x v="1561"/>
    <x v="4"/>
    <n v="20"/>
    <n v="27"/>
    <n v="7"/>
  </r>
  <r>
    <x v="1463"/>
    <x v="3"/>
    <x v="1562"/>
    <x v="9"/>
    <n v="4"/>
    <n v="52"/>
    <n v="2"/>
  </r>
  <r>
    <x v="1464"/>
    <x v="1"/>
    <x v="1563"/>
    <x v="4"/>
    <n v="9"/>
    <n v="20"/>
    <n v="8"/>
  </r>
  <r>
    <x v="1465"/>
    <x v="3"/>
    <x v="1564"/>
    <x v="2"/>
    <n v="6"/>
    <n v="20"/>
    <n v="1"/>
  </r>
  <r>
    <x v="187"/>
    <x v="3"/>
    <x v="1565"/>
    <x v="6"/>
    <n v="2"/>
    <n v="53"/>
    <n v="8"/>
  </r>
  <r>
    <x v="1466"/>
    <x v="0"/>
    <x v="1566"/>
    <x v="2"/>
    <n v="11"/>
    <n v="45"/>
    <n v="4"/>
  </r>
  <r>
    <x v="107"/>
    <x v="3"/>
    <x v="1567"/>
    <x v="7"/>
    <n v="18"/>
    <n v="26"/>
    <n v="1"/>
  </r>
  <r>
    <x v="1467"/>
    <x v="0"/>
    <x v="1568"/>
    <x v="9"/>
    <n v="13"/>
    <n v="54"/>
    <n v="8"/>
  </r>
  <r>
    <x v="1468"/>
    <x v="2"/>
    <x v="1569"/>
    <x v="6"/>
    <n v="7"/>
    <n v="60"/>
    <n v="5"/>
  </r>
  <r>
    <x v="1469"/>
    <x v="2"/>
    <x v="1570"/>
    <x v="7"/>
    <n v="11"/>
    <n v="47"/>
    <n v="1"/>
  </r>
  <r>
    <x v="1470"/>
    <x v="1"/>
    <x v="1571"/>
    <x v="5"/>
    <n v="11"/>
    <n v="28"/>
    <n v="8"/>
  </r>
  <r>
    <x v="1471"/>
    <x v="2"/>
    <x v="1572"/>
    <x v="5"/>
    <n v="3"/>
    <n v="59"/>
    <n v="9"/>
  </r>
  <r>
    <x v="962"/>
    <x v="3"/>
    <x v="1573"/>
    <x v="8"/>
    <n v="15"/>
    <n v="44"/>
    <n v="5"/>
  </r>
  <r>
    <x v="1472"/>
    <x v="2"/>
    <x v="1574"/>
    <x v="6"/>
    <n v="0"/>
    <n v="58"/>
    <n v="4"/>
  </r>
  <r>
    <x v="1473"/>
    <x v="0"/>
    <x v="1575"/>
    <x v="0"/>
    <n v="18"/>
    <n v="46"/>
    <n v="0"/>
  </r>
  <r>
    <x v="1474"/>
    <x v="0"/>
    <x v="1576"/>
    <x v="0"/>
    <n v="10"/>
    <n v="24"/>
    <n v="3"/>
  </r>
  <r>
    <x v="1475"/>
    <x v="0"/>
    <x v="1577"/>
    <x v="3"/>
    <n v="14"/>
    <n v="45"/>
    <n v="3"/>
  </r>
  <r>
    <x v="1476"/>
    <x v="1"/>
    <x v="1578"/>
    <x v="3"/>
    <n v="3"/>
    <n v="20"/>
    <n v="0"/>
  </r>
  <r>
    <x v="1477"/>
    <x v="1"/>
    <x v="1579"/>
    <x v="0"/>
    <n v="14"/>
    <n v="48"/>
    <n v="8"/>
  </r>
  <r>
    <x v="1478"/>
    <x v="0"/>
    <x v="1580"/>
    <x v="4"/>
    <n v="3"/>
    <n v="28"/>
    <n v="6"/>
  </r>
  <r>
    <x v="1479"/>
    <x v="2"/>
    <x v="1581"/>
    <x v="4"/>
    <n v="4"/>
    <n v="37"/>
    <n v="4"/>
  </r>
  <r>
    <x v="1480"/>
    <x v="1"/>
    <x v="1582"/>
    <x v="5"/>
    <n v="9"/>
    <n v="40"/>
    <n v="1"/>
  </r>
  <r>
    <x v="1481"/>
    <x v="0"/>
    <x v="1583"/>
    <x v="5"/>
    <n v="6"/>
    <n v="48"/>
    <n v="8"/>
  </r>
  <r>
    <x v="1482"/>
    <x v="0"/>
    <x v="1584"/>
    <x v="5"/>
    <n v="7"/>
    <n v="52"/>
    <n v="2"/>
  </r>
  <r>
    <x v="1483"/>
    <x v="1"/>
    <x v="1585"/>
    <x v="4"/>
    <n v="19"/>
    <n v="54"/>
    <n v="8"/>
  </r>
  <r>
    <x v="1261"/>
    <x v="1"/>
    <x v="1586"/>
    <x v="8"/>
    <n v="13"/>
    <n v="29"/>
    <n v="3"/>
  </r>
  <r>
    <x v="632"/>
    <x v="1"/>
    <x v="1587"/>
    <x v="8"/>
    <n v="3"/>
    <n v="24"/>
    <n v="6"/>
  </r>
  <r>
    <x v="832"/>
    <x v="3"/>
    <x v="1588"/>
    <x v="5"/>
    <n v="3"/>
    <n v="35"/>
    <n v="4"/>
  </r>
  <r>
    <x v="1484"/>
    <x v="0"/>
    <x v="1589"/>
    <x v="5"/>
    <n v="13"/>
    <n v="35"/>
    <n v="10"/>
  </r>
  <r>
    <x v="1485"/>
    <x v="1"/>
    <x v="1590"/>
    <x v="6"/>
    <n v="0"/>
    <n v="30"/>
    <n v="0"/>
  </r>
  <r>
    <x v="1486"/>
    <x v="0"/>
    <x v="1591"/>
    <x v="6"/>
    <n v="4"/>
    <n v="44"/>
    <n v="0"/>
  </r>
  <r>
    <x v="1487"/>
    <x v="0"/>
    <x v="1592"/>
    <x v="8"/>
    <n v="3"/>
    <n v="26"/>
    <n v="10"/>
  </r>
  <r>
    <x v="1488"/>
    <x v="1"/>
    <x v="1593"/>
    <x v="3"/>
    <n v="20"/>
    <n v="35"/>
    <n v="8"/>
  </r>
  <r>
    <x v="1489"/>
    <x v="3"/>
    <x v="73"/>
    <x v="6"/>
    <n v="14"/>
    <n v="49"/>
    <n v="8"/>
  </r>
  <r>
    <x v="426"/>
    <x v="3"/>
    <x v="1594"/>
    <x v="4"/>
    <n v="19"/>
    <n v="20"/>
    <n v="1"/>
  </r>
  <r>
    <x v="1490"/>
    <x v="1"/>
    <x v="1595"/>
    <x v="6"/>
    <n v="14"/>
    <n v="43"/>
    <n v="6"/>
  </r>
  <r>
    <x v="1491"/>
    <x v="3"/>
    <x v="1596"/>
    <x v="0"/>
    <n v="19"/>
    <n v="57"/>
    <n v="6"/>
  </r>
  <r>
    <x v="1492"/>
    <x v="2"/>
    <x v="1597"/>
    <x v="9"/>
    <n v="11"/>
    <n v="57"/>
    <n v="4"/>
  </r>
  <r>
    <x v="540"/>
    <x v="1"/>
    <x v="1598"/>
    <x v="9"/>
    <n v="11"/>
    <n v="47"/>
    <n v="6"/>
  </r>
  <r>
    <x v="1493"/>
    <x v="1"/>
    <x v="1599"/>
    <x v="9"/>
    <n v="8"/>
    <n v="31"/>
    <n v="2"/>
  </r>
  <r>
    <x v="1494"/>
    <x v="0"/>
    <x v="1600"/>
    <x v="6"/>
    <n v="19"/>
    <n v="26"/>
    <n v="7"/>
  </r>
  <r>
    <x v="1495"/>
    <x v="2"/>
    <x v="1601"/>
    <x v="1"/>
    <n v="16"/>
    <n v="57"/>
    <n v="7"/>
  </r>
  <r>
    <x v="1496"/>
    <x v="2"/>
    <x v="1602"/>
    <x v="3"/>
    <n v="6"/>
    <n v="39"/>
    <n v="7"/>
  </r>
  <r>
    <x v="1497"/>
    <x v="2"/>
    <x v="1603"/>
    <x v="6"/>
    <n v="19"/>
    <n v="49"/>
    <n v="7"/>
  </r>
  <r>
    <x v="1498"/>
    <x v="0"/>
    <x v="1604"/>
    <x v="4"/>
    <n v="20"/>
    <n v="33"/>
    <n v="2"/>
  </r>
  <r>
    <x v="1499"/>
    <x v="0"/>
    <x v="1605"/>
    <x v="6"/>
    <n v="3"/>
    <n v="21"/>
    <n v="6"/>
  </r>
  <r>
    <x v="267"/>
    <x v="0"/>
    <x v="1606"/>
    <x v="2"/>
    <n v="6"/>
    <n v="47"/>
    <n v="1"/>
  </r>
  <r>
    <x v="1500"/>
    <x v="1"/>
    <x v="1607"/>
    <x v="1"/>
    <n v="16"/>
    <n v="35"/>
    <n v="9"/>
  </r>
  <r>
    <x v="1501"/>
    <x v="0"/>
    <x v="1608"/>
    <x v="9"/>
    <n v="15"/>
    <n v="23"/>
    <n v="7"/>
  </r>
  <r>
    <x v="1502"/>
    <x v="1"/>
    <x v="1609"/>
    <x v="5"/>
    <n v="17"/>
    <n v="47"/>
    <n v="8"/>
  </r>
  <r>
    <x v="749"/>
    <x v="0"/>
    <x v="1610"/>
    <x v="8"/>
    <n v="0"/>
    <n v="43"/>
    <n v="2"/>
  </r>
  <r>
    <x v="1503"/>
    <x v="1"/>
    <x v="1611"/>
    <x v="1"/>
    <n v="8"/>
    <n v="59"/>
    <n v="1"/>
  </r>
  <r>
    <x v="1504"/>
    <x v="2"/>
    <x v="1612"/>
    <x v="5"/>
    <n v="2"/>
    <n v="29"/>
    <n v="3"/>
  </r>
  <r>
    <x v="1505"/>
    <x v="2"/>
    <x v="1613"/>
    <x v="0"/>
    <n v="13"/>
    <n v="51"/>
    <n v="8"/>
  </r>
  <r>
    <x v="1506"/>
    <x v="0"/>
    <x v="1614"/>
    <x v="1"/>
    <n v="8"/>
    <n v="20"/>
    <n v="9"/>
  </r>
  <r>
    <x v="361"/>
    <x v="1"/>
    <x v="1615"/>
    <x v="7"/>
    <n v="19"/>
    <n v="43"/>
    <n v="9"/>
  </r>
  <r>
    <x v="1507"/>
    <x v="3"/>
    <x v="1616"/>
    <x v="9"/>
    <n v="2"/>
    <n v="33"/>
    <n v="7"/>
  </r>
  <r>
    <x v="1508"/>
    <x v="0"/>
    <x v="1617"/>
    <x v="4"/>
    <n v="5"/>
    <n v="49"/>
    <n v="8"/>
  </r>
  <r>
    <x v="1509"/>
    <x v="1"/>
    <x v="1618"/>
    <x v="3"/>
    <n v="7"/>
    <n v="23"/>
    <n v="0"/>
  </r>
  <r>
    <x v="1510"/>
    <x v="1"/>
    <x v="1619"/>
    <x v="8"/>
    <n v="15"/>
    <n v="38"/>
    <n v="3"/>
  </r>
  <r>
    <x v="1511"/>
    <x v="2"/>
    <x v="1620"/>
    <x v="6"/>
    <n v="20"/>
    <n v="46"/>
    <n v="0"/>
  </r>
  <r>
    <x v="147"/>
    <x v="0"/>
    <x v="1621"/>
    <x v="4"/>
    <n v="5"/>
    <n v="36"/>
    <n v="4"/>
  </r>
  <r>
    <x v="1512"/>
    <x v="3"/>
    <x v="1622"/>
    <x v="0"/>
    <n v="6"/>
    <n v="30"/>
    <n v="8"/>
  </r>
  <r>
    <x v="1513"/>
    <x v="2"/>
    <x v="1623"/>
    <x v="9"/>
    <n v="0"/>
    <n v="60"/>
    <n v="2"/>
  </r>
  <r>
    <x v="1514"/>
    <x v="1"/>
    <x v="1624"/>
    <x v="0"/>
    <n v="16"/>
    <n v="40"/>
    <n v="2"/>
  </r>
  <r>
    <x v="1515"/>
    <x v="0"/>
    <x v="1625"/>
    <x v="0"/>
    <n v="16"/>
    <n v="29"/>
    <n v="8"/>
  </r>
  <r>
    <x v="1516"/>
    <x v="0"/>
    <x v="1626"/>
    <x v="0"/>
    <n v="17"/>
    <n v="36"/>
    <n v="3"/>
  </r>
  <r>
    <x v="1504"/>
    <x v="1"/>
    <x v="1627"/>
    <x v="7"/>
    <n v="7"/>
    <n v="46"/>
    <n v="0"/>
  </r>
  <r>
    <x v="1517"/>
    <x v="3"/>
    <x v="1628"/>
    <x v="6"/>
    <n v="7"/>
    <n v="45"/>
    <n v="3"/>
  </r>
  <r>
    <x v="1518"/>
    <x v="1"/>
    <x v="1629"/>
    <x v="9"/>
    <n v="12"/>
    <n v="26"/>
    <n v="4"/>
  </r>
  <r>
    <x v="1155"/>
    <x v="2"/>
    <x v="1630"/>
    <x v="8"/>
    <n v="2"/>
    <n v="43"/>
    <n v="1"/>
  </r>
  <r>
    <x v="1519"/>
    <x v="1"/>
    <x v="1631"/>
    <x v="2"/>
    <n v="9"/>
    <n v="39"/>
    <n v="9"/>
  </r>
  <r>
    <x v="1520"/>
    <x v="1"/>
    <x v="1632"/>
    <x v="4"/>
    <n v="5"/>
    <n v="34"/>
    <n v="4"/>
  </r>
  <r>
    <x v="1521"/>
    <x v="0"/>
    <x v="1633"/>
    <x v="6"/>
    <n v="19"/>
    <n v="50"/>
    <n v="5"/>
  </r>
  <r>
    <x v="1522"/>
    <x v="0"/>
    <x v="1634"/>
    <x v="5"/>
    <n v="0"/>
    <n v="41"/>
    <n v="10"/>
  </r>
  <r>
    <x v="1460"/>
    <x v="2"/>
    <x v="1635"/>
    <x v="1"/>
    <n v="13"/>
    <n v="22"/>
    <n v="6"/>
  </r>
  <r>
    <x v="1523"/>
    <x v="0"/>
    <x v="1636"/>
    <x v="6"/>
    <n v="13"/>
    <n v="39"/>
    <n v="1"/>
  </r>
  <r>
    <x v="775"/>
    <x v="3"/>
    <x v="1637"/>
    <x v="8"/>
    <n v="8"/>
    <n v="27"/>
    <n v="0"/>
  </r>
  <r>
    <x v="1524"/>
    <x v="3"/>
    <x v="1638"/>
    <x v="5"/>
    <n v="18"/>
    <n v="49"/>
    <n v="10"/>
  </r>
  <r>
    <x v="1525"/>
    <x v="3"/>
    <x v="1639"/>
    <x v="2"/>
    <n v="15"/>
    <n v="21"/>
    <n v="7"/>
  </r>
  <r>
    <x v="1526"/>
    <x v="3"/>
    <x v="1640"/>
    <x v="3"/>
    <n v="13"/>
    <n v="40"/>
    <n v="6"/>
  </r>
  <r>
    <x v="1527"/>
    <x v="1"/>
    <x v="1641"/>
    <x v="5"/>
    <n v="19"/>
    <n v="51"/>
    <n v="1"/>
  </r>
  <r>
    <x v="1528"/>
    <x v="2"/>
    <x v="1642"/>
    <x v="4"/>
    <n v="17"/>
    <n v="34"/>
    <n v="2"/>
  </r>
  <r>
    <x v="473"/>
    <x v="2"/>
    <x v="1643"/>
    <x v="9"/>
    <n v="16"/>
    <n v="36"/>
    <n v="1"/>
  </r>
  <r>
    <x v="1529"/>
    <x v="2"/>
    <x v="1644"/>
    <x v="8"/>
    <n v="9"/>
    <n v="52"/>
    <n v="9"/>
  </r>
  <r>
    <x v="1530"/>
    <x v="2"/>
    <x v="1645"/>
    <x v="1"/>
    <n v="6"/>
    <n v="60"/>
    <n v="6"/>
  </r>
  <r>
    <x v="1531"/>
    <x v="3"/>
    <x v="1646"/>
    <x v="6"/>
    <n v="8"/>
    <n v="35"/>
    <n v="8"/>
  </r>
  <r>
    <x v="1532"/>
    <x v="1"/>
    <x v="1647"/>
    <x v="2"/>
    <n v="4"/>
    <n v="37"/>
    <n v="3"/>
  </r>
  <r>
    <x v="1533"/>
    <x v="1"/>
    <x v="1648"/>
    <x v="8"/>
    <n v="1"/>
    <n v="23"/>
    <n v="6"/>
  </r>
  <r>
    <x v="976"/>
    <x v="0"/>
    <x v="1649"/>
    <x v="1"/>
    <n v="9"/>
    <n v="22"/>
    <n v="9"/>
  </r>
  <r>
    <x v="1534"/>
    <x v="3"/>
    <x v="1650"/>
    <x v="3"/>
    <n v="16"/>
    <n v="38"/>
    <n v="1"/>
  </r>
  <r>
    <x v="1535"/>
    <x v="2"/>
    <x v="1651"/>
    <x v="8"/>
    <n v="12"/>
    <n v="33"/>
    <n v="2"/>
  </r>
  <r>
    <x v="1536"/>
    <x v="0"/>
    <x v="1652"/>
    <x v="4"/>
    <n v="6"/>
    <n v="53"/>
    <n v="4"/>
  </r>
  <r>
    <x v="1537"/>
    <x v="3"/>
    <x v="1653"/>
    <x v="9"/>
    <n v="0"/>
    <n v="60"/>
    <n v="5"/>
  </r>
  <r>
    <x v="1538"/>
    <x v="2"/>
    <x v="1654"/>
    <x v="8"/>
    <n v="13"/>
    <n v="54"/>
    <n v="8"/>
  </r>
  <r>
    <x v="1539"/>
    <x v="3"/>
    <x v="1655"/>
    <x v="4"/>
    <n v="2"/>
    <n v="31"/>
    <n v="3"/>
  </r>
  <r>
    <x v="793"/>
    <x v="2"/>
    <x v="1656"/>
    <x v="4"/>
    <n v="12"/>
    <n v="40"/>
    <n v="6"/>
  </r>
  <r>
    <x v="1540"/>
    <x v="2"/>
    <x v="1657"/>
    <x v="8"/>
    <n v="10"/>
    <n v="33"/>
    <n v="8"/>
  </r>
  <r>
    <x v="1541"/>
    <x v="2"/>
    <x v="1658"/>
    <x v="3"/>
    <n v="11"/>
    <n v="36"/>
    <n v="8"/>
  </r>
  <r>
    <x v="1542"/>
    <x v="2"/>
    <x v="1659"/>
    <x v="0"/>
    <n v="10"/>
    <n v="25"/>
    <n v="2"/>
  </r>
  <r>
    <x v="1543"/>
    <x v="0"/>
    <x v="1660"/>
    <x v="0"/>
    <n v="11"/>
    <n v="45"/>
    <n v="7"/>
  </r>
  <r>
    <x v="53"/>
    <x v="2"/>
    <x v="1661"/>
    <x v="5"/>
    <n v="1"/>
    <n v="50"/>
    <n v="2"/>
  </r>
  <r>
    <x v="1544"/>
    <x v="1"/>
    <x v="1662"/>
    <x v="3"/>
    <n v="4"/>
    <n v="43"/>
    <n v="0"/>
  </r>
  <r>
    <x v="1545"/>
    <x v="1"/>
    <x v="1663"/>
    <x v="1"/>
    <n v="6"/>
    <n v="49"/>
    <n v="6"/>
  </r>
  <r>
    <x v="1546"/>
    <x v="1"/>
    <x v="1664"/>
    <x v="1"/>
    <n v="20"/>
    <n v="21"/>
    <n v="4"/>
  </r>
  <r>
    <x v="1547"/>
    <x v="1"/>
    <x v="1665"/>
    <x v="5"/>
    <n v="14"/>
    <n v="55"/>
    <n v="8"/>
  </r>
  <r>
    <x v="1548"/>
    <x v="2"/>
    <x v="1666"/>
    <x v="8"/>
    <n v="5"/>
    <n v="51"/>
    <n v="1"/>
  </r>
  <r>
    <x v="1549"/>
    <x v="3"/>
    <x v="1667"/>
    <x v="8"/>
    <n v="7"/>
    <n v="56"/>
    <n v="7"/>
  </r>
  <r>
    <x v="1550"/>
    <x v="1"/>
    <x v="1668"/>
    <x v="4"/>
    <n v="4"/>
    <n v="24"/>
    <n v="4"/>
  </r>
  <r>
    <x v="1551"/>
    <x v="2"/>
    <x v="1669"/>
    <x v="3"/>
    <n v="6"/>
    <n v="30"/>
    <n v="5"/>
  </r>
  <r>
    <x v="544"/>
    <x v="1"/>
    <x v="1670"/>
    <x v="1"/>
    <n v="20"/>
    <n v="27"/>
    <n v="3"/>
  </r>
  <r>
    <x v="1552"/>
    <x v="1"/>
    <x v="1671"/>
    <x v="3"/>
    <n v="1"/>
    <n v="29"/>
    <n v="8"/>
  </r>
  <r>
    <x v="1553"/>
    <x v="2"/>
    <x v="1672"/>
    <x v="8"/>
    <n v="4"/>
    <n v="24"/>
    <n v="7"/>
  </r>
  <r>
    <x v="1554"/>
    <x v="2"/>
    <x v="1673"/>
    <x v="5"/>
    <n v="20"/>
    <n v="58"/>
    <n v="9"/>
  </r>
  <r>
    <x v="1555"/>
    <x v="3"/>
    <x v="1674"/>
    <x v="0"/>
    <n v="2"/>
    <n v="54"/>
    <n v="6"/>
  </r>
  <r>
    <x v="1556"/>
    <x v="0"/>
    <x v="1675"/>
    <x v="0"/>
    <n v="3"/>
    <n v="56"/>
    <n v="5"/>
  </r>
  <r>
    <x v="1557"/>
    <x v="3"/>
    <x v="1676"/>
    <x v="5"/>
    <n v="6"/>
    <n v="53"/>
    <n v="1"/>
  </r>
  <r>
    <x v="1558"/>
    <x v="3"/>
    <x v="1677"/>
    <x v="8"/>
    <n v="0"/>
    <n v="56"/>
    <n v="9"/>
  </r>
  <r>
    <x v="1559"/>
    <x v="3"/>
    <x v="1678"/>
    <x v="1"/>
    <n v="15"/>
    <n v="34"/>
    <n v="10"/>
  </r>
  <r>
    <x v="1560"/>
    <x v="1"/>
    <x v="1679"/>
    <x v="3"/>
    <n v="0"/>
    <n v="46"/>
    <n v="1"/>
  </r>
  <r>
    <x v="1561"/>
    <x v="0"/>
    <x v="1680"/>
    <x v="0"/>
    <n v="20"/>
    <n v="49"/>
    <n v="7"/>
  </r>
  <r>
    <x v="1562"/>
    <x v="2"/>
    <x v="1681"/>
    <x v="5"/>
    <n v="0"/>
    <n v="56"/>
    <n v="3"/>
  </r>
  <r>
    <x v="752"/>
    <x v="3"/>
    <x v="1682"/>
    <x v="7"/>
    <n v="17"/>
    <n v="48"/>
    <n v="8"/>
  </r>
  <r>
    <x v="1563"/>
    <x v="2"/>
    <x v="1683"/>
    <x v="0"/>
    <n v="6"/>
    <n v="22"/>
    <n v="8"/>
  </r>
  <r>
    <x v="1564"/>
    <x v="1"/>
    <x v="1684"/>
    <x v="1"/>
    <n v="18"/>
    <n v="30"/>
    <n v="0"/>
  </r>
  <r>
    <x v="1565"/>
    <x v="3"/>
    <x v="1685"/>
    <x v="7"/>
    <n v="3"/>
    <n v="32"/>
    <n v="10"/>
  </r>
  <r>
    <x v="1390"/>
    <x v="3"/>
    <x v="1686"/>
    <x v="7"/>
    <n v="1"/>
    <n v="20"/>
    <n v="0"/>
  </r>
  <r>
    <x v="1566"/>
    <x v="3"/>
    <x v="1687"/>
    <x v="4"/>
    <n v="16"/>
    <n v="23"/>
    <n v="4"/>
  </r>
  <r>
    <x v="1567"/>
    <x v="1"/>
    <x v="1688"/>
    <x v="4"/>
    <n v="11"/>
    <n v="20"/>
    <n v="7"/>
  </r>
  <r>
    <x v="1568"/>
    <x v="2"/>
    <x v="1689"/>
    <x v="2"/>
    <n v="12"/>
    <n v="52"/>
    <n v="0"/>
  </r>
  <r>
    <x v="1569"/>
    <x v="3"/>
    <x v="1690"/>
    <x v="5"/>
    <n v="5"/>
    <n v="49"/>
    <n v="10"/>
  </r>
  <r>
    <x v="1570"/>
    <x v="3"/>
    <x v="1691"/>
    <x v="1"/>
    <n v="13"/>
    <n v="22"/>
    <n v="0"/>
  </r>
  <r>
    <x v="1571"/>
    <x v="1"/>
    <x v="1692"/>
    <x v="9"/>
    <n v="10"/>
    <n v="23"/>
    <n v="9"/>
  </r>
  <r>
    <x v="1572"/>
    <x v="3"/>
    <x v="1693"/>
    <x v="1"/>
    <n v="12"/>
    <n v="48"/>
    <n v="3"/>
  </r>
  <r>
    <x v="1573"/>
    <x v="0"/>
    <x v="1694"/>
    <x v="1"/>
    <n v="9"/>
    <n v="25"/>
    <n v="1"/>
  </r>
  <r>
    <x v="1574"/>
    <x v="3"/>
    <x v="1695"/>
    <x v="8"/>
    <n v="18"/>
    <n v="48"/>
    <n v="5"/>
  </r>
  <r>
    <x v="1575"/>
    <x v="2"/>
    <x v="1696"/>
    <x v="7"/>
    <n v="12"/>
    <n v="24"/>
    <n v="0"/>
  </r>
  <r>
    <x v="812"/>
    <x v="3"/>
    <x v="1697"/>
    <x v="3"/>
    <n v="4"/>
    <n v="55"/>
    <n v="6"/>
  </r>
  <r>
    <x v="1576"/>
    <x v="1"/>
    <x v="1698"/>
    <x v="6"/>
    <n v="16"/>
    <n v="21"/>
    <n v="4"/>
  </r>
  <r>
    <x v="1577"/>
    <x v="1"/>
    <x v="1699"/>
    <x v="4"/>
    <n v="5"/>
    <n v="20"/>
    <n v="9"/>
  </r>
  <r>
    <x v="1578"/>
    <x v="0"/>
    <x v="1700"/>
    <x v="8"/>
    <n v="1"/>
    <n v="48"/>
    <n v="6"/>
  </r>
  <r>
    <x v="533"/>
    <x v="1"/>
    <x v="1701"/>
    <x v="2"/>
    <n v="3"/>
    <n v="37"/>
    <n v="5"/>
  </r>
  <r>
    <x v="1579"/>
    <x v="3"/>
    <x v="1702"/>
    <x v="7"/>
    <n v="3"/>
    <n v="38"/>
    <n v="10"/>
  </r>
  <r>
    <x v="1580"/>
    <x v="3"/>
    <x v="1703"/>
    <x v="1"/>
    <n v="8"/>
    <n v="60"/>
    <n v="2"/>
  </r>
  <r>
    <x v="1443"/>
    <x v="1"/>
    <x v="1704"/>
    <x v="9"/>
    <n v="8"/>
    <n v="55"/>
    <n v="3"/>
  </r>
  <r>
    <x v="1581"/>
    <x v="1"/>
    <x v="1705"/>
    <x v="1"/>
    <n v="6"/>
    <n v="21"/>
    <n v="7"/>
  </r>
  <r>
    <x v="1582"/>
    <x v="2"/>
    <x v="1706"/>
    <x v="4"/>
    <n v="20"/>
    <n v="56"/>
    <n v="9"/>
  </r>
  <r>
    <x v="1450"/>
    <x v="2"/>
    <x v="1707"/>
    <x v="4"/>
    <n v="4"/>
    <n v="39"/>
    <n v="10"/>
  </r>
  <r>
    <x v="1583"/>
    <x v="0"/>
    <x v="1708"/>
    <x v="8"/>
    <n v="15"/>
    <n v="52"/>
    <n v="10"/>
  </r>
  <r>
    <x v="1504"/>
    <x v="3"/>
    <x v="1709"/>
    <x v="8"/>
    <n v="3"/>
    <n v="43"/>
    <n v="0"/>
  </r>
  <r>
    <x v="1584"/>
    <x v="1"/>
    <x v="1710"/>
    <x v="5"/>
    <n v="8"/>
    <n v="27"/>
    <n v="0"/>
  </r>
  <r>
    <x v="1585"/>
    <x v="2"/>
    <x v="1711"/>
    <x v="5"/>
    <n v="19"/>
    <n v="28"/>
    <n v="0"/>
  </r>
  <r>
    <x v="1586"/>
    <x v="1"/>
    <x v="1712"/>
    <x v="3"/>
    <n v="13"/>
    <n v="33"/>
    <n v="3"/>
  </r>
  <r>
    <x v="539"/>
    <x v="0"/>
    <x v="1713"/>
    <x v="1"/>
    <n v="10"/>
    <n v="28"/>
    <n v="8"/>
  </r>
  <r>
    <x v="1587"/>
    <x v="3"/>
    <x v="1714"/>
    <x v="7"/>
    <n v="19"/>
    <n v="45"/>
    <n v="1"/>
  </r>
  <r>
    <x v="1588"/>
    <x v="0"/>
    <x v="1715"/>
    <x v="6"/>
    <n v="2"/>
    <n v="38"/>
    <n v="9"/>
  </r>
  <r>
    <x v="1589"/>
    <x v="3"/>
    <x v="1716"/>
    <x v="7"/>
    <n v="6"/>
    <n v="36"/>
    <n v="10"/>
  </r>
  <r>
    <x v="1590"/>
    <x v="0"/>
    <x v="1717"/>
    <x v="6"/>
    <n v="4"/>
    <n v="21"/>
    <n v="1"/>
  </r>
  <r>
    <x v="1591"/>
    <x v="3"/>
    <x v="1718"/>
    <x v="0"/>
    <n v="14"/>
    <n v="54"/>
    <n v="0"/>
  </r>
  <r>
    <x v="1592"/>
    <x v="2"/>
    <x v="1719"/>
    <x v="6"/>
    <n v="0"/>
    <n v="38"/>
    <n v="2"/>
  </r>
  <r>
    <x v="1593"/>
    <x v="0"/>
    <x v="1720"/>
    <x v="2"/>
    <n v="10"/>
    <n v="28"/>
    <n v="10"/>
  </r>
  <r>
    <x v="1594"/>
    <x v="2"/>
    <x v="1721"/>
    <x v="4"/>
    <n v="12"/>
    <n v="43"/>
    <n v="0"/>
  </r>
  <r>
    <x v="1595"/>
    <x v="2"/>
    <x v="1722"/>
    <x v="1"/>
    <n v="10"/>
    <n v="20"/>
    <n v="0"/>
  </r>
  <r>
    <x v="830"/>
    <x v="0"/>
    <x v="1723"/>
    <x v="7"/>
    <n v="14"/>
    <n v="28"/>
    <n v="4"/>
  </r>
  <r>
    <x v="1548"/>
    <x v="3"/>
    <x v="1724"/>
    <x v="0"/>
    <n v="7"/>
    <n v="57"/>
    <n v="3"/>
  </r>
  <r>
    <x v="1596"/>
    <x v="0"/>
    <x v="1725"/>
    <x v="4"/>
    <n v="19"/>
    <n v="49"/>
    <n v="2"/>
  </r>
  <r>
    <x v="340"/>
    <x v="3"/>
    <x v="1726"/>
    <x v="4"/>
    <n v="17"/>
    <n v="33"/>
    <n v="7"/>
  </r>
  <r>
    <x v="1597"/>
    <x v="0"/>
    <x v="1727"/>
    <x v="9"/>
    <n v="2"/>
    <n v="46"/>
    <n v="3"/>
  </r>
  <r>
    <x v="1598"/>
    <x v="0"/>
    <x v="1728"/>
    <x v="5"/>
    <n v="9"/>
    <n v="46"/>
    <n v="7"/>
  </r>
  <r>
    <x v="1599"/>
    <x v="0"/>
    <x v="1729"/>
    <x v="9"/>
    <n v="4"/>
    <n v="46"/>
    <n v="1"/>
  </r>
  <r>
    <x v="1600"/>
    <x v="0"/>
    <x v="1730"/>
    <x v="5"/>
    <n v="3"/>
    <n v="60"/>
    <n v="8"/>
  </r>
  <r>
    <x v="1450"/>
    <x v="2"/>
    <x v="1731"/>
    <x v="8"/>
    <n v="13"/>
    <n v="44"/>
    <n v="1"/>
  </r>
  <r>
    <x v="1601"/>
    <x v="3"/>
    <x v="1732"/>
    <x v="9"/>
    <n v="20"/>
    <n v="33"/>
    <n v="0"/>
  </r>
  <r>
    <x v="1602"/>
    <x v="1"/>
    <x v="1733"/>
    <x v="9"/>
    <n v="11"/>
    <n v="59"/>
    <n v="6"/>
  </r>
  <r>
    <x v="1603"/>
    <x v="0"/>
    <x v="1734"/>
    <x v="2"/>
    <n v="4"/>
    <n v="20"/>
    <n v="5"/>
  </r>
  <r>
    <x v="1604"/>
    <x v="2"/>
    <x v="1735"/>
    <x v="6"/>
    <n v="14"/>
    <n v="23"/>
    <n v="0"/>
  </r>
  <r>
    <x v="769"/>
    <x v="2"/>
    <x v="1736"/>
    <x v="3"/>
    <n v="19"/>
    <n v="40"/>
    <n v="9"/>
  </r>
  <r>
    <x v="1605"/>
    <x v="2"/>
    <x v="1737"/>
    <x v="1"/>
    <n v="1"/>
    <n v="50"/>
    <n v="8"/>
  </r>
  <r>
    <x v="1606"/>
    <x v="1"/>
    <x v="1738"/>
    <x v="0"/>
    <n v="4"/>
    <n v="57"/>
    <n v="0"/>
  </r>
  <r>
    <x v="1607"/>
    <x v="2"/>
    <x v="1739"/>
    <x v="1"/>
    <n v="4"/>
    <n v="28"/>
    <n v="2"/>
  </r>
  <r>
    <x v="1608"/>
    <x v="0"/>
    <x v="1740"/>
    <x v="3"/>
    <n v="19"/>
    <n v="42"/>
    <n v="10"/>
  </r>
  <r>
    <x v="1609"/>
    <x v="0"/>
    <x v="1741"/>
    <x v="7"/>
    <n v="2"/>
    <n v="30"/>
    <n v="8"/>
  </r>
  <r>
    <x v="1610"/>
    <x v="3"/>
    <x v="1742"/>
    <x v="0"/>
    <n v="3"/>
    <n v="44"/>
    <n v="4"/>
  </r>
  <r>
    <x v="1611"/>
    <x v="2"/>
    <x v="1743"/>
    <x v="9"/>
    <n v="2"/>
    <n v="47"/>
    <n v="9"/>
  </r>
  <r>
    <x v="1612"/>
    <x v="3"/>
    <x v="1744"/>
    <x v="3"/>
    <n v="14"/>
    <n v="31"/>
    <n v="8"/>
  </r>
  <r>
    <x v="1613"/>
    <x v="0"/>
    <x v="1745"/>
    <x v="8"/>
    <n v="14"/>
    <n v="55"/>
    <n v="5"/>
  </r>
  <r>
    <x v="1614"/>
    <x v="1"/>
    <x v="1746"/>
    <x v="2"/>
    <n v="6"/>
    <n v="27"/>
    <n v="3"/>
  </r>
  <r>
    <x v="1615"/>
    <x v="0"/>
    <x v="1747"/>
    <x v="8"/>
    <n v="5"/>
    <n v="31"/>
    <n v="8"/>
  </r>
  <r>
    <x v="1616"/>
    <x v="1"/>
    <x v="1748"/>
    <x v="0"/>
    <n v="17"/>
    <n v="28"/>
    <n v="6"/>
  </r>
  <r>
    <x v="1617"/>
    <x v="1"/>
    <x v="1749"/>
    <x v="5"/>
    <n v="10"/>
    <n v="56"/>
    <n v="3"/>
  </r>
  <r>
    <x v="1618"/>
    <x v="0"/>
    <x v="1750"/>
    <x v="1"/>
    <n v="1"/>
    <n v="26"/>
    <n v="3"/>
  </r>
  <r>
    <x v="1619"/>
    <x v="3"/>
    <x v="1751"/>
    <x v="3"/>
    <n v="16"/>
    <n v="45"/>
    <n v="1"/>
  </r>
  <r>
    <x v="1470"/>
    <x v="0"/>
    <x v="1752"/>
    <x v="3"/>
    <n v="13"/>
    <n v="43"/>
    <n v="9"/>
  </r>
  <r>
    <x v="1620"/>
    <x v="1"/>
    <x v="1753"/>
    <x v="9"/>
    <n v="14"/>
    <n v="49"/>
    <n v="0"/>
  </r>
  <r>
    <x v="1621"/>
    <x v="0"/>
    <x v="1754"/>
    <x v="9"/>
    <n v="1"/>
    <n v="24"/>
    <n v="2"/>
  </r>
  <r>
    <x v="156"/>
    <x v="2"/>
    <x v="1755"/>
    <x v="8"/>
    <n v="18"/>
    <n v="46"/>
    <n v="6"/>
  </r>
  <r>
    <x v="1622"/>
    <x v="0"/>
    <x v="1756"/>
    <x v="8"/>
    <n v="18"/>
    <n v="34"/>
    <n v="8"/>
  </r>
  <r>
    <x v="1623"/>
    <x v="1"/>
    <x v="1757"/>
    <x v="7"/>
    <n v="3"/>
    <n v="52"/>
    <n v="9"/>
  </r>
  <r>
    <x v="1624"/>
    <x v="1"/>
    <x v="1758"/>
    <x v="9"/>
    <n v="15"/>
    <n v="37"/>
    <n v="1"/>
  </r>
  <r>
    <x v="1625"/>
    <x v="2"/>
    <x v="1759"/>
    <x v="3"/>
    <n v="6"/>
    <n v="59"/>
    <n v="3"/>
  </r>
  <r>
    <x v="1626"/>
    <x v="0"/>
    <x v="1760"/>
    <x v="9"/>
    <n v="20"/>
    <n v="33"/>
    <n v="0"/>
  </r>
  <r>
    <x v="1627"/>
    <x v="2"/>
    <x v="1761"/>
    <x v="1"/>
    <n v="17"/>
    <n v="39"/>
    <n v="1"/>
  </r>
  <r>
    <x v="1628"/>
    <x v="2"/>
    <x v="1762"/>
    <x v="6"/>
    <n v="3"/>
    <n v="32"/>
    <n v="9"/>
  </r>
  <r>
    <x v="1629"/>
    <x v="2"/>
    <x v="1763"/>
    <x v="5"/>
    <n v="5"/>
    <n v="54"/>
    <n v="5"/>
  </r>
  <r>
    <x v="1630"/>
    <x v="2"/>
    <x v="1764"/>
    <x v="4"/>
    <n v="19"/>
    <n v="21"/>
    <n v="0"/>
  </r>
  <r>
    <x v="1631"/>
    <x v="1"/>
    <x v="1765"/>
    <x v="3"/>
    <n v="1"/>
    <n v="57"/>
    <n v="3"/>
  </r>
  <r>
    <x v="1632"/>
    <x v="2"/>
    <x v="1766"/>
    <x v="7"/>
    <n v="14"/>
    <n v="57"/>
    <n v="6"/>
  </r>
  <r>
    <x v="1633"/>
    <x v="0"/>
    <x v="1767"/>
    <x v="8"/>
    <n v="18"/>
    <n v="42"/>
    <n v="4"/>
  </r>
  <r>
    <x v="1634"/>
    <x v="3"/>
    <x v="1768"/>
    <x v="2"/>
    <n v="3"/>
    <n v="46"/>
    <n v="6"/>
  </r>
  <r>
    <x v="1635"/>
    <x v="2"/>
    <x v="1769"/>
    <x v="6"/>
    <n v="2"/>
    <n v="26"/>
    <n v="7"/>
  </r>
  <r>
    <x v="1636"/>
    <x v="0"/>
    <x v="1770"/>
    <x v="2"/>
    <n v="8"/>
    <n v="53"/>
    <n v="7"/>
  </r>
  <r>
    <x v="1637"/>
    <x v="2"/>
    <x v="1771"/>
    <x v="9"/>
    <n v="15"/>
    <n v="55"/>
    <n v="4"/>
  </r>
  <r>
    <x v="1638"/>
    <x v="0"/>
    <x v="1772"/>
    <x v="1"/>
    <n v="3"/>
    <n v="31"/>
    <n v="9"/>
  </r>
  <r>
    <x v="1639"/>
    <x v="1"/>
    <x v="1773"/>
    <x v="7"/>
    <n v="10"/>
    <n v="26"/>
    <n v="5"/>
  </r>
  <r>
    <x v="1640"/>
    <x v="3"/>
    <x v="1774"/>
    <x v="9"/>
    <n v="12"/>
    <n v="43"/>
    <n v="7"/>
  </r>
  <r>
    <x v="1641"/>
    <x v="0"/>
    <x v="1775"/>
    <x v="8"/>
    <n v="2"/>
    <n v="24"/>
    <n v="4"/>
  </r>
  <r>
    <x v="1642"/>
    <x v="3"/>
    <x v="1776"/>
    <x v="9"/>
    <n v="3"/>
    <n v="59"/>
    <n v="9"/>
  </r>
  <r>
    <x v="1643"/>
    <x v="1"/>
    <x v="1777"/>
    <x v="1"/>
    <n v="5"/>
    <n v="28"/>
    <n v="9"/>
  </r>
  <r>
    <x v="1644"/>
    <x v="3"/>
    <x v="1778"/>
    <x v="4"/>
    <n v="16"/>
    <n v="26"/>
    <n v="5"/>
  </r>
  <r>
    <x v="1645"/>
    <x v="3"/>
    <x v="1779"/>
    <x v="3"/>
    <n v="3"/>
    <n v="32"/>
    <n v="2"/>
  </r>
  <r>
    <x v="1646"/>
    <x v="0"/>
    <x v="1780"/>
    <x v="9"/>
    <n v="12"/>
    <n v="41"/>
    <n v="3"/>
  </r>
  <r>
    <x v="1647"/>
    <x v="0"/>
    <x v="1781"/>
    <x v="9"/>
    <n v="20"/>
    <n v="51"/>
    <n v="8"/>
  </r>
  <r>
    <x v="1648"/>
    <x v="3"/>
    <x v="1782"/>
    <x v="7"/>
    <n v="3"/>
    <n v="48"/>
    <n v="1"/>
  </r>
  <r>
    <x v="1649"/>
    <x v="2"/>
    <x v="1783"/>
    <x v="4"/>
    <n v="18"/>
    <n v="34"/>
    <n v="10"/>
  </r>
  <r>
    <x v="1650"/>
    <x v="2"/>
    <x v="1784"/>
    <x v="3"/>
    <n v="3"/>
    <n v="52"/>
    <n v="8"/>
  </r>
  <r>
    <x v="1651"/>
    <x v="2"/>
    <x v="1785"/>
    <x v="2"/>
    <n v="1"/>
    <n v="46"/>
    <n v="6"/>
  </r>
  <r>
    <x v="1652"/>
    <x v="0"/>
    <x v="1786"/>
    <x v="6"/>
    <n v="15"/>
    <n v="55"/>
    <n v="7"/>
  </r>
  <r>
    <x v="1653"/>
    <x v="0"/>
    <x v="1787"/>
    <x v="9"/>
    <n v="11"/>
    <n v="36"/>
    <n v="2"/>
  </r>
  <r>
    <x v="1654"/>
    <x v="2"/>
    <x v="1788"/>
    <x v="3"/>
    <n v="5"/>
    <n v="23"/>
    <n v="7"/>
  </r>
  <r>
    <x v="1655"/>
    <x v="1"/>
    <x v="1789"/>
    <x v="9"/>
    <n v="15"/>
    <n v="44"/>
    <n v="4"/>
  </r>
  <r>
    <x v="1656"/>
    <x v="3"/>
    <x v="1790"/>
    <x v="6"/>
    <n v="19"/>
    <n v="24"/>
    <n v="3"/>
  </r>
  <r>
    <x v="1210"/>
    <x v="3"/>
    <x v="1791"/>
    <x v="5"/>
    <n v="6"/>
    <n v="36"/>
    <n v="7"/>
  </r>
  <r>
    <x v="1657"/>
    <x v="0"/>
    <x v="1792"/>
    <x v="4"/>
    <n v="15"/>
    <n v="46"/>
    <n v="9"/>
  </r>
  <r>
    <x v="1658"/>
    <x v="0"/>
    <x v="1793"/>
    <x v="7"/>
    <n v="9"/>
    <n v="23"/>
    <n v="3"/>
  </r>
  <r>
    <x v="1659"/>
    <x v="3"/>
    <x v="1794"/>
    <x v="9"/>
    <n v="1"/>
    <n v="45"/>
    <n v="9"/>
  </r>
  <r>
    <x v="644"/>
    <x v="3"/>
    <x v="1795"/>
    <x v="4"/>
    <n v="14"/>
    <n v="37"/>
    <n v="4"/>
  </r>
  <r>
    <x v="1660"/>
    <x v="3"/>
    <x v="1796"/>
    <x v="0"/>
    <n v="16"/>
    <n v="27"/>
    <n v="9"/>
  </r>
  <r>
    <x v="1661"/>
    <x v="2"/>
    <x v="1797"/>
    <x v="0"/>
    <n v="14"/>
    <n v="40"/>
    <n v="2"/>
  </r>
  <r>
    <x v="1662"/>
    <x v="2"/>
    <x v="1798"/>
    <x v="2"/>
    <n v="1"/>
    <n v="21"/>
    <n v="6"/>
  </r>
  <r>
    <x v="1395"/>
    <x v="0"/>
    <x v="1799"/>
    <x v="8"/>
    <n v="10"/>
    <n v="22"/>
    <n v="1"/>
  </r>
  <r>
    <x v="1246"/>
    <x v="3"/>
    <x v="1800"/>
    <x v="0"/>
    <n v="12"/>
    <n v="28"/>
    <n v="7"/>
  </r>
  <r>
    <x v="1663"/>
    <x v="2"/>
    <x v="1801"/>
    <x v="7"/>
    <n v="7"/>
    <n v="40"/>
    <n v="6"/>
  </r>
  <r>
    <x v="1664"/>
    <x v="0"/>
    <x v="1802"/>
    <x v="4"/>
    <n v="8"/>
    <n v="54"/>
    <n v="0"/>
  </r>
  <r>
    <x v="1665"/>
    <x v="3"/>
    <x v="1803"/>
    <x v="8"/>
    <n v="17"/>
    <n v="29"/>
    <n v="7"/>
  </r>
  <r>
    <x v="346"/>
    <x v="2"/>
    <x v="1804"/>
    <x v="8"/>
    <n v="19"/>
    <n v="38"/>
    <n v="8"/>
  </r>
  <r>
    <x v="1"/>
    <x v="3"/>
    <x v="1805"/>
    <x v="5"/>
    <n v="12"/>
    <n v="38"/>
    <n v="5"/>
  </r>
  <r>
    <x v="1666"/>
    <x v="0"/>
    <x v="1806"/>
    <x v="6"/>
    <n v="16"/>
    <n v="30"/>
    <n v="3"/>
  </r>
  <r>
    <x v="1667"/>
    <x v="0"/>
    <x v="1807"/>
    <x v="3"/>
    <n v="9"/>
    <n v="28"/>
    <n v="0"/>
  </r>
  <r>
    <x v="1668"/>
    <x v="1"/>
    <x v="1808"/>
    <x v="7"/>
    <n v="19"/>
    <n v="38"/>
    <n v="6"/>
  </r>
  <r>
    <x v="1669"/>
    <x v="2"/>
    <x v="1809"/>
    <x v="5"/>
    <n v="19"/>
    <n v="53"/>
    <n v="0"/>
  </r>
  <r>
    <x v="1670"/>
    <x v="0"/>
    <x v="1810"/>
    <x v="1"/>
    <n v="9"/>
    <n v="55"/>
    <n v="9"/>
  </r>
  <r>
    <x v="1671"/>
    <x v="2"/>
    <x v="1811"/>
    <x v="8"/>
    <n v="17"/>
    <n v="52"/>
    <n v="8"/>
  </r>
  <r>
    <x v="1672"/>
    <x v="3"/>
    <x v="1812"/>
    <x v="7"/>
    <n v="6"/>
    <n v="25"/>
    <n v="9"/>
  </r>
  <r>
    <x v="1673"/>
    <x v="3"/>
    <x v="1813"/>
    <x v="5"/>
    <n v="8"/>
    <n v="53"/>
    <n v="2"/>
  </r>
  <r>
    <x v="1674"/>
    <x v="0"/>
    <x v="1814"/>
    <x v="0"/>
    <n v="11"/>
    <n v="28"/>
    <n v="9"/>
  </r>
  <r>
    <x v="1465"/>
    <x v="1"/>
    <x v="1040"/>
    <x v="0"/>
    <n v="3"/>
    <n v="59"/>
    <n v="3"/>
  </r>
  <r>
    <x v="1675"/>
    <x v="2"/>
    <x v="918"/>
    <x v="9"/>
    <n v="1"/>
    <n v="35"/>
    <n v="0"/>
  </r>
  <r>
    <x v="1676"/>
    <x v="3"/>
    <x v="1815"/>
    <x v="3"/>
    <n v="7"/>
    <n v="20"/>
    <n v="4"/>
  </r>
  <r>
    <x v="1677"/>
    <x v="2"/>
    <x v="1816"/>
    <x v="7"/>
    <n v="1"/>
    <n v="42"/>
    <n v="6"/>
  </r>
  <r>
    <x v="1098"/>
    <x v="3"/>
    <x v="1817"/>
    <x v="0"/>
    <n v="5"/>
    <n v="48"/>
    <n v="1"/>
  </r>
  <r>
    <x v="1678"/>
    <x v="2"/>
    <x v="1818"/>
    <x v="1"/>
    <n v="2"/>
    <n v="44"/>
    <n v="2"/>
  </r>
  <r>
    <x v="1679"/>
    <x v="2"/>
    <x v="1819"/>
    <x v="3"/>
    <n v="5"/>
    <n v="27"/>
    <n v="4"/>
  </r>
  <r>
    <x v="1680"/>
    <x v="2"/>
    <x v="1820"/>
    <x v="6"/>
    <n v="2"/>
    <n v="21"/>
    <n v="1"/>
  </r>
  <r>
    <x v="1681"/>
    <x v="1"/>
    <x v="1821"/>
    <x v="1"/>
    <n v="7"/>
    <n v="45"/>
    <n v="4"/>
  </r>
  <r>
    <x v="1682"/>
    <x v="3"/>
    <x v="1822"/>
    <x v="2"/>
    <n v="7"/>
    <n v="48"/>
    <n v="3"/>
  </r>
  <r>
    <x v="1683"/>
    <x v="3"/>
    <x v="1823"/>
    <x v="0"/>
    <n v="5"/>
    <n v="45"/>
    <n v="1"/>
  </r>
  <r>
    <x v="1476"/>
    <x v="3"/>
    <x v="1824"/>
    <x v="1"/>
    <n v="12"/>
    <n v="57"/>
    <n v="8"/>
  </r>
  <r>
    <x v="1684"/>
    <x v="0"/>
    <x v="1825"/>
    <x v="5"/>
    <n v="3"/>
    <n v="54"/>
    <n v="8"/>
  </r>
  <r>
    <x v="1685"/>
    <x v="3"/>
    <x v="1826"/>
    <x v="1"/>
    <n v="7"/>
    <n v="60"/>
    <n v="5"/>
  </r>
  <r>
    <x v="1686"/>
    <x v="0"/>
    <x v="1827"/>
    <x v="6"/>
    <n v="2"/>
    <n v="44"/>
    <n v="5"/>
  </r>
  <r>
    <x v="1687"/>
    <x v="2"/>
    <x v="1828"/>
    <x v="7"/>
    <n v="6"/>
    <n v="60"/>
    <n v="10"/>
  </r>
  <r>
    <x v="1511"/>
    <x v="1"/>
    <x v="1829"/>
    <x v="5"/>
    <n v="19"/>
    <n v="52"/>
    <n v="0"/>
  </r>
  <r>
    <x v="1688"/>
    <x v="1"/>
    <x v="1830"/>
    <x v="3"/>
    <n v="11"/>
    <n v="45"/>
    <n v="6"/>
  </r>
  <r>
    <x v="1689"/>
    <x v="2"/>
    <x v="1831"/>
    <x v="0"/>
    <n v="9"/>
    <n v="58"/>
    <n v="5"/>
  </r>
  <r>
    <x v="1690"/>
    <x v="3"/>
    <x v="1832"/>
    <x v="8"/>
    <n v="4"/>
    <n v="23"/>
    <n v="4"/>
  </r>
  <r>
    <x v="1691"/>
    <x v="3"/>
    <x v="1833"/>
    <x v="5"/>
    <n v="18"/>
    <n v="50"/>
    <n v="3"/>
  </r>
  <r>
    <x v="1692"/>
    <x v="1"/>
    <x v="1834"/>
    <x v="4"/>
    <n v="2"/>
    <n v="27"/>
    <n v="7"/>
  </r>
  <r>
    <x v="1693"/>
    <x v="2"/>
    <x v="1835"/>
    <x v="6"/>
    <n v="12"/>
    <n v="23"/>
    <n v="3"/>
  </r>
  <r>
    <x v="24"/>
    <x v="1"/>
    <x v="1836"/>
    <x v="0"/>
    <n v="7"/>
    <n v="20"/>
    <n v="9"/>
  </r>
  <r>
    <x v="1694"/>
    <x v="1"/>
    <x v="1837"/>
    <x v="8"/>
    <n v="10"/>
    <n v="52"/>
    <n v="5"/>
  </r>
  <r>
    <x v="1695"/>
    <x v="1"/>
    <x v="1838"/>
    <x v="7"/>
    <n v="2"/>
    <n v="48"/>
    <n v="9"/>
  </r>
  <r>
    <x v="619"/>
    <x v="2"/>
    <x v="1839"/>
    <x v="9"/>
    <n v="20"/>
    <n v="20"/>
    <n v="8"/>
  </r>
  <r>
    <x v="1696"/>
    <x v="0"/>
    <x v="1840"/>
    <x v="4"/>
    <n v="11"/>
    <n v="55"/>
    <n v="9"/>
  </r>
  <r>
    <x v="1697"/>
    <x v="3"/>
    <x v="1841"/>
    <x v="7"/>
    <n v="5"/>
    <n v="46"/>
    <n v="5"/>
  </r>
  <r>
    <x v="1698"/>
    <x v="2"/>
    <x v="1842"/>
    <x v="6"/>
    <n v="7"/>
    <n v="21"/>
    <n v="3"/>
  </r>
  <r>
    <x v="1699"/>
    <x v="3"/>
    <x v="1843"/>
    <x v="8"/>
    <n v="9"/>
    <n v="34"/>
    <n v="0"/>
  </r>
  <r>
    <x v="1700"/>
    <x v="3"/>
    <x v="1844"/>
    <x v="7"/>
    <n v="13"/>
    <n v="56"/>
    <n v="8"/>
  </r>
  <r>
    <x v="1701"/>
    <x v="1"/>
    <x v="1845"/>
    <x v="9"/>
    <n v="12"/>
    <n v="38"/>
    <n v="8"/>
  </r>
  <r>
    <x v="1702"/>
    <x v="1"/>
    <x v="1846"/>
    <x v="6"/>
    <n v="12"/>
    <n v="31"/>
    <n v="0"/>
  </r>
  <r>
    <x v="202"/>
    <x v="1"/>
    <x v="1847"/>
    <x v="1"/>
    <n v="9"/>
    <n v="34"/>
    <n v="6"/>
  </r>
  <r>
    <x v="1703"/>
    <x v="0"/>
    <x v="1848"/>
    <x v="0"/>
    <n v="13"/>
    <n v="35"/>
    <n v="1"/>
  </r>
  <r>
    <x v="1322"/>
    <x v="1"/>
    <x v="1849"/>
    <x v="5"/>
    <n v="12"/>
    <n v="50"/>
    <n v="6"/>
  </r>
  <r>
    <x v="1704"/>
    <x v="3"/>
    <x v="1850"/>
    <x v="6"/>
    <n v="15"/>
    <n v="20"/>
    <n v="9"/>
  </r>
  <r>
    <x v="1705"/>
    <x v="2"/>
    <x v="1851"/>
    <x v="5"/>
    <n v="2"/>
    <n v="45"/>
    <n v="6"/>
  </r>
  <r>
    <x v="1706"/>
    <x v="0"/>
    <x v="1839"/>
    <x v="4"/>
    <n v="15"/>
    <n v="35"/>
    <n v="10"/>
  </r>
  <r>
    <x v="989"/>
    <x v="2"/>
    <x v="1852"/>
    <x v="4"/>
    <n v="11"/>
    <n v="60"/>
    <n v="9"/>
  </r>
  <r>
    <x v="1707"/>
    <x v="0"/>
    <x v="1853"/>
    <x v="5"/>
    <n v="5"/>
    <n v="21"/>
    <n v="5"/>
  </r>
  <r>
    <x v="1708"/>
    <x v="0"/>
    <x v="1854"/>
    <x v="4"/>
    <n v="10"/>
    <n v="34"/>
    <n v="10"/>
  </r>
  <r>
    <x v="1709"/>
    <x v="2"/>
    <x v="1855"/>
    <x v="3"/>
    <n v="19"/>
    <n v="54"/>
    <n v="6"/>
  </r>
  <r>
    <x v="1710"/>
    <x v="0"/>
    <x v="1856"/>
    <x v="1"/>
    <n v="18"/>
    <n v="51"/>
    <n v="2"/>
  </r>
  <r>
    <x v="1711"/>
    <x v="3"/>
    <x v="1857"/>
    <x v="2"/>
    <n v="6"/>
    <n v="55"/>
    <n v="10"/>
  </r>
  <r>
    <x v="1712"/>
    <x v="1"/>
    <x v="1858"/>
    <x v="5"/>
    <n v="5"/>
    <n v="21"/>
    <n v="2"/>
  </r>
  <r>
    <x v="1713"/>
    <x v="3"/>
    <x v="1504"/>
    <x v="5"/>
    <n v="0"/>
    <n v="50"/>
    <n v="7"/>
  </r>
  <r>
    <x v="1714"/>
    <x v="3"/>
    <x v="1859"/>
    <x v="7"/>
    <n v="15"/>
    <n v="52"/>
    <n v="7"/>
  </r>
  <r>
    <x v="1715"/>
    <x v="0"/>
    <x v="1860"/>
    <x v="4"/>
    <n v="19"/>
    <n v="59"/>
    <n v="1"/>
  </r>
  <r>
    <x v="842"/>
    <x v="2"/>
    <x v="1861"/>
    <x v="8"/>
    <n v="8"/>
    <n v="41"/>
    <n v="2"/>
  </r>
  <r>
    <x v="1716"/>
    <x v="2"/>
    <x v="1862"/>
    <x v="8"/>
    <n v="6"/>
    <n v="33"/>
    <n v="8"/>
  </r>
  <r>
    <x v="1717"/>
    <x v="0"/>
    <x v="1863"/>
    <x v="4"/>
    <n v="13"/>
    <n v="20"/>
    <n v="7"/>
  </r>
  <r>
    <x v="1718"/>
    <x v="1"/>
    <x v="1864"/>
    <x v="6"/>
    <n v="17"/>
    <n v="54"/>
    <n v="3"/>
  </r>
  <r>
    <x v="1719"/>
    <x v="0"/>
    <x v="1865"/>
    <x v="9"/>
    <n v="16"/>
    <n v="51"/>
    <n v="5"/>
  </r>
  <r>
    <x v="1720"/>
    <x v="0"/>
    <x v="1866"/>
    <x v="9"/>
    <n v="3"/>
    <n v="31"/>
    <n v="6"/>
  </r>
  <r>
    <x v="1721"/>
    <x v="1"/>
    <x v="1867"/>
    <x v="7"/>
    <n v="8"/>
    <n v="23"/>
    <n v="10"/>
  </r>
  <r>
    <x v="1722"/>
    <x v="0"/>
    <x v="1868"/>
    <x v="0"/>
    <n v="3"/>
    <n v="45"/>
    <n v="3"/>
  </r>
  <r>
    <x v="399"/>
    <x v="0"/>
    <x v="1869"/>
    <x v="3"/>
    <n v="18"/>
    <n v="28"/>
    <n v="1"/>
  </r>
  <r>
    <x v="1723"/>
    <x v="1"/>
    <x v="1870"/>
    <x v="2"/>
    <n v="14"/>
    <n v="43"/>
    <n v="3"/>
  </r>
  <r>
    <x v="1724"/>
    <x v="3"/>
    <x v="1871"/>
    <x v="0"/>
    <n v="14"/>
    <n v="55"/>
    <n v="5"/>
  </r>
  <r>
    <x v="1725"/>
    <x v="3"/>
    <x v="1872"/>
    <x v="9"/>
    <n v="6"/>
    <n v="40"/>
    <n v="6"/>
  </r>
  <r>
    <x v="1726"/>
    <x v="1"/>
    <x v="1873"/>
    <x v="8"/>
    <n v="4"/>
    <n v="33"/>
    <n v="3"/>
  </r>
  <r>
    <x v="1727"/>
    <x v="2"/>
    <x v="1874"/>
    <x v="5"/>
    <n v="13"/>
    <n v="20"/>
    <n v="1"/>
  </r>
  <r>
    <x v="1728"/>
    <x v="3"/>
    <x v="1875"/>
    <x v="5"/>
    <n v="3"/>
    <n v="35"/>
    <n v="3"/>
  </r>
  <r>
    <x v="1729"/>
    <x v="0"/>
    <x v="1113"/>
    <x v="9"/>
    <n v="1"/>
    <n v="33"/>
    <n v="7"/>
  </r>
  <r>
    <x v="1730"/>
    <x v="3"/>
    <x v="1876"/>
    <x v="8"/>
    <n v="6"/>
    <n v="47"/>
    <n v="2"/>
  </r>
  <r>
    <x v="1731"/>
    <x v="0"/>
    <x v="1877"/>
    <x v="4"/>
    <n v="2"/>
    <n v="47"/>
    <n v="6"/>
  </r>
  <r>
    <x v="1732"/>
    <x v="3"/>
    <x v="1878"/>
    <x v="9"/>
    <n v="5"/>
    <n v="29"/>
    <n v="4"/>
  </r>
  <r>
    <x v="722"/>
    <x v="1"/>
    <x v="1879"/>
    <x v="9"/>
    <n v="6"/>
    <n v="54"/>
    <n v="8"/>
  </r>
  <r>
    <x v="1733"/>
    <x v="1"/>
    <x v="1880"/>
    <x v="3"/>
    <n v="13"/>
    <n v="40"/>
    <n v="9"/>
  </r>
  <r>
    <x v="1734"/>
    <x v="3"/>
    <x v="1881"/>
    <x v="1"/>
    <n v="11"/>
    <n v="58"/>
    <n v="1"/>
  </r>
  <r>
    <x v="1735"/>
    <x v="1"/>
    <x v="1882"/>
    <x v="2"/>
    <n v="13"/>
    <n v="41"/>
    <n v="10"/>
  </r>
  <r>
    <x v="853"/>
    <x v="3"/>
    <x v="1883"/>
    <x v="1"/>
    <n v="16"/>
    <n v="27"/>
    <n v="9"/>
  </r>
  <r>
    <x v="67"/>
    <x v="1"/>
    <x v="1884"/>
    <x v="5"/>
    <n v="0"/>
    <n v="31"/>
    <n v="2"/>
  </r>
  <r>
    <x v="1736"/>
    <x v="0"/>
    <x v="1885"/>
    <x v="6"/>
    <n v="17"/>
    <n v="50"/>
    <n v="7"/>
  </r>
  <r>
    <x v="1737"/>
    <x v="2"/>
    <x v="1886"/>
    <x v="2"/>
    <n v="17"/>
    <n v="24"/>
    <n v="2"/>
  </r>
  <r>
    <x v="1738"/>
    <x v="1"/>
    <x v="1887"/>
    <x v="7"/>
    <n v="11"/>
    <n v="43"/>
    <n v="2"/>
  </r>
  <r>
    <x v="1739"/>
    <x v="3"/>
    <x v="1888"/>
    <x v="7"/>
    <n v="5"/>
    <n v="37"/>
    <n v="0"/>
  </r>
  <r>
    <x v="1740"/>
    <x v="0"/>
    <x v="1889"/>
    <x v="0"/>
    <n v="16"/>
    <n v="53"/>
    <n v="8"/>
  </r>
  <r>
    <x v="701"/>
    <x v="2"/>
    <x v="1890"/>
    <x v="4"/>
    <n v="6"/>
    <n v="44"/>
    <n v="10"/>
  </r>
  <r>
    <x v="1647"/>
    <x v="3"/>
    <x v="1891"/>
    <x v="5"/>
    <n v="12"/>
    <n v="44"/>
    <n v="0"/>
  </r>
  <r>
    <x v="1741"/>
    <x v="1"/>
    <x v="1892"/>
    <x v="7"/>
    <n v="15"/>
    <n v="41"/>
    <n v="1"/>
  </r>
  <r>
    <x v="1535"/>
    <x v="0"/>
    <x v="1893"/>
    <x v="9"/>
    <n v="14"/>
    <n v="32"/>
    <n v="2"/>
  </r>
  <r>
    <x v="1742"/>
    <x v="3"/>
    <x v="1894"/>
    <x v="3"/>
    <n v="2"/>
    <n v="46"/>
    <n v="0"/>
  </r>
  <r>
    <x v="1743"/>
    <x v="0"/>
    <x v="1895"/>
    <x v="5"/>
    <n v="19"/>
    <n v="54"/>
    <n v="2"/>
  </r>
  <r>
    <x v="1744"/>
    <x v="0"/>
    <x v="1896"/>
    <x v="2"/>
    <n v="15"/>
    <n v="38"/>
    <n v="8"/>
  </r>
  <r>
    <x v="1745"/>
    <x v="3"/>
    <x v="1897"/>
    <x v="7"/>
    <n v="8"/>
    <n v="40"/>
    <n v="0"/>
  </r>
  <r>
    <x v="1746"/>
    <x v="0"/>
    <x v="1898"/>
    <x v="3"/>
    <n v="13"/>
    <n v="29"/>
    <n v="4"/>
  </r>
  <r>
    <x v="301"/>
    <x v="2"/>
    <x v="1541"/>
    <x v="0"/>
    <n v="13"/>
    <n v="58"/>
    <n v="3"/>
  </r>
  <r>
    <x v="1747"/>
    <x v="3"/>
    <x v="1899"/>
    <x v="2"/>
    <n v="0"/>
    <n v="29"/>
    <n v="7"/>
  </r>
  <r>
    <x v="1748"/>
    <x v="2"/>
    <x v="1900"/>
    <x v="0"/>
    <n v="14"/>
    <n v="28"/>
    <n v="5"/>
  </r>
  <r>
    <x v="1749"/>
    <x v="0"/>
    <x v="1901"/>
    <x v="4"/>
    <n v="17"/>
    <n v="47"/>
    <n v="0"/>
  </r>
  <r>
    <x v="1750"/>
    <x v="0"/>
    <x v="1902"/>
    <x v="7"/>
    <n v="10"/>
    <n v="56"/>
    <n v="4"/>
  </r>
  <r>
    <x v="1751"/>
    <x v="0"/>
    <x v="1903"/>
    <x v="1"/>
    <n v="1"/>
    <n v="53"/>
    <n v="6"/>
  </r>
  <r>
    <x v="1752"/>
    <x v="3"/>
    <x v="1904"/>
    <x v="2"/>
    <n v="9"/>
    <n v="36"/>
    <n v="7"/>
  </r>
  <r>
    <x v="1753"/>
    <x v="1"/>
    <x v="1905"/>
    <x v="8"/>
    <n v="1"/>
    <n v="23"/>
    <n v="4"/>
  </r>
  <r>
    <x v="1754"/>
    <x v="1"/>
    <x v="1906"/>
    <x v="7"/>
    <n v="7"/>
    <n v="56"/>
    <n v="1"/>
  </r>
  <r>
    <x v="1755"/>
    <x v="0"/>
    <x v="1907"/>
    <x v="1"/>
    <n v="17"/>
    <n v="54"/>
    <n v="9"/>
  </r>
  <r>
    <x v="1756"/>
    <x v="3"/>
    <x v="1908"/>
    <x v="2"/>
    <n v="9"/>
    <n v="41"/>
    <n v="3"/>
  </r>
  <r>
    <x v="1757"/>
    <x v="1"/>
    <x v="1909"/>
    <x v="5"/>
    <n v="2"/>
    <n v="38"/>
    <n v="10"/>
  </r>
  <r>
    <x v="1758"/>
    <x v="0"/>
    <x v="1910"/>
    <x v="9"/>
    <n v="10"/>
    <n v="60"/>
    <n v="7"/>
  </r>
  <r>
    <x v="1759"/>
    <x v="0"/>
    <x v="1911"/>
    <x v="0"/>
    <n v="5"/>
    <n v="35"/>
    <n v="3"/>
  </r>
  <r>
    <x v="1760"/>
    <x v="2"/>
    <x v="1912"/>
    <x v="1"/>
    <n v="15"/>
    <n v="36"/>
    <n v="5"/>
  </r>
  <r>
    <x v="1761"/>
    <x v="2"/>
    <x v="1913"/>
    <x v="5"/>
    <n v="0"/>
    <n v="58"/>
    <n v="0"/>
  </r>
  <r>
    <x v="1762"/>
    <x v="1"/>
    <x v="1914"/>
    <x v="1"/>
    <n v="2"/>
    <n v="37"/>
    <n v="1"/>
  </r>
  <r>
    <x v="1763"/>
    <x v="1"/>
    <x v="1915"/>
    <x v="3"/>
    <n v="12"/>
    <n v="53"/>
    <n v="10"/>
  </r>
  <r>
    <x v="217"/>
    <x v="1"/>
    <x v="1916"/>
    <x v="9"/>
    <n v="6"/>
    <n v="28"/>
    <n v="1"/>
  </r>
  <r>
    <x v="1764"/>
    <x v="1"/>
    <x v="1917"/>
    <x v="0"/>
    <n v="9"/>
    <n v="52"/>
    <n v="7"/>
  </r>
  <r>
    <x v="1765"/>
    <x v="2"/>
    <x v="1918"/>
    <x v="9"/>
    <n v="0"/>
    <n v="42"/>
    <n v="7"/>
  </r>
  <r>
    <x v="1766"/>
    <x v="2"/>
    <x v="1919"/>
    <x v="2"/>
    <n v="11"/>
    <n v="44"/>
    <n v="0"/>
  </r>
  <r>
    <x v="1767"/>
    <x v="3"/>
    <x v="1920"/>
    <x v="1"/>
    <n v="19"/>
    <n v="59"/>
    <n v="4"/>
  </r>
  <r>
    <x v="1768"/>
    <x v="2"/>
    <x v="1921"/>
    <x v="8"/>
    <n v="1"/>
    <n v="58"/>
    <n v="4"/>
  </r>
  <r>
    <x v="195"/>
    <x v="2"/>
    <x v="1922"/>
    <x v="0"/>
    <n v="14"/>
    <n v="21"/>
    <n v="2"/>
  </r>
  <r>
    <x v="1769"/>
    <x v="1"/>
    <x v="1923"/>
    <x v="2"/>
    <n v="4"/>
    <n v="46"/>
    <n v="3"/>
  </r>
  <r>
    <x v="1770"/>
    <x v="0"/>
    <x v="1924"/>
    <x v="5"/>
    <n v="1"/>
    <n v="26"/>
    <n v="0"/>
  </r>
  <r>
    <x v="1771"/>
    <x v="0"/>
    <x v="1925"/>
    <x v="2"/>
    <n v="16"/>
    <n v="47"/>
    <n v="0"/>
  </r>
  <r>
    <x v="1772"/>
    <x v="0"/>
    <x v="1926"/>
    <x v="1"/>
    <n v="12"/>
    <n v="44"/>
    <n v="6"/>
  </r>
  <r>
    <x v="1773"/>
    <x v="0"/>
    <x v="1927"/>
    <x v="0"/>
    <n v="19"/>
    <n v="46"/>
    <n v="0"/>
  </r>
  <r>
    <x v="1774"/>
    <x v="2"/>
    <x v="1928"/>
    <x v="4"/>
    <n v="13"/>
    <n v="41"/>
    <n v="8"/>
  </r>
  <r>
    <x v="1775"/>
    <x v="1"/>
    <x v="1929"/>
    <x v="5"/>
    <n v="1"/>
    <n v="38"/>
    <n v="2"/>
  </r>
  <r>
    <x v="1776"/>
    <x v="2"/>
    <x v="1930"/>
    <x v="3"/>
    <n v="3"/>
    <n v="50"/>
    <n v="5"/>
  </r>
  <r>
    <x v="1275"/>
    <x v="0"/>
    <x v="1931"/>
    <x v="2"/>
    <n v="16"/>
    <n v="44"/>
    <n v="0"/>
  </r>
  <r>
    <x v="1777"/>
    <x v="2"/>
    <x v="1932"/>
    <x v="5"/>
    <n v="7"/>
    <n v="38"/>
    <n v="6"/>
  </r>
  <r>
    <x v="1778"/>
    <x v="1"/>
    <x v="1933"/>
    <x v="7"/>
    <n v="2"/>
    <n v="58"/>
    <n v="9"/>
  </r>
  <r>
    <x v="1779"/>
    <x v="2"/>
    <x v="1934"/>
    <x v="0"/>
    <n v="15"/>
    <n v="37"/>
    <n v="8"/>
  </r>
  <r>
    <x v="1718"/>
    <x v="3"/>
    <x v="1935"/>
    <x v="3"/>
    <n v="11"/>
    <n v="49"/>
    <n v="7"/>
  </r>
  <r>
    <x v="1780"/>
    <x v="2"/>
    <x v="1936"/>
    <x v="8"/>
    <n v="9"/>
    <n v="21"/>
    <n v="8"/>
  </r>
  <r>
    <x v="1781"/>
    <x v="2"/>
    <x v="1937"/>
    <x v="8"/>
    <n v="17"/>
    <n v="46"/>
    <n v="0"/>
  </r>
  <r>
    <x v="1782"/>
    <x v="1"/>
    <x v="1938"/>
    <x v="5"/>
    <n v="2"/>
    <n v="46"/>
    <n v="5"/>
  </r>
  <r>
    <x v="1783"/>
    <x v="1"/>
    <x v="1939"/>
    <x v="9"/>
    <n v="11"/>
    <n v="60"/>
    <n v="4"/>
  </r>
  <r>
    <x v="1784"/>
    <x v="1"/>
    <x v="1940"/>
    <x v="7"/>
    <n v="2"/>
    <n v="20"/>
    <n v="8"/>
  </r>
  <r>
    <x v="1378"/>
    <x v="1"/>
    <x v="1941"/>
    <x v="5"/>
    <n v="19"/>
    <n v="49"/>
    <n v="4"/>
  </r>
  <r>
    <x v="1785"/>
    <x v="1"/>
    <x v="1942"/>
    <x v="5"/>
    <n v="7"/>
    <n v="21"/>
    <n v="1"/>
  </r>
  <r>
    <x v="1786"/>
    <x v="2"/>
    <x v="1943"/>
    <x v="3"/>
    <n v="2"/>
    <n v="20"/>
    <n v="5"/>
  </r>
  <r>
    <x v="1187"/>
    <x v="0"/>
    <x v="1944"/>
    <x v="4"/>
    <n v="15"/>
    <n v="21"/>
    <n v="7"/>
  </r>
  <r>
    <x v="1787"/>
    <x v="2"/>
    <x v="1945"/>
    <x v="7"/>
    <n v="16"/>
    <n v="32"/>
    <n v="7"/>
  </r>
  <r>
    <x v="1788"/>
    <x v="2"/>
    <x v="1946"/>
    <x v="3"/>
    <n v="10"/>
    <n v="43"/>
    <n v="0"/>
  </r>
  <r>
    <x v="1789"/>
    <x v="1"/>
    <x v="1947"/>
    <x v="8"/>
    <n v="15"/>
    <n v="59"/>
    <n v="1"/>
  </r>
  <r>
    <x v="59"/>
    <x v="1"/>
    <x v="1948"/>
    <x v="0"/>
    <n v="1"/>
    <n v="46"/>
    <n v="7"/>
  </r>
  <r>
    <x v="1790"/>
    <x v="2"/>
    <x v="1949"/>
    <x v="9"/>
    <n v="10"/>
    <n v="44"/>
    <n v="8"/>
  </r>
  <r>
    <x v="1791"/>
    <x v="0"/>
    <x v="1950"/>
    <x v="0"/>
    <n v="13"/>
    <n v="46"/>
    <n v="2"/>
  </r>
  <r>
    <x v="1792"/>
    <x v="0"/>
    <x v="1951"/>
    <x v="8"/>
    <n v="20"/>
    <n v="37"/>
    <n v="9"/>
  </r>
  <r>
    <x v="1793"/>
    <x v="0"/>
    <x v="1952"/>
    <x v="3"/>
    <n v="10"/>
    <n v="28"/>
    <n v="5"/>
  </r>
  <r>
    <x v="1794"/>
    <x v="1"/>
    <x v="1953"/>
    <x v="3"/>
    <n v="17"/>
    <n v="60"/>
    <n v="1"/>
  </r>
  <r>
    <x v="1623"/>
    <x v="3"/>
    <x v="1954"/>
    <x v="3"/>
    <n v="3"/>
    <n v="25"/>
    <n v="5"/>
  </r>
  <r>
    <x v="1795"/>
    <x v="1"/>
    <x v="1955"/>
    <x v="6"/>
    <n v="14"/>
    <n v="31"/>
    <n v="6"/>
  </r>
  <r>
    <x v="1796"/>
    <x v="2"/>
    <x v="1956"/>
    <x v="1"/>
    <n v="16"/>
    <n v="50"/>
    <n v="10"/>
  </r>
  <r>
    <x v="1797"/>
    <x v="2"/>
    <x v="1957"/>
    <x v="8"/>
    <n v="19"/>
    <n v="30"/>
    <n v="10"/>
  </r>
  <r>
    <x v="1798"/>
    <x v="0"/>
    <x v="1958"/>
    <x v="4"/>
    <n v="0"/>
    <n v="46"/>
    <n v="4"/>
  </r>
  <r>
    <x v="1795"/>
    <x v="2"/>
    <x v="1959"/>
    <x v="0"/>
    <n v="0"/>
    <n v="38"/>
    <n v="0"/>
  </r>
  <r>
    <x v="1799"/>
    <x v="2"/>
    <x v="1960"/>
    <x v="2"/>
    <n v="0"/>
    <n v="23"/>
    <n v="4"/>
  </r>
  <r>
    <x v="1800"/>
    <x v="1"/>
    <x v="1961"/>
    <x v="8"/>
    <n v="1"/>
    <n v="56"/>
    <n v="10"/>
  </r>
  <r>
    <x v="1801"/>
    <x v="0"/>
    <x v="1962"/>
    <x v="3"/>
    <n v="20"/>
    <n v="43"/>
    <n v="9"/>
  </r>
  <r>
    <x v="1802"/>
    <x v="0"/>
    <x v="1963"/>
    <x v="8"/>
    <n v="5"/>
    <n v="33"/>
    <n v="7"/>
  </r>
  <r>
    <x v="1803"/>
    <x v="3"/>
    <x v="1964"/>
    <x v="0"/>
    <n v="0"/>
    <n v="50"/>
    <n v="5"/>
  </r>
  <r>
    <x v="1804"/>
    <x v="2"/>
    <x v="1965"/>
    <x v="7"/>
    <n v="19"/>
    <n v="40"/>
    <n v="5"/>
  </r>
  <r>
    <x v="1805"/>
    <x v="1"/>
    <x v="1966"/>
    <x v="7"/>
    <n v="3"/>
    <n v="51"/>
    <n v="0"/>
  </r>
  <r>
    <x v="1806"/>
    <x v="3"/>
    <x v="1967"/>
    <x v="5"/>
    <n v="0"/>
    <n v="49"/>
    <n v="9"/>
  </r>
  <r>
    <x v="1807"/>
    <x v="3"/>
    <x v="1968"/>
    <x v="0"/>
    <n v="12"/>
    <n v="29"/>
    <n v="3"/>
  </r>
  <r>
    <x v="1808"/>
    <x v="3"/>
    <x v="1969"/>
    <x v="5"/>
    <n v="17"/>
    <n v="56"/>
    <n v="10"/>
  </r>
  <r>
    <x v="1001"/>
    <x v="1"/>
    <x v="1970"/>
    <x v="1"/>
    <n v="18"/>
    <n v="48"/>
    <n v="9"/>
  </r>
  <r>
    <x v="1652"/>
    <x v="1"/>
    <x v="1971"/>
    <x v="6"/>
    <n v="15"/>
    <n v="27"/>
    <n v="1"/>
  </r>
  <r>
    <x v="140"/>
    <x v="3"/>
    <x v="1972"/>
    <x v="9"/>
    <n v="19"/>
    <n v="30"/>
    <n v="1"/>
  </r>
  <r>
    <x v="385"/>
    <x v="2"/>
    <x v="1973"/>
    <x v="7"/>
    <n v="15"/>
    <n v="35"/>
    <n v="1"/>
  </r>
  <r>
    <x v="1809"/>
    <x v="3"/>
    <x v="1974"/>
    <x v="8"/>
    <n v="8"/>
    <n v="30"/>
    <n v="7"/>
  </r>
  <r>
    <x v="1810"/>
    <x v="1"/>
    <x v="1975"/>
    <x v="8"/>
    <n v="13"/>
    <n v="38"/>
    <n v="5"/>
  </r>
  <r>
    <x v="1811"/>
    <x v="2"/>
    <x v="1976"/>
    <x v="0"/>
    <n v="3"/>
    <n v="35"/>
    <n v="2"/>
  </r>
  <r>
    <x v="988"/>
    <x v="0"/>
    <x v="1977"/>
    <x v="7"/>
    <n v="17"/>
    <n v="57"/>
    <n v="0"/>
  </r>
  <r>
    <x v="1812"/>
    <x v="2"/>
    <x v="1978"/>
    <x v="2"/>
    <n v="5"/>
    <n v="41"/>
    <n v="8"/>
  </r>
  <r>
    <x v="1813"/>
    <x v="0"/>
    <x v="1979"/>
    <x v="3"/>
    <n v="2"/>
    <n v="51"/>
    <n v="6"/>
  </r>
  <r>
    <x v="1814"/>
    <x v="0"/>
    <x v="1980"/>
    <x v="3"/>
    <n v="0"/>
    <n v="35"/>
    <n v="4"/>
  </r>
  <r>
    <x v="1815"/>
    <x v="2"/>
    <x v="1981"/>
    <x v="2"/>
    <n v="20"/>
    <n v="44"/>
    <n v="7"/>
  </r>
  <r>
    <x v="1146"/>
    <x v="1"/>
    <x v="1982"/>
    <x v="7"/>
    <n v="7"/>
    <n v="39"/>
    <n v="10"/>
  </r>
  <r>
    <x v="1816"/>
    <x v="2"/>
    <x v="1983"/>
    <x v="2"/>
    <n v="18"/>
    <n v="40"/>
    <n v="9"/>
  </r>
  <r>
    <x v="1817"/>
    <x v="1"/>
    <x v="1984"/>
    <x v="0"/>
    <n v="10"/>
    <n v="59"/>
    <n v="0"/>
  </r>
  <r>
    <x v="1818"/>
    <x v="3"/>
    <x v="1985"/>
    <x v="1"/>
    <n v="19"/>
    <n v="57"/>
    <n v="0"/>
  </r>
  <r>
    <x v="541"/>
    <x v="0"/>
    <x v="1986"/>
    <x v="8"/>
    <n v="16"/>
    <n v="32"/>
    <n v="0"/>
  </r>
  <r>
    <x v="1819"/>
    <x v="1"/>
    <x v="1987"/>
    <x v="0"/>
    <n v="20"/>
    <n v="26"/>
    <n v="1"/>
  </r>
  <r>
    <x v="1820"/>
    <x v="1"/>
    <x v="1988"/>
    <x v="1"/>
    <n v="7"/>
    <n v="38"/>
    <n v="7"/>
  </r>
  <r>
    <x v="1821"/>
    <x v="3"/>
    <x v="1989"/>
    <x v="1"/>
    <n v="18"/>
    <n v="24"/>
    <n v="9"/>
  </r>
  <r>
    <x v="1822"/>
    <x v="2"/>
    <x v="1990"/>
    <x v="3"/>
    <n v="7"/>
    <n v="56"/>
    <n v="9"/>
  </r>
  <r>
    <x v="1823"/>
    <x v="3"/>
    <x v="1991"/>
    <x v="7"/>
    <n v="3"/>
    <n v="43"/>
    <n v="3"/>
  </r>
  <r>
    <x v="1824"/>
    <x v="1"/>
    <x v="1992"/>
    <x v="0"/>
    <n v="0"/>
    <n v="20"/>
    <n v="6"/>
  </r>
  <r>
    <x v="1825"/>
    <x v="0"/>
    <x v="1993"/>
    <x v="9"/>
    <n v="2"/>
    <n v="31"/>
    <n v="9"/>
  </r>
  <r>
    <x v="1331"/>
    <x v="0"/>
    <x v="1994"/>
    <x v="7"/>
    <n v="11"/>
    <n v="55"/>
    <n v="5"/>
  </r>
  <r>
    <x v="1139"/>
    <x v="2"/>
    <x v="1995"/>
    <x v="9"/>
    <n v="3"/>
    <n v="32"/>
    <n v="1"/>
  </r>
  <r>
    <x v="1826"/>
    <x v="3"/>
    <x v="1996"/>
    <x v="6"/>
    <n v="16"/>
    <n v="40"/>
    <n v="1"/>
  </r>
  <r>
    <x v="1827"/>
    <x v="2"/>
    <x v="1997"/>
    <x v="0"/>
    <n v="6"/>
    <n v="52"/>
    <n v="7"/>
  </r>
  <r>
    <x v="1828"/>
    <x v="3"/>
    <x v="1998"/>
    <x v="3"/>
    <n v="1"/>
    <n v="35"/>
    <n v="7"/>
  </r>
  <r>
    <x v="1829"/>
    <x v="2"/>
    <x v="1999"/>
    <x v="2"/>
    <n v="20"/>
    <n v="21"/>
    <n v="8"/>
  </r>
  <r>
    <x v="1830"/>
    <x v="0"/>
    <x v="2000"/>
    <x v="8"/>
    <n v="11"/>
    <n v="34"/>
    <n v="9"/>
  </r>
  <r>
    <x v="1831"/>
    <x v="0"/>
    <x v="2001"/>
    <x v="2"/>
    <n v="20"/>
    <n v="27"/>
    <n v="7"/>
  </r>
  <r>
    <x v="1832"/>
    <x v="3"/>
    <x v="2002"/>
    <x v="0"/>
    <n v="12"/>
    <n v="39"/>
    <n v="4"/>
  </r>
  <r>
    <x v="1833"/>
    <x v="3"/>
    <x v="2003"/>
    <x v="5"/>
    <n v="4"/>
    <n v="37"/>
    <n v="5"/>
  </r>
  <r>
    <x v="1834"/>
    <x v="1"/>
    <x v="2004"/>
    <x v="6"/>
    <n v="14"/>
    <n v="58"/>
    <n v="8"/>
  </r>
  <r>
    <x v="1835"/>
    <x v="2"/>
    <x v="2005"/>
    <x v="0"/>
    <n v="18"/>
    <n v="36"/>
    <n v="4"/>
  </r>
  <r>
    <x v="1836"/>
    <x v="1"/>
    <x v="2006"/>
    <x v="7"/>
    <n v="13"/>
    <n v="31"/>
    <n v="5"/>
  </r>
  <r>
    <x v="1837"/>
    <x v="2"/>
    <x v="2007"/>
    <x v="9"/>
    <n v="10"/>
    <n v="25"/>
    <n v="7"/>
  </r>
  <r>
    <x v="1838"/>
    <x v="0"/>
    <x v="2008"/>
    <x v="6"/>
    <n v="19"/>
    <n v="46"/>
    <n v="2"/>
  </r>
  <r>
    <x v="1839"/>
    <x v="2"/>
    <x v="2009"/>
    <x v="8"/>
    <n v="3"/>
    <n v="57"/>
    <n v="1"/>
  </r>
  <r>
    <x v="1840"/>
    <x v="0"/>
    <x v="2010"/>
    <x v="3"/>
    <n v="20"/>
    <n v="55"/>
    <n v="8"/>
  </r>
  <r>
    <x v="1841"/>
    <x v="2"/>
    <x v="2011"/>
    <x v="9"/>
    <n v="9"/>
    <n v="33"/>
    <n v="10"/>
  </r>
  <r>
    <x v="1842"/>
    <x v="0"/>
    <x v="2012"/>
    <x v="0"/>
    <n v="17"/>
    <n v="21"/>
    <n v="10"/>
  </r>
  <r>
    <x v="1843"/>
    <x v="0"/>
    <x v="2013"/>
    <x v="8"/>
    <n v="1"/>
    <n v="30"/>
    <n v="1"/>
  </r>
  <r>
    <x v="1174"/>
    <x v="2"/>
    <x v="2014"/>
    <x v="7"/>
    <n v="9"/>
    <n v="54"/>
    <n v="10"/>
  </r>
  <r>
    <x v="1844"/>
    <x v="0"/>
    <x v="2015"/>
    <x v="8"/>
    <n v="2"/>
    <n v="38"/>
    <n v="8"/>
  </r>
  <r>
    <x v="1845"/>
    <x v="2"/>
    <x v="2016"/>
    <x v="0"/>
    <n v="3"/>
    <n v="58"/>
    <n v="1"/>
  </r>
  <r>
    <x v="1805"/>
    <x v="2"/>
    <x v="2017"/>
    <x v="8"/>
    <n v="1"/>
    <n v="59"/>
    <n v="5"/>
  </r>
  <r>
    <x v="1846"/>
    <x v="0"/>
    <x v="2018"/>
    <x v="9"/>
    <n v="12"/>
    <n v="22"/>
    <n v="3"/>
  </r>
  <r>
    <x v="1537"/>
    <x v="2"/>
    <x v="2019"/>
    <x v="7"/>
    <n v="2"/>
    <n v="34"/>
    <n v="3"/>
  </r>
  <r>
    <x v="1847"/>
    <x v="2"/>
    <x v="2020"/>
    <x v="2"/>
    <n v="11"/>
    <n v="40"/>
    <n v="4"/>
  </r>
  <r>
    <x v="1848"/>
    <x v="1"/>
    <x v="2021"/>
    <x v="5"/>
    <n v="17"/>
    <n v="20"/>
    <n v="0"/>
  </r>
  <r>
    <x v="1680"/>
    <x v="1"/>
    <x v="2022"/>
    <x v="0"/>
    <n v="9"/>
    <n v="45"/>
    <n v="9"/>
  </r>
  <r>
    <x v="1849"/>
    <x v="0"/>
    <x v="2023"/>
    <x v="7"/>
    <n v="6"/>
    <n v="20"/>
    <n v="8"/>
  </r>
  <r>
    <x v="1850"/>
    <x v="3"/>
    <x v="2024"/>
    <x v="9"/>
    <n v="14"/>
    <n v="36"/>
    <n v="8"/>
  </r>
  <r>
    <x v="1851"/>
    <x v="2"/>
    <x v="2025"/>
    <x v="1"/>
    <n v="15"/>
    <n v="50"/>
    <n v="5"/>
  </r>
  <r>
    <x v="1852"/>
    <x v="1"/>
    <x v="2026"/>
    <x v="2"/>
    <n v="13"/>
    <n v="37"/>
    <n v="0"/>
  </r>
  <r>
    <x v="1853"/>
    <x v="1"/>
    <x v="2027"/>
    <x v="3"/>
    <n v="9"/>
    <n v="30"/>
    <n v="9"/>
  </r>
  <r>
    <x v="73"/>
    <x v="0"/>
    <x v="2028"/>
    <x v="3"/>
    <n v="16"/>
    <n v="24"/>
    <n v="9"/>
  </r>
  <r>
    <x v="1854"/>
    <x v="1"/>
    <x v="2029"/>
    <x v="6"/>
    <n v="4"/>
    <n v="50"/>
    <n v="3"/>
  </r>
  <r>
    <x v="1855"/>
    <x v="1"/>
    <x v="2030"/>
    <x v="1"/>
    <n v="19"/>
    <n v="32"/>
    <n v="7"/>
  </r>
  <r>
    <x v="1856"/>
    <x v="0"/>
    <x v="612"/>
    <x v="3"/>
    <n v="17"/>
    <n v="57"/>
    <n v="5"/>
  </r>
  <r>
    <x v="1857"/>
    <x v="1"/>
    <x v="2031"/>
    <x v="9"/>
    <n v="12"/>
    <n v="46"/>
    <n v="2"/>
  </r>
  <r>
    <x v="1858"/>
    <x v="2"/>
    <x v="2032"/>
    <x v="1"/>
    <n v="12"/>
    <n v="32"/>
    <n v="9"/>
  </r>
  <r>
    <x v="1859"/>
    <x v="1"/>
    <x v="1192"/>
    <x v="3"/>
    <n v="19"/>
    <n v="33"/>
    <n v="5"/>
  </r>
  <r>
    <x v="1860"/>
    <x v="2"/>
    <x v="2033"/>
    <x v="6"/>
    <n v="2"/>
    <n v="33"/>
    <n v="8"/>
  </r>
  <r>
    <x v="936"/>
    <x v="3"/>
    <x v="2034"/>
    <x v="5"/>
    <n v="10"/>
    <n v="26"/>
    <n v="4"/>
  </r>
  <r>
    <x v="1861"/>
    <x v="1"/>
    <x v="2035"/>
    <x v="5"/>
    <n v="8"/>
    <n v="43"/>
    <n v="0"/>
  </r>
  <r>
    <x v="1862"/>
    <x v="0"/>
    <x v="2036"/>
    <x v="3"/>
    <n v="10"/>
    <n v="30"/>
    <n v="8"/>
  </r>
  <r>
    <x v="1863"/>
    <x v="2"/>
    <x v="2037"/>
    <x v="7"/>
    <n v="20"/>
    <n v="20"/>
    <n v="10"/>
  </r>
  <r>
    <x v="1864"/>
    <x v="2"/>
    <x v="2038"/>
    <x v="9"/>
    <n v="14"/>
    <n v="40"/>
    <n v="8"/>
  </r>
  <r>
    <x v="555"/>
    <x v="1"/>
    <x v="2039"/>
    <x v="8"/>
    <n v="18"/>
    <n v="35"/>
    <n v="8"/>
  </r>
  <r>
    <x v="1865"/>
    <x v="1"/>
    <x v="2040"/>
    <x v="0"/>
    <n v="15"/>
    <n v="40"/>
    <n v="0"/>
  </r>
  <r>
    <x v="1866"/>
    <x v="1"/>
    <x v="2041"/>
    <x v="7"/>
    <n v="16"/>
    <n v="55"/>
    <n v="7"/>
  </r>
  <r>
    <x v="1867"/>
    <x v="1"/>
    <x v="2042"/>
    <x v="2"/>
    <n v="17"/>
    <n v="37"/>
    <n v="2"/>
  </r>
  <r>
    <x v="1868"/>
    <x v="3"/>
    <x v="2043"/>
    <x v="5"/>
    <n v="9"/>
    <n v="60"/>
    <n v="8"/>
  </r>
  <r>
    <x v="1869"/>
    <x v="0"/>
    <x v="2044"/>
    <x v="4"/>
    <n v="4"/>
    <n v="55"/>
    <n v="0"/>
  </r>
  <r>
    <x v="1870"/>
    <x v="3"/>
    <x v="2045"/>
    <x v="4"/>
    <n v="15"/>
    <n v="45"/>
    <n v="6"/>
  </r>
  <r>
    <x v="1871"/>
    <x v="2"/>
    <x v="2046"/>
    <x v="4"/>
    <n v="7"/>
    <n v="29"/>
    <n v="3"/>
  </r>
  <r>
    <x v="1872"/>
    <x v="1"/>
    <x v="2047"/>
    <x v="3"/>
    <n v="2"/>
    <n v="47"/>
    <n v="3"/>
  </r>
  <r>
    <x v="1873"/>
    <x v="1"/>
    <x v="2048"/>
    <x v="6"/>
    <n v="4"/>
    <n v="59"/>
    <n v="10"/>
  </r>
  <r>
    <x v="1794"/>
    <x v="2"/>
    <x v="2049"/>
    <x v="0"/>
    <n v="3"/>
    <n v="48"/>
    <n v="5"/>
  </r>
  <r>
    <x v="1874"/>
    <x v="0"/>
    <x v="2050"/>
    <x v="1"/>
    <n v="4"/>
    <n v="27"/>
    <n v="3"/>
  </r>
  <r>
    <x v="1875"/>
    <x v="3"/>
    <x v="2051"/>
    <x v="3"/>
    <n v="13"/>
    <n v="38"/>
    <n v="1"/>
  </r>
  <r>
    <x v="1876"/>
    <x v="1"/>
    <x v="2052"/>
    <x v="6"/>
    <n v="7"/>
    <n v="59"/>
    <n v="7"/>
  </r>
  <r>
    <x v="1877"/>
    <x v="0"/>
    <x v="2053"/>
    <x v="8"/>
    <n v="14"/>
    <n v="21"/>
    <n v="1"/>
  </r>
  <r>
    <x v="153"/>
    <x v="0"/>
    <x v="2054"/>
    <x v="1"/>
    <n v="17"/>
    <n v="26"/>
    <n v="9"/>
  </r>
  <r>
    <x v="1878"/>
    <x v="2"/>
    <x v="2055"/>
    <x v="1"/>
    <n v="13"/>
    <n v="36"/>
    <n v="1"/>
  </r>
  <r>
    <x v="1879"/>
    <x v="2"/>
    <x v="2056"/>
    <x v="8"/>
    <n v="2"/>
    <n v="36"/>
    <n v="3"/>
  </r>
  <r>
    <x v="1880"/>
    <x v="3"/>
    <x v="2057"/>
    <x v="8"/>
    <n v="9"/>
    <n v="47"/>
    <n v="8"/>
  </r>
  <r>
    <x v="1881"/>
    <x v="1"/>
    <x v="2058"/>
    <x v="1"/>
    <n v="0"/>
    <n v="27"/>
    <n v="4"/>
  </r>
  <r>
    <x v="1882"/>
    <x v="2"/>
    <x v="2059"/>
    <x v="3"/>
    <n v="4"/>
    <n v="59"/>
    <n v="10"/>
  </r>
  <r>
    <x v="1883"/>
    <x v="3"/>
    <x v="2060"/>
    <x v="1"/>
    <n v="16"/>
    <n v="31"/>
    <n v="3"/>
  </r>
  <r>
    <x v="1884"/>
    <x v="0"/>
    <x v="2061"/>
    <x v="4"/>
    <n v="20"/>
    <n v="50"/>
    <n v="5"/>
  </r>
  <r>
    <x v="1885"/>
    <x v="1"/>
    <x v="2062"/>
    <x v="5"/>
    <n v="16"/>
    <n v="56"/>
    <n v="2"/>
  </r>
  <r>
    <x v="1886"/>
    <x v="1"/>
    <x v="2063"/>
    <x v="3"/>
    <n v="20"/>
    <n v="42"/>
    <n v="8"/>
  </r>
  <r>
    <x v="1887"/>
    <x v="2"/>
    <x v="2064"/>
    <x v="7"/>
    <n v="0"/>
    <n v="33"/>
    <n v="6"/>
  </r>
  <r>
    <x v="1888"/>
    <x v="2"/>
    <x v="2065"/>
    <x v="1"/>
    <n v="0"/>
    <n v="33"/>
    <n v="0"/>
  </r>
  <r>
    <x v="1889"/>
    <x v="3"/>
    <x v="2066"/>
    <x v="5"/>
    <n v="1"/>
    <n v="60"/>
    <n v="7"/>
  </r>
  <r>
    <x v="1890"/>
    <x v="0"/>
    <x v="2067"/>
    <x v="8"/>
    <n v="1"/>
    <n v="49"/>
    <n v="8"/>
  </r>
  <r>
    <x v="1891"/>
    <x v="0"/>
    <x v="2068"/>
    <x v="5"/>
    <n v="13"/>
    <n v="34"/>
    <n v="7"/>
  </r>
  <r>
    <x v="1892"/>
    <x v="3"/>
    <x v="2069"/>
    <x v="2"/>
    <n v="7"/>
    <n v="51"/>
    <n v="7"/>
  </r>
  <r>
    <x v="1893"/>
    <x v="3"/>
    <x v="2070"/>
    <x v="0"/>
    <n v="17"/>
    <n v="58"/>
    <n v="8"/>
  </r>
  <r>
    <x v="1894"/>
    <x v="3"/>
    <x v="2071"/>
    <x v="3"/>
    <n v="19"/>
    <n v="25"/>
    <n v="4"/>
  </r>
  <r>
    <x v="1895"/>
    <x v="3"/>
    <x v="2072"/>
    <x v="4"/>
    <n v="18"/>
    <n v="40"/>
    <n v="2"/>
  </r>
  <r>
    <x v="1896"/>
    <x v="1"/>
    <x v="2073"/>
    <x v="0"/>
    <n v="17"/>
    <n v="38"/>
    <n v="2"/>
  </r>
  <r>
    <x v="1897"/>
    <x v="2"/>
    <x v="2074"/>
    <x v="6"/>
    <n v="13"/>
    <n v="55"/>
    <n v="1"/>
  </r>
  <r>
    <x v="1898"/>
    <x v="3"/>
    <x v="2075"/>
    <x v="8"/>
    <n v="5"/>
    <n v="35"/>
    <n v="3"/>
  </r>
  <r>
    <x v="1899"/>
    <x v="1"/>
    <x v="2076"/>
    <x v="3"/>
    <n v="5"/>
    <n v="47"/>
    <n v="9"/>
  </r>
  <r>
    <x v="1900"/>
    <x v="3"/>
    <x v="2077"/>
    <x v="9"/>
    <n v="8"/>
    <n v="22"/>
    <n v="4"/>
  </r>
  <r>
    <x v="1901"/>
    <x v="2"/>
    <x v="2078"/>
    <x v="3"/>
    <n v="13"/>
    <n v="30"/>
    <n v="4"/>
  </r>
  <r>
    <x v="1465"/>
    <x v="0"/>
    <x v="2079"/>
    <x v="1"/>
    <n v="15"/>
    <n v="50"/>
    <n v="9"/>
  </r>
  <r>
    <x v="1902"/>
    <x v="2"/>
    <x v="2080"/>
    <x v="9"/>
    <n v="10"/>
    <n v="44"/>
    <n v="8"/>
  </r>
  <r>
    <x v="1903"/>
    <x v="1"/>
    <x v="2081"/>
    <x v="3"/>
    <n v="12"/>
    <n v="52"/>
    <n v="0"/>
  </r>
  <r>
    <x v="1904"/>
    <x v="0"/>
    <x v="2082"/>
    <x v="0"/>
    <n v="4"/>
    <n v="49"/>
    <n v="9"/>
  </r>
  <r>
    <x v="1905"/>
    <x v="2"/>
    <x v="2083"/>
    <x v="9"/>
    <n v="17"/>
    <n v="46"/>
    <n v="9"/>
  </r>
  <r>
    <x v="1906"/>
    <x v="2"/>
    <x v="2084"/>
    <x v="7"/>
    <n v="8"/>
    <n v="50"/>
    <n v="8"/>
  </r>
  <r>
    <x v="1907"/>
    <x v="0"/>
    <x v="2085"/>
    <x v="9"/>
    <n v="15"/>
    <n v="55"/>
    <n v="9"/>
  </r>
  <r>
    <x v="1908"/>
    <x v="0"/>
    <x v="2086"/>
    <x v="4"/>
    <n v="8"/>
    <n v="27"/>
    <n v="8"/>
  </r>
  <r>
    <x v="1909"/>
    <x v="3"/>
    <x v="2087"/>
    <x v="7"/>
    <n v="18"/>
    <n v="43"/>
    <n v="6"/>
  </r>
  <r>
    <x v="1910"/>
    <x v="0"/>
    <x v="2088"/>
    <x v="6"/>
    <n v="18"/>
    <n v="25"/>
    <n v="3"/>
  </r>
  <r>
    <x v="1911"/>
    <x v="3"/>
    <x v="2089"/>
    <x v="7"/>
    <n v="17"/>
    <n v="20"/>
    <n v="3"/>
  </r>
  <r>
    <x v="1826"/>
    <x v="1"/>
    <x v="2090"/>
    <x v="1"/>
    <n v="6"/>
    <n v="42"/>
    <n v="9"/>
  </r>
  <r>
    <x v="1912"/>
    <x v="2"/>
    <x v="2091"/>
    <x v="9"/>
    <n v="18"/>
    <n v="34"/>
    <n v="9"/>
  </r>
  <r>
    <x v="1913"/>
    <x v="0"/>
    <x v="2092"/>
    <x v="7"/>
    <n v="3"/>
    <n v="42"/>
    <n v="2"/>
  </r>
  <r>
    <x v="1914"/>
    <x v="1"/>
    <x v="2093"/>
    <x v="5"/>
    <n v="4"/>
    <n v="42"/>
    <n v="5"/>
  </r>
  <r>
    <x v="1915"/>
    <x v="2"/>
    <x v="2094"/>
    <x v="5"/>
    <n v="13"/>
    <n v="47"/>
    <n v="6"/>
  </r>
  <r>
    <x v="109"/>
    <x v="1"/>
    <x v="2095"/>
    <x v="8"/>
    <n v="1"/>
    <n v="26"/>
    <n v="1"/>
  </r>
  <r>
    <x v="1916"/>
    <x v="1"/>
    <x v="2096"/>
    <x v="5"/>
    <n v="1"/>
    <n v="50"/>
    <n v="9"/>
  </r>
  <r>
    <x v="1917"/>
    <x v="0"/>
    <x v="2097"/>
    <x v="1"/>
    <n v="1"/>
    <n v="31"/>
    <n v="1"/>
  </r>
  <r>
    <x v="1918"/>
    <x v="1"/>
    <x v="2098"/>
    <x v="2"/>
    <n v="17"/>
    <n v="55"/>
    <n v="6"/>
  </r>
  <r>
    <x v="1919"/>
    <x v="0"/>
    <x v="2099"/>
    <x v="3"/>
    <n v="17"/>
    <n v="55"/>
    <n v="7"/>
  </r>
  <r>
    <x v="1920"/>
    <x v="1"/>
    <x v="2100"/>
    <x v="5"/>
    <n v="20"/>
    <n v="25"/>
    <n v="0"/>
  </r>
  <r>
    <x v="984"/>
    <x v="2"/>
    <x v="2101"/>
    <x v="8"/>
    <n v="14"/>
    <n v="41"/>
    <n v="10"/>
  </r>
  <r>
    <x v="1921"/>
    <x v="1"/>
    <x v="1050"/>
    <x v="5"/>
    <n v="5"/>
    <n v="38"/>
    <n v="0"/>
  </r>
  <r>
    <x v="1922"/>
    <x v="3"/>
    <x v="2102"/>
    <x v="4"/>
    <n v="20"/>
    <n v="43"/>
    <n v="2"/>
  </r>
  <r>
    <x v="1923"/>
    <x v="3"/>
    <x v="2103"/>
    <x v="8"/>
    <n v="9"/>
    <n v="56"/>
    <n v="6"/>
  </r>
  <r>
    <x v="1924"/>
    <x v="2"/>
    <x v="1696"/>
    <x v="4"/>
    <n v="18"/>
    <n v="20"/>
    <n v="6"/>
  </r>
  <r>
    <x v="1925"/>
    <x v="3"/>
    <x v="2104"/>
    <x v="7"/>
    <n v="3"/>
    <n v="59"/>
    <n v="4"/>
  </r>
  <r>
    <x v="1926"/>
    <x v="0"/>
    <x v="2105"/>
    <x v="3"/>
    <n v="8"/>
    <n v="35"/>
    <n v="7"/>
  </r>
  <r>
    <x v="1806"/>
    <x v="3"/>
    <x v="598"/>
    <x v="8"/>
    <n v="16"/>
    <n v="23"/>
    <n v="10"/>
  </r>
  <r>
    <x v="1927"/>
    <x v="3"/>
    <x v="2106"/>
    <x v="1"/>
    <n v="2"/>
    <n v="33"/>
    <n v="9"/>
  </r>
  <r>
    <x v="1928"/>
    <x v="2"/>
    <x v="2107"/>
    <x v="4"/>
    <n v="11"/>
    <n v="26"/>
    <n v="6"/>
  </r>
  <r>
    <x v="1929"/>
    <x v="0"/>
    <x v="2108"/>
    <x v="8"/>
    <n v="10"/>
    <n v="50"/>
    <n v="8"/>
  </r>
  <r>
    <x v="1930"/>
    <x v="2"/>
    <x v="2109"/>
    <x v="6"/>
    <n v="0"/>
    <n v="31"/>
    <n v="8"/>
  </r>
  <r>
    <x v="395"/>
    <x v="1"/>
    <x v="2110"/>
    <x v="8"/>
    <n v="17"/>
    <n v="58"/>
    <n v="5"/>
  </r>
  <r>
    <x v="1931"/>
    <x v="2"/>
    <x v="2111"/>
    <x v="3"/>
    <n v="17"/>
    <n v="40"/>
    <n v="6"/>
  </r>
  <r>
    <x v="1932"/>
    <x v="1"/>
    <x v="2112"/>
    <x v="6"/>
    <n v="7"/>
    <n v="25"/>
    <n v="2"/>
  </r>
  <r>
    <x v="1933"/>
    <x v="2"/>
    <x v="240"/>
    <x v="8"/>
    <n v="19"/>
    <n v="49"/>
    <n v="3"/>
  </r>
  <r>
    <x v="479"/>
    <x v="0"/>
    <x v="2113"/>
    <x v="8"/>
    <n v="4"/>
    <n v="38"/>
    <n v="1"/>
  </r>
  <r>
    <x v="1934"/>
    <x v="0"/>
    <x v="2114"/>
    <x v="0"/>
    <n v="2"/>
    <n v="35"/>
    <n v="4"/>
  </r>
  <r>
    <x v="1935"/>
    <x v="1"/>
    <x v="2115"/>
    <x v="4"/>
    <n v="16"/>
    <n v="49"/>
    <n v="2"/>
  </r>
  <r>
    <x v="1936"/>
    <x v="3"/>
    <x v="2116"/>
    <x v="3"/>
    <n v="1"/>
    <n v="58"/>
    <n v="0"/>
  </r>
  <r>
    <x v="1937"/>
    <x v="2"/>
    <x v="2117"/>
    <x v="7"/>
    <n v="3"/>
    <n v="44"/>
    <n v="4"/>
  </r>
  <r>
    <x v="1938"/>
    <x v="3"/>
    <x v="2118"/>
    <x v="5"/>
    <n v="6"/>
    <n v="36"/>
    <n v="4"/>
  </r>
  <r>
    <x v="1056"/>
    <x v="1"/>
    <x v="2119"/>
    <x v="8"/>
    <n v="0"/>
    <n v="21"/>
    <n v="1"/>
  </r>
  <r>
    <x v="1939"/>
    <x v="1"/>
    <x v="2120"/>
    <x v="1"/>
    <n v="0"/>
    <n v="41"/>
    <n v="4"/>
  </r>
  <r>
    <x v="1450"/>
    <x v="0"/>
    <x v="2121"/>
    <x v="6"/>
    <n v="19"/>
    <n v="33"/>
    <n v="0"/>
  </r>
  <r>
    <x v="1940"/>
    <x v="0"/>
    <x v="2122"/>
    <x v="4"/>
    <n v="16"/>
    <n v="51"/>
    <n v="1"/>
  </r>
  <r>
    <x v="1941"/>
    <x v="3"/>
    <x v="2123"/>
    <x v="6"/>
    <n v="6"/>
    <n v="29"/>
    <n v="1"/>
  </r>
  <r>
    <x v="1942"/>
    <x v="3"/>
    <x v="1399"/>
    <x v="7"/>
    <n v="8"/>
    <n v="29"/>
    <n v="10"/>
  </r>
  <r>
    <x v="1943"/>
    <x v="0"/>
    <x v="2124"/>
    <x v="7"/>
    <n v="2"/>
    <n v="40"/>
    <n v="1"/>
  </r>
  <r>
    <x v="1070"/>
    <x v="3"/>
    <x v="2125"/>
    <x v="8"/>
    <n v="14"/>
    <n v="21"/>
    <n v="10"/>
  </r>
  <r>
    <x v="1944"/>
    <x v="0"/>
    <x v="2126"/>
    <x v="2"/>
    <n v="16"/>
    <n v="59"/>
    <n v="8"/>
  </r>
  <r>
    <x v="1181"/>
    <x v="0"/>
    <x v="2127"/>
    <x v="5"/>
    <n v="5"/>
    <n v="41"/>
    <n v="4"/>
  </r>
  <r>
    <x v="994"/>
    <x v="3"/>
    <x v="2128"/>
    <x v="9"/>
    <n v="16"/>
    <n v="24"/>
    <n v="0"/>
  </r>
  <r>
    <x v="1945"/>
    <x v="0"/>
    <x v="2129"/>
    <x v="7"/>
    <n v="12"/>
    <n v="55"/>
    <n v="8"/>
  </r>
  <r>
    <x v="75"/>
    <x v="0"/>
    <x v="2130"/>
    <x v="2"/>
    <n v="4"/>
    <n v="29"/>
    <n v="1"/>
  </r>
  <r>
    <x v="275"/>
    <x v="2"/>
    <x v="2131"/>
    <x v="7"/>
    <n v="12"/>
    <n v="34"/>
    <n v="10"/>
  </r>
  <r>
    <x v="1946"/>
    <x v="1"/>
    <x v="2132"/>
    <x v="7"/>
    <n v="10"/>
    <n v="35"/>
    <n v="10"/>
  </r>
  <r>
    <x v="1483"/>
    <x v="2"/>
    <x v="2133"/>
    <x v="9"/>
    <n v="10"/>
    <n v="38"/>
    <n v="7"/>
  </r>
  <r>
    <x v="1947"/>
    <x v="0"/>
    <x v="2134"/>
    <x v="6"/>
    <n v="1"/>
    <n v="24"/>
    <n v="9"/>
  </r>
  <r>
    <x v="1948"/>
    <x v="3"/>
    <x v="2135"/>
    <x v="4"/>
    <n v="5"/>
    <n v="58"/>
    <n v="10"/>
  </r>
  <r>
    <x v="160"/>
    <x v="2"/>
    <x v="2136"/>
    <x v="0"/>
    <n v="3"/>
    <n v="31"/>
    <n v="10"/>
  </r>
  <r>
    <x v="1949"/>
    <x v="0"/>
    <x v="2137"/>
    <x v="9"/>
    <n v="0"/>
    <n v="32"/>
    <n v="6"/>
  </r>
  <r>
    <x v="1040"/>
    <x v="2"/>
    <x v="2138"/>
    <x v="4"/>
    <n v="20"/>
    <n v="37"/>
    <n v="1"/>
  </r>
  <r>
    <x v="691"/>
    <x v="2"/>
    <x v="2139"/>
    <x v="9"/>
    <n v="18"/>
    <n v="57"/>
    <n v="3"/>
  </r>
  <r>
    <x v="1950"/>
    <x v="1"/>
    <x v="2140"/>
    <x v="2"/>
    <n v="11"/>
    <n v="50"/>
    <n v="3"/>
  </r>
  <r>
    <x v="1951"/>
    <x v="3"/>
    <x v="2141"/>
    <x v="7"/>
    <n v="11"/>
    <n v="25"/>
    <n v="2"/>
  </r>
  <r>
    <x v="760"/>
    <x v="0"/>
    <x v="2142"/>
    <x v="6"/>
    <n v="6"/>
    <n v="59"/>
    <n v="9"/>
  </r>
  <r>
    <x v="1952"/>
    <x v="2"/>
    <x v="2143"/>
    <x v="6"/>
    <n v="10"/>
    <n v="45"/>
    <n v="5"/>
  </r>
  <r>
    <x v="1953"/>
    <x v="0"/>
    <x v="2144"/>
    <x v="2"/>
    <n v="12"/>
    <n v="52"/>
    <n v="9"/>
  </r>
  <r>
    <x v="1954"/>
    <x v="1"/>
    <x v="2145"/>
    <x v="7"/>
    <n v="3"/>
    <n v="41"/>
    <n v="0"/>
  </r>
  <r>
    <x v="1955"/>
    <x v="0"/>
    <x v="2146"/>
    <x v="6"/>
    <n v="15"/>
    <n v="55"/>
    <n v="1"/>
  </r>
  <r>
    <x v="1956"/>
    <x v="3"/>
    <x v="2147"/>
    <x v="9"/>
    <n v="17"/>
    <n v="43"/>
    <n v="7"/>
  </r>
  <r>
    <x v="1957"/>
    <x v="3"/>
    <x v="2148"/>
    <x v="5"/>
    <n v="9"/>
    <n v="24"/>
    <n v="5"/>
  </r>
  <r>
    <x v="1958"/>
    <x v="3"/>
    <x v="2149"/>
    <x v="1"/>
    <n v="15"/>
    <n v="60"/>
    <n v="9"/>
  </r>
  <r>
    <x v="1959"/>
    <x v="0"/>
    <x v="2150"/>
    <x v="9"/>
    <n v="16"/>
    <n v="27"/>
    <n v="7"/>
  </r>
  <r>
    <x v="1960"/>
    <x v="0"/>
    <x v="2151"/>
    <x v="1"/>
    <n v="2"/>
    <n v="52"/>
    <n v="9"/>
  </r>
  <r>
    <x v="1961"/>
    <x v="3"/>
    <x v="2152"/>
    <x v="2"/>
    <n v="1"/>
    <n v="39"/>
    <n v="4"/>
  </r>
  <r>
    <x v="1962"/>
    <x v="0"/>
    <x v="2153"/>
    <x v="1"/>
    <n v="18"/>
    <n v="37"/>
    <n v="10"/>
  </r>
  <r>
    <x v="1963"/>
    <x v="1"/>
    <x v="2154"/>
    <x v="8"/>
    <n v="15"/>
    <n v="41"/>
    <n v="7"/>
  </r>
  <r>
    <x v="1964"/>
    <x v="1"/>
    <x v="2155"/>
    <x v="3"/>
    <n v="8"/>
    <n v="59"/>
    <n v="1"/>
  </r>
  <r>
    <x v="939"/>
    <x v="3"/>
    <x v="2156"/>
    <x v="9"/>
    <n v="0"/>
    <n v="26"/>
    <n v="6"/>
  </r>
  <r>
    <x v="1965"/>
    <x v="3"/>
    <x v="2157"/>
    <x v="7"/>
    <n v="2"/>
    <n v="25"/>
    <n v="5"/>
  </r>
  <r>
    <x v="1456"/>
    <x v="0"/>
    <x v="2158"/>
    <x v="2"/>
    <n v="15"/>
    <n v="21"/>
    <n v="5"/>
  </r>
  <r>
    <x v="1667"/>
    <x v="0"/>
    <x v="2159"/>
    <x v="0"/>
    <n v="10"/>
    <n v="56"/>
    <n v="9"/>
  </r>
  <r>
    <x v="1966"/>
    <x v="2"/>
    <x v="2160"/>
    <x v="4"/>
    <n v="6"/>
    <n v="35"/>
    <n v="4"/>
  </r>
  <r>
    <x v="1967"/>
    <x v="2"/>
    <x v="2161"/>
    <x v="2"/>
    <n v="20"/>
    <n v="41"/>
    <n v="8"/>
  </r>
  <r>
    <x v="1968"/>
    <x v="1"/>
    <x v="2162"/>
    <x v="3"/>
    <n v="19"/>
    <n v="28"/>
    <n v="8"/>
  </r>
  <r>
    <x v="1969"/>
    <x v="1"/>
    <x v="2163"/>
    <x v="5"/>
    <n v="1"/>
    <n v="51"/>
    <n v="7"/>
  </r>
  <r>
    <x v="1970"/>
    <x v="1"/>
    <x v="2164"/>
    <x v="9"/>
    <n v="2"/>
    <n v="44"/>
    <n v="7"/>
  </r>
  <r>
    <x v="1971"/>
    <x v="2"/>
    <x v="2165"/>
    <x v="3"/>
    <n v="8"/>
    <n v="38"/>
    <n v="4"/>
  </r>
  <r>
    <x v="1972"/>
    <x v="3"/>
    <x v="2166"/>
    <x v="0"/>
    <n v="4"/>
    <n v="54"/>
    <n v="4"/>
  </r>
  <r>
    <x v="1973"/>
    <x v="0"/>
    <x v="2167"/>
    <x v="3"/>
    <n v="11"/>
    <n v="34"/>
    <n v="10"/>
  </r>
  <r>
    <x v="1287"/>
    <x v="0"/>
    <x v="2168"/>
    <x v="5"/>
    <n v="5"/>
    <n v="33"/>
    <n v="1"/>
  </r>
  <r>
    <x v="1974"/>
    <x v="3"/>
    <x v="2169"/>
    <x v="1"/>
    <n v="18"/>
    <n v="29"/>
    <n v="10"/>
  </r>
  <r>
    <x v="1975"/>
    <x v="2"/>
    <x v="2170"/>
    <x v="2"/>
    <n v="0"/>
    <n v="38"/>
    <n v="4"/>
  </r>
  <r>
    <x v="1976"/>
    <x v="0"/>
    <x v="2171"/>
    <x v="2"/>
    <n v="7"/>
    <n v="48"/>
    <n v="8"/>
  </r>
  <r>
    <x v="1977"/>
    <x v="3"/>
    <x v="2172"/>
    <x v="5"/>
    <n v="10"/>
    <n v="39"/>
    <n v="4"/>
  </r>
  <r>
    <x v="1978"/>
    <x v="3"/>
    <x v="2173"/>
    <x v="5"/>
    <n v="6"/>
    <n v="33"/>
    <n v="10"/>
  </r>
  <r>
    <x v="1979"/>
    <x v="3"/>
    <x v="2174"/>
    <x v="1"/>
    <n v="7"/>
    <n v="23"/>
    <n v="9"/>
  </r>
  <r>
    <x v="608"/>
    <x v="2"/>
    <x v="2175"/>
    <x v="7"/>
    <n v="13"/>
    <n v="23"/>
    <n v="10"/>
  </r>
  <r>
    <x v="1980"/>
    <x v="1"/>
    <x v="2176"/>
    <x v="5"/>
    <n v="17"/>
    <n v="43"/>
    <n v="4"/>
  </r>
  <r>
    <x v="1981"/>
    <x v="3"/>
    <x v="2177"/>
    <x v="3"/>
    <n v="9"/>
    <n v="25"/>
    <n v="9"/>
  </r>
  <r>
    <x v="1982"/>
    <x v="2"/>
    <x v="2178"/>
    <x v="5"/>
    <n v="1"/>
    <n v="43"/>
    <n v="0"/>
  </r>
  <r>
    <x v="1983"/>
    <x v="0"/>
    <x v="2179"/>
    <x v="2"/>
    <n v="9"/>
    <n v="40"/>
    <n v="9"/>
  </r>
  <r>
    <x v="1984"/>
    <x v="0"/>
    <x v="2180"/>
    <x v="3"/>
    <n v="10"/>
    <n v="54"/>
    <n v="9"/>
  </r>
  <r>
    <x v="1985"/>
    <x v="3"/>
    <x v="2181"/>
    <x v="4"/>
    <n v="16"/>
    <n v="56"/>
    <n v="1"/>
  </r>
  <r>
    <x v="1240"/>
    <x v="2"/>
    <x v="2182"/>
    <x v="7"/>
    <n v="20"/>
    <n v="49"/>
    <n v="2"/>
  </r>
  <r>
    <x v="1986"/>
    <x v="0"/>
    <x v="2183"/>
    <x v="0"/>
    <n v="7"/>
    <n v="29"/>
    <n v="10"/>
  </r>
  <r>
    <x v="1987"/>
    <x v="1"/>
    <x v="2184"/>
    <x v="3"/>
    <n v="16"/>
    <n v="46"/>
    <n v="0"/>
  </r>
  <r>
    <x v="1988"/>
    <x v="2"/>
    <x v="2185"/>
    <x v="8"/>
    <n v="19"/>
    <n v="56"/>
    <n v="8"/>
  </r>
  <r>
    <x v="1231"/>
    <x v="3"/>
    <x v="2186"/>
    <x v="2"/>
    <n v="7"/>
    <n v="54"/>
    <n v="7"/>
  </r>
  <r>
    <x v="1989"/>
    <x v="1"/>
    <x v="2187"/>
    <x v="1"/>
    <n v="2"/>
    <n v="29"/>
    <n v="8"/>
  </r>
  <r>
    <x v="1469"/>
    <x v="1"/>
    <x v="2188"/>
    <x v="0"/>
    <n v="6"/>
    <n v="49"/>
    <n v="3"/>
  </r>
  <r>
    <x v="1990"/>
    <x v="1"/>
    <x v="2189"/>
    <x v="5"/>
    <n v="16"/>
    <n v="33"/>
    <n v="4"/>
  </r>
  <r>
    <x v="977"/>
    <x v="2"/>
    <x v="2190"/>
    <x v="5"/>
    <n v="8"/>
    <n v="20"/>
    <n v="10"/>
  </r>
  <r>
    <x v="1991"/>
    <x v="3"/>
    <x v="2191"/>
    <x v="9"/>
    <n v="16"/>
    <n v="20"/>
    <n v="5"/>
  </r>
  <r>
    <x v="1992"/>
    <x v="2"/>
    <x v="2192"/>
    <x v="0"/>
    <n v="14"/>
    <n v="25"/>
    <n v="0"/>
  </r>
  <r>
    <x v="1993"/>
    <x v="2"/>
    <x v="2193"/>
    <x v="2"/>
    <n v="15"/>
    <n v="22"/>
    <n v="3"/>
  </r>
  <r>
    <x v="1994"/>
    <x v="2"/>
    <x v="2194"/>
    <x v="1"/>
    <n v="18"/>
    <n v="45"/>
    <n v="6"/>
  </r>
  <r>
    <x v="1963"/>
    <x v="0"/>
    <x v="2195"/>
    <x v="9"/>
    <n v="12"/>
    <n v="24"/>
    <n v="2"/>
  </r>
  <r>
    <x v="1995"/>
    <x v="0"/>
    <x v="2196"/>
    <x v="0"/>
    <n v="1"/>
    <n v="54"/>
    <n v="8"/>
  </r>
  <r>
    <x v="1996"/>
    <x v="1"/>
    <x v="2197"/>
    <x v="0"/>
    <n v="2"/>
    <n v="51"/>
    <n v="2"/>
  </r>
  <r>
    <x v="1997"/>
    <x v="2"/>
    <x v="2198"/>
    <x v="9"/>
    <n v="10"/>
    <n v="54"/>
    <n v="1"/>
  </r>
  <r>
    <x v="1998"/>
    <x v="0"/>
    <x v="2199"/>
    <x v="4"/>
    <n v="6"/>
    <n v="48"/>
    <n v="9"/>
  </r>
  <r>
    <x v="1999"/>
    <x v="0"/>
    <x v="2200"/>
    <x v="8"/>
    <n v="16"/>
    <n v="24"/>
    <n v="10"/>
  </r>
  <r>
    <x v="2000"/>
    <x v="2"/>
    <x v="2201"/>
    <x v="2"/>
    <n v="1"/>
    <n v="60"/>
    <n v="10"/>
  </r>
  <r>
    <x v="2001"/>
    <x v="2"/>
    <x v="2202"/>
    <x v="2"/>
    <n v="8"/>
    <n v="36"/>
    <n v="6"/>
  </r>
  <r>
    <x v="2002"/>
    <x v="0"/>
    <x v="2203"/>
    <x v="1"/>
    <n v="8"/>
    <n v="41"/>
    <n v="7"/>
  </r>
  <r>
    <x v="2003"/>
    <x v="0"/>
    <x v="2204"/>
    <x v="0"/>
    <n v="5"/>
    <n v="49"/>
    <n v="5"/>
  </r>
  <r>
    <x v="2004"/>
    <x v="1"/>
    <x v="2205"/>
    <x v="7"/>
    <n v="0"/>
    <n v="48"/>
    <n v="2"/>
  </r>
  <r>
    <x v="740"/>
    <x v="1"/>
    <x v="2206"/>
    <x v="1"/>
    <n v="4"/>
    <n v="44"/>
    <n v="8"/>
  </r>
  <r>
    <x v="2005"/>
    <x v="0"/>
    <x v="2207"/>
    <x v="8"/>
    <n v="2"/>
    <n v="36"/>
    <n v="9"/>
  </r>
  <r>
    <x v="2006"/>
    <x v="3"/>
    <x v="2208"/>
    <x v="3"/>
    <n v="12"/>
    <n v="32"/>
    <n v="2"/>
  </r>
  <r>
    <x v="2007"/>
    <x v="1"/>
    <x v="2209"/>
    <x v="1"/>
    <n v="15"/>
    <n v="44"/>
    <n v="4"/>
  </r>
  <r>
    <x v="2008"/>
    <x v="2"/>
    <x v="2210"/>
    <x v="7"/>
    <n v="5"/>
    <n v="47"/>
    <n v="4"/>
  </r>
  <r>
    <x v="2009"/>
    <x v="1"/>
    <x v="2211"/>
    <x v="4"/>
    <n v="7"/>
    <n v="22"/>
    <n v="7"/>
  </r>
  <r>
    <x v="876"/>
    <x v="0"/>
    <x v="2212"/>
    <x v="0"/>
    <n v="20"/>
    <n v="51"/>
    <n v="7"/>
  </r>
  <r>
    <x v="2010"/>
    <x v="3"/>
    <x v="2213"/>
    <x v="1"/>
    <n v="9"/>
    <n v="26"/>
    <n v="3"/>
  </r>
  <r>
    <x v="170"/>
    <x v="2"/>
    <x v="2214"/>
    <x v="5"/>
    <n v="14"/>
    <n v="29"/>
    <n v="10"/>
  </r>
  <r>
    <x v="2011"/>
    <x v="2"/>
    <x v="2215"/>
    <x v="7"/>
    <n v="11"/>
    <n v="32"/>
    <n v="0"/>
  </r>
  <r>
    <x v="2012"/>
    <x v="2"/>
    <x v="2216"/>
    <x v="7"/>
    <n v="9"/>
    <n v="31"/>
    <n v="8"/>
  </r>
  <r>
    <x v="2013"/>
    <x v="3"/>
    <x v="2217"/>
    <x v="5"/>
    <n v="10"/>
    <n v="26"/>
    <n v="8"/>
  </r>
  <r>
    <x v="2014"/>
    <x v="0"/>
    <x v="2218"/>
    <x v="9"/>
    <n v="3"/>
    <n v="58"/>
    <n v="2"/>
  </r>
  <r>
    <x v="2015"/>
    <x v="2"/>
    <x v="2219"/>
    <x v="2"/>
    <n v="0"/>
    <n v="40"/>
    <n v="5"/>
  </r>
  <r>
    <x v="288"/>
    <x v="3"/>
    <x v="2220"/>
    <x v="0"/>
    <n v="7"/>
    <n v="26"/>
    <n v="4"/>
  </r>
  <r>
    <x v="2016"/>
    <x v="1"/>
    <x v="2221"/>
    <x v="7"/>
    <n v="18"/>
    <n v="41"/>
    <n v="8"/>
  </r>
  <r>
    <x v="822"/>
    <x v="1"/>
    <x v="2222"/>
    <x v="6"/>
    <n v="11"/>
    <n v="55"/>
    <n v="8"/>
  </r>
  <r>
    <x v="2017"/>
    <x v="3"/>
    <x v="2223"/>
    <x v="3"/>
    <n v="11"/>
    <n v="42"/>
    <n v="7"/>
  </r>
  <r>
    <x v="2018"/>
    <x v="3"/>
    <x v="2224"/>
    <x v="1"/>
    <n v="3"/>
    <n v="31"/>
    <n v="2"/>
  </r>
  <r>
    <x v="2019"/>
    <x v="0"/>
    <x v="2225"/>
    <x v="0"/>
    <n v="2"/>
    <n v="35"/>
    <n v="4"/>
  </r>
  <r>
    <x v="1562"/>
    <x v="2"/>
    <x v="2226"/>
    <x v="0"/>
    <n v="8"/>
    <n v="23"/>
    <n v="5"/>
  </r>
  <r>
    <x v="658"/>
    <x v="3"/>
    <x v="2227"/>
    <x v="5"/>
    <n v="19"/>
    <n v="36"/>
    <n v="5"/>
  </r>
  <r>
    <x v="2020"/>
    <x v="1"/>
    <x v="2228"/>
    <x v="7"/>
    <n v="17"/>
    <n v="40"/>
    <n v="10"/>
  </r>
  <r>
    <x v="2021"/>
    <x v="0"/>
    <x v="2229"/>
    <x v="3"/>
    <n v="15"/>
    <n v="52"/>
    <n v="9"/>
  </r>
  <r>
    <x v="2022"/>
    <x v="2"/>
    <x v="2230"/>
    <x v="6"/>
    <n v="12"/>
    <n v="55"/>
    <n v="9"/>
  </r>
  <r>
    <x v="2023"/>
    <x v="3"/>
    <x v="2231"/>
    <x v="5"/>
    <n v="10"/>
    <n v="24"/>
    <n v="0"/>
  </r>
  <r>
    <x v="2024"/>
    <x v="2"/>
    <x v="2232"/>
    <x v="2"/>
    <n v="20"/>
    <n v="59"/>
    <n v="0"/>
  </r>
  <r>
    <x v="2025"/>
    <x v="3"/>
    <x v="2233"/>
    <x v="9"/>
    <n v="2"/>
    <n v="58"/>
    <n v="10"/>
  </r>
  <r>
    <x v="2026"/>
    <x v="2"/>
    <x v="2234"/>
    <x v="4"/>
    <n v="4"/>
    <n v="50"/>
    <n v="6"/>
  </r>
  <r>
    <x v="2027"/>
    <x v="3"/>
    <x v="2235"/>
    <x v="1"/>
    <n v="3"/>
    <n v="29"/>
    <n v="7"/>
  </r>
  <r>
    <x v="2028"/>
    <x v="1"/>
    <x v="547"/>
    <x v="7"/>
    <n v="18"/>
    <n v="39"/>
    <n v="7"/>
  </r>
  <r>
    <x v="2029"/>
    <x v="1"/>
    <x v="2236"/>
    <x v="2"/>
    <n v="19"/>
    <n v="34"/>
    <n v="1"/>
  </r>
  <r>
    <x v="2030"/>
    <x v="0"/>
    <x v="2237"/>
    <x v="5"/>
    <n v="17"/>
    <n v="23"/>
    <n v="3"/>
  </r>
  <r>
    <x v="2031"/>
    <x v="2"/>
    <x v="2238"/>
    <x v="0"/>
    <n v="4"/>
    <n v="56"/>
    <n v="10"/>
  </r>
  <r>
    <x v="1673"/>
    <x v="3"/>
    <x v="2239"/>
    <x v="3"/>
    <n v="2"/>
    <n v="52"/>
    <n v="8"/>
  </r>
  <r>
    <x v="2032"/>
    <x v="3"/>
    <x v="2240"/>
    <x v="3"/>
    <n v="19"/>
    <n v="39"/>
    <n v="10"/>
  </r>
  <r>
    <x v="2033"/>
    <x v="1"/>
    <x v="2241"/>
    <x v="5"/>
    <n v="0"/>
    <n v="46"/>
    <n v="0"/>
  </r>
  <r>
    <x v="2034"/>
    <x v="1"/>
    <x v="2242"/>
    <x v="9"/>
    <n v="20"/>
    <n v="33"/>
    <n v="3"/>
  </r>
  <r>
    <x v="2035"/>
    <x v="2"/>
    <x v="2243"/>
    <x v="7"/>
    <n v="20"/>
    <n v="50"/>
    <n v="8"/>
  </r>
  <r>
    <x v="1428"/>
    <x v="1"/>
    <x v="2244"/>
    <x v="0"/>
    <n v="20"/>
    <n v="57"/>
    <n v="5"/>
  </r>
  <r>
    <x v="2036"/>
    <x v="2"/>
    <x v="2245"/>
    <x v="1"/>
    <n v="7"/>
    <n v="44"/>
    <n v="8"/>
  </r>
  <r>
    <x v="2015"/>
    <x v="3"/>
    <x v="2246"/>
    <x v="0"/>
    <n v="8"/>
    <n v="56"/>
    <n v="7"/>
  </r>
  <r>
    <x v="2037"/>
    <x v="1"/>
    <x v="2247"/>
    <x v="8"/>
    <n v="15"/>
    <n v="50"/>
    <n v="5"/>
  </r>
  <r>
    <x v="2038"/>
    <x v="0"/>
    <x v="2248"/>
    <x v="5"/>
    <n v="3"/>
    <n v="58"/>
    <n v="4"/>
  </r>
  <r>
    <x v="2039"/>
    <x v="0"/>
    <x v="2249"/>
    <x v="9"/>
    <n v="2"/>
    <n v="58"/>
    <n v="5"/>
  </r>
  <r>
    <x v="2040"/>
    <x v="2"/>
    <x v="2250"/>
    <x v="2"/>
    <n v="6"/>
    <n v="23"/>
    <n v="10"/>
  </r>
  <r>
    <x v="2041"/>
    <x v="1"/>
    <x v="2251"/>
    <x v="1"/>
    <n v="9"/>
    <n v="36"/>
    <n v="6"/>
  </r>
  <r>
    <x v="2042"/>
    <x v="3"/>
    <x v="2252"/>
    <x v="2"/>
    <n v="2"/>
    <n v="25"/>
    <n v="4"/>
  </r>
  <r>
    <x v="2043"/>
    <x v="0"/>
    <x v="2253"/>
    <x v="9"/>
    <n v="9"/>
    <n v="30"/>
    <n v="6"/>
  </r>
  <r>
    <x v="2044"/>
    <x v="2"/>
    <x v="2254"/>
    <x v="1"/>
    <n v="10"/>
    <n v="22"/>
    <n v="5"/>
  </r>
  <r>
    <x v="2045"/>
    <x v="0"/>
    <x v="2255"/>
    <x v="1"/>
    <n v="1"/>
    <n v="45"/>
    <n v="4"/>
  </r>
  <r>
    <x v="2046"/>
    <x v="2"/>
    <x v="2256"/>
    <x v="9"/>
    <n v="18"/>
    <n v="54"/>
    <n v="1"/>
  </r>
  <r>
    <x v="770"/>
    <x v="0"/>
    <x v="2257"/>
    <x v="5"/>
    <n v="1"/>
    <n v="54"/>
    <n v="10"/>
  </r>
  <r>
    <x v="2047"/>
    <x v="2"/>
    <x v="2258"/>
    <x v="1"/>
    <n v="17"/>
    <n v="46"/>
    <n v="6"/>
  </r>
  <r>
    <x v="2048"/>
    <x v="3"/>
    <x v="2259"/>
    <x v="3"/>
    <n v="11"/>
    <n v="24"/>
    <n v="9"/>
  </r>
  <r>
    <x v="2049"/>
    <x v="0"/>
    <x v="2260"/>
    <x v="9"/>
    <n v="0"/>
    <n v="49"/>
    <n v="4"/>
  </r>
  <r>
    <x v="2050"/>
    <x v="1"/>
    <x v="2261"/>
    <x v="5"/>
    <n v="11"/>
    <n v="56"/>
    <n v="1"/>
  </r>
  <r>
    <x v="2051"/>
    <x v="2"/>
    <x v="2262"/>
    <x v="4"/>
    <n v="8"/>
    <n v="47"/>
    <n v="9"/>
  </r>
  <r>
    <x v="2052"/>
    <x v="0"/>
    <x v="2263"/>
    <x v="2"/>
    <n v="3"/>
    <n v="48"/>
    <n v="5"/>
  </r>
  <r>
    <x v="2053"/>
    <x v="2"/>
    <x v="2264"/>
    <x v="4"/>
    <n v="17"/>
    <n v="53"/>
    <n v="0"/>
  </r>
  <r>
    <x v="2054"/>
    <x v="2"/>
    <x v="2265"/>
    <x v="0"/>
    <n v="6"/>
    <n v="23"/>
    <n v="2"/>
  </r>
  <r>
    <x v="2055"/>
    <x v="3"/>
    <x v="2266"/>
    <x v="9"/>
    <n v="4"/>
    <n v="29"/>
    <n v="5"/>
  </r>
  <r>
    <x v="2056"/>
    <x v="1"/>
    <x v="2267"/>
    <x v="0"/>
    <n v="9"/>
    <n v="41"/>
    <n v="3"/>
  </r>
  <r>
    <x v="815"/>
    <x v="2"/>
    <x v="2268"/>
    <x v="6"/>
    <n v="15"/>
    <n v="52"/>
    <n v="9"/>
  </r>
  <r>
    <x v="2057"/>
    <x v="2"/>
    <x v="2269"/>
    <x v="2"/>
    <n v="13"/>
    <n v="34"/>
    <n v="9"/>
  </r>
  <r>
    <x v="2058"/>
    <x v="2"/>
    <x v="2270"/>
    <x v="6"/>
    <n v="12"/>
    <n v="52"/>
    <n v="0"/>
  </r>
  <r>
    <x v="2059"/>
    <x v="1"/>
    <x v="2271"/>
    <x v="9"/>
    <n v="0"/>
    <n v="21"/>
    <n v="9"/>
  </r>
  <r>
    <x v="2060"/>
    <x v="1"/>
    <x v="2272"/>
    <x v="0"/>
    <n v="0"/>
    <n v="49"/>
    <n v="3"/>
  </r>
  <r>
    <x v="2061"/>
    <x v="1"/>
    <x v="2273"/>
    <x v="7"/>
    <n v="2"/>
    <n v="47"/>
    <n v="7"/>
  </r>
  <r>
    <x v="2062"/>
    <x v="2"/>
    <x v="2274"/>
    <x v="1"/>
    <n v="4"/>
    <n v="27"/>
    <n v="5"/>
  </r>
  <r>
    <x v="2063"/>
    <x v="3"/>
    <x v="2275"/>
    <x v="1"/>
    <n v="12"/>
    <n v="26"/>
    <n v="8"/>
  </r>
  <r>
    <x v="1608"/>
    <x v="3"/>
    <x v="2276"/>
    <x v="1"/>
    <n v="12"/>
    <n v="48"/>
    <n v="8"/>
  </r>
  <r>
    <x v="2064"/>
    <x v="0"/>
    <x v="2277"/>
    <x v="4"/>
    <n v="17"/>
    <n v="37"/>
    <n v="6"/>
  </r>
  <r>
    <x v="661"/>
    <x v="2"/>
    <x v="2278"/>
    <x v="2"/>
    <n v="14"/>
    <n v="27"/>
    <n v="2"/>
  </r>
  <r>
    <x v="2065"/>
    <x v="2"/>
    <x v="2279"/>
    <x v="8"/>
    <n v="16"/>
    <n v="36"/>
    <n v="8"/>
  </r>
  <r>
    <x v="2066"/>
    <x v="0"/>
    <x v="2280"/>
    <x v="8"/>
    <n v="10"/>
    <n v="51"/>
    <n v="7"/>
  </r>
  <r>
    <x v="2067"/>
    <x v="2"/>
    <x v="2281"/>
    <x v="1"/>
    <n v="18"/>
    <n v="54"/>
    <n v="2"/>
  </r>
  <r>
    <x v="2068"/>
    <x v="2"/>
    <x v="2282"/>
    <x v="5"/>
    <n v="1"/>
    <n v="23"/>
    <n v="2"/>
  </r>
  <r>
    <x v="2069"/>
    <x v="3"/>
    <x v="2283"/>
    <x v="0"/>
    <n v="4"/>
    <n v="32"/>
    <n v="5"/>
  </r>
  <r>
    <x v="2070"/>
    <x v="0"/>
    <x v="2284"/>
    <x v="8"/>
    <n v="14"/>
    <n v="57"/>
    <n v="1"/>
  </r>
  <r>
    <x v="2048"/>
    <x v="0"/>
    <x v="2285"/>
    <x v="0"/>
    <n v="2"/>
    <n v="41"/>
    <n v="8"/>
  </r>
  <r>
    <x v="2071"/>
    <x v="3"/>
    <x v="2286"/>
    <x v="7"/>
    <n v="4"/>
    <n v="57"/>
    <n v="1"/>
  </r>
  <r>
    <x v="2072"/>
    <x v="2"/>
    <x v="2287"/>
    <x v="1"/>
    <n v="2"/>
    <n v="24"/>
    <n v="0"/>
  </r>
  <r>
    <x v="2073"/>
    <x v="0"/>
    <x v="2288"/>
    <x v="5"/>
    <n v="12"/>
    <n v="28"/>
    <n v="2"/>
  </r>
  <r>
    <x v="2034"/>
    <x v="0"/>
    <x v="2289"/>
    <x v="1"/>
    <n v="4"/>
    <n v="52"/>
    <n v="3"/>
  </r>
  <r>
    <x v="2074"/>
    <x v="1"/>
    <x v="2290"/>
    <x v="5"/>
    <n v="16"/>
    <n v="25"/>
    <n v="1"/>
  </r>
  <r>
    <x v="292"/>
    <x v="0"/>
    <x v="2291"/>
    <x v="5"/>
    <n v="20"/>
    <n v="34"/>
    <n v="1"/>
  </r>
  <r>
    <x v="2075"/>
    <x v="0"/>
    <x v="2292"/>
    <x v="6"/>
    <n v="14"/>
    <n v="48"/>
    <n v="4"/>
  </r>
  <r>
    <x v="2076"/>
    <x v="3"/>
    <x v="2293"/>
    <x v="6"/>
    <n v="18"/>
    <n v="36"/>
    <n v="3"/>
  </r>
  <r>
    <x v="2077"/>
    <x v="3"/>
    <x v="2294"/>
    <x v="6"/>
    <n v="12"/>
    <n v="53"/>
    <n v="6"/>
  </r>
  <r>
    <x v="2078"/>
    <x v="1"/>
    <x v="2295"/>
    <x v="3"/>
    <n v="18"/>
    <n v="40"/>
    <n v="8"/>
  </r>
  <r>
    <x v="2079"/>
    <x v="1"/>
    <x v="2296"/>
    <x v="1"/>
    <n v="14"/>
    <n v="49"/>
    <n v="0"/>
  </r>
  <r>
    <x v="2080"/>
    <x v="2"/>
    <x v="2297"/>
    <x v="8"/>
    <n v="16"/>
    <n v="32"/>
    <n v="8"/>
  </r>
  <r>
    <x v="1318"/>
    <x v="3"/>
    <x v="2298"/>
    <x v="8"/>
    <n v="17"/>
    <n v="42"/>
    <n v="9"/>
  </r>
  <r>
    <x v="2081"/>
    <x v="2"/>
    <x v="2299"/>
    <x v="7"/>
    <n v="10"/>
    <n v="31"/>
    <n v="3"/>
  </r>
  <r>
    <x v="839"/>
    <x v="3"/>
    <x v="2300"/>
    <x v="6"/>
    <n v="12"/>
    <n v="48"/>
    <n v="4"/>
  </r>
  <r>
    <x v="2082"/>
    <x v="0"/>
    <x v="2301"/>
    <x v="9"/>
    <n v="17"/>
    <n v="27"/>
    <n v="5"/>
  </r>
  <r>
    <x v="1990"/>
    <x v="1"/>
    <x v="2302"/>
    <x v="3"/>
    <n v="2"/>
    <n v="21"/>
    <n v="5"/>
  </r>
  <r>
    <x v="310"/>
    <x v="0"/>
    <x v="2303"/>
    <x v="3"/>
    <n v="7"/>
    <n v="33"/>
    <n v="1"/>
  </r>
  <r>
    <x v="2083"/>
    <x v="2"/>
    <x v="2304"/>
    <x v="1"/>
    <n v="14"/>
    <n v="40"/>
    <n v="0"/>
  </r>
  <r>
    <x v="2084"/>
    <x v="1"/>
    <x v="2305"/>
    <x v="4"/>
    <n v="1"/>
    <n v="29"/>
    <n v="5"/>
  </r>
  <r>
    <x v="2085"/>
    <x v="3"/>
    <x v="2306"/>
    <x v="9"/>
    <n v="20"/>
    <n v="39"/>
    <n v="4"/>
  </r>
  <r>
    <x v="2086"/>
    <x v="3"/>
    <x v="2307"/>
    <x v="5"/>
    <n v="2"/>
    <n v="52"/>
    <n v="3"/>
  </r>
  <r>
    <x v="2087"/>
    <x v="3"/>
    <x v="2308"/>
    <x v="2"/>
    <n v="8"/>
    <n v="43"/>
    <n v="2"/>
  </r>
  <r>
    <x v="2088"/>
    <x v="3"/>
    <x v="2309"/>
    <x v="0"/>
    <n v="9"/>
    <n v="27"/>
    <n v="3"/>
  </r>
  <r>
    <x v="2089"/>
    <x v="1"/>
    <x v="2310"/>
    <x v="7"/>
    <n v="2"/>
    <n v="32"/>
    <n v="7"/>
  </r>
  <r>
    <x v="2090"/>
    <x v="1"/>
    <x v="2311"/>
    <x v="2"/>
    <n v="1"/>
    <n v="41"/>
    <n v="0"/>
  </r>
  <r>
    <x v="2091"/>
    <x v="2"/>
    <x v="2312"/>
    <x v="8"/>
    <n v="5"/>
    <n v="45"/>
    <n v="4"/>
  </r>
  <r>
    <x v="2092"/>
    <x v="1"/>
    <x v="2313"/>
    <x v="7"/>
    <n v="8"/>
    <n v="38"/>
    <n v="1"/>
  </r>
  <r>
    <x v="2093"/>
    <x v="2"/>
    <x v="2314"/>
    <x v="2"/>
    <n v="17"/>
    <n v="40"/>
    <n v="1"/>
  </r>
  <r>
    <x v="212"/>
    <x v="1"/>
    <x v="2315"/>
    <x v="3"/>
    <n v="5"/>
    <n v="60"/>
    <n v="9"/>
  </r>
  <r>
    <x v="2094"/>
    <x v="1"/>
    <x v="2316"/>
    <x v="2"/>
    <n v="8"/>
    <n v="36"/>
    <n v="6"/>
  </r>
  <r>
    <x v="2095"/>
    <x v="2"/>
    <x v="2317"/>
    <x v="0"/>
    <n v="2"/>
    <n v="41"/>
    <n v="7"/>
  </r>
  <r>
    <x v="513"/>
    <x v="2"/>
    <x v="2318"/>
    <x v="9"/>
    <n v="8"/>
    <n v="52"/>
    <n v="0"/>
  </r>
  <r>
    <x v="97"/>
    <x v="0"/>
    <x v="2319"/>
    <x v="0"/>
    <n v="16"/>
    <n v="48"/>
    <n v="7"/>
  </r>
  <r>
    <x v="905"/>
    <x v="3"/>
    <x v="2320"/>
    <x v="1"/>
    <n v="5"/>
    <n v="25"/>
    <n v="8"/>
  </r>
  <r>
    <x v="1813"/>
    <x v="0"/>
    <x v="2321"/>
    <x v="9"/>
    <n v="2"/>
    <n v="27"/>
    <n v="10"/>
  </r>
  <r>
    <x v="2096"/>
    <x v="3"/>
    <x v="2322"/>
    <x v="4"/>
    <n v="10"/>
    <n v="31"/>
    <n v="4"/>
  </r>
  <r>
    <x v="2097"/>
    <x v="1"/>
    <x v="2323"/>
    <x v="1"/>
    <n v="14"/>
    <n v="24"/>
    <n v="6"/>
  </r>
  <r>
    <x v="2098"/>
    <x v="2"/>
    <x v="2324"/>
    <x v="6"/>
    <n v="11"/>
    <n v="57"/>
    <n v="2"/>
  </r>
  <r>
    <x v="2099"/>
    <x v="0"/>
    <x v="2325"/>
    <x v="0"/>
    <n v="2"/>
    <n v="58"/>
    <n v="2"/>
  </r>
  <r>
    <x v="2100"/>
    <x v="2"/>
    <x v="2326"/>
    <x v="6"/>
    <n v="18"/>
    <n v="42"/>
    <n v="6"/>
  </r>
  <r>
    <x v="2101"/>
    <x v="3"/>
    <x v="2327"/>
    <x v="5"/>
    <n v="17"/>
    <n v="47"/>
    <n v="0"/>
  </r>
  <r>
    <x v="184"/>
    <x v="2"/>
    <x v="2328"/>
    <x v="3"/>
    <n v="15"/>
    <n v="30"/>
    <n v="6"/>
  </r>
  <r>
    <x v="2102"/>
    <x v="2"/>
    <x v="2329"/>
    <x v="7"/>
    <n v="4"/>
    <n v="54"/>
    <n v="2"/>
  </r>
  <r>
    <x v="2103"/>
    <x v="1"/>
    <x v="2330"/>
    <x v="6"/>
    <n v="11"/>
    <n v="54"/>
    <n v="10"/>
  </r>
  <r>
    <x v="1273"/>
    <x v="0"/>
    <x v="2331"/>
    <x v="6"/>
    <n v="12"/>
    <n v="41"/>
    <n v="6"/>
  </r>
  <r>
    <x v="2104"/>
    <x v="1"/>
    <x v="2332"/>
    <x v="0"/>
    <n v="6"/>
    <n v="33"/>
    <n v="2"/>
  </r>
  <r>
    <x v="2105"/>
    <x v="0"/>
    <x v="2333"/>
    <x v="9"/>
    <n v="2"/>
    <n v="24"/>
    <n v="3"/>
  </r>
  <r>
    <x v="2106"/>
    <x v="3"/>
    <x v="2334"/>
    <x v="2"/>
    <n v="15"/>
    <n v="45"/>
    <n v="3"/>
  </r>
  <r>
    <x v="2107"/>
    <x v="1"/>
    <x v="2335"/>
    <x v="2"/>
    <n v="10"/>
    <n v="54"/>
    <n v="5"/>
  </r>
  <r>
    <x v="2108"/>
    <x v="2"/>
    <x v="2336"/>
    <x v="5"/>
    <n v="3"/>
    <n v="54"/>
    <n v="5"/>
  </r>
  <r>
    <x v="2109"/>
    <x v="3"/>
    <x v="2337"/>
    <x v="6"/>
    <n v="5"/>
    <n v="60"/>
    <n v="4"/>
  </r>
  <r>
    <x v="24"/>
    <x v="0"/>
    <x v="2338"/>
    <x v="8"/>
    <n v="11"/>
    <n v="34"/>
    <n v="10"/>
  </r>
  <r>
    <x v="2110"/>
    <x v="2"/>
    <x v="2339"/>
    <x v="6"/>
    <n v="20"/>
    <n v="32"/>
    <n v="1"/>
  </r>
  <r>
    <x v="2111"/>
    <x v="2"/>
    <x v="2340"/>
    <x v="2"/>
    <n v="9"/>
    <n v="21"/>
    <n v="0"/>
  </r>
  <r>
    <x v="2112"/>
    <x v="2"/>
    <x v="2341"/>
    <x v="5"/>
    <n v="13"/>
    <n v="59"/>
    <n v="2"/>
  </r>
  <r>
    <x v="396"/>
    <x v="2"/>
    <x v="2342"/>
    <x v="7"/>
    <n v="8"/>
    <n v="46"/>
    <n v="3"/>
  </r>
  <r>
    <x v="2092"/>
    <x v="2"/>
    <x v="2343"/>
    <x v="1"/>
    <n v="8"/>
    <n v="51"/>
    <n v="6"/>
  </r>
  <r>
    <x v="2113"/>
    <x v="0"/>
    <x v="2344"/>
    <x v="0"/>
    <n v="20"/>
    <n v="45"/>
    <n v="10"/>
  </r>
  <r>
    <x v="2114"/>
    <x v="2"/>
    <x v="2345"/>
    <x v="1"/>
    <n v="10"/>
    <n v="51"/>
    <n v="0"/>
  </r>
  <r>
    <x v="2115"/>
    <x v="1"/>
    <x v="1495"/>
    <x v="9"/>
    <n v="2"/>
    <n v="53"/>
    <n v="3"/>
  </r>
  <r>
    <x v="1237"/>
    <x v="1"/>
    <x v="2346"/>
    <x v="9"/>
    <n v="4"/>
    <n v="32"/>
    <n v="1"/>
  </r>
  <r>
    <x v="2116"/>
    <x v="3"/>
    <x v="2347"/>
    <x v="3"/>
    <n v="8"/>
    <n v="20"/>
    <n v="5"/>
  </r>
  <r>
    <x v="2117"/>
    <x v="2"/>
    <x v="2348"/>
    <x v="2"/>
    <n v="17"/>
    <n v="37"/>
    <n v="3"/>
  </r>
  <r>
    <x v="2118"/>
    <x v="3"/>
    <x v="2349"/>
    <x v="0"/>
    <n v="18"/>
    <n v="52"/>
    <n v="9"/>
  </r>
  <r>
    <x v="2119"/>
    <x v="3"/>
    <x v="2350"/>
    <x v="0"/>
    <n v="3"/>
    <n v="58"/>
    <n v="1"/>
  </r>
  <r>
    <x v="2120"/>
    <x v="3"/>
    <x v="2351"/>
    <x v="6"/>
    <n v="5"/>
    <n v="29"/>
    <n v="6"/>
  </r>
  <r>
    <x v="2121"/>
    <x v="3"/>
    <x v="2352"/>
    <x v="8"/>
    <n v="11"/>
    <n v="51"/>
    <n v="1"/>
  </r>
  <r>
    <x v="1155"/>
    <x v="0"/>
    <x v="2353"/>
    <x v="9"/>
    <n v="18"/>
    <n v="23"/>
    <n v="7"/>
  </r>
  <r>
    <x v="2122"/>
    <x v="2"/>
    <x v="2354"/>
    <x v="9"/>
    <n v="3"/>
    <n v="32"/>
    <n v="4"/>
  </r>
  <r>
    <x v="2123"/>
    <x v="0"/>
    <x v="2355"/>
    <x v="2"/>
    <n v="13"/>
    <n v="51"/>
    <n v="3"/>
  </r>
  <r>
    <x v="670"/>
    <x v="3"/>
    <x v="2356"/>
    <x v="9"/>
    <n v="8"/>
    <n v="40"/>
    <n v="8"/>
  </r>
  <r>
    <x v="2124"/>
    <x v="1"/>
    <x v="2357"/>
    <x v="2"/>
    <n v="9"/>
    <n v="42"/>
    <n v="3"/>
  </r>
  <r>
    <x v="2125"/>
    <x v="2"/>
    <x v="2358"/>
    <x v="8"/>
    <n v="2"/>
    <n v="59"/>
    <n v="9"/>
  </r>
  <r>
    <x v="2126"/>
    <x v="1"/>
    <x v="2359"/>
    <x v="1"/>
    <n v="13"/>
    <n v="41"/>
    <n v="6"/>
  </r>
  <r>
    <x v="2127"/>
    <x v="0"/>
    <x v="2360"/>
    <x v="8"/>
    <n v="16"/>
    <n v="57"/>
    <n v="0"/>
  </r>
  <r>
    <x v="2128"/>
    <x v="2"/>
    <x v="2361"/>
    <x v="2"/>
    <n v="6"/>
    <n v="51"/>
    <n v="2"/>
  </r>
  <r>
    <x v="2090"/>
    <x v="0"/>
    <x v="2362"/>
    <x v="6"/>
    <n v="2"/>
    <n v="22"/>
    <n v="8"/>
  </r>
  <r>
    <x v="2129"/>
    <x v="3"/>
    <x v="2363"/>
    <x v="0"/>
    <n v="17"/>
    <n v="23"/>
    <n v="4"/>
  </r>
  <r>
    <x v="2064"/>
    <x v="3"/>
    <x v="2364"/>
    <x v="8"/>
    <n v="7"/>
    <n v="51"/>
    <n v="8"/>
  </r>
  <r>
    <x v="2130"/>
    <x v="0"/>
    <x v="2365"/>
    <x v="5"/>
    <n v="15"/>
    <n v="24"/>
    <n v="4"/>
  </r>
  <r>
    <x v="2131"/>
    <x v="1"/>
    <x v="2366"/>
    <x v="0"/>
    <n v="5"/>
    <n v="25"/>
    <n v="9"/>
  </r>
  <r>
    <x v="2132"/>
    <x v="2"/>
    <x v="2367"/>
    <x v="0"/>
    <n v="14"/>
    <n v="37"/>
    <n v="7"/>
  </r>
  <r>
    <x v="2133"/>
    <x v="1"/>
    <x v="2368"/>
    <x v="8"/>
    <n v="12"/>
    <n v="33"/>
    <n v="5"/>
  </r>
  <r>
    <x v="2134"/>
    <x v="2"/>
    <x v="2369"/>
    <x v="9"/>
    <n v="6"/>
    <n v="32"/>
    <n v="0"/>
  </r>
  <r>
    <x v="2135"/>
    <x v="3"/>
    <x v="2370"/>
    <x v="0"/>
    <n v="13"/>
    <n v="20"/>
    <n v="2"/>
  </r>
  <r>
    <x v="2136"/>
    <x v="2"/>
    <x v="2371"/>
    <x v="6"/>
    <n v="11"/>
    <n v="26"/>
    <n v="5"/>
  </r>
  <r>
    <x v="2137"/>
    <x v="2"/>
    <x v="2372"/>
    <x v="5"/>
    <n v="11"/>
    <n v="41"/>
    <n v="8"/>
  </r>
  <r>
    <x v="2138"/>
    <x v="2"/>
    <x v="2373"/>
    <x v="2"/>
    <n v="9"/>
    <n v="36"/>
    <n v="9"/>
  </r>
  <r>
    <x v="2135"/>
    <x v="3"/>
    <x v="2374"/>
    <x v="4"/>
    <n v="4"/>
    <n v="43"/>
    <n v="8"/>
  </r>
  <r>
    <x v="2139"/>
    <x v="0"/>
    <x v="2375"/>
    <x v="6"/>
    <n v="1"/>
    <n v="40"/>
    <n v="0"/>
  </r>
  <r>
    <x v="2140"/>
    <x v="3"/>
    <x v="2376"/>
    <x v="0"/>
    <n v="0"/>
    <n v="54"/>
    <n v="1"/>
  </r>
  <r>
    <x v="2141"/>
    <x v="0"/>
    <x v="2377"/>
    <x v="3"/>
    <n v="4"/>
    <n v="21"/>
    <n v="10"/>
  </r>
  <r>
    <x v="2142"/>
    <x v="2"/>
    <x v="2378"/>
    <x v="7"/>
    <n v="20"/>
    <n v="48"/>
    <n v="6"/>
  </r>
  <r>
    <x v="2143"/>
    <x v="0"/>
    <x v="2379"/>
    <x v="3"/>
    <n v="10"/>
    <n v="53"/>
    <n v="0"/>
  </r>
  <r>
    <x v="2144"/>
    <x v="2"/>
    <x v="2380"/>
    <x v="4"/>
    <n v="18"/>
    <n v="49"/>
    <n v="7"/>
  </r>
  <r>
    <x v="2145"/>
    <x v="3"/>
    <x v="1199"/>
    <x v="6"/>
    <n v="5"/>
    <n v="48"/>
    <n v="4"/>
  </r>
  <r>
    <x v="428"/>
    <x v="1"/>
    <x v="2381"/>
    <x v="4"/>
    <n v="3"/>
    <n v="58"/>
    <n v="1"/>
  </r>
  <r>
    <x v="2146"/>
    <x v="0"/>
    <x v="2382"/>
    <x v="7"/>
    <n v="12"/>
    <n v="35"/>
    <n v="10"/>
  </r>
  <r>
    <x v="1789"/>
    <x v="1"/>
    <x v="2383"/>
    <x v="5"/>
    <n v="12"/>
    <n v="41"/>
    <n v="1"/>
  </r>
  <r>
    <x v="2147"/>
    <x v="3"/>
    <x v="2384"/>
    <x v="4"/>
    <n v="19"/>
    <n v="60"/>
    <n v="2"/>
  </r>
  <r>
    <x v="2148"/>
    <x v="3"/>
    <x v="2385"/>
    <x v="0"/>
    <n v="12"/>
    <n v="49"/>
    <n v="3"/>
  </r>
  <r>
    <x v="2149"/>
    <x v="2"/>
    <x v="2386"/>
    <x v="9"/>
    <n v="1"/>
    <n v="40"/>
    <n v="1"/>
  </r>
  <r>
    <x v="1729"/>
    <x v="2"/>
    <x v="1270"/>
    <x v="7"/>
    <n v="1"/>
    <n v="20"/>
    <n v="4"/>
  </r>
  <r>
    <x v="667"/>
    <x v="1"/>
    <x v="2387"/>
    <x v="3"/>
    <n v="9"/>
    <n v="54"/>
    <n v="4"/>
  </r>
  <r>
    <x v="2150"/>
    <x v="1"/>
    <x v="2388"/>
    <x v="2"/>
    <n v="6"/>
    <n v="38"/>
    <n v="0"/>
  </r>
  <r>
    <x v="2151"/>
    <x v="3"/>
    <x v="2389"/>
    <x v="3"/>
    <n v="9"/>
    <n v="49"/>
    <n v="6"/>
  </r>
  <r>
    <x v="2152"/>
    <x v="0"/>
    <x v="2390"/>
    <x v="1"/>
    <n v="7"/>
    <n v="42"/>
    <n v="4"/>
  </r>
  <r>
    <x v="2153"/>
    <x v="0"/>
    <x v="2391"/>
    <x v="8"/>
    <n v="1"/>
    <n v="36"/>
    <n v="9"/>
  </r>
  <r>
    <x v="2154"/>
    <x v="3"/>
    <x v="2392"/>
    <x v="8"/>
    <n v="7"/>
    <n v="50"/>
    <n v="4"/>
  </r>
  <r>
    <x v="2155"/>
    <x v="2"/>
    <x v="2393"/>
    <x v="5"/>
    <n v="6"/>
    <n v="41"/>
    <n v="6"/>
  </r>
  <r>
    <x v="2156"/>
    <x v="2"/>
    <x v="2394"/>
    <x v="4"/>
    <n v="5"/>
    <n v="26"/>
    <n v="8"/>
  </r>
  <r>
    <x v="2157"/>
    <x v="3"/>
    <x v="2395"/>
    <x v="3"/>
    <n v="18"/>
    <n v="29"/>
    <n v="7"/>
  </r>
  <r>
    <x v="2158"/>
    <x v="0"/>
    <x v="2396"/>
    <x v="2"/>
    <n v="11"/>
    <n v="29"/>
    <n v="2"/>
  </r>
  <r>
    <x v="2159"/>
    <x v="1"/>
    <x v="2397"/>
    <x v="1"/>
    <n v="1"/>
    <n v="60"/>
    <n v="4"/>
  </r>
  <r>
    <x v="2160"/>
    <x v="0"/>
    <x v="2398"/>
    <x v="0"/>
    <n v="20"/>
    <n v="34"/>
    <n v="10"/>
  </r>
  <r>
    <x v="2161"/>
    <x v="2"/>
    <x v="2399"/>
    <x v="6"/>
    <n v="0"/>
    <n v="28"/>
    <n v="5"/>
  </r>
  <r>
    <x v="2162"/>
    <x v="1"/>
    <x v="2400"/>
    <x v="2"/>
    <n v="20"/>
    <n v="56"/>
    <n v="6"/>
  </r>
  <r>
    <x v="2163"/>
    <x v="3"/>
    <x v="2401"/>
    <x v="3"/>
    <n v="10"/>
    <n v="58"/>
    <n v="5"/>
  </r>
  <r>
    <x v="2164"/>
    <x v="2"/>
    <x v="2402"/>
    <x v="3"/>
    <n v="3"/>
    <n v="60"/>
    <n v="7"/>
  </r>
  <r>
    <x v="2165"/>
    <x v="3"/>
    <x v="2403"/>
    <x v="3"/>
    <n v="12"/>
    <n v="29"/>
    <n v="2"/>
  </r>
  <r>
    <x v="39"/>
    <x v="2"/>
    <x v="2404"/>
    <x v="5"/>
    <n v="10"/>
    <n v="35"/>
    <n v="0"/>
  </r>
  <r>
    <x v="2166"/>
    <x v="1"/>
    <x v="2405"/>
    <x v="1"/>
    <n v="19"/>
    <n v="32"/>
    <n v="7"/>
  </r>
  <r>
    <x v="2167"/>
    <x v="2"/>
    <x v="2406"/>
    <x v="9"/>
    <n v="12"/>
    <n v="36"/>
    <n v="5"/>
  </r>
  <r>
    <x v="2168"/>
    <x v="1"/>
    <x v="2407"/>
    <x v="9"/>
    <n v="6"/>
    <n v="49"/>
    <n v="7"/>
  </r>
  <r>
    <x v="663"/>
    <x v="1"/>
    <x v="2408"/>
    <x v="3"/>
    <n v="14"/>
    <n v="26"/>
    <n v="7"/>
  </r>
  <r>
    <x v="2169"/>
    <x v="3"/>
    <x v="2409"/>
    <x v="0"/>
    <n v="14"/>
    <n v="38"/>
    <n v="2"/>
  </r>
  <r>
    <x v="2170"/>
    <x v="2"/>
    <x v="1898"/>
    <x v="7"/>
    <n v="13"/>
    <n v="28"/>
    <n v="0"/>
  </r>
  <r>
    <x v="2171"/>
    <x v="2"/>
    <x v="2410"/>
    <x v="6"/>
    <n v="17"/>
    <n v="23"/>
    <n v="0"/>
  </r>
  <r>
    <x v="2172"/>
    <x v="2"/>
    <x v="2411"/>
    <x v="9"/>
    <n v="10"/>
    <n v="45"/>
    <n v="1"/>
  </r>
  <r>
    <x v="655"/>
    <x v="2"/>
    <x v="2412"/>
    <x v="6"/>
    <n v="17"/>
    <n v="20"/>
    <n v="7"/>
  </r>
  <r>
    <x v="2173"/>
    <x v="2"/>
    <x v="2413"/>
    <x v="1"/>
    <n v="14"/>
    <n v="33"/>
    <n v="0"/>
  </r>
  <r>
    <x v="2174"/>
    <x v="3"/>
    <x v="2414"/>
    <x v="6"/>
    <n v="7"/>
    <n v="28"/>
    <n v="7"/>
  </r>
  <r>
    <x v="2175"/>
    <x v="0"/>
    <x v="2415"/>
    <x v="1"/>
    <n v="13"/>
    <n v="55"/>
    <n v="0"/>
  </r>
  <r>
    <x v="1169"/>
    <x v="2"/>
    <x v="2416"/>
    <x v="7"/>
    <n v="0"/>
    <n v="40"/>
    <n v="0"/>
  </r>
  <r>
    <x v="2176"/>
    <x v="0"/>
    <x v="2417"/>
    <x v="4"/>
    <n v="5"/>
    <n v="21"/>
    <n v="1"/>
  </r>
  <r>
    <x v="2177"/>
    <x v="0"/>
    <x v="2418"/>
    <x v="4"/>
    <n v="19"/>
    <n v="48"/>
    <n v="5"/>
  </r>
  <r>
    <x v="2073"/>
    <x v="0"/>
    <x v="2419"/>
    <x v="7"/>
    <n v="11"/>
    <n v="36"/>
    <n v="5"/>
  </r>
  <r>
    <x v="2178"/>
    <x v="2"/>
    <x v="2420"/>
    <x v="3"/>
    <n v="19"/>
    <n v="57"/>
    <n v="5"/>
  </r>
  <r>
    <x v="2179"/>
    <x v="1"/>
    <x v="2421"/>
    <x v="4"/>
    <n v="7"/>
    <n v="23"/>
    <n v="9"/>
  </r>
  <r>
    <x v="2180"/>
    <x v="2"/>
    <x v="2422"/>
    <x v="1"/>
    <n v="13"/>
    <n v="29"/>
    <n v="2"/>
  </r>
  <r>
    <x v="2181"/>
    <x v="3"/>
    <x v="2423"/>
    <x v="5"/>
    <n v="5"/>
    <n v="29"/>
    <n v="8"/>
  </r>
  <r>
    <x v="2182"/>
    <x v="1"/>
    <x v="2424"/>
    <x v="9"/>
    <n v="6"/>
    <n v="27"/>
    <n v="4"/>
  </r>
  <r>
    <x v="2183"/>
    <x v="3"/>
    <x v="2425"/>
    <x v="7"/>
    <n v="4"/>
    <n v="49"/>
    <n v="10"/>
  </r>
  <r>
    <x v="2184"/>
    <x v="1"/>
    <x v="2426"/>
    <x v="0"/>
    <n v="19"/>
    <n v="56"/>
    <n v="8"/>
  </r>
  <r>
    <x v="1303"/>
    <x v="1"/>
    <x v="2427"/>
    <x v="9"/>
    <n v="0"/>
    <n v="55"/>
    <n v="4"/>
  </r>
  <r>
    <x v="2185"/>
    <x v="2"/>
    <x v="2428"/>
    <x v="6"/>
    <n v="13"/>
    <n v="27"/>
    <n v="8"/>
  </r>
  <r>
    <x v="704"/>
    <x v="3"/>
    <x v="2429"/>
    <x v="2"/>
    <n v="0"/>
    <n v="32"/>
    <n v="4"/>
  </r>
  <r>
    <x v="2186"/>
    <x v="3"/>
    <x v="2430"/>
    <x v="2"/>
    <n v="2"/>
    <n v="59"/>
    <n v="7"/>
  </r>
  <r>
    <x v="2187"/>
    <x v="3"/>
    <x v="2431"/>
    <x v="7"/>
    <n v="5"/>
    <n v="30"/>
    <n v="3"/>
  </r>
  <r>
    <x v="2013"/>
    <x v="0"/>
    <x v="2432"/>
    <x v="2"/>
    <n v="9"/>
    <n v="48"/>
    <n v="7"/>
  </r>
  <r>
    <x v="1431"/>
    <x v="2"/>
    <x v="2433"/>
    <x v="1"/>
    <n v="8"/>
    <n v="51"/>
    <n v="5"/>
  </r>
  <r>
    <x v="2188"/>
    <x v="3"/>
    <x v="2434"/>
    <x v="6"/>
    <n v="3"/>
    <n v="20"/>
    <n v="1"/>
  </r>
  <r>
    <x v="2189"/>
    <x v="0"/>
    <x v="2435"/>
    <x v="2"/>
    <n v="14"/>
    <n v="31"/>
    <n v="2"/>
  </r>
  <r>
    <x v="2190"/>
    <x v="2"/>
    <x v="2436"/>
    <x v="7"/>
    <n v="1"/>
    <n v="23"/>
    <n v="2"/>
  </r>
  <r>
    <x v="2191"/>
    <x v="2"/>
    <x v="2437"/>
    <x v="4"/>
    <n v="10"/>
    <n v="52"/>
    <n v="2"/>
  </r>
  <r>
    <x v="2192"/>
    <x v="1"/>
    <x v="2438"/>
    <x v="4"/>
    <n v="19"/>
    <n v="47"/>
    <n v="10"/>
  </r>
  <r>
    <x v="2193"/>
    <x v="0"/>
    <x v="2439"/>
    <x v="1"/>
    <n v="12"/>
    <n v="52"/>
    <n v="9"/>
  </r>
  <r>
    <x v="2194"/>
    <x v="3"/>
    <x v="2440"/>
    <x v="9"/>
    <n v="14"/>
    <n v="47"/>
    <n v="9"/>
  </r>
  <r>
    <x v="2195"/>
    <x v="0"/>
    <x v="204"/>
    <x v="6"/>
    <n v="8"/>
    <n v="20"/>
    <n v="9"/>
  </r>
  <r>
    <x v="2196"/>
    <x v="1"/>
    <x v="2441"/>
    <x v="6"/>
    <n v="14"/>
    <n v="31"/>
    <n v="9"/>
  </r>
  <r>
    <x v="1437"/>
    <x v="2"/>
    <x v="2442"/>
    <x v="5"/>
    <n v="18"/>
    <n v="55"/>
    <n v="2"/>
  </r>
  <r>
    <x v="2197"/>
    <x v="2"/>
    <x v="2443"/>
    <x v="4"/>
    <n v="7"/>
    <n v="49"/>
    <n v="4"/>
  </r>
  <r>
    <x v="1890"/>
    <x v="2"/>
    <x v="2444"/>
    <x v="7"/>
    <n v="10"/>
    <n v="27"/>
    <n v="4"/>
  </r>
  <r>
    <x v="2198"/>
    <x v="3"/>
    <x v="2445"/>
    <x v="7"/>
    <n v="20"/>
    <n v="39"/>
    <n v="7"/>
  </r>
  <r>
    <x v="23"/>
    <x v="2"/>
    <x v="1174"/>
    <x v="2"/>
    <n v="12"/>
    <n v="57"/>
    <n v="0"/>
  </r>
  <r>
    <x v="2199"/>
    <x v="3"/>
    <x v="2446"/>
    <x v="3"/>
    <n v="2"/>
    <n v="43"/>
    <n v="4"/>
  </r>
  <r>
    <x v="2200"/>
    <x v="2"/>
    <x v="2447"/>
    <x v="9"/>
    <n v="15"/>
    <n v="21"/>
    <n v="0"/>
  </r>
  <r>
    <x v="2201"/>
    <x v="1"/>
    <x v="2448"/>
    <x v="7"/>
    <n v="9"/>
    <n v="31"/>
    <n v="9"/>
  </r>
  <r>
    <x v="2202"/>
    <x v="0"/>
    <x v="2449"/>
    <x v="1"/>
    <n v="2"/>
    <n v="29"/>
    <n v="10"/>
  </r>
  <r>
    <x v="2203"/>
    <x v="2"/>
    <x v="2450"/>
    <x v="4"/>
    <n v="6"/>
    <n v="43"/>
    <n v="8"/>
  </r>
  <r>
    <x v="2204"/>
    <x v="0"/>
    <x v="2451"/>
    <x v="7"/>
    <n v="5"/>
    <n v="39"/>
    <n v="5"/>
  </r>
  <r>
    <x v="2205"/>
    <x v="3"/>
    <x v="2452"/>
    <x v="4"/>
    <n v="17"/>
    <n v="22"/>
    <n v="1"/>
  </r>
  <r>
    <x v="2206"/>
    <x v="2"/>
    <x v="2453"/>
    <x v="9"/>
    <n v="13"/>
    <n v="20"/>
    <n v="6"/>
  </r>
  <r>
    <x v="2207"/>
    <x v="3"/>
    <x v="2454"/>
    <x v="5"/>
    <n v="19"/>
    <n v="57"/>
    <n v="0"/>
  </r>
  <r>
    <x v="431"/>
    <x v="2"/>
    <x v="2455"/>
    <x v="7"/>
    <n v="13"/>
    <n v="32"/>
    <n v="7"/>
  </r>
  <r>
    <x v="2208"/>
    <x v="3"/>
    <x v="2456"/>
    <x v="6"/>
    <n v="4"/>
    <n v="43"/>
    <n v="2"/>
  </r>
  <r>
    <x v="2209"/>
    <x v="1"/>
    <x v="2457"/>
    <x v="0"/>
    <n v="13"/>
    <n v="32"/>
    <n v="4"/>
  </r>
  <r>
    <x v="2210"/>
    <x v="3"/>
    <x v="2016"/>
    <x v="6"/>
    <n v="7"/>
    <n v="49"/>
    <n v="7"/>
  </r>
  <r>
    <x v="2211"/>
    <x v="2"/>
    <x v="2458"/>
    <x v="7"/>
    <n v="7"/>
    <n v="50"/>
    <n v="10"/>
  </r>
  <r>
    <x v="822"/>
    <x v="2"/>
    <x v="2459"/>
    <x v="5"/>
    <n v="1"/>
    <n v="59"/>
    <n v="5"/>
  </r>
  <r>
    <x v="2212"/>
    <x v="0"/>
    <x v="2460"/>
    <x v="7"/>
    <n v="0"/>
    <n v="52"/>
    <n v="0"/>
  </r>
  <r>
    <x v="1510"/>
    <x v="2"/>
    <x v="2461"/>
    <x v="1"/>
    <n v="14"/>
    <n v="55"/>
    <n v="3"/>
  </r>
  <r>
    <x v="2213"/>
    <x v="2"/>
    <x v="2462"/>
    <x v="8"/>
    <n v="15"/>
    <n v="50"/>
    <n v="10"/>
  </r>
  <r>
    <x v="2214"/>
    <x v="1"/>
    <x v="2463"/>
    <x v="6"/>
    <n v="11"/>
    <n v="48"/>
    <n v="10"/>
  </r>
  <r>
    <x v="2215"/>
    <x v="1"/>
    <x v="2464"/>
    <x v="1"/>
    <n v="3"/>
    <n v="34"/>
    <n v="2"/>
  </r>
  <r>
    <x v="2216"/>
    <x v="2"/>
    <x v="2465"/>
    <x v="1"/>
    <n v="12"/>
    <n v="48"/>
    <n v="10"/>
  </r>
  <r>
    <x v="2217"/>
    <x v="2"/>
    <x v="2466"/>
    <x v="6"/>
    <n v="3"/>
    <n v="20"/>
    <n v="3"/>
  </r>
  <r>
    <x v="2218"/>
    <x v="0"/>
    <x v="2467"/>
    <x v="3"/>
    <n v="18"/>
    <n v="59"/>
    <n v="0"/>
  </r>
  <r>
    <x v="1094"/>
    <x v="1"/>
    <x v="2468"/>
    <x v="6"/>
    <n v="17"/>
    <n v="24"/>
    <n v="0"/>
  </r>
  <r>
    <x v="378"/>
    <x v="0"/>
    <x v="2469"/>
    <x v="2"/>
    <n v="20"/>
    <n v="28"/>
    <n v="4"/>
  </r>
  <r>
    <x v="2219"/>
    <x v="2"/>
    <x v="2470"/>
    <x v="8"/>
    <n v="16"/>
    <n v="31"/>
    <n v="5"/>
  </r>
  <r>
    <x v="2220"/>
    <x v="2"/>
    <x v="2471"/>
    <x v="5"/>
    <n v="11"/>
    <n v="29"/>
    <n v="1"/>
  </r>
  <r>
    <x v="637"/>
    <x v="3"/>
    <x v="2472"/>
    <x v="6"/>
    <n v="14"/>
    <n v="35"/>
    <n v="4"/>
  </r>
  <r>
    <x v="2221"/>
    <x v="3"/>
    <x v="2473"/>
    <x v="1"/>
    <n v="20"/>
    <n v="55"/>
    <n v="4"/>
  </r>
  <r>
    <x v="2222"/>
    <x v="0"/>
    <x v="2474"/>
    <x v="1"/>
    <n v="4"/>
    <n v="54"/>
    <n v="7"/>
  </r>
  <r>
    <x v="57"/>
    <x v="2"/>
    <x v="2475"/>
    <x v="6"/>
    <n v="11"/>
    <n v="51"/>
    <n v="3"/>
  </r>
  <r>
    <x v="1296"/>
    <x v="1"/>
    <x v="2476"/>
    <x v="7"/>
    <n v="20"/>
    <n v="28"/>
    <n v="7"/>
  </r>
  <r>
    <x v="2223"/>
    <x v="0"/>
    <x v="2477"/>
    <x v="2"/>
    <n v="18"/>
    <n v="50"/>
    <n v="1"/>
  </r>
  <r>
    <x v="2224"/>
    <x v="2"/>
    <x v="2478"/>
    <x v="4"/>
    <n v="19"/>
    <n v="23"/>
    <n v="8"/>
  </r>
  <r>
    <x v="2225"/>
    <x v="1"/>
    <x v="2479"/>
    <x v="9"/>
    <n v="6"/>
    <n v="38"/>
    <n v="9"/>
  </r>
  <r>
    <x v="2226"/>
    <x v="0"/>
    <x v="2480"/>
    <x v="0"/>
    <n v="4"/>
    <n v="31"/>
    <n v="2"/>
  </r>
  <r>
    <x v="2227"/>
    <x v="1"/>
    <x v="2481"/>
    <x v="7"/>
    <n v="11"/>
    <n v="29"/>
    <n v="3"/>
  </r>
  <r>
    <x v="2228"/>
    <x v="2"/>
    <x v="2482"/>
    <x v="3"/>
    <n v="11"/>
    <n v="60"/>
    <n v="2"/>
  </r>
  <r>
    <x v="2229"/>
    <x v="2"/>
    <x v="2483"/>
    <x v="6"/>
    <n v="20"/>
    <n v="25"/>
    <n v="2"/>
  </r>
  <r>
    <x v="2230"/>
    <x v="3"/>
    <x v="2484"/>
    <x v="9"/>
    <n v="10"/>
    <n v="42"/>
    <n v="0"/>
  </r>
  <r>
    <x v="2231"/>
    <x v="2"/>
    <x v="2485"/>
    <x v="7"/>
    <n v="3"/>
    <n v="47"/>
    <n v="2"/>
  </r>
  <r>
    <x v="2232"/>
    <x v="2"/>
    <x v="2486"/>
    <x v="2"/>
    <n v="16"/>
    <n v="60"/>
    <n v="4"/>
  </r>
  <r>
    <x v="2233"/>
    <x v="1"/>
    <x v="2487"/>
    <x v="2"/>
    <n v="2"/>
    <n v="56"/>
    <n v="9"/>
  </r>
  <r>
    <x v="146"/>
    <x v="1"/>
    <x v="2488"/>
    <x v="7"/>
    <n v="10"/>
    <n v="20"/>
    <n v="6"/>
  </r>
  <r>
    <x v="2234"/>
    <x v="2"/>
    <x v="2489"/>
    <x v="0"/>
    <n v="19"/>
    <n v="50"/>
    <n v="8"/>
  </r>
  <r>
    <x v="2235"/>
    <x v="2"/>
    <x v="2490"/>
    <x v="9"/>
    <n v="15"/>
    <n v="45"/>
    <n v="1"/>
  </r>
  <r>
    <x v="2236"/>
    <x v="2"/>
    <x v="2491"/>
    <x v="5"/>
    <n v="9"/>
    <n v="48"/>
    <n v="9"/>
  </r>
  <r>
    <x v="20"/>
    <x v="0"/>
    <x v="2492"/>
    <x v="7"/>
    <n v="12"/>
    <n v="27"/>
    <n v="0"/>
  </r>
  <r>
    <x v="2237"/>
    <x v="0"/>
    <x v="2493"/>
    <x v="3"/>
    <n v="8"/>
    <n v="46"/>
    <n v="10"/>
  </r>
  <r>
    <x v="1331"/>
    <x v="2"/>
    <x v="2494"/>
    <x v="0"/>
    <n v="6"/>
    <n v="23"/>
    <n v="9"/>
  </r>
  <r>
    <x v="2238"/>
    <x v="3"/>
    <x v="2495"/>
    <x v="9"/>
    <n v="17"/>
    <n v="42"/>
    <n v="10"/>
  </r>
  <r>
    <x v="2239"/>
    <x v="3"/>
    <x v="2496"/>
    <x v="6"/>
    <n v="18"/>
    <n v="59"/>
    <n v="1"/>
  </r>
  <r>
    <x v="2240"/>
    <x v="2"/>
    <x v="2497"/>
    <x v="4"/>
    <n v="10"/>
    <n v="56"/>
    <n v="7"/>
  </r>
  <r>
    <x v="2241"/>
    <x v="1"/>
    <x v="2498"/>
    <x v="5"/>
    <n v="12"/>
    <n v="33"/>
    <n v="9"/>
  </r>
  <r>
    <x v="58"/>
    <x v="2"/>
    <x v="2499"/>
    <x v="3"/>
    <n v="13"/>
    <n v="44"/>
    <n v="8"/>
  </r>
  <r>
    <x v="2185"/>
    <x v="1"/>
    <x v="2500"/>
    <x v="1"/>
    <n v="17"/>
    <n v="31"/>
    <n v="4"/>
  </r>
  <r>
    <x v="2242"/>
    <x v="2"/>
    <x v="2501"/>
    <x v="5"/>
    <n v="18"/>
    <n v="41"/>
    <n v="5"/>
  </r>
  <r>
    <x v="2243"/>
    <x v="1"/>
    <x v="2502"/>
    <x v="4"/>
    <n v="7"/>
    <n v="26"/>
    <n v="5"/>
  </r>
  <r>
    <x v="2244"/>
    <x v="0"/>
    <x v="2503"/>
    <x v="3"/>
    <n v="3"/>
    <n v="39"/>
    <n v="1"/>
  </r>
  <r>
    <x v="2245"/>
    <x v="2"/>
    <x v="2504"/>
    <x v="7"/>
    <n v="9"/>
    <n v="57"/>
    <n v="6"/>
  </r>
  <r>
    <x v="2246"/>
    <x v="1"/>
    <x v="2505"/>
    <x v="2"/>
    <n v="20"/>
    <n v="28"/>
    <n v="2"/>
  </r>
  <r>
    <x v="1083"/>
    <x v="2"/>
    <x v="2506"/>
    <x v="6"/>
    <n v="0"/>
    <n v="31"/>
    <n v="6"/>
  </r>
  <r>
    <x v="2247"/>
    <x v="0"/>
    <x v="2507"/>
    <x v="4"/>
    <n v="1"/>
    <n v="49"/>
    <n v="4"/>
  </r>
  <r>
    <x v="2248"/>
    <x v="3"/>
    <x v="2508"/>
    <x v="5"/>
    <n v="8"/>
    <n v="28"/>
    <n v="1"/>
  </r>
  <r>
    <x v="2249"/>
    <x v="2"/>
    <x v="187"/>
    <x v="9"/>
    <n v="13"/>
    <n v="55"/>
    <n v="3"/>
  </r>
  <r>
    <x v="1502"/>
    <x v="0"/>
    <x v="2509"/>
    <x v="8"/>
    <n v="3"/>
    <n v="50"/>
    <n v="10"/>
  </r>
  <r>
    <x v="1257"/>
    <x v="0"/>
    <x v="2510"/>
    <x v="7"/>
    <n v="10"/>
    <n v="31"/>
    <n v="4"/>
  </r>
  <r>
    <x v="2209"/>
    <x v="2"/>
    <x v="2511"/>
    <x v="5"/>
    <n v="8"/>
    <n v="44"/>
    <n v="8"/>
  </r>
  <r>
    <x v="1780"/>
    <x v="2"/>
    <x v="2512"/>
    <x v="0"/>
    <n v="4"/>
    <n v="29"/>
    <n v="1"/>
  </r>
  <r>
    <x v="2250"/>
    <x v="2"/>
    <x v="2513"/>
    <x v="5"/>
    <n v="5"/>
    <n v="55"/>
    <n v="5"/>
  </r>
  <r>
    <x v="948"/>
    <x v="3"/>
    <x v="2514"/>
    <x v="6"/>
    <n v="5"/>
    <n v="37"/>
    <n v="7"/>
  </r>
  <r>
    <x v="308"/>
    <x v="3"/>
    <x v="2515"/>
    <x v="3"/>
    <n v="4"/>
    <n v="23"/>
    <n v="2"/>
  </r>
  <r>
    <x v="2251"/>
    <x v="3"/>
    <x v="2516"/>
    <x v="4"/>
    <n v="20"/>
    <n v="44"/>
    <n v="5"/>
  </r>
  <r>
    <x v="2252"/>
    <x v="3"/>
    <x v="2517"/>
    <x v="7"/>
    <n v="11"/>
    <n v="37"/>
    <n v="6"/>
  </r>
  <r>
    <x v="1526"/>
    <x v="2"/>
    <x v="2518"/>
    <x v="4"/>
    <n v="6"/>
    <n v="37"/>
    <n v="8"/>
  </r>
  <r>
    <x v="2253"/>
    <x v="1"/>
    <x v="2519"/>
    <x v="3"/>
    <n v="14"/>
    <n v="52"/>
    <n v="1"/>
  </r>
  <r>
    <x v="2254"/>
    <x v="1"/>
    <x v="2520"/>
    <x v="8"/>
    <n v="20"/>
    <n v="57"/>
    <n v="5"/>
  </r>
  <r>
    <x v="2255"/>
    <x v="0"/>
    <x v="2521"/>
    <x v="6"/>
    <n v="0"/>
    <n v="30"/>
    <n v="4"/>
  </r>
  <r>
    <x v="2256"/>
    <x v="2"/>
    <x v="2522"/>
    <x v="7"/>
    <n v="13"/>
    <n v="20"/>
    <n v="6"/>
  </r>
  <r>
    <x v="1929"/>
    <x v="1"/>
    <x v="2523"/>
    <x v="4"/>
    <n v="12"/>
    <n v="29"/>
    <n v="1"/>
  </r>
  <r>
    <x v="2257"/>
    <x v="3"/>
    <x v="2524"/>
    <x v="7"/>
    <n v="15"/>
    <n v="54"/>
    <n v="5"/>
  </r>
  <r>
    <x v="2258"/>
    <x v="3"/>
    <x v="2525"/>
    <x v="8"/>
    <n v="13"/>
    <n v="35"/>
    <n v="3"/>
  </r>
  <r>
    <x v="2259"/>
    <x v="0"/>
    <x v="2526"/>
    <x v="7"/>
    <n v="11"/>
    <n v="36"/>
    <n v="0"/>
  </r>
  <r>
    <x v="2260"/>
    <x v="1"/>
    <x v="2527"/>
    <x v="7"/>
    <n v="20"/>
    <n v="57"/>
    <n v="6"/>
  </r>
  <r>
    <x v="2261"/>
    <x v="3"/>
    <x v="2528"/>
    <x v="1"/>
    <n v="9"/>
    <n v="40"/>
    <n v="0"/>
  </r>
  <r>
    <x v="2262"/>
    <x v="2"/>
    <x v="2529"/>
    <x v="3"/>
    <n v="17"/>
    <n v="31"/>
    <n v="0"/>
  </r>
  <r>
    <x v="2263"/>
    <x v="3"/>
    <x v="2530"/>
    <x v="8"/>
    <n v="12"/>
    <n v="48"/>
    <n v="0"/>
  </r>
  <r>
    <x v="2264"/>
    <x v="0"/>
    <x v="2531"/>
    <x v="0"/>
    <n v="8"/>
    <n v="33"/>
    <n v="9"/>
  </r>
  <r>
    <x v="2265"/>
    <x v="2"/>
    <x v="2532"/>
    <x v="2"/>
    <n v="3"/>
    <n v="58"/>
    <n v="1"/>
  </r>
  <r>
    <x v="2266"/>
    <x v="0"/>
    <x v="2533"/>
    <x v="5"/>
    <n v="7"/>
    <n v="43"/>
    <n v="9"/>
  </r>
  <r>
    <x v="2267"/>
    <x v="2"/>
    <x v="2534"/>
    <x v="2"/>
    <n v="18"/>
    <n v="23"/>
    <n v="7"/>
  </r>
  <r>
    <x v="2268"/>
    <x v="3"/>
    <x v="2535"/>
    <x v="3"/>
    <n v="18"/>
    <n v="27"/>
    <n v="10"/>
  </r>
  <r>
    <x v="1363"/>
    <x v="0"/>
    <x v="2536"/>
    <x v="8"/>
    <n v="16"/>
    <n v="55"/>
    <n v="4"/>
  </r>
  <r>
    <x v="2269"/>
    <x v="1"/>
    <x v="2537"/>
    <x v="6"/>
    <n v="12"/>
    <n v="38"/>
    <n v="8"/>
  </r>
  <r>
    <x v="2270"/>
    <x v="1"/>
    <x v="2538"/>
    <x v="6"/>
    <n v="2"/>
    <n v="35"/>
    <n v="3"/>
  </r>
  <r>
    <x v="2271"/>
    <x v="2"/>
    <x v="2539"/>
    <x v="3"/>
    <n v="14"/>
    <n v="30"/>
    <n v="1"/>
  </r>
  <r>
    <x v="1549"/>
    <x v="1"/>
    <x v="2540"/>
    <x v="0"/>
    <n v="1"/>
    <n v="21"/>
    <n v="2"/>
  </r>
  <r>
    <x v="322"/>
    <x v="3"/>
    <x v="2541"/>
    <x v="2"/>
    <n v="14"/>
    <n v="26"/>
    <n v="10"/>
  </r>
  <r>
    <x v="2272"/>
    <x v="3"/>
    <x v="2542"/>
    <x v="7"/>
    <n v="3"/>
    <n v="38"/>
    <n v="4"/>
  </r>
  <r>
    <x v="2273"/>
    <x v="1"/>
    <x v="2543"/>
    <x v="0"/>
    <n v="17"/>
    <n v="38"/>
    <n v="6"/>
  </r>
  <r>
    <x v="743"/>
    <x v="3"/>
    <x v="2544"/>
    <x v="4"/>
    <n v="17"/>
    <n v="39"/>
    <n v="4"/>
  </r>
  <r>
    <x v="2274"/>
    <x v="2"/>
    <x v="2545"/>
    <x v="4"/>
    <n v="13"/>
    <n v="58"/>
    <n v="4"/>
  </r>
  <r>
    <x v="2275"/>
    <x v="0"/>
    <x v="2546"/>
    <x v="7"/>
    <n v="3"/>
    <n v="38"/>
    <n v="3"/>
  </r>
  <r>
    <x v="2276"/>
    <x v="0"/>
    <x v="2547"/>
    <x v="6"/>
    <n v="8"/>
    <n v="32"/>
    <n v="5"/>
  </r>
  <r>
    <x v="1468"/>
    <x v="1"/>
    <x v="2548"/>
    <x v="0"/>
    <n v="15"/>
    <n v="39"/>
    <n v="8"/>
  </r>
  <r>
    <x v="2277"/>
    <x v="2"/>
    <x v="2549"/>
    <x v="8"/>
    <n v="9"/>
    <n v="57"/>
    <n v="3"/>
  </r>
  <r>
    <x v="2278"/>
    <x v="2"/>
    <x v="2550"/>
    <x v="9"/>
    <n v="10"/>
    <n v="36"/>
    <n v="2"/>
  </r>
  <r>
    <x v="2279"/>
    <x v="2"/>
    <x v="2551"/>
    <x v="1"/>
    <n v="18"/>
    <n v="60"/>
    <n v="1"/>
  </r>
  <r>
    <x v="2280"/>
    <x v="3"/>
    <x v="2552"/>
    <x v="0"/>
    <n v="9"/>
    <n v="29"/>
    <n v="0"/>
  </r>
  <r>
    <x v="2281"/>
    <x v="3"/>
    <x v="2553"/>
    <x v="9"/>
    <n v="6"/>
    <n v="38"/>
    <n v="3"/>
  </r>
  <r>
    <x v="1957"/>
    <x v="1"/>
    <x v="2554"/>
    <x v="4"/>
    <n v="14"/>
    <n v="41"/>
    <n v="9"/>
  </r>
  <r>
    <x v="2282"/>
    <x v="2"/>
    <x v="2555"/>
    <x v="7"/>
    <n v="20"/>
    <n v="28"/>
    <n v="1"/>
  </r>
  <r>
    <x v="2283"/>
    <x v="1"/>
    <x v="2556"/>
    <x v="4"/>
    <n v="5"/>
    <n v="55"/>
    <n v="2"/>
  </r>
  <r>
    <x v="2284"/>
    <x v="0"/>
    <x v="2557"/>
    <x v="5"/>
    <n v="13"/>
    <n v="44"/>
    <n v="9"/>
  </r>
  <r>
    <x v="2285"/>
    <x v="3"/>
    <x v="2558"/>
    <x v="5"/>
    <n v="0"/>
    <n v="42"/>
    <n v="3"/>
  </r>
  <r>
    <x v="2218"/>
    <x v="2"/>
    <x v="2559"/>
    <x v="2"/>
    <n v="10"/>
    <n v="26"/>
    <n v="10"/>
  </r>
  <r>
    <x v="2286"/>
    <x v="3"/>
    <x v="2560"/>
    <x v="9"/>
    <n v="3"/>
    <n v="26"/>
    <n v="0"/>
  </r>
  <r>
    <x v="2287"/>
    <x v="0"/>
    <x v="2561"/>
    <x v="8"/>
    <n v="19"/>
    <n v="29"/>
    <n v="8"/>
  </r>
  <r>
    <x v="1417"/>
    <x v="1"/>
    <x v="2562"/>
    <x v="7"/>
    <n v="20"/>
    <n v="31"/>
    <n v="7"/>
  </r>
  <r>
    <x v="2288"/>
    <x v="0"/>
    <x v="2563"/>
    <x v="5"/>
    <n v="14"/>
    <n v="31"/>
    <n v="7"/>
  </r>
  <r>
    <x v="2289"/>
    <x v="1"/>
    <x v="2564"/>
    <x v="7"/>
    <n v="16"/>
    <n v="31"/>
    <n v="8"/>
  </r>
  <r>
    <x v="2290"/>
    <x v="3"/>
    <x v="2565"/>
    <x v="3"/>
    <n v="11"/>
    <n v="36"/>
    <n v="1"/>
  </r>
  <r>
    <x v="2291"/>
    <x v="2"/>
    <x v="2566"/>
    <x v="9"/>
    <n v="14"/>
    <n v="23"/>
    <n v="0"/>
  </r>
  <r>
    <x v="2292"/>
    <x v="1"/>
    <x v="2567"/>
    <x v="3"/>
    <n v="19"/>
    <n v="21"/>
    <n v="7"/>
  </r>
  <r>
    <x v="2293"/>
    <x v="1"/>
    <x v="2568"/>
    <x v="1"/>
    <n v="17"/>
    <n v="20"/>
    <n v="9"/>
  </r>
  <r>
    <x v="2294"/>
    <x v="0"/>
    <x v="2569"/>
    <x v="5"/>
    <n v="19"/>
    <n v="51"/>
    <n v="7"/>
  </r>
  <r>
    <x v="862"/>
    <x v="1"/>
    <x v="2570"/>
    <x v="6"/>
    <n v="9"/>
    <n v="59"/>
    <n v="10"/>
  </r>
  <r>
    <x v="2295"/>
    <x v="0"/>
    <x v="2571"/>
    <x v="9"/>
    <n v="6"/>
    <n v="20"/>
    <n v="2"/>
  </r>
  <r>
    <x v="2296"/>
    <x v="0"/>
    <x v="2572"/>
    <x v="9"/>
    <n v="17"/>
    <n v="39"/>
    <n v="9"/>
  </r>
  <r>
    <x v="2297"/>
    <x v="3"/>
    <x v="2573"/>
    <x v="2"/>
    <n v="0"/>
    <n v="38"/>
    <n v="2"/>
  </r>
  <r>
    <x v="2298"/>
    <x v="3"/>
    <x v="2574"/>
    <x v="1"/>
    <n v="14"/>
    <n v="46"/>
    <n v="3"/>
  </r>
  <r>
    <x v="2178"/>
    <x v="3"/>
    <x v="2575"/>
    <x v="7"/>
    <n v="20"/>
    <n v="44"/>
    <n v="7"/>
  </r>
  <r>
    <x v="2299"/>
    <x v="0"/>
    <x v="2576"/>
    <x v="6"/>
    <n v="17"/>
    <n v="36"/>
    <n v="6"/>
  </r>
  <r>
    <x v="2300"/>
    <x v="2"/>
    <x v="2577"/>
    <x v="0"/>
    <n v="2"/>
    <n v="26"/>
    <n v="3"/>
  </r>
  <r>
    <x v="2301"/>
    <x v="3"/>
    <x v="2578"/>
    <x v="7"/>
    <n v="18"/>
    <n v="27"/>
    <n v="9"/>
  </r>
  <r>
    <x v="2063"/>
    <x v="0"/>
    <x v="2579"/>
    <x v="7"/>
    <n v="1"/>
    <n v="53"/>
    <n v="4"/>
  </r>
  <r>
    <x v="2302"/>
    <x v="0"/>
    <x v="2580"/>
    <x v="0"/>
    <n v="12"/>
    <n v="25"/>
    <n v="0"/>
  </r>
  <r>
    <x v="2303"/>
    <x v="2"/>
    <x v="2581"/>
    <x v="5"/>
    <n v="16"/>
    <n v="20"/>
    <n v="6"/>
  </r>
  <r>
    <x v="2304"/>
    <x v="1"/>
    <x v="2582"/>
    <x v="4"/>
    <n v="16"/>
    <n v="57"/>
    <n v="10"/>
  </r>
  <r>
    <x v="2305"/>
    <x v="1"/>
    <x v="2583"/>
    <x v="3"/>
    <n v="6"/>
    <n v="29"/>
    <n v="1"/>
  </r>
  <r>
    <x v="1416"/>
    <x v="3"/>
    <x v="2584"/>
    <x v="4"/>
    <n v="6"/>
    <n v="31"/>
    <n v="9"/>
  </r>
  <r>
    <x v="2306"/>
    <x v="3"/>
    <x v="375"/>
    <x v="6"/>
    <n v="13"/>
    <n v="43"/>
    <n v="0"/>
  </r>
  <r>
    <x v="2307"/>
    <x v="2"/>
    <x v="2585"/>
    <x v="4"/>
    <n v="3"/>
    <n v="30"/>
    <n v="5"/>
  </r>
  <r>
    <x v="2308"/>
    <x v="3"/>
    <x v="2586"/>
    <x v="3"/>
    <n v="3"/>
    <n v="43"/>
    <n v="5"/>
  </r>
  <r>
    <x v="2309"/>
    <x v="1"/>
    <x v="2587"/>
    <x v="3"/>
    <n v="2"/>
    <n v="26"/>
    <n v="7"/>
  </r>
  <r>
    <x v="2310"/>
    <x v="3"/>
    <x v="2588"/>
    <x v="8"/>
    <n v="14"/>
    <n v="20"/>
    <n v="1"/>
  </r>
  <r>
    <x v="2311"/>
    <x v="3"/>
    <x v="2589"/>
    <x v="5"/>
    <n v="17"/>
    <n v="59"/>
    <n v="10"/>
  </r>
  <r>
    <x v="2312"/>
    <x v="0"/>
    <x v="2590"/>
    <x v="7"/>
    <n v="16"/>
    <n v="58"/>
    <n v="1"/>
  </r>
  <r>
    <x v="2313"/>
    <x v="1"/>
    <x v="2591"/>
    <x v="5"/>
    <n v="19"/>
    <n v="33"/>
    <n v="9"/>
  </r>
  <r>
    <x v="2314"/>
    <x v="0"/>
    <x v="2592"/>
    <x v="4"/>
    <n v="7"/>
    <n v="22"/>
    <n v="10"/>
  </r>
  <r>
    <x v="2315"/>
    <x v="2"/>
    <x v="2593"/>
    <x v="7"/>
    <n v="2"/>
    <n v="47"/>
    <n v="4"/>
  </r>
  <r>
    <x v="2028"/>
    <x v="2"/>
    <x v="2594"/>
    <x v="9"/>
    <n v="10"/>
    <n v="35"/>
    <n v="7"/>
  </r>
  <r>
    <x v="703"/>
    <x v="3"/>
    <x v="2595"/>
    <x v="2"/>
    <n v="13"/>
    <n v="57"/>
    <n v="3"/>
  </r>
  <r>
    <x v="2316"/>
    <x v="3"/>
    <x v="2596"/>
    <x v="6"/>
    <n v="0"/>
    <n v="29"/>
    <n v="5"/>
  </r>
  <r>
    <x v="2110"/>
    <x v="0"/>
    <x v="2597"/>
    <x v="9"/>
    <n v="17"/>
    <n v="52"/>
    <n v="7"/>
  </r>
  <r>
    <x v="2317"/>
    <x v="0"/>
    <x v="2598"/>
    <x v="0"/>
    <n v="8"/>
    <n v="59"/>
    <n v="7"/>
  </r>
  <r>
    <x v="811"/>
    <x v="0"/>
    <x v="2599"/>
    <x v="2"/>
    <n v="15"/>
    <n v="55"/>
    <n v="6"/>
  </r>
  <r>
    <x v="925"/>
    <x v="1"/>
    <x v="2600"/>
    <x v="1"/>
    <n v="8"/>
    <n v="50"/>
    <n v="8"/>
  </r>
  <r>
    <x v="2318"/>
    <x v="0"/>
    <x v="2601"/>
    <x v="8"/>
    <n v="19"/>
    <n v="31"/>
    <n v="6"/>
  </r>
  <r>
    <x v="2319"/>
    <x v="1"/>
    <x v="2602"/>
    <x v="8"/>
    <n v="18"/>
    <n v="34"/>
    <n v="6"/>
  </r>
  <r>
    <x v="2320"/>
    <x v="3"/>
    <x v="2603"/>
    <x v="7"/>
    <n v="14"/>
    <n v="42"/>
    <n v="10"/>
  </r>
  <r>
    <x v="2321"/>
    <x v="1"/>
    <x v="2604"/>
    <x v="9"/>
    <n v="11"/>
    <n v="49"/>
    <n v="8"/>
  </r>
  <r>
    <x v="2322"/>
    <x v="2"/>
    <x v="2605"/>
    <x v="7"/>
    <n v="14"/>
    <n v="50"/>
    <n v="2"/>
  </r>
  <r>
    <x v="539"/>
    <x v="0"/>
    <x v="2606"/>
    <x v="6"/>
    <n v="5"/>
    <n v="48"/>
    <n v="1"/>
  </r>
  <r>
    <x v="2323"/>
    <x v="1"/>
    <x v="2607"/>
    <x v="6"/>
    <n v="16"/>
    <n v="40"/>
    <n v="7"/>
  </r>
  <r>
    <x v="2324"/>
    <x v="2"/>
    <x v="2608"/>
    <x v="8"/>
    <n v="13"/>
    <n v="55"/>
    <n v="10"/>
  </r>
  <r>
    <x v="2325"/>
    <x v="3"/>
    <x v="2609"/>
    <x v="5"/>
    <n v="17"/>
    <n v="56"/>
    <n v="4"/>
  </r>
  <r>
    <x v="86"/>
    <x v="3"/>
    <x v="2610"/>
    <x v="0"/>
    <n v="0"/>
    <n v="52"/>
    <n v="4"/>
  </r>
  <r>
    <x v="2326"/>
    <x v="3"/>
    <x v="2611"/>
    <x v="7"/>
    <n v="9"/>
    <n v="58"/>
    <n v="2"/>
  </r>
  <r>
    <x v="2327"/>
    <x v="2"/>
    <x v="2612"/>
    <x v="1"/>
    <n v="3"/>
    <n v="25"/>
    <n v="5"/>
  </r>
  <r>
    <x v="2328"/>
    <x v="3"/>
    <x v="2613"/>
    <x v="4"/>
    <n v="17"/>
    <n v="37"/>
    <n v="0"/>
  </r>
  <r>
    <x v="2329"/>
    <x v="2"/>
    <x v="2614"/>
    <x v="9"/>
    <n v="15"/>
    <n v="39"/>
    <n v="9"/>
  </r>
  <r>
    <x v="2330"/>
    <x v="0"/>
    <x v="2615"/>
    <x v="1"/>
    <n v="8"/>
    <n v="59"/>
    <n v="10"/>
  </r>
  <r>
    <x v="1010"/>
    <x v="0"/>
    <x v="2616"/>
    <x v="6"/>
    <n v="3"/>
    <n v="26"/>
    <n v="1"/>
  </r>
  <r>
    <x v="2021"/>
    <x v="3"/>
    <x v="2617"/>
    <x v="7"/>
    <n v="15"/>
    <n v="47"/>
    <n v="1"/>
  </r>
  <r>
    <x v="584"/>
    <x v="1"/>
    <x v="2618"/>
    <x v="5"/>
    <n v="18"/>
    <n v="25"/>
    <n v="5"/>
  </r>
  <r>
    <x v="2331"/>
    <x v="2"/>
    <x v="2619"/>
    <x v="1"/>
    <n v="20"/>
    <n v="29"/>
    <n v="4"/>
  </r>
  <r>
    <x v="2332"/>
    <x v="2"/>
    <x v="2620"/>
    <x v="5"/>
    <n v="11"/>
    <n v="59"/>
    <n v="10"/>
  </r>
  <r>
    <x v="2333"/>
    <x v="2"/>
    <x v="2621"/>
    <x v="8"/>
    <n v="16"/>
    <n v="58"/>
    <n v="6"/>
  </r>
  <r>
    <x v="2106"/>
    <x v="1"/>
    <x v="2622"/>
    <x v="6"/>
    <n v="12"/>
    <n v="40"/>
    <n v="7"/>
  </r>
  <r>
    <x v="2009"/>
    <x v="0"/>
    <x v="2623"/>
    <x v="7"/>
    <n v="20"/>
    <n v="54"/>
    <n v="1"/>
  </r>
  <r>
    <x v="2334"/>
    <x v="3"/>
    <x v="2624"/>
    <x v="7"/>
    <n v="5"/>
    <n v="29"/>
    <n v="2"/>
  </r>
  <r>
    <x v="2335"/>
    <x v="0"/>
    <x v="2625"/>
    <x v="0"/>
    <n v="17"/>
    <n v="24"/>
    <n v="5"/>
  </r>
  <r>
    <x v="2336"/>
    <x v="3"/>
    <x v="2626"/>
    <x v="4"/>
    <n v="5"/>
    <n v="58"/>
    <n v="8"/>
  </r>
  <r>
    <x v="2337"/>
    <x v="2"/>
    <x v="2627"/>
    <x v="7"/>
    <n v="9"/>
    <n v="47"/>
    <n v="7"/>
  </r>
  <r>
    <x v="2338"/>
    <x v="2"/>
    <x v="2628"/>
    <x v="6"/>
    <n v="20"/>
    <n v="45"/>
    <n v="2"/>
  </r>
  <r>
    <x v="1469"/>
    <x v="2"/>
    <x v="2629"/>
    <x v="6"/>
    <n v="6"/>
    <n v="23"/>
    <n v="0"/>
  </r>
  <r>
    <x v="2339"/>
    <x v="0"/>
    <x v="2630"/>
    <x v="4"/>
    <n v="0"/>
    <n v="34"/>
    <n v="6"/>
  </r>
  <r>
    <x v="1433"/>
    <x v="3"/>
    <x v="2631"/>
    <x v="7"/>
    <n v="13"/>
    <n v="60"/>
    <n v="0"/>
  </r>
  <r>
    <x v="1472"/>
    <x v="3"/>
    <x v="2632"/>
    <x v="7"/>
    <n v="12"/>
    <n v="24"/>
    <n v="0"/>
  </r>
  <r>
    <x v="2340"/>
    <x v="2"/>
    <x v="2633"/>
    <x v="2"/>
    <n v="0"/>
    <n v="23"/>
    <n v="1"/>
  </r>
  <r>
    <x v="1133"/>
    <x v="1"/>
    <x v="2634"/>
    <x v="2"/>
    <n v="0"/>
    <n v="55"/>
    <n v="4"/>
  </r>
  <r>
    <x v="2341"/>
    <x v="0"/>
    <x v="2635"/>
    <x v="6"/>
    <n v="17"/>
    <n v="53"/>
    <n v="7"/>
  </r>
  <r>
    <x v="2342"/>
    <x v="2"/>
    <x v="2636"/>
    <x v="4"/>
    <n v="15"/>
    <n v="34"/>
    <n v="6"/>
  </r>
  <r>
    <x v="218"/>
    <x v="2"/>
    <x v="2637"/>
    <x v="0"/>
    <n v="1"/>
    <n v="42"/>
    <n v="5"/>
  </r>
  <r>
    <x v="2343"/>
    <x v="2"/>
    <x v="2638"/>
    <x v="7"/>
    <n v="16"/>
    <n v="35"/>
    <n v="3"/>
  </r>
  <r>
    <x v="2344"/>
    <x v="2"/>
    <x v="2639"/>
    <x v="2"/>
    <n v="0"/>
    <n v="27"/>
    <n v="8"/>
  </r>
  <r>
    <x v="2345"/>
    <x v="2"/>
    <x v="2559"/>
    <x v="9"/>
    <n v="20"/>
    <n v="32"/>
    <n v="5"/>
  </r>
  <r>
    <x v="2056"/>
    <x v="1"/>
    <x v="2640"/>
    <x v="3"/>
    <n v="7"/>
    <n v="40"/>
    <n v="0"/>
  </r>
  <r>
    <x v="257"/>
    <x v="3"/>
    <x v="2641"/>
    <x v="3"/>
    <n v="15"/>
    <n v="29"/>
    <n v="8"/>
  </r>
  <r>
    <x v="1338"/>
    <x v="0"/>
    <x v="2642"/>
    <x v="1"/>
    <n v="7"/>
    <n v="40"/>
    <n v="3"/>
  </r>
  <r>
    <x v="2346"/>
    <x v="1"/>
    <x v="2643"/>
    <x v="5"/>
    <n v="9"/>
    <n v="30"/>
    <n v="10"/>
  </r>
  <r>
    <x v="2195"/>
    <x v="1"/>
    <x v="2644"/>
    <x v="1"/>
    <n v="16"/>
    <n v="60"/>
    <n v="4"/>
  </r>
  <r>
    <x v="822"/>
    <x v="1"/>
    <x v="2645"/>
    <x v="8"/>
    <n v="5"/>
    <n v="23"/>
    <n v="10"/>
  </r>
  <r>
    <x v="2347"/>
    <x v="0"/>
    <x v="2646"/>
    <x v="2"/>
    <n v="1"/>
    <n v="47"/>
    <n v="6"/>
  </r>
  <r>
    <x v="2348"/>
    <x v="3"/>
    <x v="2647"/>
    <x v="3"/>
    <n v="16"/>
    <n v="36"/>
    <n v="6"/>
  </r>
  <r>
    <x v="846"/>
    <x v="1"/>
    <x v="2648"/>
    <x v="6"/>
    <n v="2"/>
    <n v="28"/>
    <n v="1"/>
  </r>
  <r>
    <x v="1719"/>
    <x v="1"/>
    <x v="2649"/>
    <x v="8"/>
    <n v="6"/>
    <n v="46"/>
    <n v="6"/>
  </r>
  <r>
    <x v="2029"/>
    <x v="2"/>
    <x v="2650"/>
    <x v="4"/>
    <n v="10"/>
    <n v="45"/>
    <n v="2"/>
  </r>
  <r>
    <x v="2349"/>
    <x v="1"/>
    <x v="2651"/>
    <x v="1"/>
    <n v="20"/>
    <n v="30"/>
    <n v="3"/>
  </r>
  <r>
    <x v="2350"/>
    <x v="1"/>
    <x v="2652"/>
    <x v="0"/>
    <n v="1"/>
    <n v="48"/>
    <n v="0"/>
  </r>
  <r>
    <x v="2351"/>
    <x v="0"/>
    <x v="2653"/>
    <x v="6"/>
    <n v="13"/>
    <n v="46"/>
    <n v="6"/>
  </r>
  <r>
    <x v="2352"/>
    <x v="1"/>
    <x v="2654"/>
    <x v="7"/>
    <n v="3"/>
    <n v="50"/>
    <n v="10"/>
  </r>
  <r>
    <x v="2353"/>
    <x v="1"/>
    <x v="2655"/>
    <x v="1"/>
    <n v="2"/>
    <n v="48"/>
    <n v="9"/>
  </r>
  <r>
    <x v="1775"/>
    <x v="1"/>
    <x v="2656"/>
    <x v="6"/>
    <n v="19"/>
    <n v="47"/>
    <n v="5"/>
  </r>
  <r>
    <x v="2246"/>
    <x v="0"/>
    <x v="2657"/>
    <x v="5"/>
    <n v="0"/>
    <n v="59"/>
    <n v="7"/>
  </r>
  <r>
    <x v="2354"/>
    <x v="1"/>
    <x v="2658"/>
    <x v="4"/>
    <n v="1"/>
    <n v="45"/>
    <n v="10"/>
  </r>
  <r>
    <x v="2355"/>
    <x v="0"/>
    <x v="2659"/>
    <x v="8"/>
    <n v="4"/>
    <n v="33"/>
    <n v="4"/>
  </r>
  <r>
    <x v="2356"/>
    <x v="1"/>
    <x v="2660"/>
    <x v="6"/>
    <n v="1"/>
    <n v="57"/>
    <n v="1"/>
  </r>
  <r>
    <x v="2357"/>
    <x v="3"/>
    <x v="2661"/>
    <x v="1"/>
    <n v="9"/>
    <n v="47"/>
    <n v="9"/>
  </r>
  <r>
    <x v="2358"/>
    <x v="3"/>
    <x v="2662"/>
    <x v="0"/>
    <n v="9"/>
    <n v="48"/>
    <n v="7"/>
  </r>
  <r>
    <x v="2359"/>
    <x v="2"/>
    <x v="2663"/>
    <x v="5"/>
    <n v="5"/>
    <n v="25"/>
    <n v="0"/>
  </r>
  <r>
    <x v="2360"/>
    <x v="1"/>
    <x v="2664"/>
    <x v="0"/>
    <n v="11"/>
    <n v="31"/>
    <n v="1"/>
  </r>
  <r>
    <x v="2361"/>
    <x v="2"/>
    <x v="2665"/>
    <x v="1"/>
    <n v="3"/>
    <n v="54"/>
    <n v="4"/>
  </r>
  <r>
    <x v="2362"/>
    <x v="0"/>
    <x v="2666"/>
    <x v="1"/>
    <n v="4"/>
    <n v="52"/>
    <n v="2"/>
  </r>
  <r>
    <x v="2363"/>
    <x v="2"/>
    <x v="2667"/>
    <x v="6"/>
    <n v="15"/>
    <n v="60"/>
    <n v="5"/>
  </r>
  <r>
    <x v="2364"/>
    <x v="2"/>
    <x v="2668"/>
    <x v="8"/>
    <n v="18"/>
    <n v="22"/>
    <n v="1"/>
  </r>
  <r>
    <x v="1946"/>
    <x v="3"/>
    <x v="2669"/>
    <x v="8"/>
    <n v="4"/>
    <n v="26"/>
    <n v="2"/>
  </r>
  <r>
    <x v="2365"/>
    <x v="1"/>
    <x v="2670"/>
    <x v="4"/>
    <n v="7"/>
    <n v="41"/>
    <n v="0"/>
  </r>
  <r>
    <x v="2366"/>
    <x v="0"/>
    <x v="2671"/>
    <x v="1"/>
    <n v="0"/>
    <n v="26"/>
    <n v="0"/>
  </r>
  <r>
    <x v="2367"/>
    <x v="3"/>
    <x v="2672"/>
    <x v="3"/>
    <n v="5"/>
    <n v="30"/>
    <n v="3"/>
  </r>
  <r>
    <x v="1539"/>
    <x v="2"/>
    <x v="2673"/>
    <x v="8"/>
    <n v="7"/>
    <n v="24"/>
    <n v="2"/>
  </r>
  <r>
    <x v="2368"/>
    <x v="3"/>
    <x v="2674"/>
    <x v="9"/>
    <n v="2"/>
    <n v="27"/>
    <n v="7"/>
  </r>
  <r>
    <x v="2369"/>
    <x v="0"/>
    <x v="2675"/>
    <x v="6"/>
    <n v="9"/>
    <n v="35"/>
    <n v="8"/>
  </r>
  <r>
    <x v="1869"/>
    <x v="0"/>
    <x v="2676"/>
    <x v="3"/>
    <n v="3"/>
    <n v="48"/>
    <n v="3"/>
  </r>
  <r>
    <x v="2370"/>
    <x v="0"/>
    <x v="2677"/>
    <x v="6"/>
    <n v="14"/>
    <n v="34"/>
    <n v="4"/>
  </r>
  <r>
    <x v="2371"/>
    <x v="2"/>
    <x v="2678"/>
    <x v="3"/>
    <n v="15"/>
    <n v="38"/>
    <n v="4"/>
  </r>
  <r>
    <x v="2372"/>
    <x v="1"/>
    <x v="2679"/>
    <x v="3"/>
    <n v="1"/>
    <n v="43"/>
    <n v="1"/>
  </r>
  <r>
    <x v="387"/>
    <x v="2"/>
    <x v="2680"/>
    <x v="6"/>
    <n v="14"/>
    <n v="47"/>
    <n v="2"/>
  </r>
  <r>
    <x v="2373"/>
    <x v="2"/>
    <x v="2681"/>
    <x v="7"/>
    <n v="7"/>
    <n v="39"/>
    <n v="1"/>
  </r>
  <r>
    <x v="2374"/>
    <x v="3"/>
    <x v="2682"/>
    <x v="3"/>
    <n v="7"/>
    <n v="44"/>
    <n v="4"/>
  </r>
  <r>
    <x v="2375"/>
    <x v="1"/>
    <x v="2683"/>
    <x v="3"/>
    <n v="13"/>
    <n v="56"/>
    <n v="3"/>
  </r>
  <r>
    <x v="2376"/>
    <x v="1"/>
    <x v="2684"/>
    <x v="8"/>
    <n v="10"/>
    <n v="51"/>
    <n v="0"/>
  </r>
  <r>
    <x v="681"/>
    <x v="1"/>
    <x v="1933"/>
    <x v="8"/>
    <n v="11"/>
    <n v="27"/>
    <n v="8"/>
  </r>
  <r>
    <x v="2377"/>
    <x v="3"/>
    <x v="2685"/>
    <x v="4"/>
    <n v="15"/>
    <n v="51"/>
    <n v="0"/>
  </r>
  <r>
    <x v="2378"/>
    <x v="0"/>
    <x v="2686"/>
    <x v="1"/>
    <n v="10"/>
    <n v="59"/>
    <n v="10"/>
  </r>
  <r>
    <x v="334"/>
    <x v="0"/>
    <x v="2687"/>
    <x v="7"/>
    <n v="0"/>
    <n v="52"/>
    <n v="0"/>
  </r>
  <r>
    <x v="2379"/>
    <x v="1"/>
    <x v="2688"/>
    <x v="6"/>
    <n v="18"/>
    <n v="41"/>
    <n v="7"/>
  </r>
  <r>
    <x v="2380"/>
    <x v="1"/>
    <x v="2689"/>
    <x v="3"/>
    <n v="3"/>
    <n v="38"/>
    <n v="0"/>
  </r>
  <r>
    <x v="2381"/>
    <x v="3"/>
    <x v="2690"/>
    <x v="0"/>
    <n v="5"/>
    <n v="34"/>
    <n v="5"/>
  </r>
  <r>
    <x v="2382"/>
    <x v="1"/>
    <x v="2691"/>
    <x v="6"/>
    <n v="8"/>
    <n v="27"/>
    <n v="3"/>
  </r>
  <r>
    <x v="2383"/>
    <x v="3"/>
    <x v="2692"/>
    <x v="7"/>
    <n v="6"/>
    <n v="22"/>
    <n v="1"/>
  </r>
  <r>
    <x v="2384"/>
    <x v="0"/>
    <x v="2693"/>
    <x v="4"/>
    <n v="1"/>
    <n v="36"/>
    <n v="4"/>
  </r>
  <r>
    <x v="2385"/>
    <x v="2"/>
    <x v="2694"/>
    <x v="0"/>
    <n v="15"/>
    <n v="22"/>
    <n v="2"/>
  </r>
  <r>
    <x v="2386"/>
    <x v="1"/>
    <x v="2695"/>
    <x v="6"/>
    <n v="1"/>
    <n v="57"/>
    <n v="2"/>
  </r>
  <r>
    <x v="2387"/>
    <x v="0"/>
    <x v="2696"/>
    <x v="3"/>
    <n v="12"/>
    <n v="39"/>
    <n v="2"/>
  </r>
  <r>
    <x v="2388"/>
    <x v="0"/>
    <x v="2697"/>
    <x v="1"/>
    <n v="3"/>
    <n v="54"/>
    <n v="9"/>
  </r>
  <r>
    <x v="2389"/>
    <x v="2"/>
    <x v="2698"/>
    <x v="3"/>
    <n v="5"/>
    <n v="51"/>
    <n v="2"/>
  </r>
  <r>
    <x v="2390"/>
    <x v="1"/>
    <x v="2699"/>
    <x v="4"/>
    <n v="17"/>
    <n v="27"/>
    <n v="3"/>
  </r>
  <r>
    <x v="2391"/>
    <x v="0"/>
    <x v="2700"/>
    <x v="6"/>
    <n v="17"/>
    <n v="39"/>
    <n v="3"/>
  </r>
  <r>
    <x v="2392"/>
    <x v="0"/>
    <x v="2701"/>
    <x v="5"/>
    <n v="8"/>
    <n v="28"/>
    <n v="3"/>
  </r>
  <r>
    <x v="2393"/>
    <x v="0"/>
    <x v="2702"/>
    <x v="6"/>
    <n v="10"/>
    <n v="59"/>
    <n v="3"/>
  </r>
  <r>
    <x v="2394"/>
    <x v="1"/>
    <x v="2703"/>
    <x v="9"/>
    <n v="5"/>
    <n v="23"/>
    <n v="1"/>
  </r>
  <r>
    <x v="345"/>
    <x v="2"/>
    <x v="2704"/>
    <x v="6"/>
    <n v="16"/>
    <n v="33"/>
    <n v="6"/>
  </r>
  <r>
    <x v="2395"/>
    <x v="2"/>
    <x v="2705"/>
    <x v="6"/>
    <n v="11"/>
    <n v="36"/>
    <n v="3"/>
  </r>
  <r>
    <x v="2396"/>
    <x v="1"/>
    <x v="2706"/>
    <x v="2"/>
    <n v="4"/>
    <n v="26"/>
    <n v="10"/>
  </r>
  <r>
    <x v="2397"/>
    <x v="0"/>
    <x v="2707"/>
    <x v="9"/>
    <n v="14"/>
    <n v="58"/>
    <n v="7"/>
  </r>
  <r>
    <x v="753"/>
    <x v="1"/>
    <x v="2708"/>
    <x v="1"/>
    <n v="12"/>
    <n v="34"/>
    <n v="9"/>
  </r>
  <r>
    <x v="1582"/>
    <x v="2"/>
    <x v="2709"/>
    <x v="5"/>
    <n v="0"/>
    <n v="31"/>
    <n v="9"/>
  </r>
  <r>
    <x v="2398"/>
    <x v="0"/>
    <x v="2710"/>
    <x v="1"/>
    <n v="12"/>
    <n v="24"/>
    <n v="10"/>
  </r>
  <r>
    <x v="2399"/>
    <x v="3"/>
    <x v="2711"/>
    <x v="7"/>
    <n v="1"/>
    <n v="37"/>
    <n v="8"/>
  </r>
  <r>
    <x v="2400"/>
    <x v="1"/>
    <x v="2712"/>
    <x v="6"/>
    <n v="11"/>
    <n v="29"/>
    <n v="5"/>
  </r>
  <r>
    <x v="2401"/>
    <x v="2"/>
    <x v="2713"/>
    <x v="1"/>
    <n v="7"/>
    <n v="46"/>
    <n v="4"/>
  </r>
  <r>
    <x v="2402"/>
    <x v="1"/>
    <x v="2714"/>
    <x v="4"/>
    <n v="0"/>
    <n v="30"/>
    <n v="1"/>
  </r>
  <r>
    <x v="370"/>
    <x v="2"/>
    <x v="2715"/>
    <x v="8"/>
    <n v="17"/>
    <n v="35"/>
    <n v="9"/>
  </r>
  <r>
    <x v="2403"/>
    <x v="1"/>
    <x v="2716"/>
    <x v="2"/>
    <n v="6"/>
    <n v="56"/>
    <n v="9"/>
  </r>
  <r>
    <x v="2183"/>
    <x v="3"/>
    <x v="2717"/>
    <x v="2"/>
    <n v="12"/>
    <n v="40"/>
    <n v="7"/>
  </r>
  <r>
    <x v="2404"/>
    <x v="0"/>
    <x v="1682"/>
    <x v="7"/>
    <n v="5"/>
    <n v="46"/>
    <n v="7"/>
  </r>
  <r>
    <x v="2405"/>
    <x v="2"/>
    <x v="2718"/>
    <x v="2"/>
    <n v="20"/>
    <n v="57"/>
    <n v="1"/>
  </r>
  <r>
    <x v="2406"/>
    <x v="1"/>
    <x v="2719"/>
    <x v="8"/>
    <n v="2"/>
    <n v="24"/>
    <n v="6"/>
  </r>
  <r>
    <x v="1513"/>
    <x v="3"/>
    <x v="2720"/>
    <x v="2"/>
    <n v="19"/>
    <n v="46"/>
    <n v="1"/>
  </r>
  <r>
    <x v="2407"/>
    <x v="3"/>
    <x v="2721"/>
    <x v="3"/>
    <n v="9"/>
    <n v="35"/>
    <n v="3"/>
  </r>
  <r>
    <x v="215"/>
    <x v="0"/>
    <x v="2722"/>
    <x v="9"/>
    <n v="9"/>
    <n v="27"/>
    <n v="2"/>
  </r>
  <r>
    <x v="2408"/>
    <x v="2"/>
    <x v="2723"/>
    <x v="4"/>
    <n v="14"/>
    <n v="42"/>
    <n v="3"/>
  </r>
  <r>
    <x v="2409"/>
    <x v="1"/>
    <x v="2724"/>
    <x v="1"/>
    <n v="3"/>
    <n v="36"/>
    <n v="8"/>
  </r>
  <r>
    <x v="2410"/>
    <x v="0"/>
    <x v="2725"/>
    <x v="0"/>
    <n v="12"/>
    <n v="32"/>
    <n v="5"/>
  </r>
  <r>
    <x v="2411"/>
    <x v="3"/>
    <x v="2726"/>
    <x v="5"/>
    <n v="19"/>
    <n v="47"/>
    <n v="1"/>
  </r>
  <r>
    <x v="2412"/>
    <x v="0"/>
    <x v="2727"/>
    <x v="5"/>
    <n v="8"/>
    <n v="39"/>
    <n v="4"/>
  </r>
  <r>
    <x v="2413"/>
    <x v="0"/>
    <x v="2728"/>
    <x v="0"/>
    <n v="14"/>
    <n v="36"/>
    <n v="10"/>
  </r>
  <r>
    <x v="2414"/>
    <x v="2"/>
    <x v="2729"/>
    <x v="7"/>
    <n v="1"/>
    <n v="25"/>
    <n v="1"/>
  </r>
  <r>
    <x v="2276"/>
    <x v="0"/>
    <x v="2730"/>
    <x v="7"/>
    <n v="10"/>
    <n v="45"/>
    <n v="10"/>
  </r>
  <r>
    <x v="2415"/>
    <x v="0"/>
    <x v="2731"/>
    <x v="1"/>
    <n v="7"/>
    <n v="27"/>
    <n v="3"/>
  </r>
  <r>
    <x v="2416"/>
    <x v="2"/>
    <x v="2732"/>
    <x v="3"/>
    <n v="15"/>
    <n v="33"/>
    <n v="5"/>
  </r>
  <r>
    <x v="2417"/>
    <x v="1"/>
    <x v="2733"/>
    <x v="0"/>
    <n v="3"/>
    <n v="25"/>
    <n v="10"/>
  </r>
  <r>
    <x v="2418"/>
    <x v="1"/>
    <x v="2734"/>
    <x v="2"/>
    <n v="18"/>
    <n v="35"/>
    <n v="2"/>
  </r>
  <r>
    <x v="2419"/>
    <x v="1"/>
    <x v="2735"/>
    <x v="9"/>
    <n v="8"/>
    <n v="31"/>
    <n v="1"/>
  </r>
  <r>
    <x v="2420"/>
    <x v="0"/>
    <x v="2736"/>
    <x v="6"/>
    <n v="3"/>
    <n v="60"/>
    <n v="3"/>
  </r>
  <r>
    <x v="2421"/>
    <x v="0"/>
    <x v="2737"/>
    <x v="3"/>
    <n v="5"/>
    <n v="46"/>
    <n v="6"/>
  </r>
  <r>
    <x v="289"/>
    <x v="2"/>
    <x v="2738"/>
    <x v="2"/>
    <n v="0"/>
    <n v="28"/>
    <n v="6"/>
  </r>
  <r>
    <x v="2422"/>
    <x v="3"/>
    <x v="2739"/>
    <x v="0"/>
    <n v="18"/>
    <n v="26"/>
    <n v="4"/>
  </r>
  <r>
    <x v="2423"/>
    <x v="3"/>
    <x v="2740"/>
    <x v="1"/>
    <n v="14"/>
    <n v="22"/>
    <n v="1"/>
  </r>
  <r>
    <x v="2296"/>
    <x v="2"/>
    <x v="2741"/>
    <x v="7"/>
    <n v="18"/>
    <n v="21"/>
    <n v="6"/>
  </r>
  <r>
    <x v="2424"/>
    <x v="3"/>
    <x v="2742"/>
    <x v="9"/>
    <n v="8"/>
    <n v="35"/>
    <n v="7"/>
  </r>
  <r>
    <x v="2425"/>
    <x v="2"/>
    <x v="2743"/>
    <x v="0"/>
    <n v="12"/>
    <n v="23"/>
    <n v="7"/>
  </r>
  <r>
    <x v="2426"/>
    <x v="2"/>
    <x v="2744"/>
    <x v="7"/>
    <n v="2"/>
    <n v="50"/>
    <n v="4"/>
  </r>
  <r>
    <x v="2427"/>
    <x v="1"/>
    <x v="2745"/>
    <x v="3"/>
    <n v="14"/>
    <n v="33"/>
    <n v="3"/>
  </r>
  <r>
    <x v="2428"/>
    <x v="1"/>
    <x v="2746"/>
    <x v="0"/>
    <n v="7"/>
    <n v="41"/>
    <n v="2"/>
  </r>
  <r>
    <x v="2429"/>
    <x v="0"/>
    <x v="2747"/>
    <x v="0"/>
    <n v="3"/>
    <n v="58"/>
    <n v="9"/>
  </r>
  <r>
    <x v="2430"/>
    <x v="1"/>
    <x v="2748"/>
    <x v="7"/>
    <n v="3"/>
    <n v="50"/>
    <n v="9"/>
  </r>
  <r>
    <x v="2431"/>
    <x v="2"/>
    <x v="2749"/>
    <x v="9"/>
    <n v="19"/>
    <n v="27"/>
    <n v="6"/>
  </r>
  <r>
    <x v="2432"/>
    <x v="1"/>
    <x v="2750"/>
    <x v="9"/>
    <n v="1"/>
    <n v="49"/>
    <n v="6"/>
  </r>
  <r>
    <x v="2433"/>
    <x v="1"/>
    <x v="2751"/>
    <x v="6"/>
    <n v="13"/>
    <n v="29"/>
    <n v="1"/>
  </r>
  <r>
    <x v="2434"/>
    <x v="3"/>
    <x v="2752"/>
    <x v="3"/>
    <n v="14"/>
    <n v="55"/>
    <n v="8"/>
  </r>
  <r>
    <x v="2435"/>
    <x v="1"/>
    <x v="2753"/>
    <x v="2"/>
    <n v="6"/>
    <n v="24"/>
    <n v="10"/>
  </r>
  <r>
    <x v="874"/>
    <x v="1"/>
    <x v="2754"/>
    <x v="5"/>
    <n v="0"/>
    <n v="49"/>
    <n v="1"/>
  </r>
  <r>
    <x v="2436"/>
    <x v="1"/>
    <x v="2755"/>
    <x v="5"/>
    <n v="8"/>
    <n v="48"/>
    <n v="9"/>
  </r>
  <r>
    <x v="2437"/>
    <x v="3"/>
    <x v="2756"/>
    <x v="0"/>
    <n v="10"/>
    <n v="31"/>
    <n v="5"/>
  </r>
  <r>
    <x v="2213"/>
    <x v="3"/>
    <x v="2757"/>
    <x v="7"/>
    <n v="19"/>
    <n v="35"/>
    <n v="0"/>
  </r>
  <r>
    <x v="696"/>
    <x v="2"/>
    <x v="2758"/>
    <x v="4"/>
    <n v="19"/>
    <n v="36"/>
    <n v="8"/>
  </r>
  <r>
    <x v="2438"/>
    <x v="2"/>
    <x v="2759"/>
    <x v="4"/>
    <n v="11"/>
    <n v="22"/>
    <n v="1"/>
  </r>
  <r>
    <x v="2439"/>
    <x v="3"/>
    <x v="2760"/>
    <x v="0"/>
    <n v="13"/>
    <n v="48"/>
    <n v="2"/>
  </r>
  <r>
    <x v="2440"/>
    <x v="1"/>
    <x v="2761"/>
    <x v="6"/>
    <n v="6"/>
    <n v="20"/>
    <n v="7"/>
  </r>
  <r>
    <x v="2441"/>
    <x v="3"/>
    <x v="2762"/>
    <x v="4"/>
    <n v="15"/>
    <n v="36"/>
    <n v="6"/>
  </r>
  <r>
    <x v="2442"/>
    <x v="3"/>
    <x v="2763"/>
    <x v="5"/>
    <n v="19"/>
    <n v="26"/>
    <n v="10"/>
  </r>
  <r>
    <x v="264"/>
    <x v="1"/>
    <x v="2764"/>
    <x v="9"/>
    <n v="20"/>
    <n v="48"/>
    <n v="5"/>
  </r>
  <r>
    <x v="2443"/>
    <x v="0"/>
    <x v="646"/>
    <x v="9"/>
    <n v="2"/>
    <n v="51"/>
    <n v="4"/>
  </r>
  <r>
    <x v="2444"/>
    <x v="0"/>
    <x v="2765"/>
    <x v="7"/>
    <n v="15"/>
    <n v="31"/>
    <n v="6"/>
  </r>
  <r>
    <x v="2445"/>
    <x v="1"/>
    <x v="2766"/>
    <x v="1"/>
    <n v="4"/>
    <n v="32"/>
    <n v="8"/>
  </r>
  <r>
    <x v="1670"/>
    <x v="3"/>
    <x v="2767"/>
    <x v="9"/>
    <n v="16"/>
    <n v="40"/>
    <n v="2"/>
  </r>
  <r>
    <x v="384"/>
    <x v="1"/>
    <x v="2768"/>
    <x v="8"/>
    <n v="0"/>
    <n v="59"/>
    <n v="2"/>
  </r>
  <r>
    <x v="972"/>
    <x v="1"/>
    <x v="2769"/>
    <x v="1"/>
    <n v="9"/>
    <n v="58"/>
    <n v="6"/>
  </r>
  <r>
    <x v="2446"/>
    <x v="1"/>
    <x v="2770"/>
    <x v="3"/>
    <n v="5"/>
    <n v="41"/>
    <n v="1"/>
  </r>
  <r>
    <x v="750"/>
    <x v="3"/>
    <x v="2771"/>
    <x v="2"/>
    <n v="9"/>
    <n v="45"/>
    <n v="7"/>
  </r>
  <r>
    <x v="2447"/>
    <x v="1"/>
    <x v="2772"/>
    <x v="9"/>
    <n v="20"/>
    <n v="32"/>
    <n v="1"/>
  </r>
  <r>
    <x v="1511"/>
    <x v="1"/>
    <x v="2773"/>
    <x v="2"/>
    <n v="13"/>
    <n v="27"/>
    <n v="0"/>
  </r>
  <r>
    <x v="498"/>
    <x v="3"/>
    <x v="2774"/>
    <x v="8"/>
    <n v="18"/>
    <n v="30"/>
    <n v="7"/>
  </r>
  <r>
    <x v="2448"/>
    <x v="2"/>
    <x v="2775"/>
    <x v="4"/>
    <n v="8"/>
    <n v="21"/>
    <n v="8"/>
  </r>
  <r>
    <x v="2449"/>
    <x v="0"/>
    <x v="2776"/>
    <x v="6"/>
    <n v="19"/>
    <n v="59"/>
    <n v="10"/>
  </r>
  <r>
    <x v="443"/>
    <x v="2"/>
    <x v="2777"/>
    <x v="2"/>
    <n v="20"/>
    <n v="25"/>
    <n v="6"/>
  </r>
  <r>
    <x v="2450"/>
    <x v="0"/>
    <x v="2778"/>
    <x v="3"/>
    <n v="10"/>
    <n v="47"/>
    <n v="0"/>
  </r>
  <r>
    <x v="2451"/>
    <x v="0"/>
    <x v="2779"/>
    <x v="9"/>
    <n v="8"/>
    <n v="59"/>
    <n v="5"/>
  </r>
  <r>
    <x v="2452"/>
    <x v="1"/>
    <x v="2780"/>
    <x v="0"/>
    <n v="1"/>
    <n v="57"/>
    <n v="9"/>
  </r>
  <r>
    <x v="949"/>
    <x v="3"/>
    <x v="2781"/>
    <x v="0"/>
    <n v="15"/>
    <n v="33"/>
    <n v="2"/>
  </r>
  <r>
    <x v="2332"/>
    <x v="3"/>
    <x v="2782"/>
    <x v="3"/>
    <n v="9"/>
    <n v="32"/>
    <n v="4"/>
  </r>
  <r>
    <x v="2453"/>
    <x v="2"/>
    <x v="2783"/>
    <x v="1"/>
    <n v="0"/>
    <n v="60"/>
    <n v="0"/>
  </r>
  <r>
    <x v="2454"/>
    <x v="0"/>
    <x v="2784"/>
    <x v="9"/>
    <n v="8"/>
    <n v="56"/>
    <n v="0"/>
  </r>
  <r>
    <x v="2455"/>
    <x v="1"/>
    <x v="2785"/>
    <x v="0"/>
    <n v="16"/>
    <n v="39"/>
    <n v="0"/>
  </r>
  <r>
    <x v="2456"/>
    <x v="3"/>
    <x v="2786"/>
    <x v="9"/>
    <n v="17"/>
    <n v="44"/>
    <n v="2"/>
  </r>
  <r>
    <x v="2457"/>
    <x v="2"/>
    <x v="2787"/>
    <x v="3"/>
    <n v="15"/>
    <n v="22"/>
    <n v="3"/>
  </r>
  <r>
    <x v="2458"/>
    <x v="2"/>
    <x v="2788"/>
    <x v="6"/>
    <n v="0"/>
    <n v="25"/>
    <n v="3"/>
  </r>
  <r>
    <x v="2459"/>
    <x v="1"/>
    <x v="2789"/>
    <x v="8"/>
    <n v="0"/>
    <n v="44"/>
    <n v="6"/>
  </r>
  <r>
    <x v="2460"/>
    <x v="0"/>
    <x v="2790"/>
    <x v="7"/>
    <n v="12"/>
    <n v="54"/>
    <n v="0"/>
  </r>
  <r>
    <x v="2461"/>
    <x v="3"/>
    <x v="2542"/>
    <x v="3"/>
    <n v="7"/>
    <n v="52"/>
    <n v="10"/>
  </r>
  <r>
    <x v="1750"/>
    <x v="3"/>
    <x v="2791"/>
    <x v="3"/>
    <n v="18"/>
    <n v="34"/>
    <n v="4"/>
  </r>
  <r>
    <x v="2462"/>
    <x v="2"/>
    <x v="2792"/>
    <x v="9"/>
    <n v="18"/>
    <n v="54"/>
    <n v="5"/>
  </r>
  <r>
    <x v="1355"/>
    <x v="0"/>
    <x v="2793"/>
    <x v="2"/>
    <n v="20"/>
    <n v="37"/>
    <n v="1"/>
  </r>
  <r>
    <x v="2463"/>
    <x v="0"/>
    <x v="2794"/>
    <x v="9"/>
    <n v="1"/>
    <n v="53"/>
    <n v="6"/>
  </r>
  <r>
    <x v="2464"/>
    <x v="0"/>
    <x v="2795"/>
    <x v="6"/>
    <n v="13"/>
    <n v="48"/>
    <n v="8"/>
  </r>
  <r>
    <x v="2465"/>
    <x v="2"/>
    <x v="2796"/>
    <x v="8"/>
    <n v="15"/>
    <n v="52"/>
    <n v="0"/>
  </r>
  <r>
    <x v="2311"/>
    <x v="0"/>
    <x v="2797"/>
    <x v="3"/>
    <n v="6"/>
    <n v="59"/>
    <n v="7"/>
  </r>
  <r>
    <x v="2466"/>
    <x v="0"/>
    <x v="2798"/>
    <x v="4"/>
    <n v="1"/>
    <n v="56"/>
    <n v="4"/>
  </r>
  <r>
    <x v="2467"/>
    <x v="1"/>
    <x v="2799"/>
    <x v="9"/>
    <n v="12"/>
    <n v="37"/>
    <n v="7"/>
  </r>
  <r>
    <x v="2468"/>
    <x v="2"/>
    <x v="2800"/>
    <x v="0"/>
    <n v="4"/>
    <n v="41"/>
    <n v="5"/>
  </r>
  <r>
    <x v="2469"/>
    <x v="1"/>
    <x v="2801"/>
    <x v="7"/>
    <n v="0"/>
    <n v="60"/>
    <n v="0"/>
  </r>
  <r>
    <x v="948"/>
    <x v="0"/>
    <x v="2802"/>
    <x v="2"/>
    <n v="15"/>
    <n v="37"/>
    <n v="8"/>
  </r>
  <r>
    <x v="2470"/>
    <x v="3"/>
    <x v="2803"/>
    <x v="5"/>
    <n v="16"/>
    <n v="53"/>
    <n v="3"/>
  </r>
  <r>
    <x v="2471"/>
    <x v="0"/>
    <x v="2804"/>
    <x v="3"/>
    <n v="6"/>
    <n v="33"/>
    <n v="9"/>
  </r>
  <r>
    <x v="2472"/>
    <x v="0"/>
    <x v="2805"/>
    <x v="6"/>
    <n v="18"/>
    <n v="51"/>
    <n v="8"/>
  </r>
  <r>
    <x v="596"/>
    <x v="3"/>
    <x v="2806"/>
    <x v="2"/>
    <n v="0"/>
    <n v="43"/>
    <n v="3"/>
  </r>
  <r>
    <x v="2473"/>
    <x v="1"/>
    <x v="2807"/>
    <x v="4"/>
    <n v="19"/>
    <n v="54"/>
    <n v="4"/>
  </r>
  <r>
    <x v="512"/>
    <x v="0"/>
    <x v="2808"/>
    <x v="2"/>
    <n v="10"/>
    <n v="58"/>
    <n v="9"/>
  </r>
  <r>
    <x v="2474"/>
    <x v="1"/>
    <x v="2809"/>
    <x v="1"/>
    <n v="3"/>
    <n v="48"/>
    <n v="7"/>
  </r>
  <r>
    <x v="2475"/>
    <x v="0"/>
    <x v="2810"/>
    <x v="8"/>
    <n v="3"/>
    <n v="28"/>
    <n v="5"/>
  </r>
  <r>
    <x v="2476"/>
    <x v="2"/>
    <x v="2811"/>
    <x v="5"/>
    <n v="8"/>
    <n v="38"/>
    <n v="3"/>
  </r>
  <r>
    <x v="2477"/>
    <x v="0"/>
    <x v="2812"/>
    <x v="6"/>
    <n v="20"/>
    <n v="53"/>
    <n v="8"/>
  </r>
  <r>
    <x v="2478"/>
    <x v="1"/>
    <x v="2813"/>
    <x v="0"/>
    <n v="17"/>
    <n v="30"/>
    <n v="5"/>
  </r>
  <r>
    <x v="1279"/>
    <x v="3"/>
    <x v="2814"/>
    <x v="4"/>
    <n v="10"/>
    <n v="55"/>
    <n v="6"/>
  </r>
  <r>
    <x v="1966"/>
    <x v="1"/>
    <x v="2815"/>
    <x v="2"/>
    <n v="3"/>
    <n v="23"/>
    <n v="7"/>
  </r>
  <r>
    <x v="744"/>
    <x v="3"/>
    <x v="2816"/>
    <x v="5"/>
    <n v="10"/>
    <n v="52"/>
    <n v="6"/>
  </r>
  <r>
    <x v="2479"/>
    <x v="2"/>
    <x v="2817"/>
    <x v="4"/>
    <n v="1"/>
    <n v="36"/>
    <n v="6"/>
  </r>
  <r>
    <x v="2480"/>
    <x v="3"/>
    <x v="2818"/>
    <x v="4"/>
    <n v="16"/>
    <n v="54"/>
    <n v="0"/>
  </r>
  <r>
    <x v="2481"/>
    <x v="2"/>
    <x v="2819"/>
    <x v="3"/>
    <n v="10"/>
    <n v="51"/>
    <n v="7"/>
  </r>
  <r>
    <x v="2482"/>
    <x v="0"/>
    <x v="2820"/>
    <x v="3"/>
    <n v="20"/>
    <n v="33"/>
    <n v="5"/>
  </r>
  <r>
    <x v="2483"/>
    <x v="0"/>
    <x v="2821"/>
    <x v="6"/>
    <n v="11"/>
    <n v="51"/>
    <n v="9"/>
  </r>
  <r>
    <x v="2467"/>
    <x v="0"/>
    <x v="2822"/>
    <x v="4"/>
    <n v="12"/>
    <n v="41"/>
    <n v="5"/>
  </r>
  <r>
    <x v="464"/>
    <x v="0"/>
    <x v="2823"/>
    <x v="1"/>
    <n v="11"/>
    <n v="56"/>
    <n v="6"/>
  </r>
  <r>
    <x v="105"/>
    <x v="3"/>
    <x v="2824"/>
    <x v="9"/>
    <n v="4"/>
    <n v="47"/>
    <n v="0"/>
  </r>
  <r>
    <x v="886"/>
    <x v="3"/>
    <x v="2825"/>
    <x v="9"/>
    <n v="17"/>
    <n v="45"/>
    <n v="7"/>
  </r>
  <r>
    <x v="2444"/>
    <x v="2"/>
    <x v="2826"/>
    <x v="2"/>
    <n v="16"/>
    <n v="57"/>
    <n v="3"/>
  </r>
  <r>
    <x v="2195"/>
    <x v="1"/>
    <x v="2827"/>
    <x v="8"/>
    <n v="7"/>
    <n v="26"/>
    <n v="9"/>
  </r>
  <r>
    <x v="2484"/>
    <x v="2"/>
    <x v="2828"/>
    <x v="0"/>
    <n v="14"/>
    <n v="35"/>
    <n v="7"/>
  </r>
  <r>
    <x v="1449"/>
    <x v="2"/>
    <x v="2829"/>
    <x v="5"/>
    <n v="17"/>
    <n v="37"/>
    <n v="5"/>
  </r>
  <r>
    <x v="2485"/>
    <x v="3"/>
    <x v="2830"/>
    <x v="3"/>
    <n v="7"/>
    <n v="48"/>
    <n v="5"/>
  </r>
  <r>
    <x v="2486"/>
    <x v="1"/>
    <x v="2831"/>
    <x v="9"/>
    <n v="17"/>
    <n v="55"/>
    <n v="1"/>
  </r>
  <r>
    <x v="2487"/>
    <x v="2"/>
    <x v="2832"/>
    <x v="6"/>
    <n v="10"/>
    <n v="58"/>
    <n v="8"/>
  </r>
  <r>
    <x v="2488"/>
    <x v="0"/>
    <x v="2833"/>
    <x v="4"/>
    <n v="9"/>
    <n v="46"/>
    <n v="9"/>
  </r>
  <r>
    <x v="636"/>
    <x v="1"/>
    <x v="2834"/>
    <x v="2"/>
    <n v="4"/>
    <n v="35"/>
    <n v="10"/>
  </r>
  <r>
    <x v="2489"/>
    <x v="0"/>
    <x v="2835"/>
    <x v="7"/>
    <n v="4"/>
    <n v="33"/>
    <n v="0"/>
  </r>
  <r>
    <x v="2490"/>
    <x v="2"/>
    <x v="2836"/>
    <x v="8"/>
    <n v="15"/>
    <n v="38"/>
    <n v="1"/>
  </r>
  <r>
    <x v="2491"/>
    <x v="1"/>
    <x v="2837"/>
    <x v="2"/>
    <n v="2"/>
    <n v="24"/>
    <n v="5"/>
  </r>
  <r>
    <x v="898"/>
    <x v="3"/>
    <x v="2838"/>
    <x v="0"/>
    <n v="1"/>
    <n v="27"/>
    <n v="2"/>
  </r>
  <r>
    <x v="2492"/>
    <x v="3"/>
    <x v="2839"/>
    <x v="6"/>
    <n v="3"/>
    <n v="55"/>
    <n v="9"/>
  </r>
  <r>
    <x v="1829"/>
    <x v="3"/>
    <x v="2840"/>
    <x v="4"/>
    <n v="10"/>
    <n v="47"/>
    <n v="4"/>
  </r>
  <r>
    <x v="2493"/>
    <x v="3"/>
    <x v="2841"/>
    <x v="2"/>
    <n v="13"/>
    <n v="43"/>
    <n v="6"/>
  </r>
  <r>
    <x v="2494"/>
    <x v="1"/>
    <x v="2842"/>
    <x v="6"/>
    <n v="19"/>
    <n v="57"/>
    <n v="6"/>
  </r>
  <r>
    <x v="2495"/>
    <x v="3"/>
    <x v="2843"/>
    <x v="6"/>
    <n v="20"/>
    <n v="51"/>
    <n v="5"/>
  </r>
  <r>
    <x v="2496"/>
    <x v="0"/>
    <x v="2844"/>
    <x v="5"/>
    <n v="0"/>
    <n v="25"/>
    <n v="10"/>
  </r>
  <r>
    <x v="2497"/>
    <x v="0"/>
    <x v="2845"/>
    <x v="5"/>
    <n v="17"/>
    <n v="56"/>
    <n v="3"/>
  </r>
  <r>
    <x v="2498"/>
    <x v="2"/>
    <x v="2846"/>
    <x v="4"/>
    <n v="20"/>
    <n v="52"/>
    <n v="9"/>
  </r>
  <r>
    <x v="2499"/>
    <x v="1"/>
    <x v="2847"/>
    <x v="3"/>
    <n v="20"/>
    <n v="26"/>
    <n v="2"/>
  </r>
  <r>
    <x v="2500"/>
    <x v="1"/>
    <x v="2848"/>
    <x v="1"/>
    <n v="10"/>
    <n v="49"/>
    <n v="7"/>
  </r>
  <r>
    <x v="2501"/>
    <x v="1"/>
    <x v="2849"/>
    <x v="4"/>
    <n v="19"/>
    <n v="58"/>
    <n v="1"/>
  </r>
  <r>
    <x v="1464"/>
    <x v="0"/>
    <x v="2850"/>
    <x v="4"/>
    <n v="12"/>
    <n v="57"/>
    <n v="2"/>
  </r>
  <r>
    <x v="2502"/>
    <x v="1"/>
    <x v="2851"/>
    <x v="3"/>
    <n v="5"/>
    <n v="42"/>
    <n v="9"/>
  </r>
  <r>
    <x v="2503"/>
    <x v="1"/>
    <x v="2852"/>
    <x v="9"/>
    <n v="12"/>
    <n v="42"/>
    <n v="1"/>
  </r>
  <r>
    <x v="2504"/>
    <x v="0"/>
    <x v="2853"/>
    <x v="7"/>
    <n v="18"/>
    <n v="32"/>
    <n v="5"/>
  </r>
  <r>
    <x v="2505"/>
    <x v="3"/>
    <x v="2854"/>
    <x v="9"/>
    <n v="4"/>
    <n v="25"/>
    <n v="4"/>
  </r>
  <r>
    <x v="2506"/>
    <x v="1"/>
    <x v="2855"/>
    <x v="6"/>
    <n v="7"/>
    <n v="21"/>
    <n v="10"/>
  </r>
  <r>
    <x v="2507"/>
    <x v="0"/>
    <x v="2856"/>
    <x v="0"/>
    <n v="7"/>
    <n v="54"/>
    <n v="2"/>
  </r>
  <r>
    <x v="2508"/>
    <x v="3"/>
    <x v="2857"/>
    <x v="8"/>
    <n v="14"/>
    <n v="37"/>
    <n v="6"/>
  </r>
  <r>
    <x v="2509"/>
    <x v="1"/>
    <x v="1169"/>
    <x v="7"/>
    <n v="20"/>
    <n v="51"/>
    <n v="9"/>
  </r>
  <r>
    <x v="2510"/>
    <x v="3"/>
    <x v="2858"/>
    <x v="4"/>
    <n v="7"/>
    <n v="34"/>
    <n v="1"/>
  </r>
  <r>
    <x v="2511"/>
    <x v="1"/>
    <x v="2859"/>
    <x v="1"/>
    <n v="12"/>
    <n v="59"/>
    <n v="7"/>
  </r>
  <r>
    <x v="2512"/>
    <x v="2"/>
    <x v="2860"/>
    <x v="6"/>
    <n v="10"/>
    <n v="31"/>
    <n v="7"/>
  </r>
  <r>
    <x v="1522"/>
    <x v="0"/>
    <x v="2861"/>
    <x v="1"/>
    <n v="11"/>
    <n v="56"/>
    <n v="8"/>
  </r>
  <r>
    <x v="2513"/>
    <x v="1"/>
    <x v="2862"/>
    <x v="7"/>
    <n v="7"/>
    <n v="24"/>
    <n v="7"/>
  </r>
  <r>
    <x v="2514"/>
    <x v="3"/>
    <x v="2863"/>
    <x v="8"/>
    <n v="4"/>
    <n v="34"/>
    <n v="2"/>
  </r>
  <r>
    <x v="2515"/>
    <x v="0"/>
    <x v="2864"/>
    <x v="7"/>
    <n v="12"/>
    <n v="46"/>
    <n v="6"/>
  </r>
  <r>
    <x v="2516"/>
    <x v="2"/>
    <x v="2865"/>
    <x v="6"/>
    <n v="20"/>
    <n v="22"/>
    <n v="4"/>
  </r>
  <r>
    <x v="2517"/>
    <x v="0"/>
    <x v="2866"/>
    <x v="8"/>
    <n v="13"/>
    <n v="49"/>
    <n v="7"/>
  </r>
  <r>
    <x v="2518"/>
    <x v="3"/>
    <x v="2867"/>
    <x v="2"/>
    <n v="8"/>
    <n v="43"/>
    <n v="9"/>
  </r>
  <r>
    <x v="2519"/>
    <x v="3"/>
    <x v="2868"/>
    <x v="9"/>
    <n v="13"/>
    <n v="60"/>
    <n v="0"/>
  </r>
  <r>
    <x v="2520"/>
    <x v="3"/>
    <x v="1116"/>
    <x v="9"/>
    <n v="20"/>
    <n v="29"/>
    <n v="8"/>
  </r>
  <r>
    <x v="2521"/>
    <x v="0"/>
    <x v="2869"/>
    <x v="1"/>
    <n v="15"/>
    <n v="21"/>
    <n v="8"/>
  </r>
  <r>
    <x v="479"/>
    <x v="0"/>
    <x v="2870"/>
    <x v="5"/>
    <n v="7"/>
    <n v="42"/>
    <n v="6"/>
  </r>
  <r>
    <x v="2522"/>
    <x v="1"/>
    <x v="2871"/>
    <x v="9"/>
    <n v="11"/>
    <n v="38"/>
    <n v="3"/>
  </r>
  <r>
    <x v="2523"/>
    <x v="3"/>
    <x v="2872"/>
    <x v="6"/>
    <n v="17"/>
    <n v="39"/>
    <n v="7"/>
  </r>
  <r>
    <x v="2524"/>
    <x v="0"/>
    <x v="2873"/>
    <x v="1"/>
    <n v="12"/>
    <n v="38"/>
    <n v="5"/>
  </r>
  <r>
    <x v="2525"/>
    <x v="3"/>
    <x v="2874"/>
    <x v="1"/>
    <n v="7"/>
    <n v="23"/>
    <n v="6"/>
  </r>
  <r>
    <x v="2526"/>
    <x v="0"/>
    <x v="2875"/>
    <x v="6"/>
    <n v="17"/>
    <n v="23"/>
    <n v="10"/>
  </r>
  <r>
    <x v="2527"/>
    <x v="1"/>
    <x v="2876"/>
    <x v="5"/>
    <n v="11"/>
    <n v="40"/>
    <n v="2"/>
  </r>
  <r>
    <x v="2528"/>
    <x v="0"/>
    <x v="2877"/>
    <x v="8"/>
    <n v="6"/>
    <n v="38"/>
    <n v="2"/>
  </r>
  <r>
    <x v="2529"/>
    <x v="2"/>
    <x v="2878"/>
    <x v="5"/>
    <n v="3"/>
    <n v="49"/>
    <n v="8"/>
  </r>
  <r>
    <x v="2530"/>
    <x v="1"/>
    <x v="2879"/>
    <x v="0"/>
    <n v="14"/>
    <n v="56"/>
    <n v="8"/>
  </r>
  <r>
    <x v="2531"/>
    <x v="0"/>
    <x v="2880"/>
    <x v="5"/>
    <n v="11"/>
    <n v="26"/>
    <n v="9"/>
  </r>
  <r>
    <x v="2532"/>
    <x v="2"/>
    <x v="2881"/>
    <x v="1"/>
    <n v="1"/>
    <n v="39"/>
    <n v="1"/>
  </r>
  <r>
    <x v="580"/>
    <x v="2"/>
    <x v="2882"/>
    <x v="6"/>
    <n v="4"/>
    <n v="39"/>
    <n v="8"/>
  </r>
  <r>
    <x v="2533"/>
    <x v="2"/>
    <x v="2883"/>
    <x v="3"/>
    <n v="3"/>
    <n v="56"/>
    <n v="8"/>
  </r>
  <r>
    <x v="2534"/>
    <x v="2"/>
    <x v="2884"/>
    <x v="5"/>
    <n v="11"/>
    <n v="34"/>
    <n v="10"/>
  </r>
  <r>
    <x v="2535"/>
    <x v="0"/>
    <x v="2885"/>
    <x v="8"/>
    <n v="14"/>
    <n v="31"/>
    <n v="6"/>
  </r>
  <r>
    <x v="1429"/>
    <x v="1"/>
    <x v="2886"/>
    <x v="8"/>
    <n v="13"/>
    <n v="38"/>
    <n v="9"/>
  </r>
  <r>
    <x v="2402"/>
    <x v="1"/>
    <x v="2887"/>
    <x v="3"/>
    <n v="20"/>
    <n v="33"/>
    <n v="0"/>
  </r>
  <r>
    <x v="2536"/>
    <x v="0"/>
    <x v="2888"/>
    <x v="4"/>
    <n v="4"/>
    <n v="30"/>
    <n v="6"/>
  </r>
  <r>
    <x v="144"/>
    <x v="1"/>
    <x v="2889"/>
    <x v="4"/>
    <n v="20"/>
    <n v="55"/>
    <n v="8"/>
  </r>
  <r>
    <x v="2537"/>
    <x v="3"/>
    <x v="2890"/>
    <x v="9"/>
    <n v="13"/>
    <n v="45"/>
    <n v="6"/>
  </r>
  <r>
    <x v="622"/>
    <x v="1"/>
    <x v="2891"/>
    <x v="1"/>
    <n v="15"/>
    <n v="21"/>
    <n v="6"/>
  </r>
  <r>
    <x v="2538"/>
    <x v="0"/>
    <x v="2892"/>
    <x v="5"/>
    <n v="7"/>
    <n v="51"/>
    <n v="7"/>
  </r>
  <r>
    <x v="2539"/>
    <x v="0"/>
    <x v="2893"/>
    <x v="9"/>
    <n v="11"/>
    <n v="32"/>
    <n v="10"/>
  </r>
  <r>
    <x v="2540"/>
    <x v="0"/>
    <x v="2894"/>
    <x v="4"/>
    <n v="6"/>
    <n v="51"/>
    <n v="3"/>
  </r>
  <r>
    <x v="2541"/>
    <x v="3"/>
    <x v="2895"/>
    <x v="7"/>
    <n v="3"/>
    <n v="24"/>
    <n v="3"/>
  </r>
  <r>
    <x v="1095"/>
    <x v="0"/>
    <x v="2896"/>
    <x v="3"/>
    <n v="11"/>
    <n v="57"/>
    <n v="5"/>
  </r>
  <r>
    <x v="523"/>
    <x v="0"/>
    <x v="2897"/>
    <x v="8"/>
    <n v="2"/>
    <n v="45"/>
    <n v="6"/>
  </r>
  <r>
    <x v="1513"/>
    <x v="1"/>
    <x v="2898"/>
    <x v="0"/>
    <n v="7"/>
    <n v="54"/>
    <n v="7"/>
  </r>
  <r>
    <x v="2542"/>
    <x v="0"/>
    <x v="2899"/>
    <x v="7"/>
    <n v="3"/>
    <n v="20"/>
    <n v="10"/>
  </r>
  <r>
    <x v="2543"/>
    <x v="1"/>
    <x v="2900"/>
    <x v="0"/>
    <n v="8"/>
    <n v="34"/>
    <n v="7"/>
  </r>
  <r>
    <x v="2544"/>
    <x v="2"/>
    <x v="2016"/>
    <x v="8"/>
    <n v="2"/>
    <n v="23"/>
    <n v="6"/>
  </r>
  <r>
    <x v="2545"/>
    <x v="1"/>
    <x v="2901"/>
    <x v="3"/>
    <n v="12"/>
    <n v="24"/>
    <n v="7"/>
  </r>
  <r>
    <x v="2287"/>
    <x v="3"/>
    <x v="2902"/>
    <x v="3"/>
    <n v="8"/>
    <n v="56"/>
    <n v="0"/>
  </r>
  <r>
    <x v="2546"/>
    <x v="2"/>
    <x v="2903"/>
    <x v="5"/>
    <n v="20"/>
    <n v="34"/>
    <n v="10"/>
  </r>
  <r>
    <x v="1985"/>
    <x v="1"/>
    <x v="2904"/>
    <x v="3"/>
    <n v="16"/>
    <n v="35"/>
    <n v="7"/>
  </r>
  <r>
    <x v="2547"/>
    <x v="1"/>
    <x v="2905"/>
    <x v="3"/>
    <n v="5"/>
    <n v="38"/>
    <n v="2"/>
  </r>
  <r>
    <x v="2548"/>
    <x v="0"/>
    <x v="2906"/>
    <x v="9"/>
    <n v="18"/>
    <n v="45"/>
    <n v="10"/>
  </r>
  <r>
    <x v="1702"/>
    <x v="1"/>
    <x v="2907"/>
    <x v="8"/>
    <n v="2"/>
    <n v="35"/>
    <n v="4"/>
  </r>
  <r>
    <x v="2549"/>
    <x v="3"/>
    <x v="2908"/>
    <x v="6"/>
    <n v="6"/>
    <n v="31"/>
    <n v="10"/>
  </r>
  <r>
    <x v="2550"/>
    <x v="2"/>
    <x v="2909"/>
    <x v="8"/>
    <n v="8"/>
    <n v="32"/>
    <n v="8"/>
  </r>
  <r>
    <x v="2551"/>
    <x v="2"/>
    <x v="2910"/>
    <x v="2"/>
    <n v="7"/>
    <n v="37"/>
    <n v="4"/>
  </r>
  <r>
    <x v="2552"/>
    <x v="0"/>
    <x v="2911"/>
    <x v="9"/>
    <n v="8"/>
    <n v="39"/>
    <n v="2"/>
  </r>
  <r>
    <x v="2553"/>
    <x v="1"/>
    <x v="2912"/>
    <x v="6"/>
    <n v="19"/>
    <n v="55"/>
    <n v="7"/>
  </r>
  <r>
    <x v="1576"/>
    <x v="1"/>
    <x v="2913"/>
    <x v="7"/>
    <n v="3"/>
    <n v="32"/>
    <n v="9"/>
  </r>
  <r>
    <x v="2554"/>
    <x v="1"/>
    <x v="792"/>
    <x v="6"/>
    <n v="15"/>
    <n v="34"/>
    <n v="3"/>
  </r>
  <r>
    <x v="2555"/>
    <x v="0"/>
    <x v="2914"/>
    <x v="2"/>
    <n v="0"/>
    <n v="51"/>
    <n v="0"/>
  </r>
  <r>
    <x v="1071"/>
    <x v="3"/>
    <x v="2915"/>
    <x v="5"/>
    <n v="17"/>
    <n v="58"/>
    <n v="7"/>
  </r>
  <r>
    <x v="2556"/>
    <x v="3"/>
    <x v="2916"/>
    <x v="3"/>
    <n v="15"/>
    <n v="24"/>
    <n v="3"/>
  </r>
  <r>
    <x v="2202"/>
    <x v="3"/>
    <x v="2917"/>
    <x v="2"/>
    <n v="6"/>
    <n v="38"/>
    <n v="2"/>
  </r>
  <r>
    <x v="2557"/>
    <x v="0"/>
    <x v="2918"/>
    <x v="9"/>
    <n v="20"/>
    <n v="48"/>
    <n v="4"/>
  </r>
  <r>
    <x v="2558"/>
    <x v="3"/>
    <x v="2919"/>
    <x v="2"/>
    <n v="18"/>
    <n v="56"/>
    <n v="6"/>
  </r>
  <r>
    <x v="2559"/>
    <x v="2"/>
    <x v="2920"/>
    <x v="1"/>
    <n v="12"/>
    <n v="27"/>
    <n v="8"/>
  </r>
  <r>
    <x v="2560"/>
    <x v="2"/>
    <x v="2921"/>
    <x v="1"/>
    <n v="9"/>
    <n v="20"/>
    <n v="4"/>
  </r>
  <r>
    <x v="2561"/>
    <x v="1"/>
    <x v="2922"/>
    <x v="3"/>
    <n v="3"/>
    <n v="55"/>
    <n v="5"/>
  </r>
  <r>
    <x v="2562"/>
    <x v="0"/>
    <x v="2923"/>
    <x v="6"/>
    <n v="4"/>
    <n v="21"/>
    <n v="10"/>
  </r>
  <r>
    <x v="2563"/>
    <x v="2"/>
    <x v="2924"/>
    <x v="9"/>
    <n v="3"/>
    <n v="40"/>
    <n v="10"/>
  </r>
  <r>
    <x v="2468"/>
    <x v="2"/>
    <x v="2925"/>
    <x v="2"/>
    <n v="4"/>
    <n v="53"/>
    <n v="7"/>
  </r>
  <r>
    <x v="2408"/>
    <x v="3"/>
    <x v="2926"/>
    <x v="9"/>
    <n v="6"/>
    <n v="27"/>
    <n v="4"/>
  </r>
  <r>
    <x v="2564"/>
    <x v="0"/>
    <x v="2927"/>
    <x v="7"/>
    <n v="2"/>
    <n v="38"/>
    <n v="1"/>
  </r>
  <r>
    <x v="2565"/>
    <x v="3"/>
    <x v="2928"/>
    <x v="2"/>
    <n v="1"/>
    <n v="20"/>
    <n v="0"/>
  </r>
  <r>
    <x v="2566"/>
    <x v="2"/>
    <x v="2929"/>
    <x v="6"/>
    <n v="13"/>
    <n v="55"/>
    <n v="8"/>
  </r>
  <r>
    <x v="266"/>
    <x v="1"/>
    <x v="1888"/>
    <x v="6"/>
    <n v="4"/>
    <n v="56"/>
    <n v="6"/>
  </r>
  <r>
    <x v="2567"/>
    <x v="0"/>
    <x v="2930"/>
    <x v="5"/>
    <n v="3"/>
    <n v="45"/>
    <n v="4"/>
  </r>
  <r>
    <x v="524"/>
    <x v="3"/>
    <x v="2931"/>
    <x v="1"/>
    <n v="15"/>
    <n v="21"/>
    <n v="9"/>
  </r>
  <r>
    <x v="2568"/>
    <x v="0"/>
    <x v="2932"/>
    <x v="8"/>
    <n v="17"/>
    <n v="45"/>
    <n v="4"/>
  </r>
  <r>
    <x v="766"/>
    <x v="2"/>
    <x v="2933"/>
    <x v="5"/>
    <n v="8"/>
    <n v="21"/>
    <n v="1"/>
  </r>
  <r>
    <x v="2569"/>
    <x v="3"/>
    <x v="2934"/>
    <x v="9"/>
    <n v="0"/>
    <n v="34"/>
    <n v="1"/>
  </r>
  <r>
    <x v="2570"/>
    <x v="0"/>
    <x v="2935"/>
    <x v="0"/>
    <n v="12"/>
    <n v="40"/>
    <n v="8"/>
  </r>
  <r>
    <x v="2571"/>
    <x v="3"/>
    <x v="2936"/>
    <x v="3"/>
    <n v="19"/>
    <n v="37"/>
    <n v="1"/>
  </r>
  <r>
    <x v="2572"/>
    <x v="3"/>
    <x v="2937"/>
    <x v="5"/>
    <n v="0"/>
    <n v="54"/>
    <n v="3"/>
  </r>
  <r>
    <x v="2149"/>
    <x v="2"/>
    <x v="2938"/>
    <x v="3"/>
    <n v="20"/>
    <n v="42"/>
    <n v="0"/>
  </r>
  <r>
    <x v="1542"/>
    <x v="0"/>
    <x v="2939"/>
    <x v="0"/>
    <n v="1"/>
    <n v="34"/>
    <n v="3"/>
  </r>
  <r>
    <x v="2573"/>
    <x v="1"/>
    <x v="2940"/>
    <x v="3"/>
    <n v="0"/>
    <n v="40"/>
    <n v="1"/>
  </r>
  <r>
    <x v="205"/>
    <x v="0"/>
    <x v="2941"/>
    <x v="2"/>
    <n v="10"/>
    <n v="39"/>
    <n v="10"/>
  </r>
  <r>
    <x v="2574"/>
    <x v="1"/>
    <x v="2942"/>
    <x v="4"/>
    <n v="13"/>
    <n v="45"/>
    <n v="1"/>
  </r>
  <r>
    <x v="2380"/>
    <x v="0"/>
    <x v="2943"/>
    <x v="5"/>
    <n v="0"/>
    <n v="46"/>
    <n v="7"/>
  </r>
  <r>
    <x v="2575"/>
    <x v="2"/>
    <x v="2944"/>
    <x v="3"/>
    <n v="13"/>
    <n v="55"/>
    <n v="10"/>
  </r>
  <r>
    <x v="2576"/>
    <x v="2"/>
    <x v="2945"/>
    <x v="1"/>
    <n v="15"/>
    <n v="27"/>
    <n v="4"/>
  </r>
  <r>
    <x v="2577"/>
    <x v="0"/>
    <x v="2946"/>
    <x v="5"/>
    <n v="15"/>
    <n v="22"/>
    <n v="5"/>
  </r>
  <r>
    <x v="2578"/>
    <x v="0"/>
    <x v="2947"/>
    <x v="2"/>
    <n v="9"/>
    <n v="47"/>
    <n v="10"/>
  </r>
  <r>
    <x v="2481"/>
    <x v="0"/>
    <x v="2948"/>
    <x v="3"/>
    <n v="16"/>
    <n v="51"/>
    <n v="4"/>
  </r>
  <r>
    <x v="532"/>
    <x v="1"/>
    <x v="2949"/>
    <x v="8"/>
    <n v="11"/>
    <n v="41"/>
    <n v="7"/>
  </r>
  <r>
    <x v="2579"/>
    <x v="3"/>
    <x v="2950"/>
    <x v="8"/>
    <n v="1"/>
    <n v="27"/>
    <n v="1"/>
  </r>
  <r>
    <x v="2580"/>
    <x v="0"/>
    <x v="2951"/>
    <x v="8"/>
    <n v="11"/>
    <n v="57"/>
    <n v="3"/>
  </r>
  <r>
    <x v="2581"/>
    <x v="1"/>
    <x v="2952"/>
    <x v="2"/>
    <n v="12"/>
    <n v="52"/>
    <n v="0"/>
  </r>
  <r>
    <x v="2582"/>
    <x v="1"/>
    <x v="2953"/>
    <x v="1"/>
    <n v="10"/>
    <n v="57"/>
    <n v="0"/>
  </r>
  <r>
    <x v="2583"/>
    <x v="1"/>
    <x v="2954"/>
    <x v="3"/>
    <n v="11"/>
    <n v="29"/>
    <n v="2"/>
  </r>
  <r>
    <x v="2584"/>
    <x v="3"/>
    <x v="2955"/>
    <x v="6"/>
    <n v="19"/>
    <n v="35"/>
    <n v="7"/>
  </r>
  <r>
    <x v="2585"/>
    <x v="1"/>
    <x v="2956"/>
    <x v="0"/>
    <n v="8"/>
    <n v="31"/>
    <n v="7"/>
  </r>
  <r>
    <x v="1580"/>
    <x v="3"/>
    <x v="2957"/>
    <x v="5"/>
    <n v="15"/>
    <n v="26"/>
    <n v="2"/>
  </r>
  <r>
    <x v="2586"/>
    <x v="2"/>
    <x v="2958"/>
    <x v="4"/>
    <n v="1"/>
    <n v="36"/>
    <n v="7"/>
  </r>
  <r>
    <x v="1322"/>
    <x v="2"/>
    <x v="2959"/>
    <x v="2"/>
    <n v="7"/>
    <n v="33"/>
    <n v="0"/>
  </r>
  <r>
    <x v="2587"/>
    <x v="2"/>
    <x v="2960"/>
    <x v="7"/>
    <n v="13"/>
    <n v="41"/>
    <n v="1"/>
  </r>
  <r>
    <x v="2352"/>
    <x v="0"/>
    <x v="2961"/>
    <x v="0"/>
    <n v="20"/>
    <n v="34"/>
    <n v="8"/>
  </r>
  <r>
    <x v="2588"/>
    <x v="1"/>
    <x v="2962"/>
    <x v="9"/>
    <n v="13"/>
    <n v="27"/>
    <n v="6"/>
  </r>
  <r>
    <x v="2589"/>
    <x v="2"/>
    <x v="2963"/>
    <x v="7"/>
    <n v="7"/>
    <n v="57"/>
    <n v="3"/>
  </r>
  <r>
    <x v="2590"/>
    <x v="3"/>
    <x v="2964"/>
    <x v="8"/>
    <n v="12"/>
    <n v="28"/>
    <n v="7"/>
  </r>
  <r>
    <x v="2591"/>
    <x v="1"/>
    <x v="2965"/>
    <x v="7"/>
    <n v="18"/>
    <n v="34"/>
    <n v="3"/>
  </r>
  <r>
    <x v="2592"/>
    <x v="2"/>
    <x v="2966"/>
    <x v="0"/>
    <n v="10"/>
    <n v="20"/>
    <n v="5"/>
  </r>
  <r>
    <x v="1053"/>
    <x v="2"/>
    <x v="2967"/>
    <x v="9"/>
    <n v="20"/>
    <n v="34"/>
    <n v="7"/>
  </r>
  <r>
    <x v="2593"/>
    <x v="2"/>
    <x v="2968"/>
    <x v="2"/>
    <n v="16"/>
    <n v="46"/>
    <n v="5"/>
  </r>
  <r>
    <x v="2594"/>
    <x v="1"/>
    <x v="2969"/>
    <x v="8"/>
    <n v="11"/>
    <n v="45"/>
    <n v="5"/>
  </r>
  <r>
    <x v="2595"/>
    <x v="1"/>
    <x v="2970"/>
    <x v="9"/>
    <n v="14"/>
    <n v="37"/>
    <n v="5"/>
  </r>
  <r>
    <x v="2596"/>
    <x v="2"/>
    <x v="2971"/>
    <x v="4"/>
    <n v="16"/>
    <n v="44"/>
    <n v="5"/>
  </r>
  <r>
    <x v="2019"/>
    <x v="1"/>
    <x v="2972"/>
    <x v="1"/>
    <n v="0"/>
    <n v="23"/>
    <n v="3"/>
  </r>
  <r>
    <x v="2597"/>
    <x v="1"/>
    <x v="2973"/>
    <x v="1"/>
    <n v="8"/>
    <n v="45"/>
    <n v="0"/>
  </r>
  <r>
    <x v="2598"/>
    <x v="1"/>
    <x v="2974"/>
    <x v="6"/>
    <n v="3"/>
    <n v="35"/>
    <n v="1"/>
  </r>
  <r>
    <x v="2599"/>
    <x v="1"/>
    <x v="2975"/>
    <x v="9"/>
    <n v="7"/>
    <n v="52"/>
    <n v="6"/>
  </r>
  <r>
    <x v="1663"/>
    <x v="1"/>
    <x v="2976"/>
    <x v="6"/>
    <n v="8"/>
    <n v="43"/>
    <n v="6"/>
  </r>
  <r>
    <x v="2600"/>
    <x v="1"/>
    <x v="2977"/>
    <x v="9"/>
    <n v="18"/>
    <n v="22"/>
    <n v="10"/>
  </r>
  <r>
    <x v="640"/>
    <x v="0"/>
    <x v="2978"/>
    <x v="8"/>
    <n v="13"/>
    <n v="23"/>
    <n v="3"/>
  </r>
  <r>
    <x v="2601"/>
    <x v="3"/>
    <x v="2979"/>
    <x v="1"/>
    <n v="18"/>
    <n v="34"/>
    <n v="0"/>
  </r>
  <r>
    <x v="2602"/>
    <x v="0"/>
    <x v="2980"/>
    <x v="6"/>
    <n v="10"/>
    <n v="34"/>
    <n v="4"/>
  </r>
  <r>
    <x v="2603"/>
    <x v="2"/>
    <x v="2981"/>
    <x v="1"/>
    <n v="12"/>
    <n v="56"/>
    <n v="1"/>
  </r>
  <r>
    <x v="2184"/>
    <x v="1"/>
    <x v="2982"/>
    <x v="5"/>
    <n v="14"/>
    <n v="50"/>
    <n v="4"/>
  </r>
  <r>
    <x v="2604"/>
    <x v="0"/>
    <x v="2983"/>
    <x v="6"/>
    <n v="15"/>
    <n v="56"/>
    <n v="10"/>
  </r>
  <r>
    <x v="2605"/>
    <x v="2"/>
    <x v="2984"/>
    <x v="6"/>
    <n v="1"/>
    <n v="22"/>
    <n v="0"/>
  </r>
  <r>
    <x v="2606"/>
    <x v="2"/>
    <x v="2985"/>
    <x v="6"/>
    <n v="12"/>
    <n v="53"/>
    <n v="7"/>
  </r>
  <r>
    <x v="2607"/>
    <x v="1"/>
    <x v="2986"/>
    <x v="7"/>
    <n v="9"/>
    <n v="36"/>
    <n v="8"/>
  </r>
  <r>
    <x v="2608"/>
    <x v="2"/>
    <x v="2987"/>
    <x v="4"/>
    <n v="11"/>
    <n v="26"/>
    <n v="6"/>
  </r>
  <r>
    <x v="2609"/>
    <x v="2"/>
    <x v="2988"/>
    <x v="0"/>
    <n v="5"/>
    <n v="60"/>
    <n v="1"/>
  </r>
  <r>
    <x v="2610"/>
    <x v="1"/>
    <x v="2989"/>
    <x v="3"/>
    <n v="7"/>
    <n v="41"/>
    <n v="3"/>
  </r>
  <r>
    <x v="2611"/>
    <x v="0"/>
    <x v="2990"/>
    <x v="6"/>
    <n v="17"/>
    <n v="20"/>
    <n v="5"/>
  </r>
  <r>
    <x v="2612"/>
    <x v="2"/>
    <x v="2991"/>
    <x v="3"/>
    <n v="18"/>
    <n v="24"/>
    <n v="9"/>
  </r>
  <r>
    <x v="88"/>
    <x v="0"/>
    <x v="2992"/>
    <x v="9"/>
    <n v="7"/>
    <n v="41"/>
    <n v="6"/>
  </r>
  <r>
    <x v="2613"/>
    <x v="2"/>
    <x v="883"/>
    <x v="9"/>
    <n v="6"/>
    <n v="45"/>
    <n v="10"/>
  </r>
  <r>
    <x v="1138"/>
    <x v="2"/>
    <x v="2993"/>
    <x v="5"/>
    <n v="12"/>
    <n v="54"/>
    <n v="10"/>
  </r>
  <r>
    <x v="2614"/>
    <x v="1"/>
    <x v="2994"/>
    <x v="1"/>
    <n v="17"/>
    <n v="39"/>
    <n v="4"/>
  </r>
  <r>
    <x v="2615"/>
    <x v="1"/>
    <x v="2995"/>
    <x v="0"/>
    <n v="4"/>
    <n v="38"/>
    <n v="6"/>
  </r>
  <r>
    <x v="2616"/>
    <x v="0"/>
    <x v="2996"/>
    <x v="9"/>
    <n v="6"/>
    <n v="37"/>
    <n v="7"/>
  </r>
  <r>
    <x v="2275"/>
    <x v="0"/>
    <x v="2997"/>
    <x v="1"/>
    <n v="0"/>
    <n v="51"/>
    <n v="7"/>
  </r>
  <r>
    <x v="2617"/>
    <x v="2"/>
    <x v="2998"/>
    <x v="7"/>
    <n v="16"/>
    <n v="20"/>
    <n v="8"/>
  </r>
  <r>
    <x v="2618"/>
    <x v="1"/>
    <x v="2999"/>
    <x v="8"/>
    <n v="12"/>
    <n v="43"/>
    <n v="1"/>
  </r>
  <r>
    <x v="2619"/>
    <x v="3"/>
    <x v="3000"/>
    <x v="7"/>
    <n v="11"/>
    <n v="49"/>
    <n v="8"/>
  </r>
  <r>
    <x v="2620"/>
    <x v="0"/>
    <x v="3001"/>
    <x v="1"/>
    <n v="12"/>
    <n v="49"/>
    <n v="2"/>
  </r>
  <r>
    <x v="2621"/>
    <x v="1"/>
    <x v="3002"/>
    <x v="2"/>
    <n v="17"/>
    <n v="42"/>
    <n v="4"/>
  </r>
  <r>
    <x v="2622"/>
    <x v="2"/>
    <x v="3003"/>
    <x v="3"/>
    <n v="18"/>
    <n v="54"/>
    <n v="5"/>
  </r>
  <r>
    <x v="1195"/>
    <x v="1"/>
    <x v="3004"/>
    <x v="8"/>
    <n v="17"/>
    <n v="52"/>
    <n v="8"/>
  </r>
  <r>
    <x v="2623"/>
    <x v="0"/>
    <x v="3005"/>
    <x v="9"/>
    <n v="0"/>
    <n v="43"/>
    <n v="5"/>
  </r>
  <r>
    <x v="2624"/>
    <x v="1"/>
    <x v="3006"/>
    <x v="4"/>
    <n v="4"/>
    <n v="35"/>
    <n v="1"/>
  </r>
  <r>
    <x v="2625"/>
    <x v="0"/>
    <x v="3007"/>
    <x v="4"/>
    <n v="19"/>
    <n v="52"/>
    <n v="10"/>
  </r>
  <r>
    <x v="2574"/>
    <x v="0"/>
    <x v="3008"/>
    <x v="0"/>
    <n v="2"/>
    <n v="25"/>
    <n v="9"/>
  </r>
  <r>
    <x v="2626"/>
    <x v="3"/>
    <x v="3009"/>
    <x v="5"/>
    <n v="2"/>
    <n v="37"/>
    <n v="9"/>
  </r>
  <r>
    <x v="1218"/>
    <x v="0"/>
    <x v="3010"/>
    <x v="9"/>
    <n v="12"/>
    <n v="44"/>
    <n v="9"/>
  </r>
  <r>
    <x v="2627"/>
    <x v="0"/>
    <x v="3011"/>
    <x v="4"/>
    <n v="16"/>
    <n v="20"/>
    <n v="9"/>
  </r>
  <r>
    <x v="2628"/>
    <x v="3"/>
    <x v="2418"/>
    <x v="4"/>
    <n v="4"/>
    <n v="57"/>
    <n v="7"/>
  </r>
  <r>
    <x v="2629"/>
    <x v="1"/>
    <x v="3012"/>
    <x v="4"/>
    <n v="15"/>
    <n v="35"/>
    <n v="0"/>
  </r>
  <r>
    <x v="2630"/>
    <x v="0"/>
    <x v="3013"/>
    <x v="5"/>
    <n v="17"/>
    <n v="57"/>
    <n v="2"/>
  </r>
  <r>
    <x v="2631"/>
    <x v="0"/>
    <x v="3014"/>
    <x v="3"/>
    <n v="7"/>
    <n v="55"/>
    <n v="5"/>
  </r>
  <r>
    <x v="2632"/>
    <x v="2"/>
    <x v="3015"/>
    <x v="6"/>
    <n v="0"/>
    <n v="30"/>
    <n v="8"/>
  </r>
  <r>
    <x v="2270"/>
    <x v="1"/>
    <x v="3016"/>
    <x v="8"/>
    <n v="0"/>
    <n v="27"/>
    <n v="3"/>
  </r>
  <r>
    <x v="1726"/>
    <x v="0"/>
    <x v="3017"/>
    <x v="1"/>
    <n v="20"/>
    <n v="21"/>
    <n v="9"/>
  </r>
  <r>
    <x v="1853"/>
    <x v="0"/>
    <x v="3018"/>
    <x v="3"/>
    <n v="9"/>
    <n v="47"/>
    <n v="7"/>
  </r>
  <r>
    <x v="2633"/>
    <x v="2"/>
    <x v="3019"/>
    <x v="3"/>
    <n v="2"/>
    <n v="54"/>
    <n v="5"/>
  </r>
  <r>
    <x v="2634"/>
    <x v="0"/>
    <x v="3020"/>
    <x v="6"/>
    <n v="5"/>
    <n v="55"/>
    <n v="6"/>
  </r>
  <r>
    <x v="68"/>
    <x v="0"/>
    <x v="3021"/>
    <x v="0"/>
    <n v="18"/>
    <n v="25"/>
    <n v="1"/>
  </r>
  <r>
    <x v="2635"/>
    <x v="1"/>
    <x v="3022"/>
    <x v="1"/>
    <n v="16"/>
    <n v="50"/>
    <n v="7"/>
  </r>
  <r>
    <x v="2636"/>
    <x v="0"/>
    <x v="3023"/>
    <x v="4"/>
    <n v="7"/>
    <n v="35"/>
    <n v="10"/>
  </r>
  <r>
    <x v="2126"/>
    <x v="3"/>
    <x v="3024"/>
    <x v="4"/>
    <n v="3"/>
    <n v="58"/>
    <n v="5"/>
  </r>
  <r>
    <x v="2637"/>
    <x v="2"/>
    <x v="3025"/>
    <x v="0"/>
    <n v="16"/>
    <n v="27"/>
    <n v="6"/>
  </r>
  <r>
    <x v="2638"/>
    <x v="0"/>
    <x v="3026"/>
    <x v="0"/>
    <n v="4"/>
    <n v="49"/>
    <n v="3"/>
  </r>
  <r>
    <x v="150"/>
    <x v="2"/>
    <x v="1919"/>
    <x v="9"/>
    <n v="6"/>
    <n v="23"/>
    <n v="1"/>
  </r>
  <r>
    <x v="2639"/>
    <x v="1"/>
    <x v="3027"/>
    <x v="5"/>
    <n v="15"/>
    <n v="25"/>
    <n v="1"/>
  </r>
  <r>
    <x v="2640"/>
    <x v="3"/>
    <x v="2485"/>
    <x v="9"/>
    <n v="9"/>
    <n v="52"/>
    <n v="5"/>
  </r>
  <r>
    <x v="1959"/>
    <x v="2"/>
    <x v="3028"/>
    <x v="6"/>
    <n v="10"/>
    <n v="23"/>
    <n v="9"/>
  </r>
  <r>
    <x v="630"/>
    <x v="3"/>
    <x v="3029"/>
    <x v="3"/>
    <n v="7"/>
    <n v="40"/>
    <n v="4"/>
  </r>
  <r>
    <x v="2641"/>
    <x v="0"/>
    <x v="3030"/>
    <x v="5"/>
    <n v="7"/>
    <n v="40"/>
    <n v="5"/>
  </r>
  <r>
    <x v="2642"/>
    <x v="3"/>
    <x v="3031"/>
    <x v="3"/>
    <n v="12"/>
    <n v="56"/>
    <n v="8"/>
  </r>
  <r>
    <x v="2643"/>
    <x v="3"/>
    <x v="3032"/>
    <x v="6"/>
    <n v="4"/>
    <n v="53"/>
    <n v="7"/>
  </r>
  <r>
    <x v="2644"/>
    <x v="2"/>
    <x v="3033"/>
    <x v="3"/>
    <n v="20"/>
    <n v="42"/>
    <n v="4"/>
  </r>
  <r>
    <x v="2645"/>
    <x v="1"/>
    <x v="3034"/>
    <x v="1"/>
    <n v="10"/>
    <n v="31"/>
    <n v="5"/>
  </r>
  <r>
    <x v="2646"/>
    <x v="2"/>
    <x v="2339"/>
    <x v="6"/>
    <n v="3"/>
    <n v="45"/>
    <n v="10"/>
  </r>
  <r>
    <x v="2647"/>
    <x v="2"/>
    <x v="3035"/>
    <x v="7"/>
    <n v="14"/>
    <n v="29"/>
    <n v="9"/>
  </r>
  <r>
    <x v="2648"/>
    <x v="3"/>
    <x v="3036"/>
    <x v="4"/>
    <n v="2"/>
    <n v="56"/>
    <n v="7"/>
  </r>
  <r>
    <x v="66"/>
    <x v="1"/>
    <x v="3037"/>
    <x v="7"/>
    <n v="4"/>
    <n v="38"/>
    <n v="0"/>
  </r>
  <r>
    <x v="2649"/>
    <x v="2"/>
    <x v="3038"/>
    <x v="0"/>
    <n v="19"/>
    <n v="23"/>
    <n v="9"/>
  </r>
  <r>
    <x v="2650"/>
    <x v="1"/>
    <x v="3039"/>
    <x v="6"/>
    <n v="8"/>
    <n v="58"/>
    <n v="5"/>
  </r>
  <r>
    <x v="2651"/>
    <x v="0"/>
    <x v="3040"/>
    <x v="8"/>
    <n v="2"/>
    <n v="54"/>
    <n v="8"/>
  </r>
  <r>
    <x v="2652"/>
    <x v="3"/>
    <x v="3041"/>
    <x v="0"/>
    <n v="17"/>
    <n v="41"/>
    <n v="8"/>
  </r>
  <r>
    <x v="1994"/>
    <x v="2"/>
    <x v="3042"/>
    <x v="9"/>
    <n v="14"/>
    <n v="29"/>
    <n v="8"/>
  </r>
  <r>
    <x v="2653"/>
    <x v="0"/>
    <x v="3043"/>
    <x v="8"/>
    <n v="20"/>
    <n v="25"/>
    <n v="8"/>
  </r>
  <r>
    <x v="2654"/>
    <x v="0"/>
    <x v="3044"/>
    <x v="5"/>
    <n v="8"/>
    <n v="48"/>
    <n v="9"/>
  </r>
  <r>
    <x v="2655"/>
    <x v="1"/>
    <x v="3045"/>
    <x v="5"/>
    <n v="13"/>
    <n v="51"/>
    <n v="2"/>
  </r>
  <r>
    <x v="2656"/>
    <x v="0"/>
    <x v="3046"/>
    <x v="3"/>
    <n v="18"/>
    <n v="50"/>
    <n v="7"/>
  </r>
  <r>
    <x v="2657"/>
    <x v="1"/>
    <x v="3047"/>
    <x v="5"/>
    <n v="19"/>
    <n v="20"/>
    <n v="7"/>
  </r>
  <r>
    <x v="2658"/>
    <x v="1"/>
    <x v="3048"/>
    <x v="0"/>
    <n v="6"/>
    <n v="30"/>
    <n v="10"/>
  </r>
  <r>
    <x v="2659"/>
    <x v="1"/>
    <x v="3049"/>
    <x v="7"/>
    <n v="13"/>
    <n v="55"/>
    <n v="3"/>
  </r>
  <r>
    <x v="2660"/>
    <x v="0"/>
    <x v="3050"/>
    <x v="9"/>
    <n v="0"/>
    <n v="57"/>
    <n v="5"/>
  </r>
  <r>
    <x v="2661"/>
    <x v="1"/>
    <x v="3051"/>
    <x v="0"/>
    <n v="13"/>
    <n v="47"/>
    <n v="6"/>
  </r>
  <r>
    <x v="2662"/>
    <x v="2"/>
    <x v="3052"/>
    <x v="6"/>
    <n v="3"/>
    <n v="59"/>
    <n v="10"/>
  </r>
  <r>
    <x v="2663"/>
    <x v="3"/>
    <x v="3053"/>
    <x v="6"/>
    <n v="2"/>
    <n v="44"/>
    <n v="0"/>
  </r>
  <r>
    <x v="2664"/>
    <x v="1"/>
    <x v="3054"/>
    <x v="5"/>
    <n v="19"/>
    <n v="52"/>
    <n v="5"/>
  </r>
  <r>
    <x v="2665"/>
    <x v="0"/>
    <x v="3055"/>
    <x v="4"/>
    <n v="0"/>
    <n v="52"/>
    <n v="2"/>
  </r>
  <r>
    <x v="1668"/>
    <x v="1"/>
    <x v="3056"/>
    <x v="9"/>
    <n v="5"/>
    <n v="48"/>
    <n v="5"/>
  </r>
  <r>
    <x v="2666"/>
    <x v="3"/>
    <x v="3057"/>
    <x v="9"/>
    <n v="16"/>
    <n v="33"/>
    <n v="1"/>
  </r>
  <r>
    <x v="431"/>
    <x v="0"/>
    <x v="3058"/>
    <x v="6"/>
    <n v="4"/>
    <n v="37"/>
    <n v="5"/>
  </r>
  <r>
    <x v="2290"/>
    <x v="1"/>
    <x v="3059"/>
    <x v="6"/>
    <n v="1"/>
    <n v="24"/>
    <n v="7"/>
  </r>
  <r>
    <x v="2667"/>
    <x v="0"/>
    <x v="3060"/>
    <x v="8"/>
    <n v="1"/>
    <n v="54"/>
    <n v="5"/>
  </r>
  <r>
    <x v="2668"/>
    <x v="1"/>
    <x v="3061"/>
    <x v="7"/>
    <n v="17"/>
    <n v="54"/>
    <n v="4"/>
  </r>
  <r>
    <x v="442"/>
    <x v="2"/>
    <x v="3062"/>
    <x v="8"/>
    <n v="14"/>
    <n v="25"/>
    <n v="10"/>
  </r>
  <r>
    <x v="2669"/>
    <x v="1"/>
    <x v="3063"/>
    <x v="7"/>
    <n v="19"/>
    <n v="24"/>
    <n v="4"/>
  </r>
  <r>
    <x v="2670"/>
    <x v="1"/>
    <x v="3064"/>
    <x v="8"/>
    <n v="19"/>
    <n v="58"/>
    <n v="1"/>
  </r>
  <r>
    <x v="2671"/>
    <x v="0"/>
    <x v="2673"/>
    <x v="8"/>
    <n v="3"/>
    <n v="51"/>
    <n v="4"/>
  </r>
  <r>
    <x v="2672"/>
    <x v="0"/>
    <x v="3065"/>
    <x v="1"/>
    <n v="20"/>
    <n v="34"/>
    <n v="10"/>
  </r>
  <r>
    <x v="2673"/>
    <x v="1"/>
    <x v="3066"/>
    <x v="7"/>
    <n v="17"/>
    <n v="31"/>
    <n v="3"/>
  </r>
  <r>
    <x v="512"/>
    <x v="2"/>
    <x v="3067"/>
    <x v="7"/>
    <n v="10"/>
    <n v="32"/>
    <n v="1"/>
  </r>
  <r>
    <x v="1492"/>
    <x v="0"/>
    <x v="3068"/>
    <x v="5"/>
    <n v="1"/>
    <n v="42"/>
    <n v="10"/>
  </r>
  <r>
    <x v="874"/>
    <x v="2"/>
    <x v="3069"/>
    <x v="0"/>
    <n v="14"/>
    <n v="21"/>
    <n v="8"/>
  </r>
  <r>
    <x v="2674"/>
    <x v="2"/>
    <x v="3070"/>
    <x v="8"/>
    <n v="15"/>
    <n v="56"/>
    <n v="10"/>
  </r>
  <r>
    <x v="2675"/>
    <x v="3"/>
    <x v="3071"/>
    <x v="5"/>
    <n v="5"/>
    <n v="56"/>
    <n v="4"/>
  </r>
  <r>
    <x v="2676"/>
    <x v="3"/>
    <x v="3072"/>
    <x v="2"/>
    <n v="7"/>
    <n v="31"/>
    <n v="4"/>
  </r>
  <r>
    <x v="2677"/>
    <x v="1"/>
    <x v="3073"/>
    <x v="4"/>
    <n v="19"/>
    <n v="26"/>
    <n v="10"/>
  </r>
  <r>
    <x v="2678"/>
    <x v="2"/>
    <x v="3074"/>
    <x v="1"/>
    <n v="2"/>
    <n v="26"/>
    <n v="7"/>
  </r>
  <r>
    <x v="2679"/>
    <x v="1"/>
    <x v="3075"/>
    <x v="4"/>
    <n v="18"/>
    <n v="57"/>
    <n v="0"/>
  </r>
  <r>
    <x v="2198"/>
    <x v="2"/>
    <x v="3076"/>
    <x v="8"/>
    <n v="15"/>
    <n v="44"/>
    <n v="8"/>
  </r>
  <r>
    <x v="2680"/>
    <x v="1"/>
    <x v="3077"/>
    <x v="6"/>
    <n v="13"/>
    <n v="58"/>
    <n v="1"/>
  </r>
  <r>
    <x v="2348"/>
    <x v="3"/>
    <x v="3078"/>
    <x v="5"/>
    <n v="15"/>
    <n v="53"/>
    <n v="10"/>
  </r>
  <r>
    <x v="2615"/>
    <x v="0"/>
    <x v="3079"/>
    <x v="4"/>
    <n v="13"/>
    <n v="48"/>
    <n v="10"/>
  </r>
  <r>
    <x v="496"/>
    <x v="2"/>
    <x v="3080"/>
    <x v="2"/>
    <n v="16"/>
    <n v="25"/>
    <n v="7"/>
  </r>
  <r>
    <x v="2681"/>
    <x v="0"/>
    <x v="3081"/>
    <x v="9"/>
    <n v="6"/>
    <n v="26"/>
    <n v="9"/>
  </r>
  <r>
    <x v="1423"/>
    <x v="3"/>
    <x v="3082"/>
    <x v="3"/>
    <n v="12"/>
    <n v="33"/>
    <n v="10"/>
  </r>
  <r>
    <x v="2682"/>
    <x v="3"/>
    <x v="1241"/>
    <x v="0"/>
    <n v="2"/>
    <n v="41"/>
    <n v="8"/>
  </r>
  <r>
    <x v="2683"/>
    <x v="0"/>
    <x v="3083"/>
    <x v="9"/>
    <n v="4"/>
    <n v="36"/>
    <n v="10"/>
  </r>
  <r>
    <x v="2684"/>
    <x v="0"/>
    <x v="3084"/>
    <x v="7"/>
    <n v="19"/>
    <n v="20"/>
    <n v="3"/>
  </r>
  <r>
    <x v="2685"/>
    <x v="2"/>
    <x v="2315"/>
    <x v="7"/>
    <n v="5"/>
    <n v="33"/>
    <n v="2"/>
  </r>
  <r>
    <x v="2686"/>
    <x v="3"/>
    <x v="3085"/>
    <x v="9"/>
    <n v="10"/>
    <n v="26"/>
    <n v="0"/>
  </r>
  <r>
    <x v="2687"/>
    <x v="3"/>
    <x v="3086"/>
    <x v="3"/>
    <n v="17"/>
    <n v="49"/>
    <n v="1"/>
  </r>
  <r>
    <x v="1855"/>
    <x v="0"/>
    <x v="3087"/>
    <x v="2"/>
    <n v="2"/>
    <n v="20"/>
    <n v="8"/>
  </r>
  <r>
    <x v="2688"/>
    <x v="2"/>
    <x v="3088"/>
    <x v="3"/>
    <n v="18"/>
    <n v="60"/>
    <n v="2"/>
  </r>
  <r>
    <x v="2689"/>
    <x v="3"/>
    <x v="3089"/>
    <x v="8"/>
    <n v="18"/>
    <n v="24"/>
    <n v="5"/>
  </r>
  <r>
    <x v="2690"/>
    <x v="1"/>
    <x v="3090"/>
    <x v="8"/>
    <n v="2"/>
    <n v="58"/>
    <n v="9"/>
  </r>
  <r>
    <x v="2691"/>
    <x v="2"/>
    <x v="3091"/>
    <x v="8"/>
    <n v="10"/>
    <n v="57"/>
    <n v="4"/>
  </r>
  <r>
    <x v="2692"/>
    <x v="0"/>
    <x v="3092"/>
    <x v="2"/>
    <n v="14"/>
    <n v="33"/>
    <n v="6"/>
  </r>
  <r>
    <x v="2693"/>
    <x v="0"/>
    <x v="3093"/>
    <x v="4"/>
    <n v="12"/>
    <n v="40"/>
    <n v="9"/>
  </r>
  <r>
    <x v="2694"/>
    <x v="1"/>
    <x v="3094"/>
    <x v="7"/>
    <n v="20"/>
    <n v="34"/>
    <n v="7"/>
  </r>
  <r>
    <x v="2695"/>
    <x v="1"/>
    <x v="3095"/>
    <x v="9"/>
    <n v="5"/>
    <n v="46"/>
    <n v="10"/>
  </r>
  <r>
    <x v="2696"/>
    <x v="2"/>
    <x v="3096"/>
    <x v="9"/>
    <n v="6"/>
    <n v="35"/>
    <n v="5"/>
  </r>
  <r>
    <x v="2697"/>
    <x v="3"/>
    <x v="3097"/>
    <x v="6"/>
    <n v="11"/>
    <n v="31"/>
    <n v="5"/>
  </r>
  <r>
    <x v="2698"/>
    <x v="2"/>
    <x v="3098"/>
    <x v="9"/>
    <n v="12"/>
    <n v="23"/>
    <n v="0"/>
  </r>
  <r>
    <x v="609"/>
    <x v="2"/>
    <x v="3099"/>
    <x v="4"/>
    <n v="3"/>
    <n v="25"/>
    <n v="2"/>
  </r>
  <r>
    <x v="2699"/>
    <x v="3"/>
    <x v="3100"/>
    <x v="8"/>
    <n v="12"/>
    <n v="25"/>
    <n v="7"/>
  </r>
  <r>
    <x v="2700"/>
    <x v="0"/>
    <x v="3101"/>
    <x v="0"/>
    <n v="12"/>
    <n v="60"/>
    <n v="4"/>
  </r>
  <r>
    <x v="2701"/>
    <x v="0"/>
    <x v="3102"/>
    <x v="9"/>
    <n v="9"/>
    <n v="58"/>
    <n v="6"/>
  </r>
  <r>
    <x v="2702"/>
    <x v="2"/>
    <x v="3103"/>
    <x v="2"/>
    <n v="6"/>
    <n v="46"/>
    <n v="6"/>
  </r>
  <r>
    <x v="2703"/>
    <x v="1"/>
    <x v="3104"/>
    <x v="2"/>
    <n v="8"/>
    <n v="51"/>
    <n v="9"/>
  </r>
  <r>
    <x v="2149"/>
    <x v="1"/>
    <x v="3105"/>
    <x v="6"/>
    <n v="14"/>
    <n v="25"/>
    <n v="8"/>
  </r>
  <r>
    <x v="2704"/>
    <x v="2"/>
    <x v="3106"/>
    <x v="0"/>
    <n v="10"/>
    <n v="58"/>
    <n v="8"/>
  </r>
  <r>
    <x v="646"/>
    <x v="2"/>
    <x v="3107"/>
    <x v="6"/>
    <n v="18"/>
    <n v="49"/>
    <n v="10"/>
  </r>
  <r>
    <x v="2705"/>
    <x v="0"/>
    <x v="3108"/>
    <x v="9"/>
    <n v="12"/>
    <n v="32"/>
    <n v="10"/>
  </r>
  <r>
    <x v="2706"/>
    <x v="3"/>
    <x v="3109"/>
    <x v="9"/>
    <n v="4"/>
    <n v="27"/>
    <n v="10"/>
  </r>
  <r>
    <x v="266"/>
    <x v="2"/>
    <x v="3110"/>
    <x v="9"/>
    <n v="14"/>
    <n v="37"/>
    <n v="2"/>
  </r>
  <r>
    <x v="2517"/>
    <x v="1"/>
    <x v="3111"/>
    <x v="0"/>
    <n v="4"/>
    <n v="56"/>
    <n v="9"/>
  </r>
  <r>
    <x v="2707"/>
    <x v="0"/>
    <x v="3112"/>
    <x v="9"/>
    <n v="13"/>
    <n v="34"/>
    <n v="1"/>
  </r>
  <r>
    <x v="2708"/>
    <x v="1"/>
    <x v="3113"/>
    <x v="9"/>
    <n v="1"/>
    <n v="56"/>
    <n v="2"/>
  </r>
  <r>
    <x v="2709"/>
    <x v="1"/>
    <x v="3114"/>
    <x v="7"/>
    <n v="3"/>
    <n v="55"/>
    <n v="4"/>
  </r>
  <r>
    <x v="2710"/>
    <x v="3"/>
    <x v="3115"/>
    <x v="6"/>
    <n v="8"/>
    <n v="45"/>
    <n v="3"/>
  </r>
  <r>
    <x v="2711"/>
    <x v="3"/>
    <x v="3116"/>
    <x v="0"/>
    <n v="14"/>
    <n v="31"/>
    <n v="10"/>
  </r>
  <r>
    <x v="2712"/>
    <x v="0"/>
    <x v="3117"/>
    <x v="0"/>
    <n v="10"/>
    <n v="55"/>
    <n v="2"/>
  </r>
  <r>
    <x v="2713"/>
    <x v="2"/>
    <x v="3118"/>
    <x v="7"/>
    <n v="7"/>
    <n v="42"/>
    <n v="7"/>
  </r>
  <r>
    <x v="2714"/>
    <x v="0"/>
    <x v="3119"/>
    <x v="2"/>
    <n v="16"/>
    <n v="42"/>
    <n v="5"/>
  </r>
  <r>
    <x v="2715"/>
    <x v="3"/>
    <x v="3120"/>
    <x v="9"/>
    <n v="13"/>
    <n v="32"/>
    <n v="5"/>
  </r>
  <r>
    <x v="2658"/>
    <x v="0"/>
    <x v="3121"/>
    <x v="0"/>
    <n v="5"/>
    <n v="43"/>
    <n v="0"/>
  </r>
  <r>
    <x v="2716"/>
    <x v="2"/>
    <x v="3122"/>
    <x v="4"/>
    <n v="13"/>
    <n v="31"/>
    <n v="7"/>
  </r>
  <r>
    <x v="2717"/>
    <x v="2"/>
    <x v="3123"/>
    <x v="6"/>
    <n v="6"/>
    <n v="54"/>
    <n v="1"/>
  </r>
  <r>
    <x v="2718"/>
    <x v="1"/>
    <x v="3124"/>
    <x v="1"/>
    <n v="4"/>
    <n v="21"/>
    <n v="6"/>
  </r>
  <r>
    <x v="2719"/>
    <x v="0"/>
    <x v="3125"/>
    <x v="7"/>
    <n v="20"/>
    <n v="60"/>
    <n v="7"/>
  </r>
  <r>
    <x v="2720"/>
    <x v="3"/>
    <x v="3126"/>
    <x v="7"/>
    <n v="17"/>
    <n v="36"/>
    <n v="3"/>
  </r>
  <r>
    <x v="2721"/>
    <x v="0"/>
    <x v="3127"/>
    <x v="5"/>
    <n v="18"/>
    <n v="59"/>
    <n v="9"/>
  </r>
  <r>
    <x v="1762"/>
    <x v="2"/>
    <x v="3128"/>
    <x v="0"/>
    <n v="13"/>
    <n v="37"/>
    <n v="8"/>
  </r>
  <r>
    <x v="1686"/>
    <x v="0"/>
    <x v="3129"/>
    <x v="5"/>
    <n v="9"/>
    <n v="31"/>
    <n v="10"/>
  </r>
  <r>
    <x v="2722"/>
    <x v="3"/>
    <x v="3130"/>
    <x v="8"/>
    <n v="7"/>
    <n v="21"/>
    <n v="6"/>
  </r>
  <r>
    <x v="2723"/>
    <x v="3"/>
    <x v="3131"/>
    <x v="0"/>
    <n v="1"/>
    <n v="36"/>
    <n v="5"/>
  </r>
  <r>
    <x v="2724"/>
    <x v="0"/>
    <x v="3132"/>
    <x v="1"/>
    <n v="7"/>
    <n v="40"/>
    <n v="9"/>
  </r>
  <r>
    <x v="2609"/>
    <x v="2"/>
    <x v="3133"/>
    <x v="1"/>
    <n v="10"/>
    <n v="41"/>
    <n v="6"/>
  </r>
  <r>
    <x v="2725"/>
    <x v="1"/>
    <x v="3134"/>
    <x v="7"/>
    <n v="17"/>
    <n v="46"/>
    <n v="7"/>
  </r>
  <r>
    <x v="2726"/>
    <x v="0"/>
    <x v="3135"/>
    <x v="4"/>
    <n v="10"/>
    <n v="38"/>
    <n v="7"/>
  </r>
  <r>
    <x v="150"/>
    <x v="0"/>
    <x v="3136"/>
    <x v="7"/>
    <n v="18"/>
    <n v="23"/>
    <n v="5"/>
  </r>
  <r>
    <x v="2655"/>
    <x v="1"/>
    <x v="3137"/>
    <x v="8"/>
    <n v="15"/>
    <n v="53"/>
    <n v="1"/>
  </r>
  <r>
    <x v="1655"/>
    <x v="0"/>
    <x v="3138"/>
    <x v="1"/>
    <n v="8"/>
    <n v="36"/>
    <n v="7"/>
  </r>
  <r>
    <x v="1396"/>
    <x v="3"/>
    <x v="3139"/>
    <x v="9"/>
    <n v="5"/>
    <n v="49"/>
    <n v="2"/>
  </r>
  <r>
    <x v="2727"/>
    <x v="1"/>
    <x v="3140"/>
    <x v="7"/>
    <n v="12"/>
    <n v="27"/>
    <n v="7"/>
  </r>
  <r>
    <x v="2728"/>
    <x v="1"/>
    <x v="1527"/>
    <x v="5"/>
    <n v="17"/>
    <n v="33"/>
    <n v="9"/>
  </r>
  <r>
    <x v="2729"/>
    <x v="0"/>
    <x v="3141"/>
    <x v="0"/>
    <n v="18"/>
    <n v="24"/>
    <n v="10"/>
  </r>
  <r>
    <x v="2730"/>
    <x v="2"/>
    <x v="3142"/>
    <x v="7"/>
    <n v="1"/>
    <n v="59"/>
    <n v="8"/>
  </r>
  <r>
    <x v="2128"/>
    <x v="1"/>
    <x v="3143"/>
    <x v="7"/>
    <n v="10"/>
    <n v="25"/>
    <n v="2"/>
  </r>
  <r>
    <x v="2731"/>
    <x v="3"/>
    <x v="3144"/>
    <x v="3"/>
    <n v="0"/>
    <n v="60"/>
    <n v="8"/>
  </r>
  <r>
    <x v="138"/>
    <x v="2"/>
    <x v="3145"/>
    <x v="7"/>
    <n v="13"/>
    <n v="50"/>
    <n v="1"/>
  </r>
  <r>
    <x v="2732"/>
    <x v="1"/>
    <x v="3146"/>
    <x v="6"/>
    <n v="12"/>
    <n v="32"/>
    <n v="1"/>
  </r>
  <r>
    <x v="2733"/>
    <x v="1"/>
    <x v="3147"/>
    <x v="4"/>
    <n v="3"/>
    <n v="49"/>
    <n v="5"/>
  </r>
  <r>
    <x v="2734"/>
    <x v="2"/>
    <x v="3148"/>
    <x v="4"/>
    <n v="19"/>
    <n v="37"/>
    <n v="0"/>
  </r>
  <r>
    <x v="2735"/>
    <x v="2"/>
    <x v="3149"/>
    <x v="4"/>
    <n v="12"/>
    <n v="38"/>
    <n v="7"/>
  </r>
  <r>
    <x v="2736"/>
    <x v="1"/>
    <x v="3150"/>
    <x v="5"/>
    <n v="4"/>
    <n v="24"/>
    <n v="9"/>
  </r>
  <r>
    <x v="2737"/>
    <x v="0"/>
    <x v="3151"/>
    <x v="6"/>
    <n v="14"/>
    <n v="36"/>
    <n v="1"/>
  </r>
  <r>
    <x v="2738"/>
    <x v="2"/>
    <x v="3152"/>
    <x v="3"/>
    <n v="12"/>
    <n v="24"/>
    <n v="2"/>
  </r>
  <r>
    <x v="2739"/>
    <x v="3"/>
    <x v="3153"/>
    <x v="0"/>
    <n v="9"/>
    <n v="46"/>
    <n v="10"/>
  </r>
  <r>
    <x v="1715"/>
    <x v="0"/>
    <x v="3154"/>
    <x v="3"/>
    <n v="9"/>
    <n v="24"/>
    <n v="0"/>
  </r>
  <r>
    <x v="2740"/>
    <x v="2"/>
    <x v="3155"/>
    <x v="1"/>
    <n v="20"/>
    <n v="27"/>
    <n v="6"/>
  </r>
  <r>
    <x v="498"/>
    <x v="0"/>
    <x v="3156"/>
    <x v="3"/>
    <n v="12"/>
    <n v="54"/>
    <n v="7"/>
  </r>
  <r>
    <x v="2741"/>
    <x v="2"/>
    <x v="3157"/>
    <x v="2"/>
    <n v="10"/>
    <n v="42"/>
    <n v="3"/>
  </r>
  <r>
    <x v="738"/>
    <x v="2"/>
    <x v="3158"/>
    <x v="8"/>
    <n v="8"/>
    <n v="39"/>
    <n v="6"/>
  </r>
  <r>
    <x v="2742"/>
    <x v="3"/>
    <x v="3159"/>
    <x v="5"/>
    <n v="16"/>
    <n v="50"/>
    <n v="0"/>
  </r>
  <r>
    <x v="2743"/>
    <x v="0"/>
    <x v="3160"/>
    <x v="0"/>
    <n v="18"/>
    <n v="39"/>
    <n v="6"/>
  </r>
  <r>
    <x v="2744"/>
    <x v="0"/>
    <x v="3161"/>
    <x v="2"/>
    <n v="19"/>
    <n v="32"/>
    <n v="8"/>
  </r>
  <r>
    <x v="2745"/>
    <x v="0"/>
    <x v="3162"/>
    <x v="8"/>
    <n v="1"/>
    <n v="46"/>
    <n v="9"/>
  </r>
  <r>
    <x v="2746"/>
    <x v="1"/>
    <x v="3163"/>
    <x v="5"/>
    <n v="17"/>
    <n v="31"/>
    <n v="2"/>
  </r>
  <r>
    <x v="2747"/>
    <x v="0"/>
    <x v="3164"/>
    <x v="3"/>
    <n v="8"/>
    <n v="22"/>
    <n v="1"/>
  </r>
  <r>
    <x v="2748"/>
    <x v="1"/>
    <x v="3165"/>
    <x v="2"/>
    <n v="2"/>
    <n v="57"/>
    <n v="8"/>
  </r>
  <r>
    <x v="2749"/>
    <x v="1"/>
    <x v="3166"/>
    <x v="8"/>
    <n v="5"/>
    <n v="30"/>
    <n v="8"/>
  </r>
  <r>
    <x v="2750"/>
    <x v="3"/>
    <x v="3167"/>
    <x v="9"/>
    <n v="0"/>
    <n v="53"/>
    <n v="1"/>
  </r>
  <r>
    <x v="2751"/>
    <x v="0"/>
    <x v="3168"/>
    <x v="4"/>
    <n v="11"/>
    <n v="37"/>
    <n v="0"/>
  </r>
  <r>
    <x v="1714"/>
    <x v="1"/>
    <x v="3169"/>
    <x v="9"/>
    <n v="6"/>
    <n v="59"/>
    <n v="10"/>
  </r>
  <r>
    <x v="488"/>
    <x v="3"/>
    <x v="105"/>
    <x v="8"/>
    <n v="13"/>
    <n v="40"/>
    <n v="4"/>
  </r>
  <r>
    <x v="2752"/>
    <x v="3"/>
    <x v="3170"/>
    <x v="8"/>
    <n v="16"/>
    <n v="56"/>
    <n v="2"/>
  </r>
  <r>
    <x v="1650"/>
    <x v="0"/>
    <x v="3171"/>
    <x v="9"/>
    <n v="17"/>
    <n v="25"/>
    <n v="10"/>
  </r>
  <r>
    <x v="2753"/>
    <x v="1"/>
    <x v="3172"/>
    <x v="7"/>
    <n v="2"/>
    <n v="32"/>
    <n v="0"/>
  </r>
  <r>
    <x v="2754"/>
    <x v="2"/>
    <x v="3173"/>
    <x v="2"/>
    <n v="2"/>
    <n v="43"/>
    <n v="1"/>
  </r>
  <r>
    <x v="2755"/>
    <x v="1"/>
    <x v="3174"/>
    <x v="0"/>
    <n v="4"/>
    <n v="46"/>
    <n v="6"/>
  </r>
  <r>
    <x v="2756"/>
    <x v="3"/>
    <x v="3175"/>
    <x v="7"/>
    <n v="12"/>
    <n v="40"/>
    <n v="7"/>
  </r>
  <r>
    <x v="2757"/>
    <x v="0"/>
    <x v="3176"/>
    <x v="0"/>
    <n v="11"/>
    <n v="46"/>
    <n v="5"/>
  </r>
  <r>
    <x v="1339"/>
    <x v="3"/>
    <x v="3177"/>
    <x v="1"/>
    <n v="17"/>
    <n v="42"/>
    <n v="1"/>
  </r>
  <r>
    <x v="2758"/>
    <x v="1"/>
    <x v="3178"/>
    <x v="5"/>
    <n v="19"/>
    <n v="40"/>
    <n v="6"/>
  </r>
  <r>
    <x v="2759"/>
    <x v="3"/>
    <x v="3179"/>
    <x v="8"/>
    <n v="3"/>
    <n v="29"/>
    <n v="6"/>
  </r>
  <r>
    <x v="2760"/>
    <x v="3"/>
    <x v="3180"/>
    <x v="0"/>
    <n v="19"/>
    <n v="50"/>
    <n v="5"/>
  </r>
  <r>
    <x v="2397"/>
    <x v="2"/>
    <x v="3181"/>
    <x v="4"/>
    <n v="18"/>
    <n v="47"/>
    <n v="2"/>
  </r>
  <r>
    <x v="1631"/>
    <x v="3"/>
    <x v="3182"/>
    <x v="4"/>
    <n v="10"/>
    <n v="20"/>
    <n v="2"/>
  </r>
  <r>
    <x v="2761"/>
    <x v="1"/>
    <x v="3183"/>
    <x v="9"/>
    <n v="7"/>
    <n v="58"/>
    <n v="0"/>
  </r>
  <r>
    <x v="2762"/>
    <x v="2"/>
    <x v="3184"/>
    <x v="1"/>
    <n v="19"/>
    <n v="29"/>
    <n v="0"/>
  </r>
  <r>
    <x v="2439"/>
    <x v="1"/>
    <x v="3185"/>
    <x v="3"/>
    <n v="8"/>
    <n v="58"/>
    <n v="5"/>
  </r>
  <r>
    <x v="2763"/>
    <x v="2"/>
    <x v="3186"/>
    <x v="4"/>
    <n v="8"/>
    <n v="20"/>
    <n v="5"/>
  </r>
  <r>
    <x v="2764"/>
    <x v="1"/>
    <x v="3187"/>
    <x v="5"/>
    <n v="11"/>
    <n v="29"/>
    <n v="0"/>
  </r>
  <r>
    <x v="2765"/>
    <x v="3"/>
    <x v="3188"/>
    <x v="5"/>
    <n v="3"/>
    <n v="55"/>
    <n v="3"/>
  </r>
  <r>
    <x v="2766"/>
    <x v="1"/>
    <x v="3189"/>
    <x v="9"/>
    <n v="3"/>
    <n v="47"/>
    <n v="8"/>
  </r>
  <r>
    <x v="2767"/>
    <x v="2"/>
    <x v="3190"/>
    <x v="2"/>
    <n v="7"/>
    <n v="53"/>
    <n v="9"/>
  </r>
  <r>
    <x v="2768"/>
    <x v="0"/>
    <x v="3191"/>
    <x v="4"/>
    <n v="4"/>
    <n v="33"/>
    <n v="10"/>
  </r>
  <r>
    <x v="2612"/>
    <x v="3"/>
    <x v="3192"/>
    <x v="3"/>
    <n v="20"/>
    <n v="47"/>
    <n v="0"/>
  </r>
  <r>
    <x v="2769"/>
    <x v="3"/>
    <x v="3193"/>
    <x v="4"/>
    <n v="1"/>
    <n v="51"/>
    <n v="5"/>
  </r>
  <r>
    <x v="2770"/>
    <x v="1"/>
    <x v="3194"/>
    <x v="2"/>
    <n v="12"/>
    <n v="37"/>
    <n v="4"/>
  </r>
  <r>
    <x v="356"/>
    <x v="2"/>
    <x v="3195"/>
    <x v="9"/>
    <n v="7"/>
    <n v="52"/>
    <n v="4"/>
  </r>
  <r>
    <x v="547"/>
    <x v="2"/>
    <x v="3196"/>
    <x v="4"/>
    <n v="5"/>
    <n v="26"/>
    <n v="5"/>
  </r>
  <r>
    <x v="2771"/>
    <x v="2"/>
    <x v="3197"/>
    <x v="6"/>
    <n v="9"/>
    <n v="54"/>
    <n v="4"/>
  </r>
  <r>
    <x v="2772"/>
    <x v="1"/>
    <x v="3198"/>
    <x v="6"/>
    <n v="13"/>
    <n v="47"/>
    <n v="9"/>
  </r>
  <r>
    <x v="2773"/>
    <x v="0"/>
    <x v="3199"/>
    <x v="7"/>
    <n v="18"/>
    <n v="56"/>
    <n v="3"/>
  </r>
  <r>
    <x v="1859"/>
    <x v="0"/>
    <x v="3200"/>
    <x v="4"/>
    <n v="7"/>
    <n v="26"/>
    <n v="5"/>
  </r>
  <r>
    <x v="2774"/>
    <x v="0"/>
    <x v="3201"/>
    <x v="9"/>
    <n v="5"/>
    <n v="47"/>
    <n v="10"/>
  </r>
  <r>
    <x v="2775"/>
    <x v="1"/>
    <x v="3202"/>
    <x v="4"/>
    <n v="2"/>
    <n v="45"/>
    <n v="9"/>
  </r>
  <r>
    <x v="2776"/>
    <x v="2"/>
    <x v="3203"/>
    <x v="2"/>
    <n v="3"/>
    <n v="34"/>
    <n v="8"/>
  </r>
  <r>
    <x v="2777"/>
    <x v="2"/>
    <x v="3204"/>
    <x v="0"/>
    <n v="0"/>
    <n v="55"/>
    <n v="0"/>
  </r>
  <r>
    <x v="2778"/>
    <x v="1"/>
    <x v="3205"/>
    <x v="8"/>
    <n v="12"/>
    <n v="39"/>
    <n v="9"/>
  </r>
  <r>
    <x v="2779"/>
    <x v="2"/>
    <x v="3206"/>
    <x v="3"/>
    <n v="17"/>
    <n v="21"/>
    <n v="2"/>
  </r>
  <r>
    <x v="2780"/>
    <x v="0"/>
    <x v="3207"/>
    <x v="3"/>
    <n v="2"/>
    <n v="22"/>
    <n v="2"/>
  </r>
  <r>
    <x v="1663"/>
    <x v="2"/>
    <x v="3208"/>
    <x v="9"/>
    <n v="6"/>
    <n v="49"/>
    <n v="0"/>
  </r>
  <r>
    <x v="2781"/>
    <x v="2"/>
    <x v="3209"/>
    <x v="1"/>
    <n v="12"/>
    <n v="23"/>
    <n v="1"/>
  </r>
  <r>
    <x v="2782"/>
    <x v="1"/>
    <x v="3210"/>
    <x v="2"/>
    <n v="18"/>
    <n v="25"/>
    <n v="6"/>
  </r>
  <r>
    <x v="2783"/>
    <x v="2"/>
    <x v="3211"/>
    <x v="3"/>
    <n v="5"/>
    <n v="60"/>
    <n v="7"/>
  </r>
  <r>
    <x v="2784"/>
    <x v="0"/>
    <x v="3212"/>
    <x v="9"/>
    <n v="12"/>
    <n v="41"/>
    <n v="8"/>
  </r>
  <r>
    <x v="2785"/>
    <x v="3"/>
    <x v="3213"/>
    <x v="3"/>
    <n v="9"/>
    <n v="20"/>
    <n v="9"/>
  </r>
  <r>
    <x v="2786"/>
    <x v="0"/>
    <x v="3214"/>
    <x v="7"/>
    <n v="4"/>
    <n v="38"/>
    <n v="9"/>
  </r>
  <r>
    <x v="2787"/>
    <x v="3"/>
    <x v="3215"/>
    <x v="5"/>
    <n v="7"/>
    <n v="39"/>
    <n v="8"/>
  </r>
  <r>
    <x v="2788"/>
    <x v="2"/>
    <x v="3216"/>
    <x v="5"/>
    <n v="15"/>
    <n v="33"/>
    <n v="1"/>
  </r>
  <r>
    <x v="2789"/>
    <x v="2"/>
    <x v="3217"/>
    <x v="1"/>
    <n v="3"/>
    <n v="30"/>
    <n v="10"/>
  </r>
  <r>
    <x v="2790"/>
    <x v="3"/>
    <x v="3218"/>
    <x v="7"/>
    <n v="5"/>
    <n v="44"/>
    <n v="5"/>
  </r>
  <r>
    <x v="1969"/>
    <x v="0"/>
    <x v="3219"/>
    <x v="2"/>
    <n v="8"/>
    <n v="28"/>
    <n v="0"/>
  </r>
  <r>
    <x v="1940"/>
    <x v="0"/>
    <x v="3220"/>
    <x v="1"/>
    <n v="19"/>
    <n v="48"/>
    <n v="8"/>
  </r>
  <r>
    <x v="188"/>
    <x v="0"/>
    <x v="3221"/>
    <x v="3"/>
    <n v="20"/>
    <n v="33"/>
    <n v="9"/>
  </r>
  <r>
    <x v="2791"/>
    <x v="0"/>
    <x v="3222"/>
    <x v="7"/>
    <n v="2"/>
    <n v="59"/>
    <n v="3"/>
  </r>
  <r>
    <x v="2792"/>
    <x v="0"/>
    <x v="3223"/>
    <x v="1"/>
    <n v="15"/>
    <n v="27"/>
    <n v="5"/>
  </r>
  <r>
    <x v="2793"/>
    <x v="2"/>
    <x v="3224"/>
    <x v="0"/>
    <n v="16"/>
    <n v="48"/>
    <n v="9"/>
  </r>
  <r>
    <x v="2794"/>
    <x v="3"/>
    <x v="3225"/>
    <x v="5"/>
    <n v="18"/>
    <n v="41"/>
    <n v="1"/>
  </r>
  <r>
    <x v="2795"/>
    <x v="2"/>
    <x v="3226"/>
    <x v="6"/>
    <n v="3"/>
    <n v="52"/>
    <n v="3"/>
  </r>
  <r>
    <x v="398"/>
    <x v="2"/>
    <x v="3227"/>
    <x v="8"/>
    <n v="7"/>
    <n v="30"/>
    <n v="4"/>
  </r>
  <r>
    <x v="2796"/>
    <x v="0"/>
    <x v="3228"/>
    <x v="8"/>
    <n v="9"/>
    <n v="51"/>
    <n v="2"/>
  </r>
  <r>
    <x v="2797"/>
    <x v="3"/>
    <x v="3229"/>
    <x v="7"/>
    <n v="14"/>
    <n v="52"/>
    <n v="1"/>
  </r>
  <r>
    <x v="2141"/>
    <x v="3"/>
    <x v="3230"/>
    <x v="7"/>
    <n v="13"/>
    <n v="59"/>
    <n v="6"/>
  </r>
  <r>
    <x v="2798"/>
    <x v="3"/>
    <x v="3231"/>
    <x v="4"/>
    <n v="19"/>
    <n v="30"/>
    <n v="3"/>
  </r>
  <r>
    <x v="1894"/>
    <x v="1"/>
    <x v="3232"/>
    <x v="5"/>
    <n v="8"/>
    <n v="45"/>
    <n v="2"/>
  </r>
  <r>
    <x v="2799"/>
    <x v="1"/>
    <x v="3233"/>
    <x v="1"/>
    <n v="19"/>
    <n v="21"/>
    <n v="9"/>
  </r>
  <r>
    <x v="2800"/>
    <x v="3"/>
    <x v="3234"/>
    <x v="3"/>
    <n v="3"/>
    <n v="55"/>
    <n v="7"/>
  </r>
  <r>
    <x v="2801"/>
    <x v="0"/>
    <x v="3235"/>
    <x v="6"/>
    <n v="13"/>
    <n v="26"/>
    <n v="5"/>
  </r>
  <r>
    <x v="2802"/>
    <x v="2"/>
    <x v="3236"/>
    <x v="6"/>
    <n v="14"/>
    <n v="32"/>
    <n v="6"/>
  </r>
  <r>
    <x v="2803"/>
    <x v="0"/>
    <x v="3237"/>
    <x v="0"/>
    <n v="7"/>
    <n v="28"/>
    <n v="1"/>
  </r>
  <r>
    <x v="2804"/>
    <x v="0"/>
    <x v="3238"/>
    <x v="4"/>
    <n v="4"/>
    <n v="25"/>
    <n v="5"/>
  </r>
  <r>
    <x v="1651"/>
    <x v="2"/>
    <x v="3239"/>
    <x v="6"/>
    <n v="3"/>
    <n v="55"/>
    <n v="6"/>
  </r>
  <r>
    <x v="2805"/>
    <x v="2"/>
    <x v="3240"/>
    <x v="7"/>
    <n v="20"/>
    <n v="37"/>
    <n v="9"/>
  </r>
  <r>
    <x v="364"/>
    <x v="2"/>
    <x v="3241"/>
    <x v="1"/>
    <n v="2"/>
    <n v="26"/>
    <n v="9"/>
  </r>
  <r>
    <x v="2806"/>
    <x v="1"/>
    <x v="3242"/>
    <x v="6"/>
    <n v="19"/>
    <n v="51"/>
    <n v="3"/>
  </r>
  <r>
    <x v="1620"/>
    <x v="0"/>
    <x v="3243"/>
    <x v="8"/>
    <n v="3"/>
    <n v="38"/>
    <n v="0"/>
  </r>
  <r>
    <x v="2807"/>
    <x v="2"/>
    <x v="3244"/>
    <x v="5"/>
    <n v="17"/>
    <n v="59"/>
    <n v="6"/>
  </r>
  <r>
    <x v="2808"/>
    <x v="2"/>
    <x v="3245"/>
    <x v="4"/>
    <n v="13"/>
    <n v="24"/>
    <n v="7"/>
  </r>
  <r>
    <x v="2809"/>
    <x v="2"/>
    <x v="3246"/>
    <x v="1"/>
    <n v="13"/>
    <n v="30"/>
    <n v="0"/>
  </r>
  <r>
    <x v="2810"/>
    <x v="1"/>
    <x v="3247"/>
    <x v="2"/>
    <n v="2"/>
    <n v="33"/>
    <n v="9"/>
  </r>
  <r>
    <x v="2784"/>
    <x v="0"/>
    <x v="3248"/>
    <x v="8"/>
    <n v="7"/>
    <n v="44"/>
    <n v="7"/>
  </r>
  <r>
    <x v="2811"/>
    <x v="3"/>
    <x v="3249"/>
    <x v="0"/>
    <n v="16"/>
    <n v="57"/>
    <n v="5"/>
  </r>
  <r>
    <x v="2812"/>
    <x v="0"/>
    <x v="3250"/>
    <x v="7"/>
    <n v="4"/>
    <n v="37"/>
    <n v="4"/>
  </r>
  <r>
    <x v="2813"/>
    <x v="0"/>
    <x v="3251"/>
    <x v="1"/>
    <n v="18"/>
    <n v="46"/>
    <n v="0"/>
  </r>
  <r>
    <x v="2632"/>
    <x v="2"/>
    <x v="3252"/>
    <x v="0"/>
    <n v="4"/>
    <n v="38"/>
    <n v="9"/>
  </r>
  <r>
    <x v="2779"/>
    <x v="0"/>
    <x v="3253"/>
    <x v="0"/>
    <n v="11"/>
    <n v="41"/>
    <n v="1"/>
  </r>
  <r>
    <x v="2814"/>
    <x v="0"/>
    <x v="3254"/>
    <x v="5"/>
    <n v="13"/>
    <n v="46"/>
    <n v="6"/>
  </r>
  <r>
    <x v="2815"/>
    <x v="3"/>
    <x v="3255"/>
    <x v="3"/>
    <n v="11"/>
    <n v="35"/>
    <n v="5"/>
  </r>
  <r>
    <x v="988"/>
    <x v="2"/>
    <x v="3256"/>
    <x v="2"/>
    <n v="10"/>
    <n v="27"/>
    <n v="2"/>
  </r>
  <r>
    <x v="2816"/>
    <x v="2"/>
    <x v="3257"/>
    <x v="1"/>
    <n v="11"/>
    <n v="59"/>
    <n v="10"/>
  </r>
  <r>
    <x v="686"/>
    <x v="1"/>
    <x v="3258"/>
    <x v="5"/>
    <n v="1"/>
    <n v="50"/>
    <n v="8"/>
  </r>
  <r>
    <x v="2817"/>
    <x v="1"/>
    <x v="3259"/>
    <x v="5"/>
    <n v="6"/>
    <n v="47"/>
    <n v="4"/>
  </r>
  <r>
    <x v="2387"/>
    <x v="0"/>
    <x v="3260"/>
    <x v="9"/>
    <n v="18"/>
    <n v="27"/>
    <n v="10"/>
  </r>
  <r>
    <x v="2818"/>
    <x v="3"/>
    <x v="3261"/>
    <x v="2"/>
    <n v="11"/>
    <n v="21"/>
    <n v="4"/>
  </r>
  <r>
    <x v="2819"/>
    <x v="2"/>
    <x v="3262"/>
    <x v="8"/>
    <n v="18"/>
    <n v="60"/>
    <n v="7"/>
  </r>
  <r>
    <x v="2820"/>
    <x v="0"/>
    <x v="3263"/>
    <x v="4"/>
    <n v="16"/>
    <n v="60"/>
    <n v="7"/>
  </r>
  <r>
    <x v="2821"/>
    <x v="1"/>
    <x v="3264"/>
    <x v="9"/>
    <n v="0"/>
    <n v="34"/>
    <n v="8"/>
  </r>
  <r>
    <x v="2822"/>
    <x v="0"/>
    <x v="3265"/>
    <x v="4"/>
    <n v="12"/>
    <n v="31"/>
    <n v="9"/>
  </r>
  <r>
    <x v="2823"/>
    <x v="1"/>
    <x v="3266"/>
    <x v="9"/>
    <n v="18"/>
    <n v="33"/>
    <n v="0"/>
  </r>
  <r>
    <x v="2824"/>
    <x v="2"/>
    <x v="3267"/>
    <x v="4"/>
    <n v="13"/>
    <n v="22"/>
    <n v="5"/>
  </r>
  <r>
    <x v="2825"/>
    <x v="0"/>
    <x v="3268"/>
    <x v="2"/>
    <n v="10"/>
    <n v="51"/>
    <n v="9"/>
  </r>
  <r>
    <x v="2826"/>
    <x v="1"/>
    <x v="3269"/>
    <x v="3"/>
    <n v="15"/>
    <n v="58"/>
    <n v="0"/>
  </r>
  <r>
    <x v="2044"/>
    <x v="3"/>
    <x v="3270"/>
    <x v="6"/>
    <n v="5"/>
    <n v="47"/>
    <n v="8"/>
  </r>
  <r>
    <x v="2241"/>
    <x v="3"/>
    <x v="3271"/>
    <x v="4"/>
    <n v="4"/>
    <n v="59"/>
    <n v="10"/>
  </r>
  <r>
    <x v="2827"/>
    <x v="1"/>
    <x v="3272"/>
    <x v="5"/>
    <n v="9"/>
    <n v="60"/>
    <n v="4"/>
  </r>
  <r>
    <x v="2828"/>
    <x v="0"/>
    <x v="3273"/>
    <x v="2"/>
    <n v="10"/>
    <n v="28"/>
    <n v="5"/>
  </r>
  <r>
    <x v="960"/>
    <x v="2"/>
    <x v="3274"/>
    <x v="1"/>
    <n v="2"/>
    <n v="44"/>
    <n v="2"/>
  </r>
  <r>
    <x v="2829"/>
    <x v="1"/>
    <x v="3275"/>
    <x v="9"/>
    <n v="20"/>
    <n v="27"/>
    <n v="4"/>
  </r>
  <r>
    <x v="2830"/>
    <x v="0"/>
    <x v="3276"/>
    <x v="5"/>
    <n v="0"/>
    <n v="21"/>
    <n v="1"/>
  </r>
  <r>
    <x v="2831"/>
    <x v="1"/>
    <x v="3277"/>
    <x v="3"/>
    <n v="9"/>
    <n v="37"/>
    <n v="6"/>
  </r>
  <r>
    <x v="2832"/>
    <x v="1"/>
    <x v="3278"/>
    <x v="2"/>
    <n v="10"/>
    <n v="32"/>
    <n v="7"/>
  </r>
  <r>
    <x v="2833"/>
    <x v="1"/>
    <x v="3279"/>
    <x v="7"/>
    <n v="9"/>
    <n v="33"/>
    <n v="4"/>
  </r>
  <r>
    <x v="2834"/>
    <x v="1"/>
    <x v="3280"/>
    <x v="5"/>
    <n v="20"/>
    <n v="22"/>
    <n v="4"/>
  </r>
  <r>
    <x v="2835"/>
    <x v="0"/>
    <x v="3281"/>
    <x v="1"/>
    <n v="18"/>
    <n v="53"/>
    <n v="3"/>
  </r>
  <r>
    <x v="2836"/>
    <x v="2"/>
    <x v="3282"/>
    <x v="1"/>
    <n v="1"/>
    <n v="30"/>
    <n v="10"/>
  </r>
  <r>
    <x v="2837"/>
    <x v="2"/>
    <x v="3283"/>
    <x v="6"/>
    <n v="15"/>
    <n v="52"/>
    <n v="3"/>
  </r>
  <r>
    <x v="2838"/>
    <x v="1"/>
    <x v="3284"/>
    <x v="0"/>
    <n v="12"/>
    <n v="53"/>
    <n v="5"/>
  </r>
  <r>
    <x v="2839"/>
    <x v="2"/>
    <x v="3285"/>
    <x v="3"/>
    <n v="7"/>
    <n v="37"/>
    <n v="0"/>
  </r>
  <r>
    <x v="2327"/>
    <x v="1"/>
    <x v="3286"/>
    <x v="2"/>
    <n v="12"/>
    <n v="41"/>
    <n v="4"/>
  </r>
  <r>
    <x v="2840"/>
    <x v="1"/>
    <x v="3287"/>
    <x v="0"/>
    <n v="11"/>
    <n v="36"/>
    <n v="9"/>
  </r>
  <r>
    <x v="1390"/>
    <x v="0"/>
    <x v="3288"/>
    <x v="0"/>
    <n v="5"/>
    <n v="30"/>
    <n v="7"/>
  </r>
  <r>
    <x v="2841"/>
    <x v="0"/>
    <x v="3289"/>
    <x v="7"/>
    <n v="6"/>
    <n v="47"/>
    <n v="5"/>
  </r>
  <r>
    <x v="2842"/>
    <x v="1"/>
    <x v="3290"/>
    <x v="9"/>
    <n v="6"/>
    <n v="33"/>
    <n v="7"/>
  </r>
  <r>
    <x v="387"/>
    <x v="3"/>
    <x v="3291"/>
    <x v="7"/>
    <n v="6"/>
    <n v="55"/>
    <n v="9"/>
  </r>
  <r>
    <x v="2493"/>
    <x v="2"/>
    <x v="3292"/>
    <x v="9"/>
    <n v="9"/>
    <n v="56"/>
    <n v="7"/>
  </r>
  <r>
    <x v="2843"/>
    <x v="2"/>
    <x v="3293"/>
    <x v="6"/>
    <n v="0"/>
    <n v="37"/>
    <n v="9"/>
  </r>
  <r>
    <x v="151"/>
    <x v="1"/>
    <x v="3294"/>
    <x v="8"/>
    <n v="19"/>
    <n v="52"/>
    <n v="8"/>
  </r>
  <r>
    <x v="1568"/>
    <x v="2"/>
    <x v="3295"/>
    <x v="7"/>
    <n v="6"/>
    <n v="39"/>
    <n v="1"/>
  </r>
  <r>
    <x v="2844"/>
    <x v="3"/>
    <x v="3296"/>
    <x v="0"/>
    <n v="14"/>
    <n v="41"/>
    <n v="3"/>
  </r>
  <r>
    <x v="2845"/>
    <x v="0"/>
    <x v="3297"/>
    <x v="4"/>
    <n v="13"/>
    <n v="25"/>
    <n v="4"/>
  </r>
  <r>
    <x v="2846"/>
    <x v="1"/>
    <x v="3298"/>
    <x v="1"/>
    <n v="4"/>
    <n v="42"/>
    <n v="5"/>
  </r>
  <r>
    <x v="2847"/>
    <x v="2"/>
    <x v="3299"/>
    <x v="6"/>
    <n v="19"/>
    <n v="54"/>
    <n v="4"/>
  </r>
  <r>
    <x v="376"/>
    <x v="2"/>
    <x v="3300"/>
    <x v="8"/>
    <n v="14"/>
    <n v="34"/>
    <n v="1"/>
  </r>
  <r>
    <x v="2848"/>
    <x v="0"/>
    <x v="3301"/>
    <x v="2"/>
    <n v="6"/>
    <n v="26"/>
    <n v="0"/>
  </r>
  <r>
    <x v="2849"/>
    <x v="3"/>
    <x v="3302"/>
    <x v="6"/>
    <n v="8"/>
    <n v="42"/>
    <n v="9"/>
  </r>
  <r>
    <x v="2850"/>
    <x v="3"/>
    <x v="1386"/>
    <x v="7"/>
    <n v="2"/>
    <n v="26"/>
    <n v="9"/>
  </r>
  <r>
    <x v="2851"/>
    <x v="2"/>
    <x v="3303"/>
    <x v="5"/>
    <n v="8"/>
    <n v="44"/>
    <n v="5"/>
  </r>
  <r>
    <x v="2852"/>
    <x v="3"/>
    <x v="3304"/>
    <x v="8"/>
    <n v="10"/>
    <n v="29"/>
    <n v="9"/>
  </r>
  <r>
    <x v="1998"/>
    <x v="2"/>
    <x v="3305"/>
    <x v="6"/>
    <n v="10"/>
    <n v="38"/>
    <n v="7"/>
  </r>
  <r>
    <x v="2853"/>
    <x v="2"/>
    <x v="3306"/>
    <x v="4"/>
    <n v="3"/>
    <n v="46"/>
    <n v="0"/>
  </r>
  <r>
    <x v="2679"/>
    <x v="2"/>
    <x v="2445"/>
    <x v="1"/>
    <n v="6"/>
    <n v="51"/>
    <n v="5"/>
  </r>
  <r>
    <x v="1466"/>
    <x v="2"/>
    <x v="3307"/>
    <x v="1"/>
    <n v="11"/>
    <n v="38"/>
    <n v="4"/>
  </r>
  <r>
    <x v="2854"/>
    <x v="3"/>
    <x v="3308"/>
    <x v="6"/>
    <n v="17"/>
    <n v="36"/>
    <n v="5"/>
  </r>
  <r>
    <x v="2855"/>
    <x v="1"/>
    <x v="3309"/>
    <x v="1"/>
    <n v="17"/>
    <n v="34"/>
    <n v="4"/>
  </r>
  <r>
    <x v="2856"/>
    <x v="0"/>
    <x v="3310"/>
    <x v="6"/>
    <n v="16"/>
    <n v="34"/>
    <n v="2"/>
  </r>
  <r>
    <x v="2857"/>
    <x v="3"/>
    <x v="3311"/>
    <x v="4"/>
    <n v="4"/>
    <n v="53"/>
    <n v="2"/>
  </r>
  <r>
    <x v="2858"/>
    <x v="1"/>
    <x v="3312"/>
    <x v="1"/>
    <n v="0"/>
    <n v="44"/>
    <n v="6"/>
  </r>
  <r>
    <x v="975"/>
    <x v="1"/>
    <x v="3313"/>
    <x v="9"/>
    <n v="14"/>
    <n v="33"/>
    <n v="0"/>
  </r>
  <r>
    <x v="2859"/>
    <x v="2"/>
    <x v="3314"/>
    <x v="2"/>
    <n v="1"/>
    <n v="38"/>
    <n v="7"/>
  </r>
  <r>
    <x v="2606"/>
    <x v="0"/>
    <x v="3315"/>
    <x v="1"/>
    <n v="13"/>
    <n v="30"/>
    <n v="8"/>
  </r>
  <r>
    <x v="2860"/>
    <x v="1"/>
    <x v="3316"/>
    <x v="8"/>
    <n v="5"/>
    <n v="47"/>
    <n v="10"/>
  </r>
  <r>
    <x v="2486"/>
    <x v="2"/>
    <x v="3317"/>
    <x v="1"/>
    <n v="9"/>
    <n v="22"/>
    <n v="3"/>
  </r>
  <r>
    <x v="504"/>
    <x v="3"/>
    <x v="3318"/>
    <x v="3"/>
    <n v="9"/>
    <n v="42"/>
    <n v="4"/>
  </r>
  <r>
    <x v="500"/>
    <x v="1"/>
    <x v="3319"/>
    <x v="3"/>
    <n v="2"/>
    <n v="60"/>
    <n v="1"/>
  </r>
  <r>
    <x v="2861"/>
    <x v="1"/>
    <x v="3320"/>
    <x v="0"/>
    <n v="1"/>
    <n v="58"/>
    <n v="4"/>
  </r>
  <r>
    <x v="2862"/>
    <x v="1"/>
    <x v="3321"/>
    <x v="9"/>
    <n v="6"/>
    <n v="50"/>
    <n v="0"/>
  </r>
  <r>
    <x v="2863"/>
    <x v="3"/>
    <x v="3322"/>
    <x v="4"/>
    <n v="0"/>
    <n v="36"/>
    <n v="4"/>
  </r>
  <r>
    <x v="2864"/>
    <x v="1"/>
    <x v="3323"/>
    <x v="4"/>
    <n v="8"/>
    <n v="37"/>
    <n v="7"/>
  </r>
  <r>
    <x v="2865"/>
    <x v="2"/>
    <x v="3324"/>
    <x v="0"/>
    <n v="16"/>
    <n v="30"/>
    <n v="7"/>
  </r>
  <r>
    <x v="2866"/>
    <x v="2"/>
    <x v="3325"/>
    <x v="9"/>
    <n v="18"/>
    <n v="49"/>
    <n v="8"/>
  </r>
  <r>
    <x v="2867"/>
    <x v="1"/>
    <x v="3326"/>
    <x v="8"/>
    <n v="8"/>
    <n v="33"/>
    <n v="10"/>
  </r>
  <r>
    <x v="2868"/>
    <x v="1"/>
    <x v="3327"/>
    <x v="0"/>
    <n v="18"/>
    <n v="51"/>
    <n v="8"/>
  </r>
  <r>
    <x v="796"/>
    <x v="0"/>
    <x v="3328"/>
    <x v="8"/>
    <n v="20"/>
    <n v="22"/>
    <n v="10"/>
  </r>
  <r>
    <x v="2869"/>
    <x v="3"/>
    <x v="3329"/>
    <x v="0"/>
    <n v="7"/>
    <n v="27"/>
    <n v="8"/>
  </r>
  <r>
    <x v="2870"/>
    <x v="1"/>
    <x v="3330"/>
    <x v="8"/>
    <n v="6"/>
    <n v="20"/>
    <n v="3"/>
  </r>
  <r>
    <x v="2871"/>
    <x v="1"/>
    <x v="3331"/>
    <x v="7"/>
    <n v="7"/>
    <n v="39"/>
    <n v="7"/>
  </r>
  <r>
    <x v="1660"/>
    <x v="2"/>
    <x v="3332"/>
    <x v="0"/>
    <n v="2"/>
    <n v="23"/>
    <n v="9"/>
  </r>
  <r>
    <x v="2872"/>
    <x v="1"/>
    <x v="3333"/>
    <x v="6"/>
    <n v="19"/>
    <n v="54"/>
    <n v="8"/>
  </r>
  <r>
    <x v="2026"/>
    <x v="2"/>
    <x v="3334"/>
    <x v="6"/>
    <n v="0"/>
    <n v="56"/>
    <n v="2"/>
  </r>
  <r>
    <x v="2873"/>
    <x v="1"/>
    <x v="3335"/>
    <x v="8"/>
    <n v="4"/>
    <n v="48"/>
    <n v="8"/>
  </r>
  <r>
    <x v="2874"/>
    <x v="0"/>
    <x v="3336"/>
    <x v="0"/>
    <n v="3"/>
    <n v="36"/>
    <n v="1"/>
  </r>
  <r>
    <x v="2875"/>
    <x v="0"/>
    <x v="3337"/>
    <x v="9"/>
    <n v="10"/>
    <n v="37"/>
    <n v="9"/>
  </r>
  <r>
    <x v="637"/>
    <x v="2"/>
    <x v="3338"/>
    <x v="1"/>
    <n v="18"/>
    <n v="59"/>
    <n v="7"/>
  </r>
  <r>
    <x v="2876"/>
    <x v="1"/>
    <x v="3339"/>
    <x v="2"/>
    <n v="9"/>
    <n v="48"/>
    <n v="10"/>
  </r>
  <r>
    <x v="2678"/>
    <x v="3"/>
    <x v="3340"/>
    <x v="4"/>
    <n v="6"/>
    <n v="27"/>
    <n v="4"/>
  </r>
  <r>
    <x v="2877"/>
    <x v="0"/>
    <x v="1599"/>
    <x v="9"/>
    <n v="8"/>
    <n v="20"/>
    <n v="9"/>
  </r>
  <r>
    <x v="604"/>
    <x v="0"/>
    <x v="3341"/>
    <x v="0"/>
    <n v="16"/>
    <n v="60"/>
    <n v="5"/>
  </r>
  <r>
    <x v="718"/>
    <x v="3"/>
    <x v="3342"/>
    <x v="4"/>
    <n v="7"/>
    <n v="37"/>
    <n v="7"/>
  </r>
  <r>
    <x v="2878"/>
    <x v="0"/>
    <x v="1830"/>
    <x v="9"/>
    <n v="18"/>
    <n v="34"/>
    <n v="4"/>
  </r>
  <r>
    <x v="1122"/>
    <x v="0"/>
    <x v="3343"/>
    <x v="2"/>
    <n v="16"/>
    <n v="25"/>
    <n v="7"/>
  </r>
  <r>
    <x v="637"/>
    <x v="3"/>
    <x v="3344"/>
    <x v="6"/>
    <n v="4"/>
    <n v="57"/>
    <n v="4"/>
  </r>
  <r>
    <x v="2879"/>
    <x v="3"/>
    <x v="3345"/>
    <x v="5"/>
    <n v="14"/>
    <n v="55"/>
    <n v="10"/>
  </r>
  <r>
    <x v="2411"/>
    <x v="0"/>
    <x v="3346"/>
    <x v="4"/>
    <n v="19"/>
    <n v="30"/>
    <n v="6"/>
  </r>
  <r>
    <x v="2880"/>
    <x v="1"/>
    <x v="3347"/>
    <x v="8"/>
    <n v="6"/>
    <n v="25"/>
    <n v="10"/>
  </r>
  <r>
    <x v="2881"/>
    <x v="3"/>
    <x v="3348"/>
    <x v="8"/>
    <n v="15"/>
    <n v="30"/>
    <n v="3"/>
  </r>
  <r>
    <x v="1603"/>
    <x v="2"/>
    <x v="3349"/>
    <x v="5"/>
    <n v="9"/>
    <n v="50"/>
    <n v="4"/>
  </r>
  <r>
    <x v="2882"/>
    <x v="1"/>
    <x v="3350"/>
    <x v="7"/>
    <n v="20"/>
    <n v="23"/>
    <n v="9"/>
  </r>
  <r>
    <x v="2883"/>
    <x v="2"/>
    <x v="3351"/>
    <x v="8"/>
    <n v="14"/>
    <n v="38"/>
    <n v="6"/>
  </r>
  <r>
    <x v="2884"/>
    <x v="2"/>
    <x v="3352"/>
    <x v="7"/>
    <n v="15"/>
    <n v="46"/>
    <n v="8"/>
  </r>
  <r>
    <x v="2885"/>
    <x v="2"/>
    <x v="3353"/>
    <x v="0"/>
    <n v="1"/>
    <n v="21"/>
    <n v="6"/>
  </r>
  <r>
    <x v="2886"/>
    <x v="0"/>
    <x v="3354"/>
    <x v="6"/>
    <n v="10"/>
    <n v="50"/>
    <n v="4"/>
  </r>
  <r>
    <x v="951"/>
    <x v="0"/>
    <x v="3355"/>
    <x v="0"/>
    <n v="1"/>
    <n v="50"/>
    <n v="2"/>
  </r>
  <r>
    <x v="2887"/>
    <x v="1"/>
    <x v="3356"/>
    <x v="5"/>
    <n v="16"/>
    <n v="50"/>
    <n v="5"/>
  </r>
  <r>
    <x v="2888"/>
    <x v="1"/>
    <x v="3357"/>
    <x v="1"/>
    <n v="0"/>
    <n v="34"/>
    <n v="3"/>
  </r>
  <r>
    <x v="2889"/>
    <x v="1"/>
    <x v="3358"/>
    <x v="2"/>
    <n v="6"/>
    <n v="50"/>
    <n v="3"/>
  </r>
  <r>
    <x v="2890"/>
    <x v="0"/>
    <x v="3359"/>
    <x v="7"/>
    <n v="5"/>
    <n v="32"/>
    <n v="8"/>
  </r>
  <r>
    <x v="2340"/>
    <x v="2"/>
    <x v="3360"/>
    <x v="5"/>
    <n v="4"/>
    <n v="30"/>
    <n v="4"/>
  </r>
  <r>
    <x v="2891"/>
    <x v="1"/>
    <x v="1391"/>
    <x v="0"/>
    <n v="9"/>
    <n v="20"/>
    <n v="8"/>
  </r>
  <r>
    <x v="2892"/>
    <x v="0"/>
    <x v="3361"/>
    <x v="6"/>
    <n v="4"/>
    <n v="27"/>
    <n v="8"/>
  </r>
  <r>
    <x v="2893"/>
    <x v="2"/>
    <x v="3362"/>
    <x v="6"/>
    <n v="2"/>
    <n v="59"/>
    <n v="4"/>
  </r>
  <r>
    <x v="2894"/>
    <x v="3"/>
    <x v="3363"/>
    <x v="4"/>
    <n v="14"/>
    <n v="22"/>
    <n v="4"/>
  </r>
  <r>
    <x v="2895"/>
    <x v="0"/>
    <x v="3364"/>
    <x v="7"/>
    <n v="16"/>
    <n v="42"/>
    <n v="10"/>
  </r>
  <r>
    <x v="2896"/>
    <x v="2"/>
    <x v="3365"/>
    <x v="6"/>
    <n v="7"/>
    <n v="48"/>
    <n v="7"/>
  </r>
  <r>
    <x v="2897"/>
    <x v="0"/>
    <x v="3366"/>
    <x v="1"/>
    <n v="13"/>
    <n v="26"/>
    <n v="6"/>
  </r>
  <r>
    <x v="174"/>
    <x v="2"/>
    <x v="3367"/>
    <x v="6"/>
    <n v="0"/>
    <n v="20"/>
    <n v="4"/>
  </r>
  <r>
    <x v="915"/>
    <x v="1"/>
    <x v="68"/>
    <x v="7"/>
    <n v="4"/>
    <n v="27"/>
    <n v="3"/>
  </r>
  <r>
    <x v="239"/>
    <x v="2"/>
    <x v="3368"/>
    <x v="5"/>
    <n v="18"/>
    <n v="52"/>
    <n v="7"/>
  </r>
  <r>
    <x v="601"/>
    <x v="0"/>
    <x v="3369"/>
    <x v="2"/>
    <n v="8"/>
    <n v="25"/>
    <n v="8"/>
  </r>
  <r>
    <x v="2898"/>
    <x v="3"/>
    <x v="3370"/>
    <x v="7"/>
    <n v="3"/>
    <n v="54"/>
    <n v="8"/>
  </r>
  <r>
    <x v="1651"/>
    <x v="0"/>
    <x v="3371"/>
    <x v="3"/>
    <n v="2"/>
    <n v="25"/>
    <n v="3"/>
  </r>
  <r>
    <x v="1297"/>
    <x v="2"/>
    <x v="3372"/>
    <x v="8"/>
    <n v="6"/>
    <n v="59"/>
    <n v="10"/>
  </r>
  <r>
    <x v="2153"/>
    <x v="2"/>
    <x v="3373"/>
    <x v="4"/>
    <n v="2"/>
    <n v="50"/>
    <n v="8"/>
  </r>
  <r>
    <x v="2899"/>
    <x v="3"/>
    <x v="3374"/>
    <x v="4"/>
    <n v="12"/>
    <n v="25"/>
    <n v="2"/>
  </r>
  <r>
    <x v="2900"/>
    <x v="1"/>
    <x v="3375"/>
    <x v="6"/>
    <n v="15"/>
    <n v="29"/>
    <n v="4"/>
  </r>
  <r>
    <x v="2901"/>
    <x v="0"/>
    <x v="3376"/>
    <x v="3"/>
    <n v="17"/>
    <n v="43"/>
    <n v="8"/>
  </r>
  <r>
    <x v="2449"/>
    <x v="3"/>
    <x v="3377"/>
    <x v="3"/>
    <n v="15"/>
    <n v="20"/>
    <n v="7"/>
  </r>
  <r>
    <x v="2902"/>
    <x v="1"/>
    <x v="3378"/>
    <x v="2"/>
    <n v="15"/>
    <n v="35"/>
    <n v="5"/>
  </r>
  <r>
    <x v="1266"/>
    <x v="0"/>
    <x v="3379"/>
    <x v="7"/>
    <n v="3"/>
    <n v="41"/>
    <n v="5"/>
  </r>
  <r>
    <x v="643"/>
    <x v="3"/>
    <x v="3380"/>
    <x v="8"/>
    <n v="4"/>
    <n v="35"/>
    <n v="6"/>
  </r>
  <r>
    <x v="2903"/>
    <x v="1"/>
    <x v="3381"/>
    <x v="6"/>
    <n v="15"/>
    <n v="48"/>
    <n v="8"/>
  </r>
  <r>
    <x v="2904"/>
    <x v="3"/>
    <x v="3382"/>
    <x v="4"/>
    <n v="7"/>
    <n v="40"/>
    <n v="3"/>
  </r>
  <r>
    <x v="2905"/>
    <x v="2"/>
    <x v="3383"/>
    <x v="7"/>
    <n v="16"/>
    <n v="48"/>
    <n v="1"/>
  </r>
  <r>
    <x v="714"/>
    <x v="2"/>
    <x v="8"/>
    <x v="3"/>
    <n v="9"/>
    <n v="39"/>
    <n v="4"/>
  </r>
  <r>
    <x v="2318"/>
    <x v="2"/>
    <x v="3384"/>
    <x v="3"/>
    <n v="6"/>
    <n v="24"/>
    <n v="5"/>
  </r>
  <r>
    <x v="2906"/>
    <x v="2"/>
    <x v="3385"/>
    <x v="5"/>
    <n v="11"/>
    <n v="26"/>
    <n v="6"/>
  </r>
  <r>
    <x v="2231"/>
    <x v="3"/>
    <x v="3386"/>
    <x v="0"/>
    <n v="15"/>
    <n v="23"/>
    <n v="1"/>
  </r>
  <r>
    <x v="2907"/>
    <x v="1"/>
    <x v="3387"/>
    <x v="2"/>
    <n v="3"/>
    <n v="50"/>
    <n v="8"/>
  </r>
  <r>
    <x v="2889"/>
    <x v="1"/>
    <x v="3388"/>
    <x v="9"/>
    <n v="14"/>
    <n v="54"/>
    <n v="5"/>
  </r>
  <r>
    <x v="1644"/>
    <x v="2"/>
    <x v="3389"/>
    <x v="4"/>
    <n v="0"/>
    <n v="54"/>
    <n v="6"/>
  </r>
  <r>
    <x v="2908"/>
    <x v="1"/>
    <x v="3390"/>
    <x v="8"/>
    <n v="17"/>
    <n v="26"/>
    <n v="9"/>
  </r>
  <r>
    <x v="2909"/>
    <x v="1"/>
    <x v="3391"/>
    <x v="7"/>
    <n v="17"/>
    <n v="47"/>
    <n v="5"/>
  </r>
  <r>
    <x v="1528"/>
    <x v="3"/>
    <x v="3392"/>
    <x v="3"/>
    <n v="18"/>
    <n v="29"/>
    <n v="10"/>
  </r>
  <r>
    <x v="2910"/>
    <x v="2"/>
    <x v="3393"/>
    <x v="1"/>
    <n v="8"/>
    <n v="48"/>
    <n v="10"/>
  </r>
  <r>
    <x v="460"/>
    <x v="1"/>
    <x v="3394"/>
    <x v="3"/>
    <n v="17"/>
    <n v="34"/>
    <n v="5"/>
  </r>
  <r>
    <x v="2911"/>
    <x v="0"/>
    <x v="3395"/>
    <x v="7"/>
    <n v="19"/>
    <n v="57"/>
    <n v="5"/>
  </r>
  <r>
    <x v="2912"/>
    <x v="3"/>
    <x v="3396"/>
    <x v="7"/>
    <n v="1"/>
    <n v="59"/>
    <n v="5"/>
  </r>
  <r>
    <x v="1481"/>
    <x v="2"/>
    <x v="3397"/>
    <x v="3"/>
    <n v="13"/>
    <n v="49"/>
    <n v="1"/>
  </r>
  <r>
    <x v="2913"/>
    <x v="1"/>
    <x v="3398"/>
    <x v="0"/>
    <n v="13"/>
    <n v="44"/>
    <n v="8"/>
  </r>
  <r>
    <x v="2914"/>
    <x v="3"/>
    <x v="3399"/>
    <x v="3"/>
    <n v="11"/>
    <n v="35"/>
    <n v="6"/>
  </r>
  <r>
    <x v="2915"/>
    <x v="2"/>
    <x v="3400"/>
    <x v="0"/>
    <n v="11"/>
    <n v="60"/>
    <n v="0"/>
  </r>
  <r>
    <x v="2916"/>
    <x v="2"/>
    <x v="3401"/>
    <x v="8"/>
    <n v="12"/>
    <n v="23"/>
    <n v="9"/>
  </r>
  <r>
    <x v="2917"/>
    <x v="0"/>
    <x v="3402"/>
    <x v="0"/>
    <n v="4"/>
    <n v="52"/>
    <n v="2"/>
  </r>
  <r>
    <x v="2918"/>
    <x v="1"/>
    <x v="3403"/>
    <x v="1"/>
    <n v="8"/>
    <n v="43"/>
    <n v="5"/>
  </r>
  <r>
    <x v="2919"/>
    <x v="2"/>
    <x v="3404"/>
    <x v="0"/>
    <n v="5"/>
    <n v="47"/>
    <n v="4"/>
  </r>
  <r>
    <x v="2920"/>
    <x v="3"/>
    <x v="3405"/>
    <x v="8"/>
    <n v="0"/>
    <n v="57"/>
    <n v="3"/>
  </r>
  <r>
    <x v="2921"/>
    <x v="1"/>
    <x v="3406"/>
    <x v="6"/>
    <n v="6"/>
    <n v="47"/>
    <n v="7"/>
  </r>
  <r>
    <x v="2922"/>
    <x v="0"/>
    <x v="3407"/>
    <x v="9"/>
    <n v="17"/>
    <n v="33"/>
    <n v="4"/>
  </r>
  <r>
    <x v="2923"/>
    <x v="0"/>
    <x v="3408"/>
    <x v="8"/>
    <n v="12"/>
    <n v="38"/>
    <n v="9"/>
  </r>
  <r>
    <x v="2924"/>
    <x v="3"/>
    <x v="3409"/>
    <x v="9"/>
    <n v="15"/>
    <n v="46"/>
    <n v="3"/>
  </r>
  <r>
    <x v="2474"/>
    <x v="3"/>
    <x v="3410"/>
    <x v="1"/>
    <n v="19"/>
    <n v="29"/>
    <n v="2"/>
  </r>
  <r>
    <x v="2925"/>
    <x v="1"/>
    <x v="3411"/>
    <x v="5"/>
    <n v="0"/>
    <n v="48"/>
    <n v="8"/>
  </r>
  <r>
    <x v="2374"/>
    <x v="2"/>
    <x v="3412"/>
    <x v="8"/>
    <n v="1"/>
    <n v="50"/>
    <n v="1"/>
  </r>
  <r>
    <x v="2926"/>
    <x v="2"/>
    <x v="3276"/>
    <x v="0"/>
    <n v="12"/>
    <n v="24"/>
    <n v="9"/>
  </r>
  <r>
    <x v="2927"/>
    <x v="1"/>
    <x v="3413"/>
    <x v="0"/>
    <n v="20"/>
    <n v="45"/>
    <n v="5"/>
  </r>
  <r>
    <x v="2928"/>
    <x v="1"/>
    <x v="3414"/>
    <x v="0"/>
    <n v="10"/>
    <n v="30"/>
    <n v="10"/>
  </r>
  <r>
    <x v="998"/>
    <x v="1"/>
    <x v="424"/>
    <x v="8"/>
    <n v="1"/>
    <n v="36"/>
    <n v="10"/>
  </r>
  <r>
    <x v="2786"/>
    <x v="0"/>
    <x v="3415"/>
    <x v="3"/>
    <n v="18"/>
    <n v="22"/>
    <n v="9"/>
  </r>
  <r>
    <x v="2929"/>
    <x v="1"/>
    <x v="3416"/>
    <x v="3"/>
    <n v="2"/>
    <n v="40"/>
    <n v="2"/>
  </r>
  <r>
    <x v="580"/>
    <x v="0"/>
    <x v="3417"/>
    <x v="8"/>
    <n v="4"/>
    <n v="51"/>
    <n v="2"/>
  </r>
  <r>
    <x v="2930"/>
    <x v="2"/>
    <x v="3418"/>
    <x v="1"/>
    <n v="11"/>
    <n v="53"/>
    <n v="3"/>
  </r>
  <r>
    <x v="2931"/>
    <x v="1"/>
    <x v="3419"/>
    <x v="9"/>
    <n v="6"/>
    <n v="31"/>
    <n v="4"/>
  </r>
  <r>
    <x v="2932"/>
    <x v="3"/>
    <x v="3420"/>
    <x v="8"/>
    <n v="18"/>
    <n v="43"/>
    <n v="1"/>
  </r>
  <r>
    <x v="2482"/>
    <x v="2"/>
    <x v="3421"/>
    <x v="8"/>
    <n v="10"/>
    <n v="55"/>
    <n v="2"/>
  </r>
  <r>
    <x v="2933"/>
    <x v="1"/>
    <x v="3422"/>
    <x v="3"/>
    <n v="20"/>
    <n v="27"/>
    <n v="6"/>
  </r>
  <r>
    <x v="2934"/>
    <x v="1"/>
    <x v="3423"/>
    <x v="4"/>
    <n v="10"/>
    <n v="46"/>
    <n v="2"/>
  </r>
  <r>
    <x v="2935"/>
    <x v="2"/>
    <x v="3424"/>
    <x v="2"/>
    <n v="18"/>
    <n v="49"/>
    <n v="7"/>
  </r>
  <r>
    <x v="2936"/>
    <x v="3"/>
    <x v="1324"/>
    <x v="2"/>
    <n v="9"/>
    <n v="49"/>
    <n v="1"/>
  </r>
  <r>
    <x v="2937"/>
    <x v="1"/>
    <x v="3425"/>
    <x v="3"/>
    <n v="4"/>
    <n v="20"/>
    <n v="3"/>
  </r>
  <r>
    <x v="2938"/>
    <x v="2"/>
    <x v="3426"/>
    <x v="5"/>
    <n v="6"/>
    <n v="30"/>
    <n v="7"/>
  </r>
  <r>
    <x v="971"/>
    <x v="1"/>
    <x v="3427"/>
    <x v="5"/>
    <n v="6"/>
    <n v="43"/>
    <n v="6"/>
  </r>
  <r>
    <x v="2939"/>
    <x v="2"/>
    <x v="3428"/>
    <x v="1"/>
    <n v="6"/>
    <n v="33"/>
    <n v="7"/>
  </r>
  <r>
    <x v="2520"/>
    <x v="1"/>
    <x v="3429"/>
    <x v="8"/>
    <n v="12"/>
    <n v="52"/>
    <n v="8"/>
  </r>
  <r>
    <x v="2940"/>
    <x v="1"/>
    <x v="3430"/>
    <x v="0"/>
    <n v="8"/>
    <n v="21"/>
    <n v="5"/>
  </r>
  <r>
    <x v="2941"/>
    <x v="1"/>
    <x v="3431"/>
    <x v="9"/>
    <n v="7"/>
    <n v="51"/>
    <n v="4"/>
  </r>
  <r>
    <x v="2942"/>
    <x v="2"/>
    <x v="3432"/>
    <x v="8"/>
    <n v="17"/>
    <n v="39"/>
    <n v="6"/>
  </r>
  <r>
    <x v="2838"/>
    <x v="0"/>
    <x v="3433"/>
    <x v="1"/>
    <n v="13"/>
    <n v="39"/>
    <n v="2"/>
  </r>
  <r>
    <x v="2943"/>
    <x v="0"/>
    <x v="3434"/>
    <x v="9"/>
    <n v="8"/>
    <n v="28"/>
    <n v="7"/>
  </r>
  <r>
    <x v="2944"/>
    <x v="3"/>
    <x v="3435"/>
    <x v="2"/>
    <n v="2"/>
    <n v="39"/>
    <n v="6"/>
  </r>
  <r>
    <x v="2945"/>
    <x v="1"/>
    <x v="3436"/>
    <x v="1"/>
    <n v="4"/>
    <n v="38"/>
    <n v="10"/>
  </r>
  <r>
    <x v="2004"/>
    <x v="0"/>
    <x v="3437"/>
    <x v="4"/>
    <n v="7"/>
    <n v="32"/>
    <n v="2"/>
  </r>
  <r>
    <x v="2946"/>
    <x v="1"/>
    <x v="3438"/>
    <x v="1"/>
    <n v="15"/>
    <n v="39"/>
    <n v="6"/>
  </r>
  <r>
    <x v="2947"/>
    <x v="1"/>
    <x v="3439"/>
    <x v="1"/>
    <n v="16"/>
    <n v="31"/>
    <n v="1"/>
  </r>
  <r>
    <x v="2948"/>
    <x v="0"/>
    <x v="3440"/>
    <x v="6"/>
    <n v="11"/>
    <n v="42"/>
    <n v="3"/>
  </r>
  <r>
    <x v="1851"/>
    <x v="3"/>
    <x v="3441"/>
    <x v="1"/>
    <n v="4"/>
    <n v="29"/>
    <n v="3"/>
  </r>
  <r>
    <x v="2949"/>
    <x v="3"/>
    <x v="3442"/>
    <x v="9"/>
    <n v="15"/>
    <n v="54"/>
    <n v="5"/>
  </r>
  <r>
    <x v="2512"/>
    <x v="0"/>
    <x v="3443"/>
    <x v="9"/>
    <n v="9"/>
    <n v="25"/>
    <n v="10"/>
  </r>
  <r>
    <x v="2293"/>
    <x v="3"/>
    <x v="3444"/>
    <x v="8"/>
    <n v="12"/>
    <n v="52"/>
    <n v="5"/>
  </r>
  <r>
    <x v="2950"/>
    <x v="2"/>
    <x v="3445"/>
    <x v="5"/>
    <n v="0"/>
    <n v="25"/>
    <n v="7"/>
  </r>
  <r>
    <x v="1286"/>
    <x v="0"/>
    <x v="3446"/>
    <x v="0"/>
    <n v="18"/>
    <n v="37"/>
    <n v="7"/>
  </r>
  <r>
    <x v="2951"/>
    <x v="3"/>
    <x v="3447"/>
    <x v="1"/>
    <n v="15"/>
    <n v="39"/>
    <n v="6"/>
  </r>
  <r>
    <x v="2952"/>
    <x v="1"/>
    <x v="3448"/>
    <x v="3"/>
    <n v="20"/>
    <n v="21"/>
    <n v="10"/>
  </r>
  <r>
    <x v="2953"/>
    <x v="3"/>
    <x v="3449"/>
    <x v="1"/>
    <n v="5"/>
    <n v="38"/>
    <n v="8"/>
  </r>
  <r>
    <x v="2954"/>
    <x v="2"/>
    <x v="3450"/>
    <x v="9"/>
    <n v="7"/>
    <n v="45"/>
    <n v="4"/>
  </r>
  <r>
    <x v="2955"/>
    <x v="2"/>
    <x v="3451"/>
    <x v="4"/>
    <n v="5"/>
    <n v="44"/>
    <n v="10"/>
  </r>
  <r>
    <x v="2204"/>
    <x v="2"/>
    <x v="3452"/>
    <x v="7"/>
    <n v="0"/>
    <n v="25"/>
    <n v="3"/>
  </r>
  <r>
    <x v="2956"/>
    <x v="2"/>
    <x v="3453"/>
    <x v="2"/>
    <n v="16"/>
    <n v="60"/>
    <n v="8"/>
  </r>
  <r>
    <x v="2080"/>
    <x v="1"/>
    <x v="3454"/>
    <x v="9"/>
    <n v="20"/>
    <n v="34"/>
    <n v="7"/>
  </r>
  <r>
    <x v="2957"/>
    <x v="2"/>
    <x v="3455"/>
    <x v="7"/>
    <n v="18"/>
    <n v="23"/>
    <n v="9"/>
  </r>
  <r>
    <x v="2958"/>
    <x v="1"/>
    <x v="3456"/>
    <x v="1"/>
    <n v="5"/>
    <n v="22"/>
    <n v="2"/>
  </r>
  <r>
    <x v="2959"/>
    <x v="3"/>
    <x v="3457"/>
    <x v="1"/>
    <n v="20"/>
    <n v="22"/>
    <n v="4"/>
  </r>
  <r>
    <x v="1253"/>
    <x v="3"/>
    <x v="3458"/>
    <x v="9"/>
    <n v="11"/>
    <n v="20"/>
    <n v="9"/>
  </r>
  <r>
    <x v="2960"/>
    <x v="3"/>
    <x v="3459"/>
    <x v="9"/>
    <n v="11"/>
    <n v="56"/>
    <n v="2"/>
  </r>
  <r>
    <x v="2961"/>
    <x v="3"/>
    <x v="3460"/>
    <x v="6"/>
    <n v="14"/>
    <n v="22"/>
    <n v="10"/>
  </r>
  <r>
    <x v="2962"/>
    <x v="0"/>
    <x v="3461"/>
    <x v="9"/>
    <n v="20"/>
    <n v="23"/>
    <n v="3"/>
  </r>
  <r>
    <x v="2963"/>
    <x v="1"/>
    <x v="3462"/>
    <x v="5"/>
    <n v="16"/>
    <n v="29"/>
    <n v="0"/>
  </r>
  <r>
    <x v="1871"/>
    <x v="3"/>
    <x v="3463"/>
    <x v="8"/>
    <n v="11"/>
    <n v="48"/>
    <n v="6"/>
  </r>
  <r>
    <x v="2964"/>
    <x v="1"/>
    <x v="3464"/>
    <x v="8"/>
    <n v="9"/>
    <n v="27"/>
    <n v="7"/>
  </r>
  <r>
    <x v="2965"/>
    <x v="0"/>
    <x v="3465"/>
    <x v="4"/>
    <n v="13"/>
    <n v="23"/>
    <n v="0"/>
  </r>
  <r>
    <x v="958"/>
    <x v="0"/>
    <x v="3466"/>
    <x v="8"/>
    <n v="10"/>
    <n v="21"/>
    <n v="7"/>
  </r>
  <r>
    <x v="2966"/>
    <x v="0"/>
    <x v="3467"/>
    <x v="3"/>
    <n v="10"/>
    <n v="23"/>
    <n v="1"/>
  </r>
  <r>
    <x v="2967"/>
    <x v="2"/>
    <x v="3468"/>
    <x v="1"/>
    <n v="16"/>
    <n v="46"/>
    <n v="8"/>
  </r>
  <r>
    <x v="2968"/>
    <x v="2"/>
    <x v="3469"/>
    <x v="3"/>
    <n v="9"/>
    <n v="26"/>
    <n v="5"/>
  </r>
  <r>
    <x v="2969"/>
    <x v="2"/>
    <x v="3470"/>
    <x v="2"/>
    <n v="18"/>
    <n v="59"/>
    <n v="1"/>
  </r>
  <r>
    <x v="2970"/>
    <x v="2"/>
    <x v="3471"/>
    <x v="5"/>
    <n v="7"/>
    <n v="41"/>
    <n v="3"/>
  </r>
  <r>
    <x v="2971"/>
    <x v="2"/>
    <x v="3472"/>
    <x v="8"/>
    <n v="8"/>
    <n v="21"/>
    <n v="5"/>
  </r>
  <r>
    <x v="2168"/>
    <x v="0"/>
    <x v="3473"/>
    <x v="8"/>
    <n v="2"/>
    <n v="48"/>
    <n v="0"/>
  </r>
  <r>
    <x v="2099"/>
    <x v="0"/>
    <x v="3474"/>
    <x v="3"/>
    <n v="8"/>
    <n v="44"/>
    <n v="7"/>
  </r>
  <r>
    <x v="2972"/>
    <x v="2"/>
    <x v="3475"/>
    <x v="3"/>
    <n v="16"/>
    <n v="46"/>
    <n v="7"/>
  </r>
  <r>
    <x v="1475"/>
    <x v="1"/>
    <x v="3476"/>
    <x v="0"/>
    <n v="12"/>
    <n v="37"/>
    <n v="8"/>
  </r>
  <r>
    <x v="2973"/>
    <x v="2"/>
    <x v="3477"/>
    <x v="2"/>
    <n v="13"/>
    <n v="43"/>
    <n v="5"/>
  </r>
  <r>
    <x v="2974"/>
    <x v="3"/>
    <x v="3478"/>
    <x v="5"/>
    <n v="1"/>
    <n v="37"/>
    <n v="5"/>
  </r>
  <r>
    <x v="2975"/>
    <x v="3"/>
    <x v="3479"/>
    <x v="2"/>
    <n v="14"/>
    <n v="22"/>
    <n v="4"/>
  </r>
  <r>
    <x v="2976"/>
    <x v="3"/>
    <x v="3480"/>
    <x v="3"/>
    <n v="11"/>
    <n v="55"/>
    <n v="6"/>
  </r>
  <r>
    <x v="2977"/>
    <x v="0"/>
    <x v="3481"/>
    <x v="5"/>
    <n v="0"/>
    <n v="56"/>
    <n v="3"/>
  </r>
  <r>
    <x v="2110"/>
    <x v="0"/>
    <x v="3482"/>
    <x v="3"/>
    <n v="8"/>
    <n v="44"/>
    <n v="8"/>
  </r>
  <r>
    <x v="2978"/>
    <x v="2"/>
    <x v="3483"/>
    <x v="1"/>
    <n v="8"/>
    <n v="51"/>
    <n v="5"/>
  </r>
  <r>
    <x v="465"/>
    <x v="3"/>
    <x v="3484"/>
    <x v="4"/>
    <n v="1"/>
    <n v="53"/>
    <n v="8"/>
  </r>
  <r>
    <x v="991"/>
    <x v="0"/>
    <x v="3485"/>
    <x v="8"/>
    <n v="9"/>
    <n v="35"/>
    <n v="5"/>
  </r>
  <r>
    <x v="2979"/>
    <x v="0"/>
    <x v="3486"/>
    <x v="6"/>
    <n v="7"/>
    <n v="37"/>
    <n v="3"/>
  </r>
  <r>
    <x v="894"/>
    <x v="3"/>
    <x v="3487"/>
    <x v="4"/>
    <n v="15"/>
    <n v="33"/>
    <n v="9"/>
  </r>
  <r>
    <x v="2980"/>
    <x v="3"/>
    <x v="3488"/>
    <x v="2"/>
    <n v="5"/>
    <n v="48"/>
    <n v="4"/>
  </r>
  <r>
    <x v="2981"/>
    <x v="1"/>
    <x v="3489"/>
    <x v="9"/>
    <n v="20"/>
    <n v="24"/>
    <n v="7"/>
  </r>
  <r>
    <x v="2982"/>
    <x v="2"/>
    <x v="3490"/>
    <x v="5"/>
    <n v="20"/>
    <n v="27"/>
    <n v="1"/>
  </r>
  <r>
    <x v="2726"/>
    <x v="3"/>
    <x v="3491"/>
    <x v="9"/>
    <n v="8"/>
    <n v="57"/>
    <n v="1"/>
  </r>
  <r>
    <x v="2983"/>
    <x v="1"/>
    <x v="3492"/>
    <x v="3"/>
    <n v="5"/>
    <n v="43"/>
    <n v="7"/>
  </r>
  <r>
    <x v="2984"/>
    <x v="0"/>
    <x v="3493"/>
    <x v="8"/>
    <n v="17"/>
    <n v="47"/>
    <n v="0"/>
  </r>
  <r>
    <x v="2985"/>
    <x v="2"/>
    <x v="3494"/>
    <x v="5"/>
    <n v="8"/>
    <n v="34"/>
    <n v="3"/>
  </r>
  <r>
    <x v="2986"/>
    <x v="1"/>
    <x v="3495"/>
    <x v="5"/>
    <n v="17"/>
    <n v="52"/>
    <n v="7"/>
  </r>
  <r>
    <x v="2987"/>
    <x v="3"/>
    <x v="3496"/>
    <x v="3"/>
    <n v="19"/>
    <n v="46"/>
    <n v="7"/>
  </r>
  <r>
    <x v="2988"/>
    <x v="1"/>
    <x v="3497"/>
    <x v="0"/>
    <n v="5"/>
    <n v="29"/>
    <n v="9"/>
  </r>
  <r>
    <x v="1126"/>
    <x v="0"/>
    <x v="3498"/>
    <x v="4"/>
    <n v="16"/>
    <n v="45"/>
    <n v="8"/>
  </r>
  <r>
    <x v="1344"/>
    <x v="3"/>
    <x v="3499"/>
    <x v="7"/>
    <n v="11"/>
    <n v="36"/>
    <n v="7"/>
  </r>
  <r>
    <x v="2989"/>
    <x v="0"/>
    <x v="3500"/>
    <x v="1"/>
    <n v="19"/>
    <n v="30"/>
    <n v="2"/>
  </r>
  <r>
    <x v="2990"/>
    <x v="1"/>
    <x v="3501"/>
    <x v="1"/>
    <n v="7"/>
    <n v="27"/>
    <n v="7"/>
  </r>
  <r>
    <x v="2562"/>
    <x v="0"/>
    <x v="3502"/>
    <x v="3"/>
    <n v="5"/>
    <n v="36"/>
    <n v="7"/>
  </r>
  <r>
    <x v="2991"/>
    <x v="3"/>
    <x v="3503"/>
    <x v="3"/>
    <n v="17"/>
    <n v="25"/>
    <n v="3"/>
  </r>
  <r>
    <x v="2992"/>
    <x v="0"/>
    <x v="3504"/>
    <x v="2"/>
    <n v="0"/>
    <n v="57"/>
    <n v="4"/>
  </r>
  <r>
    <x v="2228"/>
    <x v="1"/>
    <x v="3505"/>
    <x v="4"/>
    <n v="3"/>
    <n v="47"/>
    <n v="1"/>
  </r>
  <r>
    <x v="2993"/>
    <x v="0"/>
    <x v="3506"/>
    <x v="3"/>
    <n v="2"/>
    <n v="30"/>
    <n v="7"/>
  </r>
  <r>
    <x v="2994"/>
    <x v="3"/>
    <x v="3507"/>
    <x v="4"/>
    <n v="5"/>
    <n v="48"/>
    <n v="0"/>
  </r>
  <r>
    <x v="2995"/>
    <x v="3"/>
    <x v="3508"/>
    <x v="7"/>
    <n v="8"/>
    <n v="22"/>
    <n v="10"/>
  </r>
  <r>
    <x v="2288"/>
    <x v="3"/>
    <x v="3509"/>
    <x v="3"/>
    <n v="7"/>
    <n v="47"/>
    <n v="1"/>
  </r>
  <r>
    <x v="2996"/>
    <x v="1"/>
    <x v="3510"/>
    <x v="6"/>
    <n v="1"/>
    <n v="26"/>
    <n v="3"/>
  </r>
  <r>
    <x v="2997"/>
    <x v="2"/>
    <x v="3511"/>
    <x v="0"/>
    <n v="0"/>
    <n v="52"/>
    <n v="8"/>
  </r>
  <r>
    <x v="2998"/>
    <x v="3"/>
    <x v="3512"/>
    <x v="8"/>
    <n v="3"/>
    <n v="44"/>
    <n v="8"/>
  </r>
  <r>
    <x v="2999"/>
    <x v="0"/>
    <x v="3513"/>
    <x v="2"/>
    <n v="2"/>
    <n v="27"/>
    <n v="4"/>
  </r>
  <r>
    <x v="3000"/>
    <x v="3"/>
    <x v="3514"/>
    <x v="8"/>
    <n v="1"/>
    <n v="33"/>
    <n v="7"/>
  </r>
  <r>
    <x v="414"/>
    <x v="0"/>
    <x v="3515"/>
    <x v="3"/>
    <n v="11"/>
    <n v="38"/>
    <n v="0"/>
  </r>
  <r>
    <x v="3001"/>
    <x v="3"/>
    <x v="3516"/>
    <x v="7"/>
    <n v="1"/>
    <n v="36"/>
    <n v="1"/>
  </r>
  <r>
    <x v="3002"/>
    <x v="0"/>
    <x v="3517"/>
    <x v="5"/>
    <n v="20"/>
    <n v="52"/>
    <n v="3"/>
  </r>
  <r>
    <x v="335"/>
    <x v="2"/>
    <x v="3518"/>
    <x v="7"/>
    <n v="5"/>
    <n v="36"/>
    <n v="6"/>
  </r>
  <r>
    <x v="902"/>
    <x v="0"/>
    <x v="3519"/>
    <x v="3"/>
    <n v="15"/>
    <n v="44"/>
    <n v="5"/>
  </r>
  <r>
    <x v="67"/>
    <x v="0"/>
    <x v="3520"/>
    <x v="5"/>
    <n v="1"/>
    <n v="33"/>
    <n v="6"/>
  </r>
  <r>
    <x v="3003"/>
    <x v="1"/>
    <x v="3521"/>
    <x v="2"/>
    <n v="9"/>
    <n v="39"/>
    <n v="9"/>
  </r>
  <r>
    <x v="3004"/>
    <x v="0"/>
    <x v="3522"/>
    <x v="0"/>
    <n v="3"/>
    <n v="57"/>
    <n v="4"/>
  </r>
  <r>
    <x v="3005"/>
    <x v="0"/>
    <x v="3523"/>
    <x v="1"/>
    <n v="16"/>
    <n v="27"/>
    <n v="1"/>
  </r>
  <r>
    <x v="3006"/>
    <x v="2"/>
    <x v="3524"/>
    <x v="7"/>
    <n v="13"/>
    <n v="41"/>
    <n v="2"/>
  </r>
  <r>
    <x v="3007"/>
    <x v="3"/>
    <x v="3525"/>
    <x v="0"/>
    <n v="18"/>
    <n v="28"/>
    <n v="4"/>
  </r>
  <r>
    <x v="3008"/>
    <x v="0"/>
    <x v="3526"/>
    <x v="7"/>
    <n v="18"/>
    <n v="59"/>
    <n v="8"/>
  </r>
  <r>
    <x v="1727"/>
    <x v="1"/>
    <x v="3527"/>
    <x v="1"/>
    <n v="1"/>
    <n v="56"/>
    <n v="1"/>
  </r>
  <r>
    <x v="3009"/>
    <x v="2"/>
    <x v="3528"/>
    <x v="2"/>
    <n v="8"/>
    <n v="54"/>
    <n v="4"/>
  </r>
  <r>
    <x v="3010"/>
    <x v="0"/>
    <x v="3529"/>
    <x v="3"/>
    <n v="11"/>
    <n v="54"/>
    <n v="10"/>
  </r>
  <r>
    <x v="1625"/>
    <x v="0"/>
    <x v="3530"/>
    <x v="2"/>
    <n v="1"/>
    <n v="29"/>
    <n v="6"/>
  </r>
  <r>
    <x v="3011"/>
    <x v="3"/>
    <x v="3531"/>
    <x v="4"/>
    <n v="1"/>
    <n v="44"/>
    <n v="3"/>
  </r>
  <r>
    <x v="3012"/>
    <x v="3"/>
    <x v="3532"/>
    <x v="7"/>
    <n v="9"/>
    <n v="55"/>
    <n v="5"/>
  </r>
  <r>
    <x v="1114"/>
    <x v="0"/>
    <x v="3533"/>
    <x v="8"/>
    <n v="15"/>
    <n v="47"/>
    <n v="4"/>
  </r>
  <r>
    <x v="3013"/>
    <x v="1"/>
    <x v="3534"/>
    <x v="2"/>
    <n v="6"/>
    <n v="55"/>
    <n v="2"/>
  </r>
  <r>
    <x v="2005"/>
    <x v="1"/>
    <x v="3535"/>
    <x v="2"/>
    <n v="8"/>
    <n v="29"/>
    <n v="5"/>
  </r>
  <r>
    <x v="2950"/>
    <x v="0"/>
    <x v="3536"/>
    <x v="1"/>
    <n v="17"/>
    <n v="58"/>
    <n v="3"/>
  </r>
  <r>
    <x v="3014"/>
    <x v="2"/>
    <x v="3537"/>
    <x v="4"/>
    <n v="8"/>
    <n v="24"/>
    <n v="10"/>
  </r>
  <r>
    <x v="3015"/>
    <x v="1"/>
    <x v="3538"/>
    <x v="8"/>
    <n v="14"/>
    <n v="35"/>
    <n v="3"/>
  </r>
  <r>
    <x v="3016"/>
    <x v="1"/>
    <x v="3539"/>
    <x v="2"/>
    <n v="12"/>
    <n v="37"/>
    <n v="10"/>
  </r>
  <r>
    <x v="3017"/>
    <x v="0"/>
    <x v="3540"/>
    <x v="6"/>
    <n v="1"/>
    <n v="60"/>
    <n v="8"/>
  </r>
  <r>
    <x v="2677"/>
    <x v="1"/>
    <x v="3541"/>
    <x v="2"/>
    <n v="8"/>
    <n v="60"/>
    <n v="6"/>
  </r>
  <r>
    <x v="3018"/>
    <x v="2"/>
    <x v="3542"/>
    <x v="5"/>
    <n v="18"/>
    <n v="48"/>
    <n v="2"/>
  </r>
  <r>
    <x v="1671"/>
    <x v="3"/>
    <x v="3543"/>
    <x v="1"/>
    <n v="1"/>
    <n v="20"/>
    <n v="3"/>
  </r>
  <r>
    <x v="3019"/>
    <x v="3"/>
    <x v="3544"/>
    <x v="6"/>
    <n v="5"/>
    <n v="27"/>
    <n v="5"/>
  </r>
  <r>
    <x v="2694"/>
    <x v="1"/>
    <x v="3545"/>
    <x v="6"/>
    <n v="11"/>
    <n v="48"/>
    <n v="5"/>
  </r>
  <r>
    <x v="3020"/>
    <x v="0"/>
    <x v="3546"/>
    <x v="6"/>
    <n v="3"/>
    <n v="43"/>
    <n v="1"/>
  </r>
  <r>
    <x v="3021"/>
    <x v="3"/>
    <x v="3547"/>
    <x v="0"/>
    <n v="8"/>
    <n v="25"/>
    <n v="3"/>
  </r>
  <r>
    <x v="3022"/>
    <x v="1"/>
    <x v="3548"/>
    <x v="7"/>
    <n v="5"/>
    <n v="31"/>
    <n v="10"/>
  </r>
  <r>
    <x v="3023"/>
    <x v="1"/>
    <x v="3549"/>
    <x v="1"/>
    <n v="10"/>
    <n v="24"/>
    <n v="0"/>
  </r>
  <r>
    <x v="1876"/>
    <x v="3"/>
    <x v="3550"/>
    <x v="5"/>
    <n v="11"/>
    <n v="31"/>
    <n v="0"/>
  </r>
  <r>
    <x v="3024"/>
    <x v="2"/>
    <x v="1931"/>
    <x v="2"/>
    <n v="1"/>
    <n v="41"/>
    <n v="0"/>
  </r>
  <r>
    <x v="3025"/>
    <x v="2"/>
    <x v="3551"/>
    <x v="3"/>
    <n v="8"/>
    <n v="39"/>
    <n v="8"/>
  </r>
  <r>
    <x v="3026"/>
    <x v="2"/>
    <x v="3552"/>
    <x v="4"/>
    <n v="0"/>
    <n v="57"/>
    <n v="5"/>
  </r>
  <r>
    <x v="3027"/>
    <x v="1"/>
    <x v="3553"/>
    <x v="5"/>
    <n v="10"/>
    <n v="56"/>
    <n v="1"/>
  </r>
  <r>
    <x v="973"/>
    <x v="1"/>
    <x v="3554"/>
    <x v="4"/>
    <n v="20"/>
    <n v="24"/>
    <n v="3"/>
  </r>
  <r>
    <x v="3028"/>
    <x v="2"/>
    <x v="3555"/>
    <x v="9"/>
    <n v="12"/>
    <n v="20"/>
    <n v="6"/>
  </r>
  <r>
    <x v="3029"/>
    <x v="2"/>
    <x v="3556"/>
    <x v="2"/>
    <n v="16"/>
    <n v="27"/>
    <n v="0"/>
  </r>
  <r>
    <x v="3030"/>
    <x v="2"/>
    <x v="3557"/>
    <x v="2"/>
    <n v="13"/>
    <n v="36"/>
    <n v="3"/>
  </r>
  <r>
    <x v="3031"/>
    <x v="1"/>
    <x v="3558"/>
    <x v="8"/>
    <n v="10"/>
    <n v="35"/>
    <n v="7"/>
  </r>
  <r>
    <x v="3032"/>
    <x v="0"/>
    <x v="3559"/>
    <x v="4"/>
    <n v="6"/>
    <n v="39"/>
    <n v="9"/>
  </r>
  <r>
    <x v="2372"/>
    <x v="0"/>
    <x v="3560"/>
    <x v="8"/>
    <n v="4"/>
    <n v="49"/>
    <n v="5"/>
  </r>
  <r>
    <x v="937"/>
    <x v="1"/>
    <x v="3561"/>
    <x v="2"/>
    <n v="16"/>
    <n v="43"/>
    <n v="5"/>
  </r>
  <r>
    <x v="3033"/>
    <x v="2"/>
    <x v="3562"/>
    <x v="7"/>
    <n v="2"/>
    <n v="42"/>
    <n v="5"/>
  </r>
  <r>
    <x v="845"/>
    <x v="2"/>
    <x v="3563"/>
    <x v="6"/>
    <n v="0"/>
    <n v="34"/>
    <n v="1"/>
  </r>
  <r>
    <x v="3034"/>
    <x v="2"/>
    <x v="3564"/>
    <x v="9"/>
    <n v="8"/>
    <n v="50"/>
    <n v="10"/>
  </r>
  <r>
    <x v="2259"/>
    <x v="0"/>
    <x v="3565"/>
    <x v="6"/>
    <n v="1"/>
    <n v="35"/>
    <n v="10"/>
  </r>
  <r>
    <x v="3035"/>
    <x v="0"/>
    <x v="3566"/>
    <x v="9"/>
    <n v="20"/>
    <n v="60"/>
    <n v="4"/>
  </r>
  <r>
    <x v="1288"/>
    <x v="0"/>
    <x v="3567"/>
    <x v="1"/>
    <n v="17"/>
    <n v="55"/>
    <n v="9"/>
  </r>
  <r>
    <x v="3036"/>
    <x v="3"/>
    <x v="3568"/>
    <x v="3"/>
    <n v="18"/>
    <n v="42"/>
    <n v="5"/>
  </r>
  <r>
    <x v="2098"/>
    <x v="2"/>
    <x v="3569"/>
    <x v="7"/>
    <n v="12"/>
    <n v="57"/>
    <n v="5"/>
  </r>
  <r>
    <x v="1864"/>
    <x v="2"/>
    <x v="2589"/>
    <x v="5"/>
    <n v="6"/>
    <n v="30"/>
    <n v="5"/>
  </r>
  <r>
    <x v="2553"/>
    <x v="0"/>
    <x v="3570"/>
    <x v="1"/>
    <n v="13"/>
    <n v="21"/>
    <n v="3"/>
  </r>
  <r>
    <x v="3037"/>
    <x v="2"/>
    <x v="2646"/>
    <x v="5"/>
    <n v="8"/>
    <n v="46"/>
    <n v="1"/>
  </r>
  <r>
    <x v="3038"/>
    <x v="3"/>
    <x v="3571"/>
    <x v="3"/>
    <n v="2"/>
    <n v="40"/>
    <n v="4"/>
  </r>
  <r>
    <x v="3039"/>
    <x v="2"/>
    <x v="3572"/>
    <x v="5"/>
    <n v="4"/>
    <n v="55"/>
    <n v="8"/>
  </r>
  <r>
    <x v="3040"/>
    <x v="1"/>
    <x v="3573"/>
    <x v="7"/>
    <n v="0"/>
    <n v="57"/>
    <n v="2"/>
  </r>
  <r>
    <x v="3041"/>
    <x v="2"/>
    <x v="3574"/>
    <x v="7"/>
    <n v="14"/>
    <n v="33"/>
    <n v="6"/>
  </r>
  <r>
    <x v="3042"/>
    <x v="2"/>
    <x v="3575"/>
    <x v="0"/>
    <n v="9"/>
    <n v="33"/>
    <n v="4"/>
  </r>
  <r>
    <x v="3043"/>
    <x v="0"/>
    <x v="3576"/>
    <x v="2"/>
    <n v="5"/>
    <n v="21"/>
    <n v="5"/>
  </r>
  <r>
    <x v="3044"/>
    <x v="2"/>
    <x v="3577"/>
    <x v="0"/>
    <n v="0"/>
    <n v="50"/>
    <n v="8"/>
  </r>
  <r>
    <x v="3045"/>
    <x v="2"/>
    <x v="3578"/>
    <x v="5"/>
    <n v="0"/>
    <n v="20"/>
    <n v="3"/>
  </r>
  <r>
    <x v="3046"/>
    <x v="0"/>
    <x v="3579"/>
    <x v="6"/>
    <n v="2"/>
    <n v="57"/>
    <n v="0"/>
  </r>
  <r>
    <x v="3047"/>
    <x v="0"/>
    <x v="3580"/>
    <x v="5"/>
    <n v="13"/>
    <n v="26"/>
    <n v="7"/>
  </r>
  <r>
    <x v="3048"/>
    <x v="2"/>
    <x v="3581"/>
    <x v="2"/>
    <n v="12"/>
    <n v="59"/>
    <n v="0"/>
  </r>
  <r>
    <x v="1476"/>
    <x v="3"/>
    <x v="3582"/>
    <x v="5"/>
    <n v="16"/>
    <n v="33"/>
    <n v="4"/>
  </r>
  <r>
    <x v="3049"/>
    <x v="3"/>
    <x v="3583"/>
    <x v="3"/>
    <n v="19"/>
    <n v="32"/>
    <n v="4"/>
  </r>
  <r>
    <x v="3050"/>
    <x v="3"/>
    <x v="3584"/>
    <x v="2"/>
    <n v="9"/>
    <n v="25"/>
    <n v="8"/>
  </r>
  <r>
    <x v="1824"/>
    <x v="0"/>
    <x v="3585"/>
    <x v="5"/>
    <n v="16"/>
    <n v="21"/>
    <n v="10"/>
  </r>
  <r>
    <x v="3051"/>
    <x v="3"/>
    <x v="3586"/>
    <x v="9"/>
    <n v="13"/>
    <n v="40"/>
    <n v="6"/>
  </r>
  <r>
    <x v="3052"/>
    <x v="2"/>
    <x v="3587"/>
    <x v="9"/>
    <n v="13"/>
    <n v="48"/>
    <n v="8"/>
  </r>
  <r>
    <x v="3053"/>
    <x v="3"/>
    <x v="3588"/>
    <x v="4"/>
    <n v="4"/>
    <n v="36"/>
    <n v="4"/>
  </r>
  <r>
    <x v="3054"/>
    <x v="0"/>
    <x v="3589"/>
    <x v="7"/>
    <n v="19"/>
    <n v="31"/>
    <n v="0"/>
  </r>
  <r>
    <x v="3055"/>
    <x v="1"/>
    <x v="3590"/>
    <x v="7"/>
    <n v="2"/>
    <n v="49"/>
    <n v="1"/>
  </r>
  <r>
    <x v="3056"/>
    <x v="3"/>
    <x v="3591"/>
    <x v="9"/>
    <n v="14"/>
    <n v="54"/>
    <n v="3"/>
  </r>
  <r>
    <x v="1721"/>
    <x v="1"/>
    <x v="3592"/>
    <x v="5"/>
    <n v="2"/>
    <n v="54"/>
    <n v="6"/>
  </r>
  <r>
    <x v="3057"/>
    <x v="3"/>
    <x v="3593"/>
    <x v="3"/>
    <n v="5"/>
    <n v="47"/>
    <n v="2"/>
  </r>
  <r>
    <x v="2961"/>
    <x v="2"/>
    <x v="3594"/>
    <x v="3"/>
    <n v="4"/>
    <n v="27"/>
    <n v="0"/>
  </r>
  <r>
    <x v="3058"/>
    <x v="3"/>
    <x v="3595"/>
    <x v="7"/>
    <n v="0"/>
    <n v="30"/>
    <n v="3"/>
  </r>
  <r>
    <x v="2661"/>
    <x v="0"/>
    <x v="1624"/>
    <x v="7"/>
    <n v="0"/>
    <n v="51"/>
    <n v="3"/>
  </r>
  <r>
    <x v="3059"/>
    <x v="1"/>
    <x v="942"/>
    <x v="4"/>
    <n v="9"/>
    <n v="41"/>
    <n v="3"/>
  </r>
  <r>
    <x v="3060"/>
    <x v="0"/>
    <x v="3352"/>
    <x v="8"/>
    <n v="6"/>
    <n v="50"/>
    <n v="7"/>
  </r>
  <r>
    <x v="1322"/>
    <x v="0"/>
    <x v="3596"/>
    <x v="2"/>
    <n v="6"/>
    <n v="42"/>
    <n v="0"/>
  </r>
  <r>
    <x v="3061"/>
    <x v="1"/>
    <x v="3597"/>
    <x v="7"/>
    <n v="20"/>
    <n v="28"/>
    <n v="10"/>
  </r>
  <r>
    <x v="1061"/>
    <x v="1"/>
    <x v="3598"/>
    <x v="7"/>
    <n v="18"/>
    <n v="21"/>
    <n v="7"/>
  </r>
  <r>
    <x v="3062"/>
    <x v="3"/>
    <x v="3599"/>
    <x v="6"/>
    <n v="18"/>
    <n v="47"/>
    <n v="3"/>
  </r>
  <r>
    <x v="572"/>
    <x v="0"/>
    <x v="3600"/>
    <x v="9"/>
    <n v="3"/>
    <n v="45"/>
    <n v="9"/>
  </r>
  <r>
    <x v="3063"/>
    <x v="2"/>
    <x v="3601"/>
    <x v="2"/>
    <n v="15"/>
    <n v="24"/>
    <n v="1"/>
  </r>
  <r>
    <x v="2787"/>
    <x v="2"/>
    <x v="3602"/>
    <x v="7"/>
    <n v="16"/>
    <n v="30"/>
    <n v="5"/>
  </r>
  <r>
    <x v="2765"/>
    <x v="0"/>
    <x v="3603"/>
    <x v="1"/>
    <n v="7"/>
    <n v="54"/>
    <n v="5"/>
  </r>
  <r>
    <x v="11"/>
    <x v="3"/>
    <x v="3604"/>
    <x v="8"/>
    <n v="16"/>
    <n v="30"/>
    <n v="5"/>
  </r>
  <r>
    <x v="3064"/>
    <x v="0"/>
    <x v="3605"/>
    <x v="2"/>
    <n v="14"/>
    <n v="57"/>
    <n v="7"/>
  </r>
  <r>
    <x v="3065"/>
    <x v="2"/>
    <x v="3606"/>
    <x v="6"/>
    <n v="13"/>
    <n v="31"/>
    <n v="5"/>
  </r>
  <r>
    <x v="3066"/>
    <x v="2"/>
    <x v="3607"/>
    <x v="9"/>
    <n v="15"/>
    <n v="36"/>
    <n v="0"/>
  </r>
  <r>
    <x v="3067"/>
    <x v="2"/>
    <x v="3608"/>
    <x v="4"/>
    <n v="19"/>
    <n v="56"/>
    <n v="8"/>
  </r>
  <r>
    <x v="664"/>
    <x v="3"/>
    <x v="3609"/>
    <x v="7"/>
    <n v="18"/>
    <n v="24"/>
    <n v="5"/>
  </r>
  <r>
    <x v="3068"/>
    <x v="3"/>
    <x v="3610"/>
    <x v="7"/>
    <n v="19"/>
    <n v="57"/>
    <n v="7"/>
  </r>
  <r>
    <x v="1940"/>
    <x v="3"/>
    <x v="3611"/>
    <x v="4"/>
    <n v="10"/>
    <n v="42"/>
    <n v="2"/>
  </r>
  <r>
    <x v="3069"/>
    <x v="1"/>
    <x v="3612"/>
    <x v="0"/>
    <n v="17"/>
    <n v="44"/>
    <n v="1"/>
  </r>
  <r>
    <x v="3070"/>
    <x v="1"/>
    <x v="3613"/>
    <x v="6"/>
    <n v="14"/>
    <n v="27"/>
    <n v="5"/>
  </r>
  <r>
    <x v="3071"/>
    <x v="1"/>
    <x v="3614"/>
    <x v="1"/>
    <n v="0"/>
    <n v="33"/>
    <n v="8"/>
  </r>
  <r>
    <x v="3072"/>
    <x v="0"/>
    <x v="3615"/>
    <x v="1"/>
    <n v="0"/>
    <n v="25"/>
    <n v="7"/>
  </r>
  <r>
    <x v="3073"/>
    <x v="1"/>
    <x v="3616"/>
    <x v="2"/>
    <n v="3"/>
    <n v="49"/>
    <n v="9"/>
  </r>
  <r>
    <x v="3074"/>
    <x v="1"/>
    <x v="3617"/>
    <x v="1"/>
    <n v="20"/>
    <n v="41"/>
    <n v="2"/>
  </r>
  <r>
    <x v="3075"/>
    <x v="3"/>
    <x v="3618"/>
    <x v="4"/>
    <n v="9"/>
    <n v="48"/>
    <n v="1"/>
  </r>
  <r>
    <x v="3076"/>
    <x v="0"/>
    <x v="3619"/>
    <x v="5"/>
    <n v="9"/>
    <n v="54"/>
    <n v="1"/>
  </r>
  <r>
    <x v="200"/>
    <x v="3"/>
    <x v="3620"/>
    <x v="4"/>
    <n v="18"/>
    <n v="59"/>
    <n v="1"/>
  </r>
  <r>
    <x v="1631"/>
    <x v="0"/>
    <x v="3621"/>
    <x v="3"/>
    <n v="3"/>
    <n v="49"/>
    <n v="5"/>
  </r>
  <r>
    <x v="220"/>
    <x v="1"/>
    <x v="2627"/>
    <x v="4"/>
    <n v="0"/>
    <n v="55"/>
    <n v="10"/>
  </r>
  <r>
    <x v="3077"/>
    <x v="3"/>
    <x v="3622"/>
    <x v="2"/>
    <n v="18"/>
    <n v="23"/>
    <n v="7"/>
  </r>
  <r>
    <x v="3078"/>
    <x v="2"/>
    <x v="3623"/>
    <x v="7"/>
    <n v="9"/>
    <n v="55"/>
    <n v="6"/>
  </r>
  <r>
    <x v="3079"/>
    <x v="2"/>
    <x v="3624"/>
    <x v="8"/>
    <n v="15"/>
    <n v="46"/>
    <n v="0"/>
  </r>
  <r>
    <x v="2296"/>
    <x v="2"/>
    <x v="3625"/>
    <x v="9"/>
    <n v="11"/>
    <n v="34"/>
    <n v="6"/>
  </r>
  <r>
    <x v="402"/>
    <x v="2"/>
    <x v="3626"/>
    <x v="2"/>
    <n v="16"/>
    <n v="53"/>
    <n v="4"/>
  </r>
  <r>
    <x v="411"/>
    <x v="0"/>
    <x v="3627"/>
    <x v="1"/>
    <n v="2"/>
    <n v="34"/>
    <n v="0"/>
  </r>
  <r>
    <x v="3080"/>
    <x v="3"/>
    <x v="3628"/>
    <x v="6"/>
    <n v="3"/>
    <n v="35"/>
    <n v="5"/>
  </r>
  <r>
    <x v="3081"/>
    <x v="1"/>
    <x v="3629"/>
    <x v="6"/>
    <n v="7"/>
    <n v="34"/>
    <n v="3"/>
  </r>
  <r>
    <x v="2573"/>
    <x v="1"/>
    <x v="3630"/>
    <x v="8"/>
    <n v="18"/>
    <n v="24"/>
    <n v="7"/>
  </r>
  <r>
    <x v="2524"/>
    <x v="2"/>
    <x v="3631"/>
    <x v="6"/>
    <n v="19"/>
    <n v="39"/>
    <n v="3"/>
  </r>
  <r>
    <x v="3082"/>
    <x v="1"/>
    <x v="3632"/>
    <x v="8"/>
    <n v="15"/>
    <n v="49"/>
    <n v="10"/>
  </r>
  <r>
    <x v="3083"/>
    <x v="0"/>
    <x v="3633"/>
    <x v="8"/>
    <n v="3"/>
    <n v="52"/>
    <n v="9"/>
  </r>
  <r>
    <x v="3084"/>
    <x v="1"/>
    <x v="3634"/>
    <x v="5"/>
    <n v="2"/>
    <n v="58"/>
    <n v="7"/>
  </r>
  <r>
    <x v="3085"/>
    <x v="1"/>
    <x v="3635"/>
    <x v="5"/>
    <n v="8"/>
    <n v="21"/>
    <n v="6"/>
  </r>
  <r>
    <x v="2368"/>
    <x v="3"/>
    <x v="3636"/>
    <x v="0"/>
    <n v="2"/>
    <n v="25"/>
    <n v="8"/>
  </r>
  <r>
    <x v="3086"/>
    <x v="3"/>
    <x v="3637"/>
    <x v="6"/>
    <n v="11"/>
    <n v="39"/>
    <n v="7"/>
  </r>
  <r>
    <x v="3087"/>
    <x v="1"/>
    <x v="3638"/>
    <x v="9"/>
    <n v="11"/>
    <n v="44"/>
    <n v="3"/>
  </r>
  <r>
    <x v="443"/>
    <x v="1"/>
    <x v="3639"/>
    <x v="0"/>
    <n v="10"/>
    <n v="53"/>
    <n v="7"/>
  </r>
  <r>
    <x v="3088"/>
    <x v="3"/>
    <x v="3640"/>
    <x v="1"/>
    <n v="12"/>
    <n v="39"/>
    <n v="1"/>
  </r>
  <r>
    <x v="2294"/>
    <x v="1"/>
    <x v="3641"/>
    <x v="7"/>
    <n v="19"/>
    <n v="24"/>
    <n v="8"/>
  </r>
  <r>
    <x v="3089"/>
    <x v="0"/>
    <x v="3642"/>
    <x v="2"/>
    <n v="7"/>
    <n v="35"/>
    <n v="7"/>
  </r>
  <r>
    <x v="3090"/>
    <x v="2"/>
    <x v="3643"/>
    <x v="2"/>
    <n v="17"/>
    <n v="51"/>
    <n v="1"/>
  </r>
  <r>
    <x v="3091"/>
    <x v="0"/>
    <x v="3644"/>
    <x v="5"/>
    <n v="17"/>
    <n v="50"/>
    <n v="10"/>
  </r>
  <r>
    <x v="3092"/>
    <x v="2"/>
    <x v="3645"/>
    <x v="2"/>
    <n v="14"/>
    <n v="49"/>
    <n v="0"/>
  </r>
  <r>
    <x v="829"/>
    <x v="1"/>
    <x v="3646"/>
    <x v="1"/>
    <n v="17"/>
    <n v="51"/>
    <n v="8"/>
  </r>
  <r>
    <x v="3093"/>
    <x v="0"/>
    <x v="3647"/>
    <x v="0"/>
    <n v="2"/>
    <n v="29"/>
    <n v="6"/>
  </r>
  <r>
    <x v="3094"/>
    <x v="3"/>
    <x v="3256"/>
    <x v="4"/>
    <n v="2"/>
    <n v="58"/>
    <n v="4"/>
  </r>
  <r>
    <x v="3095"/>
    <x v="1"/>
    <x v="3648"/>
    <x v="5"/>
    <n v="5"/>
    <n v="36"/>
    <n v="2"/>
  </r>
  <r>
    <x v="3096"/>
    <x v="0"/>
    <x v="3649"/>
    <x v="9"/>
    <n v="2"/>
    <n v="39"/>
    <n v="5"/>
  </r>
  <r>
    <x v="3"/>
    <x v="0"/>
    <x v="3650"/>
    <x v="7"/>
    <n v="1"/>
    <n v="20"/>
    <n v="7"/>
  </r>
  <r>
    <x v="2055"/>
    <x v="1"/>
    <x v="3651"/>
    <x v="1"/>
    <n v="15"/>
    <n v="33"/>
    <n v="9"/>
  </r>
  <r>
    <x v="3097"/>
    <x v="0"/>
    <x v="3652"/>
    <x v="3"/>
    <n v="6"/>
    <n v="51"/>
    <n v="8"/>
  </r>
  <r>
    <x v="3098"/>
    <x v="1"/>
    <x v="3653"/>
    <x v="7"/>
    <n v="5"/>
    <n v="29"/>
    <n v="9"/>
  </r>
  <r>
    <x v="3099"/>
    <x v="3"/>
    <x v="3654"/>
    <x v="3"/>
    <n v="8"/>
    <n v="27"/>
    <n v="7"/>
  </r>
  <r>
    <x v="1597"/>
    <x v="2"/>
    <x v="3655"/>
    <x v="8"/>
    <n v="14"/>
    <n v="57"/>
    <n v="8"/>
  </r>
  <r>
    <x v="3100"/>
    <x v="3"/>
    <x v="3656"/>
    <x v="4"/>
    <n v="1"/>
    <n v="37"/>
    <n v="4"/>
  </r>
  <r>
    <x v="3101"/>
    <x v="1"/>
    <x v="3657"/>
    <x v="6"/>
    <n v="11"/>
    <n v="24"/>
    <n v="5"/>
  </r>
  <r>
    <x v="3102"/>
    <x v="1"/>
    <x v="3658"/>
    <x v="2"/>
    <n v="1"/>
    <n v="31"/>
    <n v="2"/>
  </r>
  <r>
    <x v="3103"/>
    <x v="1"/>
    <x v="2528"/>
    <x v="6"/>
    <n v="6"/>
    <n v="50"/>
    <n v="4"/>
  </r>
  <r>
    <x v="3066"/>
    <x v="3"/>
    <x v="2710"/>
    <x v="3"/>
    <n v="0"/>
    <n v="43"/>
    <n v="0"/>
  </r>
  <r>
    <x v="3104"/>
    <x v="3"/>
    <x v="3659"/>
    <x v="6"/>
    <n v="16"/>
    <n v="59"/>
    <n v="7"/>
  </r>
  <r>
    <x v="3105"/>
    <x v="1"/>
    <x v="3660"/>
    <x v="7"/>
    <n v="6"/>
    <n v="40"/>
    <n v="7"/>
  </r>
  <r>
    <x v="1006"/>
    <x v="2"/>
    <x v="3661"/>
    <x v="6"/>
    <n v="7"/>
    <n v="22"/>
    <n v="1"/>
  </r>
  <r>
    <x v="3106"/>
    <x v="0"/>
    <x v="3662"/>
    <x v="7"/>
    <n v="18"/>
    <n v="46"/>
    <n v="3"/>
  </r>
  <r>
    <x v="369"/>
    <x v="2"/>
    <x v="3663"/>
    <x v="7"/>
    <n v="20"/>
    <n v="53"/>
    <n v="4"/>
  </r>
  <r>
    <x v="3107"/>
    <x v="2"/>
    <x v="3664"/>
    <x v="0"/>
    <n v="8"/>
    <n v="42"/>
    <n v="6"/>
  </r>
  <r>
    <x v="3108"/>
    <x v="3"/>
    <x v="3665"/>
    <x v="1"/>
    <n v="15"/>
    <n v="37"/>
    <n v="9"/>
  </r>
  <r>
    <x v="3109"/>
    <x v="0"/>
    <x v="3666"/>
    <x v="1"/>
    <n v="17"/>
    <n v="60"/>
    <n v="0"/>
  </r>
  <r>
    <x v="3110"/>
    <x v="3"/>
    <x v="3667"/>
    <x v="4"/>
    <n v="6"/>
    <n v="42"/>
    <n v="9"/>
  </r>
  <r>
    <x v="2469"/>
    <x v="2"/>
    <x v="3668"/>
    <x v="3"/>
    <n v="9"/>
    <n v="20"/>
    <n v="7"/>
  </r>
  <r>
    <x v="3111"/>
    <x v="1"/>
    <x v="3669"/>
    <x v="2"/>
    <n v="9"/>
    <n v="22"/>
    <n v="4"/>
  </r>
  <r>
    <x v="3112"/>
    <x v="1"/>
    <x v="3670"/>
    <x v="8"/>
    <n v="2"/>
    <n v="53"/>
    <n v="6"/>
  </r>
  <r>
    <x v="3113"/>
    <x v="3"/>
    <x v="3671"/>
    <x v="8"/>
    <n v="1"/>
    <n v="50"/>
    <n v="0"/>
  </r>
  <r>
    <x v="1"/>
    <x v="0"/>
    <x v="3672"/>
    <x v="6"/>
    <n v="8"/>
    <n v="25"/>
    <n v="10"/>
  </r>
  <r>
    <x v="3114"/>
    <x v="0"/>
    <x v="3673"/>
    <x v="1"/>
    <n v="6"/>
    <n v="45"/>
    <n v="7"/>
  </r>
  <r>
    <x v="3115"/>
    <x v="1"/>
    <x v="3674"/>
    <x v="6"/>
    <n v="9"/>
    <n v="31"/>
    <n v="8"/>
  </r>
  <r>
    <x v="1038"/>
    <x v="1"/>
    <x v="3675"/>
    <x v="1"/>
    <n v="16"/>
    <n v="45"/>
    <n v="8"/>
  </r>
  <r>
    <x v="3116"/>
    <x v="2"/>
    <x v="3676"/>
    <x v="5"/>
    <n v="10"/>
    <n v="55"/>
    <n v="4"/>
  </r>
  <r>
    <x v="3117"/>
    <x v="3"/>
    <x v="3677"/>
    <x v="5"/>
    <n v="8"/>
    <n v="23"/>
    <n v="8"/>
  </r>
  <r>
    <x v="3118"/>
    <x v="1"/>
    <x v="3678"/>
    <x v="5"/>
    <n v="5"/>
    <n v="45"/>
    <n v="9"/>
  </r>
  <r>
    <x v="170"/>
    <x v="0"/>
    <x v="3679"/>
    <x v="6"/>
    <n v="2"/>
    <n v="20"/>
    <n v="0"/>
  </r>
  <r>
    <x v="3035"/>
    <x v="3"/>
    <x v="3680"/>
    <x v="9"/>
    <n v="11"/>
    <n v="57"/>
    <n v="6"/>
  </r>
  <r>
    <x v="3119"/>
    <x v="0"/>
    <x v="3681"/>
    <x v="3"/>
    <n v="8"/>
    <n v="33"/>
    <n v="1"/>
  </r>
  <r>
    <x v="3120"/>
    <x v="0"/>
    <x v="3682"/>
    <x v="0"/>
    <n v="16"/>
    <n v="22"/>
    <n v="7"/>
  </r>
  <r>
    <x v="3121"/>
    <x v="2"/>
    <x v="3683"/>
    <x v="6"/>
    <n v="1"/>
    <n v="40"/>
    <n v="3"/>
  </r>
  <r>
    <x v="3122"/>
    <x v="1"/>
    <x v="3684"/>
    <x v="2"/>
    <n v="12"/>
    <n v="36"/>
    <n v="7"/>
  </r>
  <r>
    <x v="3123"/>
    <x v="2"/>
    <x v="3685"/>
    <x v="3"/>
    <n v="6"/>
    <n v="43"/>
    <n v="9"/>
  </r>
  <r>
    <x v="239"/>
    <x v="3"/>
    <x v="3686"/>
    <x v="3"/>
    <n v="17"/>
    <n v="54"/>
    <n v="1"/>
  </r>
  <r>
    <x v="3124"/>
    <x v="1"/>
    <x v="3687"/>
    <x v="9"/>
    <n v="7"/>
    <n v="22"/>
    <n v="5"/>
  </r>
  <r>
    <x v="856"/>
    <x v="0"/>
    <x v="3688"/>
    <x v="3"/>
    <n v="15"/>
    <n v="46"/>
    <n v="2"/>
  </r>
  <r>
    <x v="3125"/>
    <x v="1"/>
    <x v="3689"/>
    <x v="5"/>
    <n v="8"/>
    <n v="23"/>
    <n v="5"/>
  </r>
  <r>
    <x v="3126"/>
    <x v="0"/>
    <x v="3690"/>
    <x v="1"/>
    <n v="9"/>
    <n v="47"/>
    <n v="4"/>
  </r>
  <r>
    <x v="3127"/>
    <x v="0"/>
    <x v="3691"/>
    <x v="8"/>
    <n v="11"/>
    <n v="42"/>
    <n v="7"/>
  </r>
  <r>
    <x v="3128"/>
    <x v="1"/>
    <x v="3692"/>
    <x v="7"/>
    <n v="0"/>
    <n v="39"/>
    <n v="2"/>
  </r>
  <r>
    <x v="2763"/>
    <x v="3"/>
    <x v="3693"/>
    <x v="3"/>
    <n v="3"/>
    <n v="51"/>
    <n v="7"/>
  </r>
  <r>
    <x v="3129"/>
    <x v="3"/>
    <x v="3694"/>
    <x v="1"/>
    <n v="5"/>
    <n v="30"/>
    <n v="0"/>
  </r>
  <r>
    <x v="3130"/>
    <x v="0"/>
    <x v="3695"/>
    <x v="4"/>
    <n v="14"/>
    <n v="30"/>
    <n v="10"/>
  </r>
  <r>
    <x v="1262"/>
    <x v="1"/>
    <x v="3696"/>
    <x v="6"/>
    <n v="1"/>
    <n v="57"/>
    <n v="0"/>
  </r>
  <r>
    <x v="1406"/>
    <x v="0"/>
    <x v="3697"/>
    <x v="4"/>
    <n v="13"/>
    <n v="35"/>
    <n v="9"/>
  </r>
  <r>
    <x v="3131"/>
    <x v="1"/>
    <x v="3698"/>
    <x v="8"/>
    <n v="20"/>
    <n v="41"/>
    <n v="1"/>
  </r>
  <r>
    <x v="3132"/>
    <x v="3"/>
    <x v="3699"/>
    <x v="5"/>
    <n v="12"/>
    <n v="20"/>
    <n v="2"/>
  </r>
  <r>
    <x v="3133"/>
    <x v="1"/>
    <x v="3700"/>
    <x v="0"/>
    <n v="1"/>
    <n v="47"/>
    <n v="6"/>
  </r>
  <r>
    <x v="3134"/>
    <x v="0"/>
    <x v="3701"/>
    <x v="7"/>
    <n v="18"/>
    <n v="52"/>
    <n v="8"/>
  </r>
  <r>
    <x v="3135"/>
    <x v="2"/>
    <x v="3702"/>
    <x v="8"/>
    <n v="1"/>
    <n v="40"/>
    <n v="9"/>
  </r>
  <r>
    <x v="3136"/>
    <x v="2"/>
    <x v="3703"/>
    <x v="4"/>
    <n v="15"/>
    <n v="50"/>
    <n v="8"/>
  </r>
  <r>
    <x v="391"/>
    <x v="1"/>
    <x v="3704"/>
    <x v="4"/>
    <n v="8"/>
    <n v="21"/>
    <n v="10"/>
  </r>
  <r>
    <x v="3137"/>
    <x v="1"/>
    <x v="3705"/>
    <x v="5"/>
    <n v="12"/>
    <n v="24"/>
    <n v="6"/>
  </r>
  <r>
    <x v="3138"/>
    <x v="3"/>
    <x v="3706"/>
    <x v="7"/>
    <n v="1"/>
    <n v="54"/>
    <n v="0"/>
  </r>
  <r>
    <x v="3139"/>
    <x v="1"/>
    <x v="3707"/>
    <x v="7"/>
    <n v="5"/>
    <n v="43"/>
    <n v="8"/>
  </r>
  <r>
    <x v="3140"/>
    <x v="1"/>
    <x v="3708"/>
    <x v="5"/>
    <n v="5"/>
    <n v="43"/>
    <n v="1"/>
  </r>
  <r>
    <x v="3141"/>
    <x v="1"/>
    <x v="3709"/>
    <x v="9"/>
    <n v="15"/>
    <n v="51"/>
    <n v="2"/>
  </r>
  <r>
    <x v="3142"/>
    <x v="2"/>
    <x v="3710"/>
    <x v="4"/>
    <n v="1"/>
    <n v="29"/>
    <n v="2"/>
  </r>
  <r>
    <x v="3015"/>
    <x v="2"/>
    <x v="3711"/>
    <x v="2"/>
    <n v="14"/>
    <n v="49"/>
    <n v="6"/>
  </r>
  <r>
    <x v="3143"/>
    <x v="0"/>
    <x v="3712"/>
    <x v="8"/>
    <n v="4"/>
    <n v="38"/>
    <n v="4"/>
  </r>
  <r>
    <x v="3144"/>
    <x v="2"/>
    <x v="3713"/>
    <x v="5"/>
    <n v="4"/>
    <n v="59"/>
    <n v="6"/>
  </r>
  <r>
    <x v="3145"/>
    <x v="1"/>
    <x v="3714"/>
    <x v="8"/>
    <n v="6"/>
    <n v="36"/>
    <n v="3"/>
  </r>
  <r>
    <x v="3146"/>
    <x v="1"/>
    <x v="3715"/>
    <x v="8"/>
    <n v="6"/>
    <n v="36"/>
    <n v="1"/>
  </r>
  <r>
    <x v="3147"/>
    <x v="0"/>
    <x v="3716"/>
    <x v="3"/>
    <n v="3"/>
    <n v="34"/>
    <n v="5"/>
  </r>
  <r>
    <x v="2154"/>
    <x v="2"/>
    <x v="3717"/>
    <x v="4"/>
    <n v="1"/>
    <n v="44"/>
    <n v="2"/>
  </r>
  <r>
    <x v="2627"/>
    <x v="0"/>
    <x v="3718"/>
    <x v="2"/>
    <n v="14"/>
    <n v="30"/>
    <n v="3"/>
  </r>
  <r>
    <x v="1662"/>
    <x v="0"/>
    <x v="3719"/>
    <x v="1"/>
    <n v="4"/>
    <n v="54"/>
    <n v="0"/>
  </r>
  <r>
    <x v="3148"/>
    <x v="2"/>
    <x v="3720"/>
    <x v="0"/>
    <n v="9"/>
    <n v="32"/>
    <n v="1"/>
  </r>
  <r>
    <x v="3149"/>
    <x v="3"/>
    <x v="3721"/>
    <x v="5"/>
    <n v="1"/>
    <n v="29"/>
    <n v="9"/>
  </r>
  <r>
    <x v="3150"/>
    <x v="1"/>
    <x v="3722"/>
    <x v="9"/>
    <n v="16"/>
    <n v="50"/>
    <n v="4"/>
  </r>
  <r>
    <x v="3151"/>
    <x v="2"/>
    <x v="3723"/>
    <x v="6"/>
    <n v="19"/>
    <n v="35"/>
    <n v="6"/>
  </r>
  <r>
    <x v="2437"/>
    <x v="3"/>
    <x v="3724"/>
    <x v="3"/>
    <n v="7"/>
    <n v="29"/>
    <n v="4"/>
  </r>
  <r>
    <x v="3152"/>
    <x v="0"/>
    <x v="3725"/>
    <x v="5"/>
    <n v="7"/>
    <n v="35"/>
    <n v="7"/>
  </r>
  <r>
    <x v="3153"/>
    <x v="1"/>
    <x v="3726"/>
    <x v="8"/>
    <n v="14"/>
    <n v="55"/>
    <n v="10"/>
  </r>
  <r>
    <x v="3154"/>
    <x v="2"/>
    <x v="3727"/>
    <x v="5"/>
    <n v="9"/>
    <n v="59"/>
    <n v="9"/>
  </r>
  <r>
    <x v="1298"/>
    <x v="1"/>
    <x v="3728"/>
    <x v="1"/>
    <n v="12"/>
    <n v="37"/>
    <n v="6"/>
  </r>
  <r>
    <x v="3046"/>
    <x v="3"/>
    <x v="3729"/>
    <x v="3"/>
    <n v="20"/>
    <n v="52"/>
    <n v="2"/>
  </r>
  <r>
    <x v="443"/>
    <x v="1"/>
    <x v="3730"/>
    <x v="0"/>
    <n v="13"/>
    <n v="58"/>
    <n v="1"/>
  </r>
  <r>
    <x v="3063"/>
    <x v="1"/>
    <x v="3731"/>
    <x v="7"/>
    <n v="0"/>
    <n v="44"/>
    <n v="8"/>
  </r>
  <r>
    <x v="3155"/>
    <x v="1"/>
    <x v="3732"/>
    <x v="6"/>
    <n v="0"/>
    <n v="20"/>
    <n v="0"/>
  </r>
  <r>
    <x v="3156"/>
    <x v="2"/>
    <x v="3733"/>
    <x v="5"/>
    <n v="9"/>
    <n v="38"/>
    <n v="5"/>
  </r>
  <r>
    <x v="1888"/>
    <x v="2"/>
    <x v="3734"/>
    <x v="0"/>
    <n v="15"/>
    <n v="55"/>
    <n v="8"/>
  </r>
  <r>
    <x v="3157"/>
    <x v="0"/>
    <x v="3735"/>
    <x v="7"/>
    <n v="8"/>
    <n v="51"/>
    <n v="3"/>
  </r>
  <r>
    <x v="2268"/>
    <x v="2"/>
    <x v="3736"/>
    <x v="9"/>
    <n v="6"/>
    <n v="40"/>
    <n v="7"/>
  </r>
  <r>
    <x v="320"/>
    <x v="1"/>
    <x v="3737"/>
    <x v="5"/>
    <n v="5"/>
    <n v="50"/>
    <n v="2"/>
  </r>
  <r>
    <x v="960"/>
    <x v="2"/>
    <x v="3738"/>
    <x v="9"/>
    <n v="8"/>
    <n v="45"/>
    <n v="2"/>
  </r>
  <r>
    <x v="3158"/>
    <x v="0"/>
    <x v="3739"/>
    <x v="9"/>
    <n v="17"/>
    <n v="29"/>
    <n v="2"/>
  </r>
  <r>
    <x v="3159"/>
    <x v="2"/>
    <x v="3740"/>
    <x v="1"/>
    <n v="19"/>
    <n v="36"/>
    <n v="4"/>
  </r>
  <r>
    <x v="2639"/>
    <x v="2"/>
    <x v="3741"/>
    <x v="4"/>
    <n v="11"/>
    <n v="41"/>
    <n v="0"/>
  </r>
  <r>
    <x v="3160"/>
    <x v="0"/>
    <x v="3742"/>
    <x v="6"/>
    <n v="2"/>
    <n v="42"/>
    <n v="0"/>
  </r>
  <r>
    <x v="3161"/>
    <x v="3"/>
    <x v="1644"/>
    <x v="9"/>
    <n v="10"/>
    <n v="20"/>
    <n v="3"/>
  </r>
  <r>
    <x v="3162"/>
    <x v="2"/>
    <x v="3743"/>
    <x v="5"/>
    <n v="0"/>
    <n v="31"/>
    <n v="6"/>
  </r>
  <r>
    <x v="3163"/>
    <x v="1"/>
    <x v="3744"/>
    <x v="7"/>
    <n v="3"/>
    <n v="33"/>
    <n v="9"/>
  </r>
  <r>
    <x v="1013"/>
    <x v="0"/>
    <x v="3745"/>
    <x v="6"/>
    <n v="18"/>
    <n v="37"/>
    <n v="0"/>
  </r>
  <r>
    <x v="3164"/>
    <x v="3"/>
    <x v="3746"/>
    <x v="1"/>
    <n v="15"/>
    <n v="33"/>
    <n v="3"/>
  </r>
  <r>
    <x v="1679"/>
    <x v="3"/>
    <x v="3747"/>
    <x v="5"/>
    <n v="10"/>
    <n v="42"/>
    <n v="3"/>
  </r>
  <r>
    <x v="3165"/>
    <x v="3"/>
    <x v="3748"/>
    <x v="8"/>
    <n v="15"/>
    <n v="25"/>
    <n v="9"/>
  </r>
  <r>
    <x v="3166"/>
    <x v="0"/>
    <x v="3749"/>
    <x v="7"/>
    <n v="7"/>
    <n v="25"/>
    <n v="9"/>
  </r>
  <r>
    <x v="292"/>
    <x v="0"/>
    <x v="3750"/>
    <x v="2"/>
    <n v="3"/>
    <n v="20"/>
    <n v="6"/>
  </r>
  <r>
    <x v="2320"/>
    <x v="2"/>
    <x v="3751"/>
    <x v="0"/>
    <n v="14"/>
    <n v="21"/>
    <n v="1"/>
  </r>
  <r>
    <x v="3167"/>
    <x v="3"/>
    <x v="3752"/>
    <x v="3"/>
    <n v="14"/>
    <n v="23"/>
    <n v="2"/>
  </r>
  <r>
    <x v="3168"/>
    <x v="0"/>
    <x v="3753"/>
    <x v="3"/>
    <n v="18"/>
    <n v="57"/>
    <n v="6"/>
  </r>
  <r>
    <x v="3169"/>
    <x v="1"/>
    <x v="3754"/>
    <x v="2"/>
    <n v="0"/>
    <n v="39"/>
    <n v="0"/>
  </r>
  <r>
    <x v="3170"/>
    <x v="2"/>
    <x v="3755"/>
    <x v="2"/>
    <n v="13"/>
    <n v="34"/>
    <n v="8"/>
  </r>
  <r>
    <x v="3171"/>
    <x v="1"/>
    <x v="3756"/>
    <x v="7"/>
    <n v="0"/>
    <n v="48"/>
    <n v="10"/>
  </r>
  <r>
    <x v="3172"/>
    <x v="1"/>
    <x v="3757"/>
    <x v="4"/>
    <n v="8"/>
    <n v="25"/>
    <n v="5"/>
  </r>
  <r>
    <x v="3173"/>
    <x v="2"/>
    <x v="3758"/>
    <x v="6"/>
    <n v="3"/>
    <n v="36"/>
    <n v="6"/>
  </r>
  <r>
    <x v="3174"/>
    <x v="1"/>
    <x v="3759"/>
    <x v="0"/>
    <n v="7"/>
    <n v="49"/>
    <n v="0"/>
  </r>
  <r>
    <x v="3175"/>
    <x v="2"/>
    <x v="3760"/>
    <x v="1"/>
    <n v="13"/>
    <n v="46"/>
    <n v="7"/>
  </r>
  <r>
    <x v="3176"/>
    <x v="1"/>
    <x v="3761"/>
    <x v="1"/>
    <n v="6"/>
    <n v="32"/>
    <n v="6"/>
  </r>
  <r>
    <x v="3177"/>
    <x v="0"/>
    <x v="3762"/>
    <x v="9"/>
    <n v="2"/>
    <n v="21"/>
    <n v="2"/>
  </r>
  <r>
    <x v="3178"/>
    <x v="2"/>
    <x v="3763"/>
    <x v="8"/>
    <n v="20"/>
    <n v="40"/>
    <n v="9"/>
  </r>
  <r>
    <x v="116"/>
    <x v="2"/>
    <x v="3764"/>
    <x v="8"/>
    <n v="10"/>
    <n v="21"/>
    <n v="5"/>
  </r>
  <r>
    <x v="2637"/>
    <x v="2"/>
    <x v="3765"/>
    <x v="5"/>
    <n v="9"/>
    <n v="59"/>
    <n v="8"/>
  </r>
  <r>
    <x v="2190"/>
    <x v="0"/>
    <x v="3766"/>
    <x v="4"/>
    <n v="3"/>
    <n v="36"/>
    <n v="3"/>
  </r>
  <r>
    <x v="3179"/>
    <x v="0"/>
    <x v="3767"/>
    <x v="4"/>
    <n v="2"/>
    <n v="31"/>
    <n v="1"/>
  </r>
  <r>
    <x v="3180"/>
    <x v="0"/>
    <x v="3768"/>
    <x v="4"/>
    <n v="5"/>
    <n v="60"/>
    <n v="7"/>
  </r>
  <r>
    <x v="3181"/>
    <x v="2"/>
    <x v="3769"/>
    <x v="9"/>
    <n v="19"/>
    <n v="39"/>
    <n v="2"/>
  </r>
  <r>
    <x v="2166"/>
    <x v="1"/>
    <x v="3770"/>
    <x v="3"/>
    <n v="9"/>
    <n v="25"/>
    <n v="9"/>
  </r>
  <r>
    <x v="3182"/>
    <x v="3"/>
    <x v="3771"/>
    <x v="7"/>
    <n v="16"/>
    <n v="55"/>
    <n v="8"/>
  </r>
  <r>
    <x v="148"/>
    <x v="1"/>
    <x v="3772"/>
    <x v="4"/>
    <n v="4"/>
    <n v="25"/>
    <n v="5"/>
  </r>
  <r>
    <x v="2142"/>
    <x v="3"/>
    <x v="3773"/>
    <x v="1"/>
    <n v="1"/>
    <n v="60"/>
    <n v="9"/>
  </r>
  <r>
    <x v="3183"/>
    <x v="3"/>
    <x v="3774"/>
    <x v="0"/>
    <n v="5"/>
    <n v="42"/>
    <n v="8"/>
  </r>
  <r>
    <x v="3184"/>
    <x v="0"/>
    <x v="3775"/>
    <x v="9"/>
    <n v="17"/>
    <n v="41"/>
    <n v="0"/>
  </r>
  <r>
    <x v="3185"/>
    <x v="3"/>
    <x v="3776"/>
    <x v="4"/>
    <n v="10"/>
    <n v="37"/>
    <n v="2"/>
  </r>
  <r>
    <x v="3186"/>
    <x v="2"/>
    <x v="3777"/>
    <x v="0"/>
    <n v="9"/>
    <n v="53"/>
    <n v="6"/>
  </r>
  <r>
    <x v="3187"/>
    <x v="1"/>
    <x v="3778"/>
    <x v="9"/>
    <n v="1"/>
    <n v="32"/>
    <n v="3"/>
  </r>
  <r>
    <x v="3188"/>
    <x v="2"/>
    <x v="3779"/>
    <x v="5"/>
    <n v="8"/>
    <n v="39"/>
    <n v="6"/>
  </r>
  <r>
    <x v="3189"/>
    <x v="0"/>
    <x v="3780"/>
    <x v="6"/>
    <n v="17"/>
    <n v="33"/>
    <n v="6"/>
  </r>
  <r>
    <x v="3190"/>
    <x v="3"/>
    <x v="3781"/>
    <x v="9"/>
    <n v="3"/>
    <n v="40"/>
    <n v="0"/>
  </r>
  <r>
    <x v="3191"/>
    <x v="1"/>
    <x v="3782"/>
    <x v="4"/>
    <n v="20"/>
    <n v="32"/>
    <n v="10"/>
  </r>
  <r>
    <x v="1077"/>
    <x v="2"/>
    <x v="3783"/>
    <x v="0"/>
    <n v="8"/>
    <n v="39"/>
    <n v="8"/>
  </r>
  <r>
    <x v="3192"/>
    <x v="0"/>
    <x v="3784"/>
    <x v="3"/>
    <n v="20"/>
    <n v="32"/>
    <n v="8"/>
  </r>
  <r>
    <x v="2601"/>
    <x v="3"/>
    <x v="3785"/>
    <x v="3"/>
    <n v="14"/>
    <n v="23"/>
    <n v="6"/>
  </r>
  <r>
    <x v="3193"/>
    <x v="0"/>
    <x v="3786"/>
    <x v="0"/>
    <n v="2"/>
    <n v="47"/>
    <n v="4"/>
  </r>
  <r>
    <x v="3194"/>
    <x v="2"/>
    <x v="3787"/>
    <x v="5"/>
    <n v="6"/>
    <n v="25"/>
    <n v="7"/>
  </r>
  <r>
    <x v="3195"/>
    <x v="1"/>
    <x v="3788"/>
    <x v="5"/>
    <n v="6"/>
    <n v="39"/>
    <n v="2"/>
  </r>
  <r>
    <x v="725"/>
    <x v="0"/>
    <x v="3789"/>
    <x v="9"/>
    <n v="19"/>
    <n v="49"/>
    <n v="7"/>
  </r>
  <r>
    <x v="3196"/>
    <x v="2"/>
    <x v="3790"/>
    <x v="8"/>
    <n v="16"/>
    <n v="43"/>
    <n v="10"/>
  </r>
  <r>
    <x v="1794"/>
    <x v="3"/>
    <x v="3553"/>
    <x v="4"/>
    <n v="12"/>
    <n v="42"/>
    <n v="7"/>
  </r>
  <r>
    <x v="3197"/>
    <x v="2"/>
    <x v="3791"/>
    <x v="6"/>
    <n v="17"/>
    <n v="25"/>
    <n v="5"/>
  </r>
  <r>
    <x v="3198"/>
    <x v="0"/>
    <x v="3792"/>
    <x v="4"/>
    <n v="0"/>
    <n v="47"/>
    <n v="2"/>
  </r>
  <r>
    <x v="3199"/>
    <x v="2"/>
    <x v="3793"/>
    <x v="4"/>
    <n v="9"/>
    <n v="39"/>
    <n v="7"/>
  </r>
  <r>
    <x v="3200"/>
    <x v="0"/>
    <x v="2320"/>
    <x v="9"/>
    <n v="12"/>
    <n v="37"/>
    <n v="10"/>
  </r>
  <r>
    <x v="2145"/>
    <x v="3"/>
    <x v="3794"/>
    <x v="2"/>
    <n v="16"/>
    <n v="32"/>
    <n v="3"/>
  </r>
  <r>
    <x v="3201"/>
    <x v="0"/>
    <x v="3795"/>
    <x v="6"/>
    <n v="20"/>
    <n v="56"/>
    <n v="6"/>
  </r>
  <r>
    <x v="3202"/>
    <x v="1"/>
    <x v="3796"/>
    <x v="3"/>
    <n v="5"/>
    <n v="26"/>
    <n v="4"/>
  </r>
  <r>
    <x v="3203"/>
    <x v="3"/>
    <x v="3797"/>
    <x v="6"/>
    <n v="2"/>
    <n v="20"/>
    <n v="4"/>
  </r>
  <r>
    <x v="3204"/>
    <x v="2"/>
    <x v="3798"/>
    <x v="0"/>
    <n v="16"/>
    <n v="42"/>
    <n v="8"/>
  </r>
  <r>
    <x v="3205"/>
    <x v="0"/>
    <x v="3799"/>
    <x v="3"/>
    <n v="2"/>
    <n v="28"/>
    <n v="4"/>
  </r>
  <r>
    <x v="3206"/>
    <x v="0"/>
    <x v="3800"/>
    <x v="3"/>
    <n v="2"/>
    <n v="51"/>
    <n v="6"/>
  </r>
  <r>
    <x v="3207"/>
    <x v="1"/>
    <x v="3801"/>
    <x v="8"/>
    <n v="3"/>
    <n v="50"/>
    <n v="3"/>
  </r>
  <r>
    <x v="3208"/>
    <x v="0"/>
    <x v="2168"/>
    <x v="9"/>
    <n v="5"/>
    <n v="33"/>
    <n v="6"/>
  </r>
  <r>
    <x v="3209"/>
    <x v="2"/>
    <x v="3802"/>
    <x v="1"/>
    <n v="11"/>
    <n v="23"/>
    <n v="2"/>
  </r>
  <r>
    <x v="1516"/>
    <x v="3"/>
    <x v="3803"/>
    <x v="0"/>
    <n v="5"/>
    <n v="49"/>
    <n v="5"/>
  </r>
  <r>
    <x v="866"/>
    <x v="3"/>
    <x v="3804"/>
    <x v="9"/>
    <n v="15"/>
    <n v="45"/>
    <n v="8"/>
  </r>
  <r>
    <x v="3210"/>
    <x v="3"/>
    <x v="3805"/>
    <x v="9"/>
    <n v="10"/>
    <n v="38"/>
    <n v="5"/>
  </r>
  <r>
    <x v="1146"/>
    <x v="1"/>
    <x v="3806"/>
    <x v="2"/>
    <n v="9"/>
    <n v="49"/>
    <n v="7"/>
  </r>
  <r>
    <x v="3211"/>
    <x v="3"/>
    <x v="3807"/>
    <x v="2"/>
    <n v="14"/>
    <n v="27"/>
    <n v="4"/>
  </r>
  <r>
    <x v="3212"/>
    <x v="3"/>
    <x v="3808"/>
    <x v="2"/>
    <n v="7"/>
    <n v="33"/>
    <n v="2"/>
  </r>
  <r>
    <x v="3213"/>
    <x v="3"/>
    <x v="3809"/>
    <x v="0"/>
    <n v="2"/>
    <n v="30"/>
    <n v="3"/>
  </r>
  <r>
    <x v="3214"/>
    <x v="1"/>
    <x v="3810"/>
    <x v="0"/>
    <n v="12"/>
    <n v="24"/>
    <n v="9"/>
  </r>
  <r>
    <x v="3215"/>
    <x v="0"/>
    <x v="3811"/>
    <x v="7"/>
    <n v="16"/>
    <n v="32"/>
    <n v="9"/>
  </r>
  <r>
    <x v="3216"/>
    <x v="1"/>
    <x v="3812"/>
    <x v="8"/>
    <n v="19"/>
    <n v="23"/>
    <n v="0"/>
  </r>
  <r>
    <x v="1107"/>
    <x v="0"/>
    <x v="3813"/>
    <x v="6"/>
    <n v="9"/>
    <n v="32"/>
    <n v="0"/>
  </r>
  <r>
    <x v="2644"/>
    <x v="0"/>
    <x v="3814"/>
    <x v="8"/>
    <n v="11"/>
    <n v="28"/>
    <n v="1"/>
  </r>
  <r>
    <x v="3026"/>
    <x v="1"/>
    <x v="3815"/>
    <x v="6"/>
    <n v="3"/>
    <n v="58"/>
    <n v="4"/>
  </r>
  <r>
    <x v="3217"/>
    <x v="0"/>
    <x v="3816"/>
    <x v="6"/>
    <n v="5"/>
    <n v="34"/>
    <n v="3"/>
  </r>
  <r>
    <x v="3192"/>
    <x v="2"/>
    <x v="3817"/>
    <x v="0"/>
    <n v="15"/>
    <n v="46"/>
    <n v="10"/>
  </r>
  <r>
    <x v="3218"/>
    <x v="3"/>
    <x v="3818"/>
    <x v="0"/>
    <n v="15"/>
    <n v="55"/>
    <n v="10"/>
  </r>
  <r>
    <x v="2839"/>
    <x v="1"/>
    <x v="3819"/>
    <x v="9"/>
    <n v="18"/>
    <n v="42"/>
    <n v="8"/>
  </r>
  <r>
    <x v="3219"/>
    <x v="0"/>
    <x v="3820"/>
    <x v="4"/>
    <n v="12"/>
    <n v="49"/>
    <n v="1"/>
  </r>
  <r>
    <x v="3220"/>
    <x v="3"/>
    <x v="3821"/>
    <x v="4"/>
    <n v="8"/>
    <n v="20"/>
    <n v="7"/>
  </r>
  <r>
    <x v="3221"/>
    <x v="2"/>
    <x v="3822"/>
    <x v="7"/>
    <n v="1"/>
    <n v="24"/>
    <n v="3"/>
  </r>
  <r>
    <x v="3222"/>
    <x v="1"/>
    <x v="3823"/>
    <x v="6"/>
    <n v="18"/>
    <n v="38"/>
    <n v="0"/>
  </r>
  <r>
    <x v="3223"/>
    <x v="1"/>
    <x v="3824"/>
    <x v="9"/>
    <n v="4"/>
    <n v="57"/>
    <n v="2"/>
  </r>
  <r>
    <x v="3224"/>
    <x v="2"/>
    <x v="3825"/>
    <x v="2"/>
    <n v="1"/>
    <n v="20"/>
    <n v="5"/>
  </r>
  <r>
    <x v="3225"/>
    <x v="2"/>
    <x v="3826"/>
    <x v="5"/>
    <n v="12"/>
    <n v="38"/>
    <n v="8"/>
  </r>
  <r>
    <x v="3226"/>
    <x v="3"/>
    <x v="3827"/>
    <x v="2"/>
    <n v="7"/>
    <n v="28"/>
    <n v="8"/>
  </r>
  <r>
    <x v="959"/>
    <x v="2"/>
    <x v="3828"/>
    <x v="0"/>
    <n v="11"/>
    <n v="20"/>
    <n v="9"/>
  </r>
  <r>
    <x v="3227"/>
    <x v="1"/>
    <x v="3829"/>
    <x v="1"/>
    <n v="5"/>
    <n v="48"/>
    <n v="1"/>
  </r>
  <r>
    <x v="2209"/>
    <x v="0"/>
    <x v="3830"/>
    <x v="9"/>
    <n v="15"/>
    <n v="29"/>
    <n v="5"/>
  </r>
  <r>
    <x v="3228"/>
    <x v="0"/>
    <x v="3059"/>
    <x v="2"/>
    <n v="11"/>
    <n v="34"/>
    <n v="3"/>
  </r>
  <r>
    <x v="3229"/>
    <x v="2"/>
    <x v="3831"/>
    <x v="9"/>
    <n v="8"/>
    <n v="30"/>
    <n v="10"/>
  </r>
  <r>
    <x v="3230"/>
    <x v="2"/>
    <x v="3832"/>
    <x v="8"/>
    <n v="7"/>
    <n v="45"/>
    <n v="1"/>
  </r>
  <r>
    <x v="988"/>
    <x v="2"/>
    <x v="3833"/>
    <x v="0"/>
    <n v="12"/>
    <n v="49"/>
    <n v="8"/>
  </r>
  <r>
    <x v="715"/>
    <x v="3"/>
    <x v="3834"/>
    <x v="0"/>
    <n v="2"/>
    <n v="38"/>
    <n v="9"/>
  </r>
  <r>
    <x v="3231"/>
    <x v="2"/>
    <x v="3835"/>
    <x v="4"/>
    <n v="17"/>
    <n v="22"/>
    <n v="6"/>
  </r>
  <r>
    <x v="3181"/>
    <x v="2"/>
    <x v="3836"/>
    <x v="9"/>
    <n v="8"/>
    <n v="23"/>
    <n v="3"/>
  </r>
  <r>
    <x v="1987"/>
    <x v="1"/>
    <x v="3837"/>
    <x v="1"/>
    <n v="7"/>
    <n v="34"/>
    <n v="10"/>
  </r>
  <r>
    <x v="1748"/>
    <x v="1"/>
    <x v="3838"/>
    <x v="1"/>
    <n v="8"/>
    <n v="58"/>
    <n v="1"/>
  </r>
  <r>
    <x v="3232"/>
    <x v="0"/>
    <x v="3839"/>
    <x v="8"/>
    <n v="10"/>
    <n v="25"/>
    <n v="10"/>
  </r>
  <r>
    <x v="3233"/>
    <x v="0"/>
    <x v="604"/>
    <x v="8"/>
    <n v="20"/>
    <n v="45"/>
    <n v="8"/>
  </r>
  <r>
    <x v="166"/>
    <x v="0"/>
    <x v="3840"/>
    <x v="2"/>
    <n v="6"/>
    <n v="25"/>
    <n v="1"/>
  </r>
  <r>
    <x v="3234"/>
    <x v="0"/>
    <x v="3841"/>
    <x v="9"/>
    <n v="7"/>
    <n v="34"/>
    <n v="0"/>
  </r>
  <r>
    <x v="1833"/>
    <x v="3"/>
    <x v="3842"/>
    <x v="6"/>
    <n v="16"/>
    <n v="58"/>
    <n v="0"/>
  </r>
  <r>
    <x v="3235"/>
    <x v="0"/>
    <x v="3843"/>
    <x v="1"/>
    <n v="7"/>
    <n v="24"/>
    <n v="4"/>
  </r>
  <r>
    <x v="1741"/>
    <x v="0"/>
    <x v="3844"/>
    <x v="3"/>
    <n v="8"/>
    <n v="26"/>
    <n v="1"/>
  </r>
  <r>
    <x v="3236"/>
    <x v="2"/>
    <x v="3845"/>
    <x v="0"/>
    <n v="19"/>
    <n v="21"/>
    <n v="6"/>
  </r>
  <r>
    <x v="3237"/>
    <x v="0"/>
    <x v="3846"/>
    <x v="7"/>
    <n v="12"/>
    <n v="49"/>
    <n v="9"/>
  </r>
  <r>
    <x v="3238"/>
    <x v="2"/>
    <x v="3847"/>
    <x v="7"/>
    <n v="9"/>
    <n v="42"/>
    <n v="5"/>
  </r>
  <r>
    <x v="81"/>
    <x v="1"/>
    <x v="3848"/>
    <x v="5"/>
    <n v="14"/>
    <n v="55"/>
    <n v="6"/>
  </r>
  <r>
    <x v="3239"/>
    <x v="0"/>
    <x v="3849"/>
    <x v="9"/>
    <n v="17"/>
    <n v="29"/>
    <n v="1"/>
  </r>
  <r>
    <x v="3240"/>
    <x v="2"/>
    <x v="3850"/>
    <x v="2"/>
    <n v="20"/>
    <n v="50"/>
    <n v="9"/>
  </r>
  <r>
    <x v="3241"/>
    <x v="3"/>
    <x v="3851"/>
    <x v="8"/>
    <n v="14"/>
    <n v="51"/>
    <n v="7"/>
  </r>
  <r>
    <x v="3242"/>
    <x v="3"/>
    <x v="3852"/>
    <x v="9"/>
    <n v="2"/>
    <n v="22"/>
    <n v="5"/>
  </r>
  <r>
    <x v="3243"/>
    <x v="1"/>
    <x v="3853"/>
    <x v="7"/>
    <n v="0"/>
    <n v="26"/>
    <n v="4"/>
  </r>
  <r>
    <x v="3244"/>
    <x v="3"/>
    <x v="3854"/>
    <x v="6"/>
    <n v="7"/>
    <n v="53"/>
    <n v="5"/>
  </r>
  <r>
    <x v="3245"/>
    <x v="2"/>
    <x v="3855"/>
    <x v="3"/>
    <n v="7"/>
    <n v="46"/>
    <n v="5"/>
  </r>
  <r>
    <x v="3246"/>
    <x v="1"/>
    <x v="3856"/>
    <x v="4"/>
    <n v="2"/>
    <n v="52"/>
    <n v="6"/>
  </r>
  <r>
    <x v="3247"/>
    <x v="1"/>
    <x v="3857"/>
    <x v="6"/>
    <n v="7"/>
    <n v="27"/>
    <n v="5"/>
  </r>
  <r>
    <x v="3248"/>
    <x v="2"/>
    <x v="3858"/>
    <x v="0"/>
    <n v="13"/>
    <n v="48"/>
    <n v="7"/>
  </r>
  <r>
    <x v="3143"/>
    <x v="0"/>
    <x v="3859"/>
    <x v="8"/>
    <n v="8"/>
    <n v="30"/>
    <n v="5"/>
  </r>
  <r>
    <x v="3249"/>
    <x v="1"/>
    <x v="3860"/>
    <x v="7"/>
    <n v="5"/>
    <n v="21"/>
    <n v="3"/>
  </r>
  <r>
    <x v="3250"/>
    <x v="2"/>
    <x v="3861"/>
    <x v="9"/>
    <n v="19"/>
    <n v="31"/>
    <n v="7"/>
  </r>
  <r>
    <x v="3251"/>
    <x v="0"/>
    <x v="3862"/>
    <x v="4"/>
    <n v="17"/>
    <n v="32"/>
    <n v="8"/>
  </r>
  <r>
    <x v="503"/>
    <x v="1"/>
    <x v="3863"/>
    <x v="4"/>
    <n v="4"/>
    <n v="47"/>
    <n v="3"/>
  </r>
  <r>
    <x v="3252"/>
    <x v="3"/>
    <x v="3864"/>
    <x v="8"/>
    <n v="16"/>
    <n v="37"/>
    <n v="10"/>
  </r>
  <r>
    <x v="3253"/>
    <x v="1"/>
    <x v="3865"/>
    <x v="6"/>
    <n v="16"/>
    <n v="40"/>
    <n v="1"/>
  </r>
  <r>
    <x v="3254"/>
    <x v="0"/>
    <x v="3866"/>
    <x v="2"/>
    <n v="3"/>
    <n v="53"/>
    <n v="9"/>
  </r>
  <r>
    <x v="3255"/>
    <x v="0"/>
    <x v="3867"/>
    <x v="6"/>
    <n v="18"/>
    <n v="59"/>
    <n v="3"/>
  </r>
  <r>
    <x v="3256"/>
    <x v="0"/>
    <x v="814"/>
    <x v="9"/>
    <n v="2"/>
    <n v="45"/>
    <n v="6"/>
  </r>
  <r>
    <x v="3257"/>
    <x v="3"/>
    <x v="3868"/>
    <x v="6"/>
    <n v="2"/>
    <n v="31"/>
    <n v="6"/>
  </r>
  <r>
    <x v="1155"/>
    <x v="2"/>
    <x v="3869"/>
    <x v="4"/>
    <n v="1"/>
    <n v="21"/>
    <n v="1"/>
  </r>
  <r>
    <x v="2892"/>
    <x v="3"/>
    <x v="3870"/>
    <x v="5"/>
    <n v="4"/>
    <n v="53"/>
    <n v="7"/>
  </r>
  <r>
    <x v="3258"/>
    <x v="3"/>
    <x v="3871"/>
    <x v="8"/>
    <n v="20"/>
    <n v="24"/>
    <n v="2"/>
  </r>
  <r>
    <x v="576"/>
    <x v="2"/>
    <x v="3872"/>
    <x v="1"/>
    <n v="0"/>
    <n v="56"/>
    <n v="8"/>
  </r>
  <r>
    <x v="3259"/>
    <x v="0"/>
    <x v="3873"/>
    <x v="7"/>
    <n v="2"/>
    <n v="52"/>
    <n v="8"/>
  </r>
  <r>
    <x v="3179"/>
    <x v="1"/>
    <x v="3874"/>
    <x v="7"/>
    <n v="3"/>
    <n v="23"/>
    <n v="8"/>
  </r>
  <r>
    <x v="3260"/>
    <x v="1"/>
    <x v="3875"/>
    <x v="4"/>
    <n v="7"/>
    <n v="56"/>
    <n v="10"/>
  </r>
  <r>
    <x v="3261"/>
    <x v="1"/>
    <x v="3876"/>
    <x v="2"/>
    <n v="6"/>
    <n v="59"/>
    <n v="1"/>
  </r>
  <r>
    <x v="3262"/>
    <x v="1"/>
    <x v="3877"/>
    <x v="0"/>
    <n v="5"/>
    <n v="20"/>
    <n v="1"/>
  </r>
  <r>
    <x v="1294"/>
    <x v="1"/>
    <x v="3878"/>
    <x v="2"/>
    <n v="9"/>
    <n v="45"/>
    <n v="8"/>
  </r>
  <r>
    <x v="3263"/>
    <x v="2"/>
    <x v="3879"/>
    <x v="2"/>
    <n v="20"/>
    <n v="55"/>
    <n v="6"/>
  </r>
  <r>
    <x v="3264"/>
    <x v="3"/>
    <x v="2108"/>
    <x v="7"/>
    <n v="3"/>
    <n v="32"/>
    <n v="8"/>
  </r>
  <r>
    <x v="3265"/>
    <x v="3"/>
    <x v="3880"/>
    <x v="5"/>
    <n v="3"/>
    <n v="32"/>
    <n v="7"/>
  </r>
  <r>
    <x v="281"/>
    <x v="3"/>
    <x v="3881"/>
    <x v="2"/>
    <n v="15"/>
    <n v="52"/>
    <n v="2"/>
  </r>
  <r>
    <x v="3266"/>
    <x v="2"/>
    <x v="3882"/>
    <x v="3"/>
    <n v="16"/>
    <n v="57"/>
    <n v="5"/>
  </r>
  <r>
    <x v="3267"/>
    <x v="2"/>
    <x v="3883"/>
    <x v="3"/>
    <n v="11"/>
    <n v="26"/>
    <n v="5"/>
  </r>
  <r>
    <x v="3114"/>
    <x v="3"/>
    <x v="3884"/>
    <x v="8"/>
    <n v="2"/>
    <n v="48"/>
    <n v="6"/>
  </r>
  <r>
    <x v="350"/>
    <x v="1"/>
    <x v="3885"/>
    <x v="3"/>
    <n v="15"/>
    <n v="60"/>
    <n v="9"/>
  </r>
  <r>
    <x v="3268"/>
    <x v="2"/>
    <x v="3886"/>
    <x v="4"/>
    <n v="12"/>
    <n v="47"/>
    <n v="4"/>
  </r>
  <r>
    <x v="3269"/>
    <x v="2"/>
    <x v="3887"/>
    <x v="5"/>
    <n v="16"/>
    <n v="37"/>
    <n v="8"/>
  </r>
  <r>
    <x v="3270"/>
    <x v="2"/>
    <x v="3888"/>
    <x v="3"/>
    <n v="5"/>
    <n v="48"/>
    <n v="8"/>
  </r>
  <r>
    <x v="3271"/>
    <x v="0"/>
    <x v="3889"/>
    <x v="1"/>
    <n v="4"/>
    <n v="25"/>
    <n v="7"/>
  </r>
  <r>
    <x v="721"/>
    <x v="0"/>
    <x v="3890"/>
    <x v="7"/>
    <n v="2"/>
    <n v="55"/>
    <n v="8"/>
  </r>
  <r>
    <x v="1597"/>
    <x v="3"/>
    <x v="3891"/>
    <x v="5"/>
    <n v="14"/>
    <n v="59"/>
    <n v="8"/>
  </r>
  <r>
    <x v="3272"/>
    <x v="2"/>
    <x v="3892"/>
    <x v="8"/>
    <n v="16"/>
    <n v="20"/>
    <n v="10"/>
  </r>
  <r>
    <x v="3273"/>
    <x v="1"/>
    <x v="3893"/>
    <x v="3"/>
    <n v="19"/>
    <n v="47"/>
    <n v="10"/>
  </r>
  <r>
    <x v="1080"/>
    <x v="2"/>
    <x v="3894"/>
    <x v="4"/>
    <n v="3"/>
    <n v="28"/>
    <n v="6"/>
  </r>
  <r>
    <x v="3052"/>
    <x v="2"/>
    <x v="3895"/>
    <x v="2"/>
    <n v="1"/>
    <n v="33"/>
    <n v="10"/>
  </r>
  <r>
    <x v="93"/>
    <x v="0"/>
    <x v="3896"/>
    <x v="2"/>
    <n v="16"/>
    <n v="37"/>
    <n v="4"/>
  </r>
  <r>
    <x v="3274"/>
    <x v="3"/>
    <x v="3897"/>
    <x v="5"/>
    <n v="17"/>
    <n v="49"/>
    <n v="1"/>
  </r>
  <r>
    <x v="1246"/>
    <x v="2"/>
    <x v="1046"/>
    <x v="5"/>
    <n v="17"/>
    <n v="42"/>
    <n v="2"/>
  </r>
  <r>
    <x v="3275"/>
    <x v="1"/>
    <x v="3898"/>
    <x v="9"/>
    <n v="7"/>
    <n v="20"/>
    <n v="7"/>
  </r>
  <r>
    <x v="1020"/>
    <x v="2"/>
    <x v="3899"/>
    <x v="6"/>
    <n v="12"/>
    <n v="49"/>
    <n v="8"/>
  </r>
  <r>
    <x v="3276"/>
    <x v="1"/>
    <x v="3900"/>
    <x v="5"/>
    <n v="2"/>
    <n v="27"/>
    <n v="10"/>
  </r>
  <r>
    <x v="3277"/>
    <x v="0"/>
    <x v="3901"/>
    <x v="5"/>
    <n v="8"/>
    <n v="26"/>
    <n v="6"/>
  </r>
  <r>
    <x v="3278"/>
    <x v="3"/>
    <x v="3902"/>
    <x v="0"/>
    <n v="4"/>
    <n v="54"/>
    <n v="0"/>
  </r>
  <r>
    <x v="2566"/>
    <x v="1"/>
    <x v="3903"/>
    <x v="6"/>
    <n v="11"/>
    <n v="41"/>
    <n v="10"/>
  </r>
  <r>
    <x v="3279"/>
    <x v="1"/>
    <x v="3904"/>
    <x v="7"/>
    <n v="6"/>
    <n v="48"/>
    <n v="10"/>
  </r>
  <r>
    <x v="3280"/>
    <x v="3"/>
    <x v="3905"/>
    <x v="2"/>
    <n v="11"/>
    <n v="60"/>
    <n v="0"/>
  </r>
  <r>
    <x v="3281"/>
    <x v="2"/>
    <x v="3906"/>
    <x v="7"/>
    <n v="13"/>
    <n v="52"/>
    <n v="10"/>
  </r>
  <r>
    <x v="335"/>
    <x v="0"/>
    <x v="3907"/>
    <x v="0"/>
    <n v="16"/>
    <n v="21"/>
    <n v="6"/>
  </r>
  <r>
    <x v="1195"/>
    <x v="0"/>
    <x v="3908"/>
    <x v="2"/>
    <n v="10"/>
    <n v="58"/>
    <n v="1"/>
  </r>
  <r>
    <x v="2225"/>
    <x v="1"/>
    <x v="3909"/>
    <x v="0"/>
    <n v="18"/>
    <n v="49"/>
    <n v="4"/>
  </r>
  <r>
    <x v="3282"/>
    <x v="3"/>
    <x v="3910"/>
    <x v="8"/>
    <n v="8"/>
    <n v="21"/>
    <n v="7"/>
  </r>
  <r>
    <x v="1587"/>
    <x v="2"/>
    <x v="3911"/>
    <x v="0"/>
    <n v="0"/>
    <n v="44"/>
    <n v="1"/>
  </r>
  <r>
    <x v="456"/>
    <x v="3"/>
    <x v="3912"/>
    <x v="5"/>
    <n v="1"/>
    <n v="55"/>
    <n v="7"/>
  </r>
  <r>
    <x v="456"/>
    <x v="1"/>
    <x v="3913"/>
    <x v="0"/>
    <n v="10"/>
    <n v="49"/>
    <n v="6"/>
  </r>
  <r>
    <x v="3283"/>
    <x v="2"/>
    <x v="3914"/>
    <x v="9"/>
    <n v="13"/>
    <n v="35"/>
    <n v="9"/>
  </r>
  <r>
    <x v="116"/>
    <x v="1"/>
    <x v="3915"/>
    <x v="0"/>
    <n v="13"/>
    <n v="36"/>
    <n v="6"/>
  </r>
  <r>
    <x v="3284"/>
    <x v="3"/>
    <x v="3916"/>
    <x v="4"/>
    <n v="20"/>
    <n v="34"/>
    <n v="9"/>
  </r>
  <r>
    <x v="3285"/>
    <x v="3"/>
    <x v="3917"/>
    <x v="8"/>
    <n v="12"/>
    <n v="23"/>
    <n v="6"/>
  </r>
  <r>
    <x v="3286"/>
    <x v="1"/>
    <x v="3918"/>
    <x v="4"/>
    <n v="1"/>
    <n v="34"/>
    <n v="0"/>
  </r>
  <r>
    <x v="2791"/>
    <x v="3"/>
    <x v="3919"/>
    <x v="4"/>
    <n v="20"/>
    <n v="48"/>
    <n v="3"/>
  </r>
  <r>
    <x v="3287"/>
    <x v="2"/>
    <x v="3920"/>
    <x v="9"/>
    <n v="2"/>
    <n v="50"/>
    <n v="5"/>
  </r>
  <r>
    <x v="1965"/>
    <x v="2"/>
    <x v="3921"/>
    <x v="5"/>
    <n v="17"/>
    <n v="43"/>
    <n v="3"/>
  </r>
  <r>
    <x v="1895"/>
    <x v="2"/>
    <x v="3922"/>
    <x v="8"/>
    <n v="7"/>
    <n v="44"/>
    <n v="8"/>
  </r>
  <r>
    <x v="339"/>
    <x v="0"/>
    <x v="3923"/>
    <x v="0"/>
    <n v="14"/>
    <n v="41"/>
    <n v="3"/>
  </r>
  <r>
    <x v="3085"/>
    <x v="3"/>
    <x v="3924"/>
    <x v="3"/>
    <n v="6"/>
    <n v="58"/>
    <n v="8"/>
  </r>
  <r>
    <x v="3288"/>
    <x v="2"/>
    <x v="3925"/>
    <x v="4"/>
    <n v="3"/>
    <n v="57"/>
    <n v="10"/>
  </r>
  <r>
    <x v="3289"/>
    <x v="0"/>
    <x v="3926"/>
    <x v="2"/>
    <n v="16"/>
    <n v="60"/>
    <n v="8"/>
  </r>
  <r>
    <x v="2239"/>
    <x v="0"/>
    <x v="3927"/>
    <x v="2"/>
    <n v="14"/>
    <n v="24"/>
    <n v="4"/>
  </r>
  <r>
    <x v="229"/>
    <x v="2"/>
    <x v="3928"/>
    <x v="5"/>
    <n v="7"/>
    <n v="44"/>
    <n v="2"/>
  </r>
  <r>
    <x v="3290"/>
    <x v="3"/>
    <x v="3929"/>
    <x v="1"/>
    <n v="3"/>
    <n v="30"/>
    <n v="3"/>
  </r>
  <r>
    <x v="3291"/>
    <x v="0"/>
    <x v="3930"/>
    <x v="1"/>
    <n v="4"/>
    <n v="38"/>
    <n v="2"/>
  </r>
  <r>
    <x v="3292"/>
    <x v="3"/>
    <x v="3931"/>
    <x v="5"/>
    <n v="15"/>
    <n v="41"/>
    <n v="6"/>
  </r>
  <r>
    <x v="3082"/>
    <x v="3"/>
    <x v="3932"/>
    <x v="6"/>
    <n v="9"/>
    <n v="21"/>
    <n v="4"/>
  </r>
  <r>
    <x v="1113"/>
    <x v="2"/>
    <x v="3933"/>
    <x v="9"/>
    <n v="12"/>
    <n v="40"/>
    <n v="6"/>
  </r>
  <r>
    <x v="1983"/>
    <x v="2"/>
    <x v="3934"/>
    <x v="9"/>
    <n v="5"/>
    <n v="50"/>
    <n v="9"/>
  </r>
  <r>
    <x v="3293"/>
    <x v="3"/>
    <x v="3935"/>
    <x v="6"/>
    <n v="2"/>
    <n v="38"/>
    <n v="3"/>
  </r>
  <r>
    <x v="3294"/>
    <x v="3"/>
    <x v="3936"/>
    <x v="4"/>
    <n v="8"/>
    <n v="47"/>
    <n v="0"/>
  </r>
  <r>
    <x v="3295"/>
    <x v="0"/>
    <x v="3937"/>
    <x v="8"/>
    <n v="18"/>
    <n v="48"/>
    <n v="6"/>
  </r>
  <r>
    <x v="3296"/>
    <x v="3"/>
    <x v="3938"/>
    <x v="2"/>
    <n v="2"/>
    <n v="32"/>
    <n v="5"/>
  </r>
  <r>
    <x v="528"/>
    <x v="3"/>
    <x v="2297"/>
    <x v="0"/>
    <n v="0"/>
    <n v="25"/>
    <n v="4"/>
  </r>
  <r>
    <x v="3297"/>
    <x v="3"/>
    <x v="3939"/>
    <x v="6"/>
    <n v="2"/>
    <n v="55"/>
    <n v="7"/>
  </r>
  <r>
    <x v="2370"/>
    <x v="3"/>
    <x v="3940"/>
    <x v="6"/>
    <n v="4"/>
    <n v="50"/>
    <n v="0"/>
  </r>
  <r>
    <x v="3298"/>
    <x v="2"/>
    <x v="3899"/>
    <x v="4"/>
    <n v="0"/>
    <n v="25"/>
    <n v="9"/>
  </r>
  <r>
    <x v="3299"/>
    <x v="2"/>
    <x v="3941"/>
    <x v="4"/>
    <n v="7"/>
    <n v="41"/>
    <n v="10"/>
  </r>
  <r>
    <x v="2627"/>
    <x v="2"/>
    <x v="2001"/>
    <x v="2"/>
    <n v="20"/>
    <n v="55"/>
    <n v="9"/>
  </r>
  <r>
    <x v="3300"/>
    <x v="1"/>
    <x v="3942"/>
    <x v="2"/>
    <n v="16"/>
    <n v="27"/>
    <n v="10"/>
  </r>
  <r>
    <x v="3301"/>
    <x v="2"/>
    <x v="3943"/>
    <x v="3"/>
    <n v="11"/>
    <n v="57"/>
    <n v="2"/>
  </r>
  <r>
    <x v="480"/>
    <x v="3"/>
    <x v="3944"/>
    <x v="0"/>
    <n v="13"/>
    <n v="59"/>
    <n v="2"/>
  </r>
  <r>
    <x v="3302"/>
    <x v="2"/>
    <x v="3945"/>
    <x v="7"/>
    <n v="18"/>
    <n v="49"/>
    <n v="4"/>
  </r>
  <r>
    <x v="3303"/>
    <x v="0"/>
    <x v="3946"/>
    <x v="3"/>
    <n v="6"/>
    <n v="25"/>
    <n v="2"/>
  </r>
  <r>
    <x v="1117"/>
    <x v="0"/>
    <x v="3947"/>
    <x v="4"/>
    <n v="10"/>
    <n v="20"/>
    <n v="6"/>
  </r>
  <r>
    <x v="1236"/>
    <x v="2"/>
    <x v="3948"/>
    <x v="7"/>
    <n v="0"/>
    <n v="41"/>
    <n v="0"/>
  </r>
  <r>
    <x v="746"/>
    <x v="3"/>
    <x v="3949"/>
    <x v="5"/>
    <n v="19"/>
    <n v="59"/>
    <n v="6"/>
  </r>
  <r>
    <x v="3304"/>
    <x v="3"/>
    <x v="3950"/>
    <x v="8"/>
    <n v="11"/>
    <n v="60"/>
    <n v="8"/>
  </r>
  <r>
    <x v="1118"/>
    <x v="1"/>
    <x v="3951"/>
    <x v="7"/>
    <n v="7"/>
    <n v="44"/>
    <n v="7"/>
  </r>
  <r>
    <x v="3305"/>
    <x v="3"/>
    <x v="3952"/>
    <x v="0"/>
    <n v="4"/>
    <n v="32"/>
    <n v="8"/>
  </r>
  <r>
    <x v="3306"/>
    <x v="1"/>
    <x v="3774"/>
    <x v="8"/>
    <n v="19"/>
    <n v="59"/>
    <n v="0"/>
  </r>
  <r>
    <x v="2200"/>
    <x v="2"/>
    <x v="3953"/>
    <x v="4"/>
    <n v="3"/>
    <n v="43"/>
    <n v="2"/>
  </r>
  <r>
    <x v="3307"/>
    <x v="3"/>
    <x v="3954"/>
    <x v="8"/>
    <n v="19"/>
    <n v="21"/>
    <n v="2"/>
  </r>
  <r>
    <x v="2483"/>
    <x v="2"/>
    <x v="3955"/>
    <x v="5"/>
    <n v="8"/>
    <n v="55"/>
    <n v="3"/>
  </r>
  <r>
    <x v="3308"/>
    <x v="2"/>
    <x v="3956"/>
    <x v="3"/>
    <n v="16"/>
    <n v="43"/>
    <n v="10"/>
  </r>
  <r>
    <x v="2537"/>
    <x v="2"/>
    <x v="3957"/>
    <x v="5"/>
    <n v="1"/>
    <n v="40"/>
    <n v="6"/>
  </r>
  <r>
    <x v="1742"/>
    <x v="0"/>
    <x v="3958"/>
    <x v="2"/>
    <n v="1"/>
    <n v="46"/>
    <n v="10"/>
  </r>
  <r>
    <x v="3309"/>
    <x v="0"/>
    <x v="3959"/>
    <x v="2"/>
    <n v="15"/>
    <n v="22"/>
    <n v="0"/>
  </r>
  <r>
    <x v="3310"/>
    <x v="1"/>
    <x v="3960"/>
    <x v="5"/>
    <n v="17"/>
    <n v="42"/>
    <n v="2"/>
  </r>
  <r>
    <x v="3311"/>
    <x v="2"/>
    <x v="3961"/>
    <x v="6"/>
    <n v="1"/>
    <n v="39"/>
    <n v="5"/>
  </r>
  <r>
    <x v="3312"/>
    <x v="1"/>
    <x v="3962"/>
    <x v="1"/>
    <n v="10"/>
    <n v="23"/>
    <n v="2"/>
  </r>
  <r>
    <x v="1686"/>
    <x v="1"/>
    <x v="3963"/>
    <x v="3"/>
    <n v="18"/>
    <n v="22"/>
    <n v="1"/>
  </r>
  <r>
    <x v="3313"/>
    <x v="1"/>
    <x v="3964"/>
    <x v="6"/>
    <n v="14"/>
    <n v="52"/>
    <n v="5"/>
  </r>
  <r>
    <x v="3314"/>
    <x v="1"/>
    <x v="3965"/>
    <x v="5"/>
    <n v="1"/>
    <n v="35"/>
    <n v="8"/>
  </r>
  <r>
    <x v="3315"/>
    <x v="3"/>
    <x v="3966"/>
    <x v="2"/>
    <n v="14"/>
    <n v="33"/>
    <n v="10"/>
  </r>
  <r>
    <x v="3316"/>
    <x v="2"/>
    <x v="3967"/>
    <x v="2"/>
    <n v="11"/>
    <n v="32"/>
    <n v="9"/>
  </r>
  <r>
    <x v="2448"/>
    <x v="1"/>
    <x v="3968"/>
    <x v="4"/>
    <n v="12"/>
    <n v="41"/>
    <n v="3"/>
  </r>
  <r>
    <x v="3317"/>
    <x v="2"/>
    <x v="3969"/>
    <x v="9"/>
    <n v="2"/>
    <n v="54"/>
    <n v="6"/>
  </r>
  <r>
    <x v="3318"/>
    <x v="1"/>
    <x v="3970"/>
    <x v="8"/>
    <n v="4"/>
    <n v="52"/>
    <n v="6"/>
  </r>
  <r>
    <x v="1451"/>
    <x v="1"/>
    <x v="3971"/>
    <x v="9"/>
    <n v="1"/>
    <n v="43"/>
    <n v="10"/>
  </r>
  <r>
    <x v="3319"/>
    <x v="0"/>
    <x v="3972"/>
    <x v="1"/>
    <n v="16"/>
    <n v="41"/>
    <n v="7"/>
  </r>
  <r>
    <x v="1794"/>
    <x v="0"/>
    <x v="3973"/>
    <x v="0"/>
    <n v="1"/>
    <n v="52"/>
    <n v="4"/>
  </r>
  <r>
    <x v="3320"/>
    <x v="1"/>
    <x v="3974"/>
    <x v="3"/>
    <n v="19"/>
    <n v="26"/>
    <n v="4"/>
  </r>
  <r>
    <x v="3321"/>
    <x v="2"/>
    <x v="3975"/>
    <x v="2"/>
    <n v="19"/>
    <n v="24"/>
    <n v="1"/>
  </r>
  <r>
    <x v="2673"/>
    <x v="1"/>
    <x v="3976"/>
    <x v="3"/>
    <n v="14"/>
    <n v="46"/>
    <n v="6"/>
  </r>
  <r>
    <x v="3322"/>
    <x v="1"/>
    <x v="3977"/>
    <x v="5"/>
    <n v="3"/>
    <n v="53"/>
    <n v="5"/>
  </r>
  <r>
    <x v="3323"/>
    <x v="0"/>
    <x v="3978"/>
    <x v="0"/>
    <n v="6"/>
    <n v="46"/>
    <n v="0"/>
  </r>
  <r>
    <x v="1075"/>
    <x v="2"/>
    <x v="3979"/>
    <x v="9"/>
    <n v="12"/>
    <n v="52"/>
    <n v="2"/>
  </r>
  <r>
    <x v="1700"/>
    <x v="1"/>
    <x v="3980"/>
    <x v="8"/>
    <n v="9"/>
    <n v="35"/>
    <n v="10"/>
  </r>
  <r>
    <x v="3324"/>
    <x v="3"/>
    <x v="3981"/>
    <x v="7"/>
    <n v="6"/>
    <n v="39"/>
    <n v="10"/>
  </r>
  <r>
    <x v="642"/>
    <x v="2"/>
    <x v="3982"/>
    <x v="2"/>
    <n v="20"/>
    <n v="21"/>
    <n v="3"/>
  </r>
  <r>
    <x v="3325"/>
    <x v="3"/>
    <x v="3983"/>
    <x v="3"/>
    <n v="15"/>
    <n v="43"/>
    <n v="10"/>
  </r>
  <r>
    <x v="3326"/>
    <x v="1"/>
    <x v="3984"/>
    <x v="8"/>
    <n v="8"/>
    <n v="56"/>
    <n v="8"/>
  </r>
  <r>
    <x v="3327"/>
    <x v="1"/>
    <x v="3985"/>
    <x v="3"/>
    <n v="17"/>
    <n v="30"/>
    <n v="4"/>
  </r>
  <r>
    <x v="3328"/>
    <x v="2"/>
    <x v="3986"/>
    <x v="4"/>
    <n v="4"/>
    <n v="39"/>
    <n v="10"/>
  </r>
  <r>
    <x v="3329"/>
    <x v="3"/>
    <x v="3987"/>
    <x v="4"/>
    <n v="0"/>
    <n v="58"/>
    <n v="5"/>
  </r>
  <r>
    <x v="3330"/>
    <x v="2"/>
    <x v="3988"/>
    <x v="3"/>
    <n v="14"/>
    <n v="46"/>
    <n v="4"/>
  </r>
  <r>
    <x v="3331"/>
    <x v="1"/>
    <x v="3989"/>
    <x v="5"/>
    <n v="0"/>
    <n v="33"/>
    <n v="10"/>
  </r>
  <r>
    <x v="3332"/>
    <x v="3"/>
    <x v="3990"/>
    <x v="3"/>
    <n v="15"/>
    <n v="20"/>
    <n v="7"/>
  </r>
  <r>
    <x v="3333"/>
    <x v="1"/>
    <x v="3991"/>
    <x v="3"/>
    <n v="13"/>
    <n v="56"/>
    <n v="1"/>
  </r>
  <r>
    <x v="2237"/>
    <x v="2"/>
    <x v="3992"/>
    <x v="0"/>
    <n v="4"/>
    <n v="45"/>
    <n v="3"/>
  </r>
  <r>
    <x v="3334"/>
    <x v="1"/>
    <x v="3993"/>
    <x v="9"/>
    <n v="3"/>
    <n v="26"/>
    <n v="4"/>
  </r>
  <r>
    <x v="749"/>
    <x v="2"/>
    <x v="3994"/>
    <x v="2"/>
    <n v="11"/>
    <n v="29"/>
    <n v="6"/>
  </r>
  <r>
    <x v="3335"/>
    <x v="3"/>
    <x v="3995"/>
    <x v="9"/>
    <n v="14"/>
    <n v="44"/>
    <n v="6"/>
  </r>
  <r>
    <x v="3336"/>
    <x v="1"/>
    <x v="3996"/>
    <x v="3"/>
    <n v="18"/>
    <n v="36"/>
    <n v="4"/>
  </r>
  <r>
    <x v="3337"/>
    <x v="1"/>
    <x v="3997"/>
    <x v="8"/>
    <n v="20"/>
    <n v="31"/>
    <n v="2"/>
  </r>
  <r>
    <x v="3338"/>
    <x v="0"/>
    <x v="3998"/>
    <x v="1"/>
    <n v="20"/>
    <n v="52"/>
    <n v="10"/>
  </r>
  <r>
    <x v="3339"/>
    <x v="3"/>
    <x v="3999"/>
    <x v="7"/>
    <n v="4"/>
    <n v="51"/>
    <n v="4"/>
  </r>
  <r>
    <x v="3340"/>
    <x v="3"/>
    <x v="4000"/>
    <x v="3"/>
    <n v="0"/>
    <n v="26"/>
    <n v="9"/>
  </r>
  <r>
    <x v="3341"/>
    <x v="2"/>
    <x v="4001"/>
    <x v="2"/>
    <n v="19"/>
    <n v="28"/>
    <n v="2"/>
  </r>
  <r>
    <x v="3342"/>
    <x v="0"/>
    <x v="4002"/>
    <x v="6"/>
    <n v="1"/>
    <n v="29"/>
    <n v="7"/>
  </r>
  <r>
    <x v="3343"/>
    <x v="0"/>
    <x v="4003"/>
    <x v="9"/>
    <n v="18"/>
    <n v="21"/>
    <n v="10"/>
  </r>
  <r>
    <x v="3344"/>
    <x v="2"/>
    <x v="4004"/>
    <x v="2"/>
    <n v="20"/>
    <n v="51"/>
    <n v="0"/>
  </r>
  <r>
    <x v="3345"/>
    <x v="1"/>
    <x v="4005"/>
    <x v="4"/>
    <n v="16"/>
    <n v="54"/>
    <n v="4"/>
  </r>
  <r>
    <x v="461"/>
    <x v="3"/>
    <x v="4006"/>
    <x v="2"/>
    <n v="14"/>
    <n v="55"/>
    <n v="1"/>
  </r>
  <r>
    <x v="3346"/>
    <x v="1"/>
    <x v="4007"/>
    <x v="7"/>
    <n v="11"/>
    <n v="29"/>
    <n v="5"/>
  </r>
  <r>
    <x v="1615"/>
    <x v="3"/>
    <x v="4008"/>
    <x v="5"/>
    <n v="18"/>
    <n v="59"/>
    <n v="1"/>
  </r>
  <r>
    <x v="3347"/>
    <x v="2"/>
    <x v="4009"/>
    <x v="6"/>
    <n v="15"/>
    <n v="44"/>
    <n v="9"/>
  </r>
  <r>
    <x v="3348"/>
    <x v="2"/>
    <x v="4010"/>
    <x v="0"/>
    <n v="2"/>
    <n v="45"/>
    <n v="3"/>
  </r>
  <r>
    <x v="3349"/>
    <x v="2"/>
    <x v="4011"/>
    <x v="0"/>
    <n v="17"/>
    <n v="40"/>
    <n v="10"/>
  </r>
  <r>
    <x v="2542"/>
    <x v="0"/>
    <x v="4012"/>
    <x v="4"/>
    <n v="9"/>
    <n v="48"/>
    <n v="8"/>
  </r>
  <r>
    <x v="2101"/>
    <x v="1"/>
    <x v="4013"/>
    <x v="0"/>
    <n v="20"/>
    <n v="30"/>
    <n v="6"/>
  </r>
  <r>
    <x v="3260"/>
    <x v="0"/>
    <x v="4014"/>
    <x v="2"/>
    <n v="7"/>
    <n v="51"/>
    <n v="10"/>
  </r>
  <r>
    <x v="3350"/>
    <x v="3"/>
    <x v="4015"/>
    <x v="4"/>
    <n v="1"/>
    <n v="24"/>
    <n v="4"/>
  </r>
  <r>
    <x v="3351"/>
    <x v="2"/>
    <x v="4016"/>
    <x v="1"/>
    <n v="16"/>
    <n v="30"/>
    <n v="1"/>
  </r>
  <r>
    <x v="1384"/>
    <x v="1"/>
    <x v="4017"/>
    <x v="4"/>
    <n v="7"/>
    <n v="32"/>
    <n v="5"/>
  </r>
  <r>
    <x v="24"/>
    <x v="2"/>
    <x v="4018"/>
    <x v="0"/>
    <n v="4"/>
    <n v="53"/>
    <n v="5"/>
  </r>
  <r>
    <x v="1956"/>
    <x v="1"/>
    <x v="4019"/>
    <x v="0"/>
    <n v="15"/>
    <n v="39"/>
    <n v="5"/>
  </r>
  <r>
    <x v="3352"/>
    <x v="1"/>
    <x v="4020"/>
    <x v="7"/>
    <n v="12"/>
    <n v="23"/>
    <n v="8"/>
  </r>
  <r>
    <x v="3353"/>
    <x v="1"/>
    <x v="4021"/>
    <x v="1"/>
    <n v="5"/>
    <n v="23"/>
    <n v="2"/>
  </r>
  <r>
    <x v="3354"/>
    <x v="2"/>
    <x v="4022"/>
    <x v="5"/>
    <n v="10"/>
    <n v="58"/>
    <n v="4"/>
  </r>
  <r>
    <x v="678"/>
    <x v="0"/>
    <x v="4023"/>
    <x v="4"/>
    <n v="14"/>
    <n v="53"/>
    <n v="0"/>
  </r>
  <r>
    <x v="3355"/>
    <x v="3"/>
    <x v="4024"/>
    <x v="7"/>
    <n v="16"/>
    <n v="34"/>
    <n v="8"/>
  </r>
  <r>
    <x v="676"/>
    <x v="2"/>
    <x v="4025"/>
    <x v="1"/>
    <n v="0"/>
    <n v="25"/>
    <n v="5"/>
  </r>
  <r>
    <x v="1660"/>
    <x v="0"/>
    <x v="4026"/>
    <x v="9"/>
    <n v="2"/>
    <n v="48"/>
    <n v="3"/>
  </r>
  <r>
    <x v="3356"/>
    <x v="0"/>
    <x v="4027"/>
    <x v="8"/>
    <n v="14"/>
    <n v="22"/>
    <n v="3"/>
  </r>
  <r>
    <x v="466"/>
    <x v="0"/>
    <x v="4028"/>
    <x v="8"/>
    <n v="7"/>
    <n v="56"/>
    <n v="9"/>
  </r>
  <r>
    <x v="3357"/>
    <x v="2"/>
    <x v="4029"/>
    <x v="5"/>
    <n v="15"/>
    <n v="27"/>
    <n v="1"/>
  </r>
  <r>
    <x v="3358"/>
    <x v="0"/>
    <x v="4030"/>
    <x v="2"/>
    <n v="14"/>
    <n v="52"/>
    <n v="6"/>
  </r>
  <r>
    <x v="3152"/>
    <x v="1"/>
    <x v="4031"/>
    <x v="2"/>
    <n v="1"/>
    <n v="51"/>
    <n v="5"/>
  </r>
  <r>
    <x v="3359"/>
    <x v="0"/>
    <x v="4032"/>
    <x v="9"/>
    <n v="4"/>
    <n v="42"/>
    <n v="6"/>
  </r>
  <r>
    <x v="1614"/>
    <x v="2"/>
    <x v="4033"/>
    <x v="9"/>
    <n v="4"/>
    <n v="28"/>
    <n v="3"/>
  </r>
  <r>
    <x v="1818"/>
    <x v="0"/>
    <x v="4034"/>
    <x v="0"/>
    <n v="19"/>
    <n v="29"/>
    <n v="3"/>
  </r>
  <r>
    <x v="1509"/>
    <x v="2"/>
    <x v="4035"/>
    <x v="0"/>
    <n v="11"/>
    <n v="43"/>
    <n v="0"/>
  </r>
  <r>
    <x v="3360"/>
    <x v="1"/>
    <x v="4036"/>
    <x v="2"/>
    <n v="8"/>
    <n v="47"/>
    <n v="1"/>
  </r>
  <r>
    <x v="3361"/>
    <x v="2"/>
    <x v="4037"/>
    <x v="3"/>
    <n v="2"/>
    <n v="54"/>
    <n v="5"/>
  </r>
  <r>
    <x v="3362"/>
    <x v="3"/>
    <x v="1114"/>
    <x v="0"/>
    <n v="4"/>
    <n v="40"/>
    <n v="8"/>
  </r>
  <r>
    <x v="831"/>
    <x v="1"/>
    <x v="4038"/>
    <x v="9"/>
    <n v="4"/>
    <n v="52"/>
    <n v="4"/>
  </r>
  <r>
    <x v="3363"/>
    <x v="3"/>
    <x v="4039"/>
    <x v="5"/>
    <n v="3"/>
    <n v="45"/>
    <n v="8"/>
  </r>
  <r>
    <x v="3364"/>
    <x v="1"/>
    <x v="4040"/>
    <x v="4"/>
    <n v="7"/>
    <n v="55"/>
    <n v="9"/>
  </r>
  <r>
    <x v="1666"/>
    <x v="0"/>
    <x v="4041"/>
    <x v="6"/>
    <n v="11"/>
    <n v="31"/>
    <n v="3"/>
  </r>
  <r>
    <x v="2508"/>
    <x v="2"/>
    <x v="4042"/>
    <x v="3"/>
    <n v="19"/>
    <n v="57"/>
    <n v="10"/>
  </r>
  <r>
    <x v="3365"/>
    <x v="0"/>
    <x v="4043"/>
    <x v="8"/>
    <n v="3"/>
    <n v="34"/>
    <n v="6"/>
  </r>
  <r>
    <x v="3366"/>
    <x v="0"/>
    <x v="4044"/>
    <x v="7"/>
    <n v="6"/>
    <n v="26"/>
    <n v="0"/>
  </r>
  <r>
    <x v="3367"/>
    <x v="3"/>
    <x v="4045"/>
    <x v="3"/>
    <n v="12"/>
    <n v="44"/>
    <n v="3"/>
  </r>
  <r>
    <x v="3368"/>
    <x v="0"/>
    <x v="4046"/>
    <x v="1"/>
    <n v="9"/>
    <n v="32"/>
    <n v="9"/>
  </r>
  <r>
    <x v="258"/>
    <x v="3"/>
    <x v="4047"/>
    <x v="0"/>
    <n v="5"/>
    <n v="59"/>
    <n v="9"/>
  </r>
  <r>
    <x v="3369"/>
    <x v="2"/>
    <x v="4048"/>
    <x v="7"/>
    <n v="12"/>
    <n v="42"/>
    <n v="3"/>
  </r>
  <r>
    <x v="3370"/>
    <x v="3"/>
    <x v="4049"/>
    <x v="3"/>
    <n v="9"/>
    <n v="22"/>
    <n v="6"/>
  </r>
  <r>
    <x v="3371"/>
    <x v="3"/>
    <x v="4050"/>
    <x v="9"/>
    <n v="15"/>
    <n v="39"/>
    <n v="4"/>
  </r>
  <r>
    <x v="2224"/>
    <x v="2"/>
    <x v="4051"/>
    <x v="4"/>
    <n v="16"/>
    <n v="39"/>
    <n v="8"/>
  </r>
  <r>
    <x v="158"/>
    <x v="1"/>
    <x v="4052"/>
    <x v="6"/>
    <n v="4"/>
    <n v="34"/>
    <n v="10"/>
  </r>
  <r>
    <x v="3372"/>
    <x v="0"/>
    <x v="4053"/>
    <x v="8"/>
    <n v="17"/>
    <n v="26"/>
    <n v="4"/>
  </r>
  <r>
    <x v="2615"/>
    <x v="3"/>
    <x v="4054"/>
    <x v="6"/>
    <n v="12"/>
    <n v="46"/>
    <n v="5"/>
  </r>
  <r>
    <x v="3373"/>
    <x v="3"/>
    <x v="4055"/>
    <x v="6"/>
    <n v="0"/>
    <n v="41"/>
    <n v="6"/>
  </r>
  <r>
    <x v="1962"/>
    <x v="0"/>
    <x v="4056"/>
    <x v="5"/>
    <n v="10"/>
    <n v="36"/>
    <n v="9"/>
  </r>
  <r>
    <x v="3374"/>
    <x v="0"/>
    <x v="4057"/>
    <x v="3"/>
    <n v="20"/>
    <n v="34"/>
    <n v="0"/>
  </r>
  <r>
    <x v="3375"/>
    <x v="2"/>
    <x v="4058"/>
    <x v="4"/>
    <n v="6"/>
    <n v="58"/>
    <n v="4"/>
  </r>
  <r>
    <x v="3376"/>
    <x v="0"/>
    <x v="4059"/>
    <x v="0"/>
    <n v="5"/>
    <n v="48"/>
    <n v="4"/>
  </r>
  <r>
    <x v="3377"/>
    <x v="0"/>
    <x v="3751"/>
    <x v="4"/>
    <n v="10"/>
    <n v="21"/>
    <n v="10"/>
  </r>
  <r>
    <x v="980"/>
    <x v="0"/>
    <x v="4060"/>
    <x v="0"/>
    <n v="19"/>
    <n v="44"/>
    <n v="9"/>
  </r>
  <r>
    <x v="711"/>
    <x v="3"/>
    <x v="4061"/>
    <x v="2"/>
    <n v="17"/>
    <n v="55"/>
    <n v="4"/>
  </r>
  <r>
    <x v="3378"/>
    <x v="2"/>
    <x v="4062"/>
    <x v="6"/>
    <n v="11"/>
    <n v="21"/>
    <n v="4"/>
  </r>
  <r>
    <x v="3379"/>
    <x v="3"/>
    <x v="4063"/>
    <x v="9"/>
    <n v="11"/>
    <n v="30"/>
    <n v="2"/>
  </r>
  <r>
    <x v="3380"/>
    <x v="2"/>
    <x v="4064"/>
    <x v="0"/>
    <n v="1"/>
    <n v="58"/>
    <n v="0"/>
  </r>
  <r>
    <x v="3381"/>
    <x v="1"/>
    <x v="4065"/>
    <x v="2"/>
    <n v="6"/>
    <n v="26"/>
    <n v="3"/>
  </r>
  <r>
    <x v="903"/>
    <x v="2"/>
    <x v="4066"/>
    <x v="4"/>
    <n v="1"/>
    <n v="40"/>
    <n v="8"/>
  </r>
  <r>
    <x v="625"/>
    <x v="0"/>
    <x v="4067"/>
    <x v="3"/>
    <n v="11"/>
    <n v="55"/>
    <n v="7"/>
  </r>
  <r>
    <x v="322"/>
    <x v="0"/>
    <x v="4068"/>
    <x v="7"/>
    <n v="7"/>
    <n v="23"/>
    <n v="2"/>
  </r>
  <r>
    <x v="1765"/>
    <x v="1"/>
    <x v="4069"/>
    <x v="5"/>
    <n v="16"/>
    <n v="31"/>
    <n v="6"/>
  </r>
  <r>
    <x v="3382"/>
    <x v="1"/>
    <x v="3293"/>
    <x v="9"/>
    <n v="8"/>
    <n v="48"/>
    <n v="2"/>
  </r>
  <r>
    <x v="3383"/>
    <x v="3"/>
    <x v="4070"/>
    <x v="9"/>
    <n v="18"/>
    <n v="22"/>
    <n v="0"/>
  </r>
  <r>
    <x v="3384"/>
    <x v="3"/>
    <x v="4071"/>
    <x v="4"/>
    <n v="5"/>
    <n v="46"/>
    <n v="4"/>
  </r>
  <r>
    <x v="851"/>
    <x v="2"/>
    <x v="4072"/>
    <x v="4"/>
    <n v="14"/>
    <n v="50"/>
    <n v="0"/>
  </r>
  <r>
    <x v="1457"/>
    <x v="0"/>
    <x v="4073"/>
    <x v="5"/>
    <n v="9"/>
    <n v="28"/>
    <n v="6"/>
  </r>
  <r>
    <x v="3385"/>
    <x v="2"/>
    <x v="4074"/>
    <x v="2"/>
    <n v="13"/>
    <n v="29"/>
    <n v="9"/>
  </r>
  <r>
    <x v="1932"/>
    <x v="0"/>
    <x v="697"/>
    <x v="2"/>
    <n v="1"/>
    <n v="30"/>
    <n v="2"/>
  </r>
  <r>
    <x v="3386"/>
    <x v="1"/>
    <x v="4075"/>
    <x v="2"/>
    <n v="15"/>
    <n v="43"/>
    <n v="4"/>
  </r>
  <r>
    <x v="3387"/>
    <x v="0"/>
    <x v="4076"/>
    <x v="7"/>
    <n v="0"/>
    <n v="43"/>
    <n v="5"/>
  </r>
  <r>
    <x v="1568"/>
    <x v="2"/>
    <x v="4077"/>
    <x v="3"/>
    <n v="19"/>
    <n v="49"/>
    <n v="7"/>
  </r>
  <r>
    <x v="3388"/>
    <x v="3"/>
    <x v="4078"/>
    <x v="6"/>
    <n v="4"/>
    <n v="41"/>
    <n v="5"/>
  </r>
  <r>
    <x v="3389"/>
    <x v="0"/>
    <x v="4079"/>
    <x v="7"/>
    <n v="4"/>
    <n v="52"/>
    <n v="3"/>
  </r>
  <r>
    <x v="641"/>
    <x v="2"/>
    <x v="4080"/>
    <x v="0"/>
    <n v="14"/>
    <n v="48"/>
    <n v="6"/>
  </r>
  <r>
    <x v="3390"/>
    <x v="2"/>
    <x v="4081"/>
    <x v="0"/>
    <n v="8"/>
    <n v="49"/>
    <n v="4"/>
  </r>
  <r>
    <x v="3075"/>
    <x v="3"/>
    <x v="4082"/>
    <x v="6"/>
    <n v="0"/>
    <n v="47"/>
    <n v="0"/>
  </r>
  <r>
    <x v="3391"/>
    <x v="2"/>
    <x v="4083"/>
    <x v="9"/>
    <n v="9"/>
    <n v="31"/>
    <n v="9"/>
  </r>
  <r>
    <x v="498"/>
    <x v="0"/>
    <x v="4084"/>
    <x v="1"/>
    <n v="0"/>
    <n v="56"/>
    <n v="5"/>
  </r>
  <r>
    <x v="3392"/>
    <x v="2"/>
    <x v="4085"/>
    <x v="8"/>
    <n v="6"/>
    <n v="51"/>
    <n v="5"/>
  </r>
  <r>
    <x v="364"/>
    <x v="1"/>
    <x v="4086"/>
    <x v="5"/>
    <n v="15"/>
    <n v="32"/>
    <n v="9"/>
  </r>
  <r>
    <x v="332"/>
    <x v="0"/>
    <x v="4087"/>
    <x v="3"/>
    <n v="14"/>
    <n v="60"/>
    <n v="2"/>
  </r>
  <r>
    <x v="3393"/>
    <x v="0"/>
    <x v="4088"/>
    <x v="5"/>
    <n v="18"/>
    <n v="31"/>
    <n v="2"/>
  </r>
  <r>
    <x v="3394"/>
    <x v="0"/>
    <x v="4089"/>
    <x v="4"/>
    <n v="1"/>
    <n v="51"/>
    <n v="5"/>
  </r>
  <r>
    <x v="3395"/>
    <x v="2"/>
    <x v="4090"/>
    <x v="0"/>
    <n v="15"/>
    <n v="21"/>
    <n v="10"/>
  </r>
  <r>
    <x v="1827"/>
    <x v="2"/>
    <x v="4091"/>
    <x v="7"/>
    <n v="10"/>
    <n v="24"/>
    <n v="10"/>
  </r>
  <r>
    <x v="3396"/>
    <x v="2"/>
    <x v="4092"/>
    <x v="7"/>
    <n v="20"/>
    <n v="52"/>
    <n v="0"/>
  </r>
  <r>
    <x v="3397"/>
    <x v="3"/>
    <x v="4093"/>
    <x v="4"/>
    <n v="18"/>
    <n v="34"/>
    <n v="10"/>
  </r>
  <r>
    <x v="1865"/>
    <x v="2"/>
    <x v="4094"/>
    <x v="6"/>
    <n v="8"/>
    <n v="27"/>
    <n v="10"/>
  </r>
  <r>
    <x v="3398"/>
    <x v="2"/>
    <x v="4095"/>
    <x v="2"/>
    <n v="12"/>
    <n v="32"/>
    <n v="2"/>
  </r>
  <r>
    <x v="3112"/>
    <x v="1"/>
    <x v="4096"/>
    <x v="8"/>
    <n v="20"/>
    <n v="34"/>
    <n v="8"/>
  </r>
  <r>
    <x v="2197"/>
    <x v="2"/>
    <x v="4097"/>
    <x v="8"/>
    <n v="15"/>
    <n v="41"/>
    <n v="10"/>
  </r>
  <r>
    <x v="3399"/>
    <x v="0"/>
    <x v="4098"/>
    <x v="1"/>
    <n v="0"/>
    <n v="37"/>
    <n v="3"/>
  </r>
  <r>
    <x v="3400"/>
    <x v="1"/>
    <x v="4099"/>
    <x v="3"/>
    <n v="4"/>
    <n v="23"/>
    <n v="0"/>
  </r>
  <r>
    <x v="3401"/>
    <x v="1"/>
    <x v="4100"/>
    <x v="3"/>
    <n v="2"/>
    <n v="45"/>
    <n v="4"/>
  </r>
  <r>
    <x v="1378"/>
    <x v="2"/>
    <x v="4101"/>
    <x v="5"/>
    <n v="1"/>
    <n v="52"/>
    <n v="6"/>
  </r>
  <r>
    <x v="1325"/>
    <x v="2"/>
    <x v="4102"/>
    <x v="7"/>
    <n v="13"/>
    <n v="39"/>
    <n v="10"/>
  </r>
  <r>
    <x v="2471"/>
    <x v="2"/>
    <x v="4103"/>
    <x v="0"/>
    <n v="4"/>
    <n v="37"/>
    <n v="0"/>
  </r>
  <r>
    <x v="3402"/>
    <x v="3"/>
    <x v="4104"/>
    <x v="1"/>
    <n v="9"/>
    <n v="44"/>
    <n v="3"/>
  </r>
  <r>
    <x v="110"/>
    <x v="3"/>
    <x v="4105"/>
    <x v="7"/>
    <n v="19"/>
    <n v="35"/>
    <n v="3"/>
  </r>
  <r>
    <x v="3001"/>
    <x v="1"/>
    <x v="4106"/>
    <x v="0"/>
    <n v="8"/>
    <n v="21"/>
    <n v="7"/>
  </r>
  <r>
    <x v="16"/>
    <x v="1"/>
    <x v="4107"/>
    <x v="8"/>
    <n v="18"/>
    <n v="42"/>
    <n v="2"/>
  </r>
  <r>
    <x v="3403"/>
    <x v="0"/>
    <x v="4108"/>
    <x v="5"/>
    <n v="12"/>
    <n v="54"/>
    <n v="9"/>
  </r>
  <r>
    <x v="3404"/>
    <x v="1"/>
    <x v="4109"/>
    <x v="8"/>
    <n v="20"/>
    <n v="31"/>
    <n v="4"/>
  </r>
  <r>
    <x v="3405"/>
    <x v="0"/>
    <x v="4110"/>
    <x v="6"/>
    <n v="8"/>
    <n v="59"/>
    <n v="3"/>
  </r>
  <r>
    <x v="3406"/>
    <x v="1"/>
    <x v="4111"/>
    <x v="8"/>
    <n v="13"/>
    <n v="36"/>
    <n v="3"/>
  </r>
  <r>
    <x v="2052"/>
    <x v="3"/>
    <x v="4112"/>
    <x v="0"/>
    <n v="6"/>
    <n v="45"/>
    <n v="8"/>
  </r>
  <r>
    <x v="2130"/>
    <x v="1"/>
    <x v="4113"/>
    <x v="0"/>
    <n v="14"/>
    <n v="49"/>
    <n v="4"/>
  </r>
  <r>
    <x v="2284"/>
    <x v="1"/>
    <x v="4114"/>
    <x v="4"/>
    <n v="11"/>
    <n v="26"/>
    <n v="3"/>
  </r>
  <r>
    <x v="3407"/>
    <x v="2"/>
    <x v="4115"/>
    <x v="8"/>
    <n v="5"/>
    <n v="23"/>
    <n v="8"/>
  </r>
  <r>
    <x v="3408"/>
    <x v="2"/>
    <x v="4116"/>
    <x v="6"/>
    <n v="6"/>
    <n v="35"/>
    <n v="3"/>
  </r>
  <r>
    <x v="3409"/>
    <x v="1"/>
    <x v="4117"/>
    <x v="8"/>
    <n v="10"/>
    <n v="53"/>
    <n v="9"/>
  </r>
  <r>
    <x v="9"/>
    <x v="0"/>
    <x v="4118"/>
    <x v="4"/>
    <n v="18"/>
    <n v="20"/>
    <n v="8"/>
  </r>
  <r>
    <x v="1772"/>
    <x v="0"/>
    <x v="4119"/>
    <x v="4"/>
    <n v="9"/>
    <n v="44"/>
    <n v="1"/>
  </r>
  <r>
    <x v="1743"/>
    <x v="3"/>
    <x v="4120"/>
    <x v="9"/>
    <n v="15"/>
    <n v="22"/>
    <n v="1"/>
  </r>
  <r>
    <x v="1345"/>
    <x v="3"/>
    <x v="4121"/>
    <x v="1"/>
    <n v="19"/>
    <n v="44"/>
    <n v="3"/>
  </r>
  <r>
    <x v="3410"/>
    <x v="0"/>
    <x v="4122"/>
    <x v="8"/>
    <n v="1"/>
    <n v="58"/>
    <n v="0"/>
  </r>
  <r>
    <x v="3411"/>
    <x v="3"/>
    <x v="4123"/>
    <x v="4"/>
    <n v="11"/>
    <n v="35"/>
    <n v="5"/>
  </r>
  <r>
    <x v="3412"/>
    <x v="3"/>
    <x v="4124"/>
    <x v="7"/>
    <n v="16"/>
    <n v="36"/>
    <n v="3"/>
  </r>
  <r>
    <x v="3413"/>
    <x v="0"/>
    <x v="4125"/>
    <x v="0"/>
    <n v="17"/>
    <n v="56"/>
    <n v="10"/>
  </r>
  <r>
    <x v="3414"/>
    <x v="1"/>
    <x v="2382"/>
    <x v="6"/>
    <n v="18"/>
    <n v="45"/>
    <n v="3"/>
  </r>
  <r>
    <x v="3415"/>
    <x v="3"/>
    <x v="4126"/>
    <x v="8"/>
    <n v="0"/>
    <n v="51"/>
    <n v="10"/>
  </r>
  <r>
    <x v="3416"/>
    <x v="1"/>
    <x v="4127"/>
    <x v="4"/>
    <n v="19"/>
    <n v="33"/>
    <n v="10"/>
  </r>
  <r>
    <x v="3417"/>
    <x v="1"/>
    <x v="4128"/>
    <x v="8"/>
    <n v="8"/>
    <n v="59"/>
    <n v="8"/>
  </r>
  <r>
    <x v="3418"/>
    <x v="2"/>
    <x v="4129"/>
    <x v="7"/>
    <n v="9"/>
    <n v="33"/>
    <n v="2"/>
  </r>
  <r>
    <x v="3419"/>
    <x v="1"/>
    <x v="4130"/>
    <x v="4"/>
    <n v="5"/>
    <n v="45"/>
    <n v="4"/>
  </r>
  <r>
    <x v="3420"/>
    <x v="0"/>
    <x v="4131"/>
    <x v="7"/>
    <n v="19"/>
    <n v="25"/>
    <n v="8"/>
  </r>
  <r>
    <x v="3421"/>
    <x v="3"/>
    <x v="4132"/>
    <x v="9"/>
    <n v="12"/>
    <n v="43"/>
    <n v="1"/>
  </r>
  <r>
    <x v="3422"/>
    <x v="0"/>
    <x v="4133"/>
    <x v="5"/>
    <n v="7"/>
    <n v="56"/>
    <n v="3"/>
  </r>
  <r>
    <x v="3423"/>
    <x v="3"/>
    <x v="4134"/>
    <x v="6"/>
    <n v="7"/>
    <n v="36"/>
    <n v="0"/>
  </r>
  <r>
    <x v="3424"/>
    <x v="2"/>
    <x v="4135"/>
    <x v="6"/>
    <n v="17"/>
    <n v="47"/>
    <n v="7"/>
  </r>
  <r>
    <x v="3425"/>
    <x v="1"/>
    <x v="4136"/>
    <x v="1"/>
    <n v="9"/>
    <n v="52"/>
    <n v="0"/>
  </r>
  <r>
    <x v="3426"/>
    <x v="3"/>
    <x v="4137"/>
    <x v="1"/>
    <n v="0"/>
    <n v="50"/>
    <n v="8"/>
  </r>
  <r>
    <x v="3427"/>
    <x v="1"/>
    <x v="4138"/>
    <x v="6"/>
    <n v="20"/>
    <n v="22"/>
    <n v="0"/>
  </r>
  <r>
    <x v="2683"/>
    <x v="0"/>
    <x v="4139"/>
    <x v="5"/>
    <n v="14"/>
    <n v="59"/>
    <n v="5"/>
  </r>
  <r>
    <x v="2601"/>
    <x v="2"/>
    <x v="4140"/>
    <x v="0"/>
    <n v="8"/>
    <n v="48"/>
    <n v="9"/>
  </r>
  <r>
    <x v="1951"/>
    <x v="2"/>
    <x v="539"/>
    <x v="4"/>
    <n v="17"/>
    <n v="52"/>
    <n v="8"/>
  </r>
  <r>
    <x v="3428"/>
    <x v="0"/>
    <x v="4141"/>
    <x v="6"/>
    <n v="4"/>
    <n v="26"/>
    <n v="0"/>
  </r>
  <r>
    <x v="2532"/>
    <x v="1"/>
    <x v="4142"/>
    <x v="7"/>
    <n v="0"/>
    <n v="31"/>
    <n v="2"/>
  </r>
  <r>
    <x v="3429"/>
    <x v="3"/>
    <x v="4143"/>
    <x v="5"/>
    <n v="6"/>
    <n v="43"/>
    <n v="8"/>
  </r>
  <r>
    <x v="3430"/>
    <x v="0"/>
    <x v="4144"/>
    <x v="1"/>
    <n v="13"/>
    <n v="45"/>
    <n v="1"/>
  </r>
  <r>
    <x v="3431"/>
    <x v="3"/>
    <x v="4145"/>
    <x v="8"/>
    <n v="4"/>
    <n v="53"/>
    <n v="1"/>
  </r>
  <r>
    <x v="1514"/>
    <x v="3"/>
    <x v="4146"/>
    <x v="2"/>
    <n v="10"/>
    <n v="55"/>
    <n v="3"/>
  </r>
  <r>
    <x v="3432"/>
    <x v="2"/>
    <x v="4147"/>
    <x v="1"/>
    <n v="16"/>
    <n v="42"/>
    <n v="9"/>
  </r>
  <r>
    <x v="3381"/>
    <x v="3"/>
    <x v="4148"/>
    <x v="7"/>
    <n v="19"/>
    <n v="54"/>
    <n v="0"/>
  </r>
  <r>
    <x v="3433"/>
    <x v="2"/>
    <x v="4149"/>
    <x v="5"/>
    <n v="10"/>
    <n v="59"/>
    <n v="9"/>
  </r>
  <r>
    <x v="3434"/>
    <x v="3"/>
    <x v="4150"/>
    <x v="4"/>
    <n v="5"/>
    <n v="48"/>
    <n v="4"/>
  </r>
  <r>
    <x v="3435"/>
    <x v="3"/>
    <x v="4151"/>
    <x v="2"/>
    <n v="19"/>
    <n v="30"/>
    <n v="9"/>
  </r>
  <r>
    <x v="3436"/>
    <x v="3"/>
    <x v="4152"/>
    <x v="1"/>
    <n v="17"/>
    <n v="20"/>
    <n v="10"/>
  </r>
  <r>
    <x v="3437"/>
    <x v="1"/>
    <x v="4153"/>
    <x v="2"/>
    <n v="15"/>
    <n v="41"/>
    <n v="3"/>
  </r>
  <r>
    <x v="984"/>
    <x v="3"/>
    <x v="3443"/>
    <x v="3"/>
    <n v="12"/>
    <n v="48"/>
    <n v="10"/>
  </r>
  <r>
    <x v="3438"/>
    <x v="1"/>
    <x v="4154"/>
    <x v="7"/>
    <n v="9"/>
    <n v="42"/>
    <n v="7"/>
  </r>
  <r>
    <x v="3439"/>
    <x v="2"/>
    <x v="4155"/>
    <x v="6"/>
    <n v="11"/>
    <n v="55"/>
    <n v="6"/>
  </r>
  <r>
    <x v="3440"/>
    <x v="3"/>
    <x v="4156"/>
    <x v="0"/>
    <n v="3"/>
    <n v="58"/>
    <n v="8"/>
  </r>
  <r>
    <x v="3441"/>
    <x v="0"/>
    <x v="4157"/>
    <x v="7"/>
    <n v="9"/>
    <n v="41"/>
    <n v="6"/>
  </r>
  <r>
    <x v="3442"/>
    <x v="3"/>
    <x v="4158"/>
    <x v="2"/>
    <n v="17"/>
    <n v="47"/>
    <n v="9"/>
  </r>
  <r>
    <x v="3443"/>
    <x v="3"/>
    <x v="4159"/>
    <x v="5"/>
    <n v="5"/>
    <n v="47"/>
    <n v="5"/>
  </r>
  <r>
    <x v="1209"/>
    <x v="2"/>
    <x v="4160"/>
    <x v="0"/>
    <n v="9"/>
    <n v="41"/>
    <n v="4"/>
  </r>
  <r>
    <x v="1804"/>
    <x v="1"/>
    <x v="4161"/>
    <x v="2"/>
    <n v="17"/>
    <n v="35"/>
    <n v="3"/>
  </r>
  <r>
    <x v="3444"/>
    <x v="0"/>
    <x v="4162"/>
    <x v="3"/>
    <n v="13"/>
    <n v="30"/>
    <n v="0"/>
  </r>
  <r>
    <x v="1400"/>
    <x v="0"/>
    <x v="4163"/>
    <x v="7"/>
    <n v="12"/>
    <n v="35"/>
    <n v="3"/>
  </r>
  <r>
    <x v="3445"/>
    <x v="1"/>
    <x v="4164"/>
    <x v="5"/>
    <n v="18"/>
    <n v="54"/>
    <n v="2"/>
  </r>
  <r>
    <x v="3446"/>
    <x v="3"/>
    <x v="4165"/>
    <x v="5"/>
    <n v="8"/>
    <n v="46"/>
    <n v="6"/>
  </r>
  <r>
    <x v="3447"/>
    <x v="1"/>
    <x v="709"/>
    <x v="4"/>
    <n v="17"/>
    <n v="55"/>
    <n v="3"/>
  </r>
  <r>
    <x v="2223"/>
    <x v="1"/>
    <x v="4166"/>
    <x v="7"/>
    <n v="9"/>
    <n v="52"/>
    <n v="10"/>
  </r>
  <r>
    <x v="3448"/>
    <x v="0"/>
    <x v="4167"/>
    <x v="5"/>
    <n v="15"/>
    <n v="45"/>
    <n v="5"/>
  </r>
  <r>
    <x v="3449"/>
    <x v="0"/>
    <x v="4168"/>
    <x v="4"/>
    <n v="4"/>
    <n v="59"/>
    <n v="10"/>
  </r>
  <r>
    <x v="1542"/>
    <x v="0"/>
    <x v="4169"/>
    <x v="1"/>
    <n v="9"/>
    <n v="25"/>
    <n v="7"/>
  </r>
  <r>
    <x v="2503"/>
    <x v="2"/>
    <x v="4170"/>
    <x v="3"/>
    <n v="2"/>
    <n v="49"/>
    <n v="3"/>
  </r>
  <r>
    <x v="653"/>
    <x v="0"/>
    <x v="4171"/>
    <x v="7"/>
    <n v="12"/>
    <n v="59"/>
    <n v="6"/>
  </r>
  <r>
    <x v="27"/>
    <x v="1"/>
    <x v="4172"/>
    <x v="2"/>
    <n v="2"/>
    <n v="24"/>
    <n v="7"/>
  </r>
  <r>
    <x v="922"/>
    <x v="1"/>
    <x v="4173"/>
    <x v="4"/>
    <n v="14"/>
    <n v="45"/>
    <n v="7"/>
  </r>
  <r>
    <x v="3450"/>
    <x v="3"/>
    <x v="4174"/>
    <x v="1"/>
    <n v="19"/>
    <n v="59"/>
    <n v="7"/>
  </r>
  <r>
    <x v="2980"/>
    <x v="3"/>
    <x v="4175"/>
    <x v="3"/>
    <n v="0"/>
    <n v="35"/>
    <n v="10"/>
  </r>
  <r>
    <x v="1771"/>
    <x v="3"/>
    <x v="4176"/>
    <x v="2"/>
    <n v="6"/>
    <n v="48"/>
    <n v="7"/>
  </r>
  <r>
    <x v="3451"/>
    <x v="3"/>
    <x v="4177"/>
    <x v="5"/>
    <n v="20"/>
    <n v="32"/>
    <n v="2"/>
  </r>
  <r>
    <x v="3452"/>
    <x v="2"/>
    <x v="4178"/>
    <x v="6"/>
    <n v="20"/>
    <n v="46"/>
    <n v="6"/>
  </r>
  <r>
    <x v="2305"/>
    <x v="2"/>
    <x v="4179"/>
    <x v="4"/>
    <n v="9"/>
    <n v="30"/>
    <n v="0"/>
  </r>
  <r>
    <x v="3453"/>
    <x v="0"/>
    <x v="4180"/>
    <x v="7"/>
    <n v="5"/>
    <n v="53"/>
    <n v="1"/>
  </r>
  <r>
    <x v="3454"/>
    <x v="2"/>
    <x v="4181"/>
    <x v="6"/>
    <n v="8"/>
    <n v="41"/>
    <n v="9"/>
  </r>
  <r>
    <x v="113"/>
    <x v="0"/>
    <x v="4182"/>
    <x v="3"/>
    <n v="7"/>
    <n v="34"/>
    <n v="0"/>
  </r>
  <r>
    <x v="3455"/>
    <x v="2"/>
    <x v="4183"/>
    <x v="0"/>
    <n v="2"/>
    <n v="51"/>
    <n v="7"/>
  </r>
  <r>
    <x v="2814"/>
    <x v="3"/>
    <x v="4184"/>
    <x v="8"/>
    <n v="10"/>
    <n v="33"/>
    <n v="1"/>
  </r>
  <r>
    <x v="994"/>
    <x v="3"/>
    <x v="4185"/>
    <x v="9"/>
    <n v="15"/>
    <n v="46"/>
    <n v="9"/>
  </r>
  <r>
    <x v="3456"/>
    <x v="0"/>
    <x v="4186"/>
    <x v="0"/>
    <n v="12"/>
    <n v="42"/>
    <n v="0"/>
  </r>
  <r>
    <x v="421"/>
    <x v="1"/>
    <x v="4187"/>
    <x v="7"/>
    <n v="16"/>
    <n v="39"/>
    <n v="1"/>
  </r>
  <r>
    <x v="234"/>
    <x v="2"/>
    <x v="4188"/>
    <x v="8"/>
    <n v="3"/>
    <n v="56"/>
    <n v="8"/>
  </r>
  <r>
    <x v="3457"/>
    <x v="3"/>
    <x v="4189"/>
    <x v="6"/>
    <n v="4"/>
    <n v="55"/>
    <n v="9"/>
  </r>
  <r>
    <x v="3458"/>
    <x v="0"/>
    <x v="4190"/>
    <x v="4"/>
    <n v="12"/>
    <n v="57"/>
    <n v="5"/>
  </r>
  <r>
    <x v="3459"/>
    <x v="3"/>
    <x v="4191"/>
    <x v="8"/>
    <n v="9"/>
    <n v="58"/>
    <n v="2"/>
  </r>
  <r>
    <x v="3460"/>
    <x v="1"/>
    <x v="4192"/>
    <x v="7"/>
    <n v="14"/>
    <n v="55"/>
    <n v="8"/>
  </r>
  <r>
    <x v="3461"/>
    <x v="1"/>
    <x v="4193"/>
    <x v="1"/>
    <n v="6"/>
    <n v="47"/>
    <n v="5"/>
  </r>
  <r>
    <x v="3035"/>
    <x v="2"/>
    <x v="4194"/>
    <x v="9"/>
    <n v="14"/>
    <n v="49"/>
    <n v="0"/>
  </r>
  <r>
    <x v="3462"/>
    <x v="2"/>
    <x v="4195"/>
    <x v="2"/>
    <n v="5"/>
    <n v="56"/>
    <n v="10"/>
  </r>
  <r>
    <x v="3463"/>
    <x v="1"/>
    <x v="4196"/>
    <x v="0"/>
    <n v="14"/>
    <n v="51"/>
    <n v="2"/>
  </r>
  <r>
    <x v="3464"/>
    <x v="3"/>
    <x v="4197"/>
    <x v="0"/>
    <n v="16"/>
    <n v="23"/>
    <n v="8"/>
  </r>
  <r>
    <x v="3465"/>
    <x v="0"/>
    <x v="4198"/>
    <x v="1"/>
    <n v="20"/>
    <n v="33"/>
    <n v="5"/>
  </r>
  <r>
    <x v="2937"/>
    <x v="0"/>
    <x v="4199"/>
    <x v="1"/>
    <n v="20"/>
    <n v="37"/>
    <n v="7"/>
  </r>
  <r>
    <x v="1055"/>
    <x v="1"/>
    <x v="4200"/>
    <x v="9"/>
    <n v="12"/>
    <n v="21"/>
    <n v="1"/>
  </r>
  <r>
    <x v="3466"/>
    <x v="3"/>
    <x v="4201"/>
    <x v="4"/>
    <n v="19"/>
    <n v="41"/>
    <n v="7"/>
  </r>
  <r>
    <x v="3467"/>
    <x v="0"/>
    <x v="4202"/>
    <x v="4"/>
    <n v="1"/>
    <n v="50"/>
    <n v="4"/>
  </r>
  <r>
    <x v="1862"/>
    <x v="3"/>
    <x v="2111"/>
    <x v="5"/>
    <n v="20"/>
    <n v="42"/>
    <n v="9"/>
  </r>
  <r>
    <x v="3468"/>
    <x v="2"/>
    <x v="4203"/>
    <x v="0"/>
    <n v="17"/>
    <n v="37"/>
    <n v="4"/>
  </r>
  <r>
    <x v="3469"/>
    <x v="2"/>
    <x v="4204"/>
    <x v="3"/>
    <n v="14"/>
    <n v="31"/>
    <n v="3"/>
  </r>
  <r>
    <x v="3470"/>
    <x v="2"/>
    <x v="4205"/>
    <x v="6"/>
    <n v="11"/>
    <n v="60"/>
    <n v="8"/>
  </r>
  <r>
    <x v="3471"/>
    <x v="0"/>
    <x v="4206"/>
    <x v="6"/>
    <n v="6"/>
    <n v="20"/>
    <n v="6"/>
  </r>
  <r>
    <x v="3472"/>
    <x v="1"/>
    <x v="4207"/>
    <x v="3"/>
    <n v="17"/>
    <n v="44"/>
    <n v="8"/>
  </r>
  <r>
    <x v="3406"/>
    <x v="3"/>
    <x v="4208"/>
    <x v="3"/>
    <n v="0"/>
    <n v="39"/>
    <n v="0"/>
  </r>
  <r>
    <x v="2289"/>
    <x v="2"/>
    <x v="4209"/>
    <x v="4"/>
    <n v="13"/>
    <n v="20"/>
    <n v="0"/>
  </r>
  <r>
    <x v="3473"/>
    <x v="0"/>
    <x v="4210"/>
    <x v="2"/>
    <n v="11"/>
    <n v="53"/>
    <n v="8"/>
  </r>
  <r>
    <x v="2083"/>
    <x v="0"/>
    <x v="4211"/>
    <x v="7"/>
    <n v="5"/>
    <n v="25"/>
    <n v="6"/>
  </r>
  <r>
    <x v="3474"/>
    <x v="3"/>
    <x v="4212"/>
    <x v="2"/>
    <n v="12"/>
    <n v="26"/>
    <n v="5"/>
  </r>
  <r>
    <x v="3475"/>
    <x v="3"/>
    <x v="4213"/>
    <x v="3"/>
    <n v="13"/>
    <n v="31"/>
    <n v="3"/>
  </r>
  <r>
    <x v="3215"/>
    <x v="0"/>
    <x v="4214"/>
    <x v="3"/>
    <n v="5"/>
    <n v="28"/>
    <n v="0"/>
  </r>
  <r>
    <x v="3476"/>
    <x v="3"/>
    <x v="4215"/>
    <x v="4"/>
    <n v="1"/>
    <n v="28"/>
    <n v="8"/>
  </r>
  <r>
    <x v="601"/>
    <x v="1"/>
    <x v="4216"/>
    <x v="1"/>
    <n v="18"/>
    <n v="50"/>
    <n v="9"/>
  </r>
  <r>
    <x v="3477"/>
    <x v="1"/>
    <x v="4217"/>
    <x v="5"/>
    <n v="11"/>
    <n v="30"/>
    <n v="9"/>
  </r>
  <r>
    <x v="3478"/>
    <x v="1"/>
    <x v="4218"/>
    <x v="8"/>
    <n v="2"/>
    <n v="29"/>
    <n v="5"/>
  </r>
  <r>
    <x v="3479"/>
    <x v="1"/>
    <x v="4219"/>
    <x v="8"/>
    <n v="7"/>
    <n v="28"/>
    <n v="7"/>
  </r>
  <r>
    <x v="912"/>
    <x v="2"/>
    <x v="4220"/>
    <x v="7"/>
    <n v="6"/>
    <n v="37"/>
    <n v="8"/>
  </r>
  <r>
    <x v="3480"/>
    <x v="2"/>
    <x v="4221"/>
    <x v="3"/>
    <n v="15"/>
    <n v="21"/>
    <n v="7"/>
  </r>
  <r>
    <x v="3481"/>
    <x v="2"/>
    <x v="4222"/>
    <x v="6"/>
    <n v="14"/>
    <n v="20"/>
    <n v="5"/>
  </r>
  <r>
    <x v="3482"/>
    <x v="2"/>
    <x v="4223"/>
    <x v="9"/>
    <n v="11"/>
    <n v="55"/>
    <n v="10"/>
  </r>
  <r>
    <x v="2383"/>
    <x v="3"/>
    <x v="4224"/>
    <x v="9"/>
    <n v="20"/>
    <n v="48"/>
    <n v="2"/>
  </r>
  <r>
    <x v="279"/>
    <x v="3"/>
    <x v="4225"/>
    <x v="0"/>
    <n v="15"/>
    <n v="29"/>
    <n v="3"/>
  </r>
  <r>
    <x v="3483"/>
    <x v="1"/>
    <x v="4226"/>
    <x v="5"/>
    <n v="19"/>
    <n v="60"/>
    <n v="9"/>
  </r>
  <r>
    <x v="3484"/>
    <x v="0"/>
    <x v="4227"/>
    <x v="7"/>
    <n v="12"/>
    <n v="46"/>
    <n v="4"/>
  </r>
  <r>
    <x v="3485"/>
    <x v="3"/>
    <x v="4228"/>
    <x v="7"/>
    <n v="15"/>
    <n v="28"/>
    <n v="4"/>
  </r>
  <r>
    <x v="3486"/>
    <x v="1"/>
    <x v="4229"/>
    <x v="1"/>
    <n v="2"/>
    <n v="30"/>
    <n v="10"/>
  </r>
  <r>
    <x v="1883"/>
    <x v="3"/>
    <x v="4230"/>
    <x v="9"/>
    <n v="7"/>
    <n v="58"/>
    <n v="4"/>
  </r>
  <r>
    <x v="3487"/>
    <x v="2"/>
    <x v="4231"/>
    <x v="2"/>
    <n v="9"/>
    <n v="44"/>
    <n v="5"/>
  </r>
  <r>
    <x v="2629"/>
    <x v="0"/>
    <x v="4232"/>
    <x v="9"/>
    <n v="13"/>
    <n v="47"/>
    <n v="5"/>
  </r>
  <r>
    <x v="3488"/>
    <x v="3"/>
    <x v="4233"/>
    <x v="3"/>
    <n v="1"/>
    <n v="50"/>
    <n v="10"/>
  </r>
  <r>
    <x v="31"/>
    <x v="3"/>
    <x v="4234"/>
    <x v="9"/>
    <n v="20"/>
    <n v="26"/>
    <n v="8"/>
  </r>
  <r>
    <x v="3489"/>
    <x v="3"/>
    <x v="4235"/>
    <x v="8"/>
    <n v="0"/>
    <n v="46"/>
    <n v="5"/>
  </r>
  <r>
    <x v="3490"/>
    <x v="0"/>
    <x v="4236"/>
    <x v="1"/>
    <n v="16"/>
    <n v="47"/>
    <n v="0"/>
  </r>
  <r>
    <x v="3491"/>
    <x v="2"/>
    <x v="4237"/>
    <x v="1"/>
    <n v="3"/>
    <n v="53"/>
    <n v="3"/>
  </r>
  <r>
    <x v="3492"/>
    <x v="1"/>
    <x v="4238"/>
    <x v="9"/>
    <n v="0"/>
    <n v="29"/>
    <n v="7"/>
  </r>
  <r>
    <x v="3493"/>
    <x v="3"/>
    <x v="4239"/>
    <x v="4"/>
    <n v="0"/>
    <n v="60"/>
    <n v="7"/>
  </r>
  <r>
    <x v="3494"/>
    <x v="0"/>
    <x v="2784"/>
    <x v="7"/>
    <n v="13"/>
    <n v="34"/>
    <n v="5"/>
  </r>
  <r>
    <x v="3495"/>
    <x v="3"/>
    <x v="4240"/>
    <x v="8"/>
    <n v="13"/>
    <n v="54"/>
    <n v="1"/>
  </r>
  <r>
    <x v="3496"/>
    <x v="1"/>
    <x v="4241"/>
    <x v="4"/>
    <n v="20"/>
    <n v="55"/>
    <n v="8"/>
  </r>
  <r>
    <x v="3497"/>
    <x v="0"/>
    <x v="4242"/>
    <x v="4"/>
    <n v="18"/>
    <n v="31"/>
    <n v="6"/>
  </r>
  <r>
    <x v="3498"/>
    <x v="0"/>
    <x v="4243"/>
    <x v="9"/>
    <n v="6"/>
    <n v="24"/>
    <n v="5"/>
  </r>
  <r>
    <x v="161"/>
    <x v="0"/>
    <x v="4244"/>
    <x v="2"/>
    <n v="6"/>
    <n v="39"/>
    <n v="5"/>
  </r>
  <r>
    <x v="3499"/>
    <x v="1"/>
    <x v="4245"/>
    <x v="7"/>
    <n v="13"/>
    <n v="29"/>
    <n v="5"/>
  </r>
  <r>
    <x v="3500"/>
    <x v="1"/>
    <x v="4246"/>
    <x v="7"/>
    <n v="18"/>
    <n v="41"/>
    <n v="3"/>
  </r>
  <r>
    <x v="3501"/>
    <x v="1"/>
    <x v="4247"/>
    <x v="1"/>
    <n v="10"/>
    <n v="25"/>
    <n v="6"/>
  </r>
  <r>
    <x v="3502"/>
    <x v="3"/>
    <x v="4248"/>
    <x v="5"/>
    <n v="4"/>
    <n v="48"/>
    <n v="10"/>
  </r>
  <r>
    <x v="1988"/>
    <x v="3"/>
    <x v="4249"/>
    <x v="1"/>
    <n v="14"/>
    <n v="56"/>
    <n v="1"/>
  </r>
  <r>
    <x v="3503"/>
    <x v="1"/>
    <x v="4250"/>
    <x v="7"/>
    <n v="1"/>
    <n v="44"/>
    <n v="2"/>
  </r>
  <r>
    <x v="3504"/>
    <x v="3"/>
    <x v="4251"/>
    <x v="6"/>
    <n v="4"/>
    <n v="46"/>
    <n v="3"/>
  </r>
  <r>
    <x v="2315"/>
    <x v="1"/>
    <x v="4252"/>
    <x v="8"/>
    <n v="16"/>
    <n v="48"/>
    <n v="9"/>
  </r>
  <r>
    <x v="3505"/>
    <x v="0"/>
    <x v="4253"/>
    <x v="1"/>
    <n v="16"/>
    <n v="53"/>
    <n v="9"/>
  </r>
  <r>
    <x v="2627"/>
    <x v="2"/>
    <x v="4254"/>
    <x v="2"/>
    <n v="5"/>
    <n v="40"/>
    <n v="0"/>
  </r>
  <r>
    <x v="255"/>
    <x v="0"/>
    <x v="4255"/>
    <x v="7"/>
    <n v="13"/>
    <n v="33"/>
    <n v="0"/>
  </r>
  <r>
    <x v="3468"/>
    <x v="1"/>
    <x v="4256"/>
    <x v="9"/>
    <n v="6"/>
    <n v="42"/>
    <n v="9"/>
  </r>
  <r>
    <x v="2351"/>
    <x v="1"/>
    <x v="4257"/>
    <x v="6"/>
    <n v="7"/>
    <n v="43"/>
    <n v="9"/>
  </r>
  <r>
    <x v="3506"/>
    <x v="1"/>
    <x v="4258"/>
    <x v="0"/>
    <n v="10"/>
    <n v="59"/>
    <n v="7"/>
  </r>
  <r>
    <x v="3507"/>
    <x v="3"/>
    <x v="4259"/>
    <x v="7"/>
    <n v="18"/>
    <n v="55"/>
    <n v="9"/>
  </r>
  <r>
    <x v="3508"/>
    <x v="2"/>
    <x v="4260"/>
    <x v="1"/>
    <n v="14"/>
    <n v="38"/>
    <n v="6"/>
  </r>
  <r>
    <x v="2407"/>
    <x v="1"/>
    <x v="4261"/>
    <x v="9"/>
    <n v="14"/>
    <n v="42"/>
    <n v="3"/>
  </r>
  <r>
    <x v="677"/>
    <x v="2"/>
    <x v="4262"/>
    <x v="4"/>
    <n v="19"/>
    <n v="44"/>
    <n v="2"/>
  </r>
  <r>
    <x v="408"/>
    <x v="0"/>
    <x v="4263"/>
    <x v="7"/>
    <n v="11"/>
    <n v="29"/>
    <n v="2"/>
  </r>
  <r>
    <x v="3509"/>
    <x v="0"/>
    <x v="4264"/>
    <x v="5"/>
    <n v="13"/>
    <n v="35"/>
    <n v="4"/>
  </r>
  <r>
    <x v="400"/>
    <x v="3"/>
    <x v="4265"/>
    <x v="2"/>
    <n v="15"/>
    <n v="58"/>
    <n v="7"/>
  </r>
  <r>
    <x v="3510"/>
    <x v="2"/>
    <x v="4266"/>
    <x v="9"/>
    <n v="8"/>
    <n v="56"/>
    <n v="3"/>
  </r>
  <r>
    <x v="3511"/>
    <x v="1"/>
    <x v="4267"/>
    <x v="8"/>
    <n v="19"/>
    <n v="23"/>
    <n v="10"/>
  </r>
  <r>
    <x v="3512"/>
    <x v="1"/>
    <x v="4268"/>
    <x v="5"/>
    <n v="6"/>
    <n v="20"/>
    <n v="2"/>
  </r>
  <r>
    <x v="3513"/>
    <x v="1"/>
    <x v="4269"/>
    <x v="2"/>
    <n v="11"/>
    <n v="34"/>
    <n v="7"/>
  </r>
  <r>
    <x v="3514"/>
    <x v="2"/>
    <x v="4270"/>
    <x v="5"/>
    <n v="18"/>
    <n v="51"/>
    <n v="4"/>
  </r>
  <r>
    <x v="1743"/>
    <x v="3"/>
    <x v="4271"/>
    <x v="3"/>
    <n v="10"/>
    <n v="29"/>
    <n v="0"/>
  </r>
  <r>
    <x v="3515"/>
    <x v="0"/>
    <x v="4272"/>
    <x v="7"/>
    <n v="19"/>
    <n v="39"/>
    <n v="4"/>
  </r>
  <r>
    <x v="3516"/>
    <x v="3"/>
    <x v="4273"/>
    <x v="2"/>
    <n v="6"/>
    <n v="52"/>
    <n v="6"/>
  </r>
  <r>
    <x v="3517"/>
    <x v="3"/>
    <x v="4274"/>
    <x v="0"/>
    <n v="7"/>
    <n v="47"/>
    <n v="4"/>
  </r>
  <r>
    <x v="3518"/>
    <x v="0"/>
    <x v="4275"/>
    <x v="1"/>
    <n v="13"/>
    <n v="47"/>
    <n v="3"/>
  </r>
  <r>
    <x v="3519"/>
    <x v="0"/>
    <x v="4276"/>
    <x v="3"/>
    <n v="6"/>
    <n v="25"/>
    <n v="1"/>
  </r>
  <r>
    <x v="2282"/>
    <x v="0"/>
    <x v="4277"/>
    <x v="5"/>
    <n v="10"/>
    <n v="36"/>
    <n v="8"/>
  </r>
  <r>
    <x v="2438"/>
    <x v="1"/>
    <x v="4278"/>
    <x v="8"/>
    <n v="20"/>
    <n v="59"/>
    <n v="9"/>
  </r>
  <r>
    <x v="2424"/>
    <x v="3"/>
    <x v="4279"/>
    <x v="9"/>
    <n v="14"/>
    <n v="57"/>
    <n v="4"/>
  </r>
  <r>
    <x v="3520"/>
    <x v="1"/>
    <x v="4280"/>
    <x v="2"/>
    <n v="2"/>
    <n v="29"/>
    <n v="0"/>
  </r>
  <r>
    <x v="3521"/>
    <x v="0"/>
    <x v="4281"/>
    <x v="2"/>
    <n v="0"/>
    <n v="59"/>
    <n v="5"/>
  </r>
  <r>
    <x v="3332"/>
    <x v="0"/>
    <x v="4282"/>
    <x v="8"/>
    <n v="12"/>
    <n v="25"/>
    <n v="1"/>
  </r>
  <r>
    <x v="3522"/>
    <x v="0"/>
    <x v="4283"/>
    <x v="9"/>
    <n v="9"/>
    <n v="27"/>
    <n v="6"/>
  </r>
  <r>
    <x v="2583"/>
    <x v="0"/>
    <x v="4284"/>
    <x v="3"/>
    <n v="2"/>
    <n v="55"/>
    <n v="4"/>
  </r>
  <r>
    <x v="3523"/>
    <x v="1"/>
    <x v="4285"/>
    <x v="8"/>
    <n v="16"/>
    <n v="36"/>
    <n v="8"/>
  </r>
  <r>
    <x v="2818"/>
    <x v="3"/>
    <x v="969"/>
    <x v="2"/>
    <n v="14"/>
    <n v="26"/>
    <n v="6"/>
  </r>
  <r>
    <x v="3524"/>
    <x v="0"/>
    <x v="4286"/>
    <x v="9"/>
    <n v="11"/>
    <n v="45"/>
    <n v="3"/>
  </r>
  <r>
    <x v="3525"/>
    <x v="0"/>
    <x v="4287"/>
    <x v="5"/>
    <n v="19"/>
    <n v="40"/>
    <n v="4"/>
  </r>
  <r>
    <x v="3260"/>
    <x v="2"/>
    <x v="4288"/>
    <x v="3"/>
    <n v="15"/>
    <n v="28"/>
    <n v="0"/>
  </r>
  <r>
    <x v="2559"/>
    <x v="1"/>
    <x v="4289"/>
    <x v="2"/>
    <n v="16"/>
    <n v="57"/>
    <n v="5"/>
  </r>
  <r>
    <x v="3526"/>
    <x v="2"/>
    <x v="4290"/>
    <x v="4"/>
    <n v="13"/>
    <n v="41"/>
    <n v="2"/>
  </r>
  <r>
    <x v="2250"/>
    <x v="2"/>
    <x v="4291"/>
    <x v="6"/>
    <n v="10"/>
    <n v="51"/>
    <n v="8"/>
  </r>
  <r>
    <x v="3527"/>
    <x v="2"/>
    <x v="4292"/>
    <x v="4"/>
    <n v="12"/>
    <n v="42"/>
    <n v="0"/>
  </r>
  <r>
    <x v="3332"/>
    <x v="1"/>
    <x v="4293"/>
    <x v="3"/>
    <n v="8"/>
    <n v="21"/>
    <n v="4"/>
  </r>
  <r>
    <x v="3359"/>
    <x v="1"/>
    <x v="4294"/>
    <x v="8"/>
    <n v="4"/>
    <n v="46"/>
    <n v="0"/>
  </r>
  <r>
    <x v="3528"/>
    <x v="2"/>
    <x v="4295"/>
    <x v="1"/>
    <n v="6"/>
    <n v="36"/>
    <n v="10"/>
  </r>
  <r>
    <x v="1514"/>
    <x v="1"/>
    <x v="4296"/>
    <x v="9"/>
    <n v="4"/>
    <n v="24"/>
    <n v="9"/>
  </r>
  <r>
    <x v="146"/>
    <x v="2"/>
    <x v="4297"/>
    <x v="1"/>
    <n v="0"/>
    <n v="39"/>
    <n v="9"/>
  </r>
  <r>
    <x v="3529"/>
    <x v="3"/>
    <x v="4298"/>
    <x v="2"/>
    <n v="15"/>
    <n v="40"/>
    <n v="8"/>
  </r>
  <r>
    <x v="371"/>
    <x v="2"/>
    <x v="4299"/>
    <x v="7"/>
    <n v="12"/>
    <n v="50"/>
    <n v="5"/>
  </r>
  <r>
    <x v="3530"/>
    <x v="0"/>
    <x v="4300"/>
    <x v="5"/>
    <n v="18"/>
    <n v="26"/>
    <n v="2"/>
  </r>
  <r>
    <x v="3531"/>
    <x v="0"/>
    <x v="4301"/>
    <x v="8"/>
    <n v="3"/>
    <n v="41"/>
    <n v="0"/>
  </r>
  <r>
    <x v="3532"/>
    <x v="0"/>
    <x v="4302"/>
    <x v="7"/>
    <n v="14"/>
    <n v="58"/>
    <n v="6"/>
  </r>
  <r>
    <x v="3421"/>
    <x v="1"/>
    <x v="4303"/>
    <x v="8"/>
    <n v="17"/>
    <n v="47"/>
    <n v="10"/>
  </r>
  <r>
    <x v="3533"/>
    <x v="3"/>
    <x v="4304"/>
    <x v="9"/>
    <n v="11"/>
    <n v="46"/>
    <n v="8"/>
  </r>
  <r>
    <x v="890"/>
    <x v="1"/>
    <x v="4305"/>
    <x v="0"/>
    <n v="12"/>
    <n v="43"/>
    <n v="8"/>
  </r>
  <r>
    <x v="3534"/>
    <x v="2"/>
    <x v="4306"/>
    <x v="2"/>
    <n v="9"/>
    <n v="41"/>
    <n v="10"/>
  </r>
  <r>
    <x v="3535"/>
    <x v="3"/>
    <x v="4307"/>
    <x v="0"/>
    <n v="13"/>
    <n v="52"/>
    <n v="10"/>
  </r>
  <r>
    <x v="3536"/>
    <x v="1"/>
    <x v="4308"/>
    <x v="2"/>
    <n v="20"/>
    <n v="57"/>
    <n v="8"/>
  </r>
  <r>
    <x v="1158"/>
    <x v="3"/>
    <x v="4309"/>
    <x v="1"/>
    <n v="4"/>
    <n v="20"/>
    <n v="6"/>
  </r>
  <r>
    <x v="3537"/>
    <x v="1"/>
    <x v="4310"/>
    <x v="1"/>
    <n v="12"/>
    <n v="35"/>
    <n v="3"/>
  </r>
  <r>
    <x v="3538"/>
    <x v="1"/>
    <x v="4311"/>
    <x v="6"/>
    <n v="6"/>
    <n v="47"/>
    <n v="10"/>
  </r>
  <r>
    <x v="3539"/>
    <x v="2"/>
    <x v="4312"/>
    <x v="3"/>
    <n v="2"/>
    <n v="41"/>
    <n v="3"/>
  </r>
  <r>
    <x v="3540"/>
    <x v="0"/>
    <x v="4313"/>
    <x v="9"/>
    <n v="19"/>
    <n v="36"/>
    <n v="8"/>
  </r>
  <r>
    <x v="3541"/>
    <x v="3"/>
    <x v="4314"/>
    <x v="0"/>
    <n v="13"/>
    <n v="25"/>
    <n v="9"/>
  </r>
  <r>
    <x v="3542"/>
    <x v="1"/>
    <x v="4315"/>
    <x v="4"/>
    <n v="9"/>
    <n v="27"/>
    <n v="8"/>
  </r>
  <r>
    <x v="2431"/>
    <x v="0"/>
    <x v="4316"/>
    <x v="1"/>
    <n v="19"/>
    <n v="22"/>
    <n v="2"/>
  </r>
  <r>
    <x v="3543"/>
    <x v="0"/>
    <x v="4317"/>
    <x v="1"/>
    <n v="1"/>
    <n v="34"/>
    <n v="2"/>
  </r>
  <r>
    <x v="3544"/>
    <x v="1"/>
    <x v="4318"/>
    <x v="9"/>
    <n v="8"/>
    <n v="39"/>
    <n v="0"/>
  </r>
  <r>
    <x v="3545"/>
    <x v="3"/>
    <x v="4319"/>
    <x v="7"/>
    <n v="11"/>
    <n v="31"/>
    <n v="10"/>
  </r>
  <r>
    <x v="3546"/>
    <x v="2"/>
    <x v="4320"/>
    <x v="9"/>
    <n v="12"/>
    <n v="44"/>
    <n v="2"/>
  </r>
  <r>
    <x v="280"/>
    <x v="2"/>
    <x v="4321"/>
    <x v="2"/>
    <n v="18"/>
    <n v="29"/>
    <n v="9"/>
  </r>
  <r>
    <x v="3547"/>
    <x v="2"/>
    <x v="4322"/>
    <x v="3"/>
    <n v="20"/>
    <n v="23"/>
    <n v="10"/>
  </r>
  <r>
    <x v="3548"/>
    <x v="3"/>
    <x v="4323"/>
    <x v="5"/>
    <n v="14"/>
    <n v="56"/>
    <n v="10"/>
  </r>
  <r>
    <x v="3549"/>
    <x v="0"/>
    <x v="4324"/>
    <x v="1"/>
    <n v="6"/>
    <n v="26"/>
    <n v="4"/>
  </r>
  <r>
    <x v="3550"/>
    <x v="3"/>
    <x v="4325"/>
    <x v="5"/>
    <n v="16"/>
    <n v="26"/>
    <n v="4"/>
  </r>
  <r>
    <x v="3551"/>
    <x v="1"/>
    <x v="4326"/>
    <x v="0"/>
    <n v="11"/>
    <n v="51"/>
    <n v="9"/>
  </r>
  <r>
    <x v="2173"/>
    <x v="2"/>
    <x v="4327"/>
    <x v="1"/>
    <n v="2"/>
    <n v="28"/>
    <n v="1"/>
  </r>
  <r>
    <x v="3441"/>
    <x v="0"/>
    <x v="4328"/>
    <x v="8"/>
    <n v="17"/>
    <n v="22"/>
    <n v="1"/>
  </r>
  <r>
    <x v="3552"/>
    <x v="0"/>
    <x v="4329"/>
    <x v="8"/>
    <n v="20"/>
    <n v="55"/>
    <n v="7"/>
  </r>
  <r>
    <x v="3553"/>
    <x v="1"/>
    <x v="4330"/>
    <x v="8"/>
    <n v="12"/>
    <n v="31"/>
    <n v="9"/>
  </r>
  <r>
    <x v="3554"/>
    <x v="2"/>
    <x v="4331"/>
    <x v="6"/>
    <n v="14"/>
    <n v="51"/>
    <n v="1"/>
  </r>
  <r>
    <x v="1653"/>
    <x v="1"/>
    <x v="944"/>
    <x v="6"/>
    <n v="4"/>
    <n v="58"/>
    <n v="1"/>
  </r>
  <r>
    <x v="3555"/>
    <x v="0"/>
    <x v="4332"/>
    <x v="9"/>
    <n v="13"/>
    <n v="49"/>
    <n v="4"/>
  </r>
  <r>
    <x v="3556"/>
    <x v="2"/>
    <x v="4333"/>
    <x v="9"/>
    <n v="19"/>
    <n v="41"/>
    <n v="8"/>
  </r>
  <r>
    <x v="3557"/>
    <x v="3"/>
    <x v="4334"/>
    <x v="0"/>
    <n v="1"/>
    <n v="57"/>
    <n v="4"/>
  </r>
  <r>
    <x v="3558"/>
    <x v="0"/>
    <x v="4335"/>
    <x v="2"/>
    <n v="1"/>
    <n v="53"/>
    <n v="3"/>
  </r>
  <r>
    <x v="255"/>
    <x v="2"/>
    <x v="4336"/>
    <x v="9"/>
    <n v="11"/>
    <n v="25"/>
    <n v="9"/>
  </r>
  <r>
    <x v="3518"/>
    <x v="3"/>
    <x v="4337"/>
    <x v="6"/>
    <n v="5"/>
    <n v="53"/>
    <n v="0"/>
  </r>
  <r>
    <x v="3559"/>
    <x v="1"/>
    <x v="4338"/>
    <x v="7"/>
    <n v="15"/>
    <n v="33"/>
    <n v="9"/>
  </r>
  <r>
    <x v="3560"/>
    <x v="1"/>
    <x v="4339"/>
    <x v="8"/>
    <n v="8"/>
    <n v="21"/>
    <n v="7"/>
  </r>
  <r>
    <x v="2627"/>
    <x v="2"/>
    <x v="4340"/>
    <x v="6"/>
    <n v="2"/>
    <n v="56"/>
    <n v="4"/>
  </r>
  <r>
    <x v="3222"/>
    <x v="1"/>
    <x v="4341"/>
    <x v="2"/>
    <n v="16"/>
    <n v="26"/>
    <n v="3"/>
  </r>
  <r>
    <x v="3561"/>
    <x v="3"/>
    <x v="4342"/>
    <x v="1"/>
    <n v="16"/>
    <n v="57"/>
    <n v="3"/>
  </r>
  <r>
    <x v="3562"/>
    <x v="3"/>
    <x v="4343"/>
    <x v="2"/>
    <n v="12"/>
    <n v="45"/>
    <n v="3"/>
  </r>
  <r>
    <x v="3563"/>
    <x v="0"/>
    <x v="4344"/>
    <x v="7"/>
    <n v="8"/>
    <n v="60"/>
    <n v="8"/>
  </r>
  <r>
    <x v="3564"/>
    <x v="3"/>
    <x v="4345"/>
    <x v="3"/>
    <n v="6"/>
    <n v="49"/>
    <n v="7"/>
  </r>
  <r>
    <x v="3565"/>
    <x v="3"/>
    <x v="4346"/>
    <x v="8"/>
    <n v="16"/>
    <n v="41"/>
    <n v="2"/>
  </r>
  <r>
    <x v="3566"/>
    <x v="2"/>
    <x v="4347"/>
    <x v="7"/>
    <n v="4"/>
    <n v="24"/>
    <n v="2"/>
  </r>
  <r>
    <x v="3567"/>
    <x v="3"/>
    <x v="4348"/>
    <x v="9"/>
    <n v="13"/>
    <n v="20"/>
    <n v="8"/>
  </r>
  <r>
    <x v="3568"/>
    <x v="3"/>
    <x v="4349"/>
    <x v="6"/>
    <n v="6"/>
    <n v="58"/>
    <n v="7"/>
  </r>
  <r>
    <x v="3569"/>
    <x v="2"/>
    <x v="4350"/>
    <x v="2"/>
    <n v="1"/>
    <n v="59"/>
    <n v="6"/>
  </r>
  <r>
    <x v="3570"/>
    <x v="2"/>
    <x v="4351"/>
    <x v="7"/>
    <n v="4"/>
    <n v="31"/>
    <n v="1"/>
  </r>
  <r>
    <x v="3571"/>
    <x v="2"/>
    <x v="4352"/>
    <x v="6"/>
    <n v="2"/>
    <n v="21"/>
    <n v="0"/>
  </r>
  <r>
    <x v="3572"/>
    <x v="3"/>
    <x v="4353"/>
    <x v="0"/>
    <n v="11"/>
    <n v="47"/>
    <n v="2"/>
  </r>
  <r>
    <x v="3573"/>
    <x v="0"/>
    <x v="4354"/>
    <x v="3"/>
    <n v="19"/>
    <n v="22"/>
    <n v="8"/>
  </r>
  <r>
    <x v="3574"/>
    <x v="0"/>
    <x v="4355"/>
    <x v="9"/>
    <n v="4"/>
    <n v="28"/>
    <n v="10"/>
  </r>
  <r>
    <x v="3575"/>
    <x v="0"/>
    <x v="4356"/>
    <x v="8"/>
    <n v="0"/>
    <n v="36"/>
    <n v="2"/>
  </r>
  <r>
    <x v="3158"/>
    <x v="1"/>
    <x v="4357"/>
    <x v="7"/>
    <n v="19"/>
    <n v="50"/>
    <n v="6"/>
  </r>
  <r>
    <x v="3576"/>
    <x v="2"/>
    <x v="4358"/>
    <x v="0"/>
    <n v="15"/>
    <n v="55"/>
    <n v="2"/>
  </r>
  <r>
    <x v="3577"/>
    <x v="2"/>
    <x v="4359"/>
    <x v="3"/>
    <n v="10"/>
    <n v="41"/>
    <n v="0"/>
  </r>
  <r>
    <x v="3578"/>
    <x v="2"/>
    <x v="4360"/>
    <x v="1"/>
    <n v="0"/>
    <n v="35"/>
    <n v="10"/>
  </r>
  <r>
    <x v="3579"/>
    <x v="1"/>
    <x v="4361"/>
    <x v="0"/>
    <n v="4"/>
    <n v="52"/>
    <n v="10"/>
  </r>
  <r>
    <x v="3580"/>
    <x v="2"/>
    <x v="4362"/>
    <x v="8"/>
    <n v="4"/>
    <n v="22"/>
    <n v="4"/>
  </r>
  <r>
    <x v="3581"/>
    <x v="3"/>
    <x v="4363"/>
    <x v="9"/>
    <n v="15"/>
    <n v="32"/>
    <n v="4"/>
  </r>
  <r>
    <x v="3582"/>
    <x v="3"/>
    <x v="4364"/>
    <x v="5"/>
    <n v="10"/>
    <n v="21"/>
    <n v="10"/>
  </r>
  <r>
    <x v="3032"/>
    <x v="1"/>
    <x v="4365"/>
    <x v="1"/>
    <n v="15"/>
    <n v="41"/>
    <n v="8"/>
  </r>
  <r>
    <x v="3583"/>
    <x v="0"/>
    <x v="4366"/>
    <x v="8"/>
    <n v="3"/>
    <n v="42"/>
    <n v="7"/>
  </r>
  <r>
    <x v="1114"/>
    <x v="2"/>
    <x v="4367"/>
    <x v="1"/>
    <n v="12"/>
    <n v="35"/>
    <n v="4"/>
  </r>
  <r>
    <x v="2516"/>
    <x v="1"/>
    <x v="4368"/>
    <x v="6"/>
    <n v="9"/>
    <n v="56"/>
    <n v="5"/>
  </r>
  <r>
    <x v="3584"/>
    <x v="2"/>
    <x v="4369"/>
    <x v="1"/>
    <n v="1"/>
    <n v="34"/>
    <n v="6"/>
  </r>
  <r>
    <x v="3585"/>
    <x v="3"/>
    <x v="4370"/>
    <x v="2"/>
    <n v="20"/>
    <n v="47"/>
    <n v="7"/>
  </r>
  <r>
    <x v="3586"/>
    <x v="0"/>
    <x v="4371"/>
    <x v="7"/>
    <n v="8"/>
    <n v="36"/>
    <n v="6"/>
  </r>
  <r>
    <x v="3587"/>
    <x v="2"/>
    <x v="4372"/>
    <x v="2"/>
    <n v="19"/>
    <n v="57"/>
    <n v="6"/>
  </r>
  <r>
    <x v="3134"/>
    <x v="0"/>
    <x v="4373"/>
    <x v="2"/>
    <n v="15"/>
    <n v="39"/>
    <n v="7"/>
  </r>
  <r>
    <x v="3588"/>
    <x v="2"/>
    <x v="4374"/>
    <x v="8"/>
    <n v="18"/>
    <n v="30"/>
    <n v="8"/>
  </r>
  <r>
    <x v="1418"/>
    <x v="3"/>
    <x v="4375"/>
    <x v="4"/>
    <n v="19"/>
    <n v="41"/>
    <n v="7"/>
  </r>
  <r>
    <x v="3589"/>
    <x v="0"/>
    <x v="4376"/>
    <x v="8"/>
    <n v="4"/>
    <n v="46"/>
    <n v="2"/>
  </r>
  <r>
    <x v="3590"/>
    <x v="2"/>
    <x v="4377"/>
    <x v="8"/>
    <n v="18"/>
    <n v="20"/>
    <n v="10"/>
  </r>
  <r>
    <x v="3591"/>
    <x v="2"/>
    <x v="4378"/>
    <x v="9"/>
    <n v="1"/>
    <n v="57"/>
    <n v="10"/>
  </r>
  <r>
    <x v="3592"/>
    <x v="0"/>
    <x v="4379"/>
    <x v="8"/>
    <n v="20"/>
    <n v="21"/>
    <n v="2"/>
  </r>
  <r>
    <x v="2642"/>
    <x v="1"/>
    <x v="4380"/>
    <x v="5"/>
    <n v="7"/>
    <n v="42"/>
    <n v="1"/>
  </r>
  <r>
    <x v="3593"/>
    <x v="0"/>
    <x v="4381"/>
    <x v="0"/>
    <n v="2"/>
    <n v="21"/>
    <n v="7"/>
  </r>
  <r>
    <x v="1637"/>
    <x v="2"/>
    <x v="4382"/>
    <x v="1"/>
    <n v="20"/>
    <n v="38"/>
    <n v="4"/>
  </r>
  <r>
    <x v="3069"/>
    <x v="0"/>
    <x v="4383"/>
    <x v="7"/>
    <n v="0"/>
    <n v="33"/>
    <n v="7"/>
  </r>
  <r>
    <x v="3594"/>
    <x v="1"/>
    <x v="4384"/>
    <x v="6"/>
    <n v="16"/>
    <n v="33"/>
    <n v="6"/>
  </r>
  <r>
    <x v="3595"/>
    <x v="0"/>
    <x v="4385"/>
    <x v="0"/>
    <n v="10"/>
    <n v="49"/>
    <n v="1"/>
  </r>
  <r>
    <x v="451"/>
    <x v="2"/>
    <x v="4386"/>
    <x v="1"/>
    <n v="6"/>
    <n v="26"/>
    <n v="7"/>
  </r>
  <r>
    <x v="1375"/>
    <x v="3"/>
    <x v="4387"/>
    <x v="6"/>
    <n v="10"/>
    <n v="32"/>
    <n v="8"/>
  </r>
  <r>
    <x v="1884"/>
    <x v="2"/>
    <x v="4388"/>
    <x v="2"/>
    <n v="10"/>
    <n v="55"/>
    <n v="10"/>
  </r>
  <r>
    <x v="3596"/>
    <x v="2"/>
    <x v="4389"/>
    <x v="2"/>
    <n v="0"/>
    <n v="21"/>
    <n v="1"/>
  </r>
  <r>
    <x v="3597"/>
    <x v="0"/>
    <x v="2170"/>
    <x v="5"/>
    <n v="9"/>
    <n v="54"/>
    <n v="7"/>
  </r>
  <r>
    <x v="2527"/>
    <x v="3"/>
    <x v="4390"/>
    <x v="5"/>
    <n v="7"/>
    <n v="47"/>
    <n v="3"/>
  </r>
  <r>
    <x v="3598"/>
    <x v="3"/>
    <x v="4391"/>
    <x v="3"/>
    <n v="6"/>
    <n v="52"/>
    <n v="7"/>
  </r>
  <r>
    <x v="1309"/>
    <x v="3"/>
    <x v="2503"/>
    <x v="4"/>
    <n v="14"/>
    <n v="34"/>
    <n v="9"/>
  </r>
  <r>
    <x v="3599"/>
    <x v="0"/>
    <x v="4392"/>
    <x v="1"/>
    <n v="20"/>
    <n v="27"/>
    <n v="7"/>
  </r>
  <r>
    <x v="3600"/>
    <x v="1"/>
    <x v="4393"/>
    <x v="6"/>
    <n v="6"/>
    <n v="34"/>
    <n v="9"/>
  </r>
  <r>
    <x v="2069"/>
    <x v="0"/>
    <x v="4394"/>
    <x v="5"/>
    <n v="20"/>
    <n v="28"/>
    <n v="2"/>
  </r>
  <r>
    <x v="3601"/>
    <x v="3"/>
    <x v="4395"/>
    <x v="2"/>
    <n v="18"/>
    <n v="30"/>
    <n v="8"/>
  </r>
  <r>
    <x v="3602"/>
    <x v="2"/>
    <x v="4396"/>
    <x v="3"/>
    <n v="4"/>
    <n v="40"/>
    <n v="4"/>
  </r>
  <r>
    <x v="3603"/>
    <x v="2"/>
    <x v="4397"/>
    <x v="9"/>
    <n v="11"/>
    <n v="53"/>
    <n v="0"/>
  </r>
  <r>
    <x v="2171"/>
    <x v="2"/>
    <x v="4398"/>
    <x v="9"/>
    <n v="6"/>
    <n v="34"/>
    <n v="6"/>
  </r>
  <r>
    <x v="2424"/>
    <x v="0"/>
    <x v="4399"/>
    <x v="0"/>
    <n v="0"/>
    <n v="55"/>
    <n v="7"/>
  </r>
  <r>
    <x v="3604"/>
    <x v="2"/>
    <x v="4400"/>
    <x v="1"/>
    <n v="16"/>
    <n v="58"/>
    <n v="1"/>
  </r>
  <r>
    <x v="650"/>
    <x v="2"/>
    <x v="4401"/>
    <x v="9"/>
    <n v="9"/>
    <n v="21"/>
    <n v="8"/>
  </r>
  <r>
    <x v="3605"/>
    <x v="0"/>
    <x v="953"/>
    <x v="8"/>
    <n v="4"/>
    <n v="52"/>
    <n v="4"/>
  </r>
  <r>
    <x v="333"/>
    <x v="1"/>
    <x v="4402"/>
    <x v="0"/>
    <n v="13"/>
    <n v="49"/>
    <n v="4"/>
  </r>
  <r>
    <x v="3606"/>
    <x v="0"/>
    <x v="4403"/>
    <x v="0"/>
    <n v="15"/>
    <n v="33"/>
    <n v="7"/>
  </r>
  <r>
    <x v="3607"/>
    <x v="3"/>
    <x v="4404"/>
    <x v="8"/>
    <n v="4"/>
    <n v="50"/>
    <n v="10"/>
  </r>
  <r>
    <x v="3608"/>
    <x v="1"/>
    <x v="4405"/>
    <x v="5"/>
    <n v="9"/>
    <n v="33"/>
    <n v="3"/>
  </r>
  <r>
    <x v="3609"/>
    <x v="2"/>
    <x v="4406"/>
    <x v="4"/>
    <n v="12"/>
    <n v="60"/>
    <n v="2"/>
  </r>
  <r>
    <x v="3610"/>
    <x v="0"/>
    <x v="4407"/>
    <x v="1"/>
    <n v="9"/>
    <n v="28"/>
    <n v="9"/>
  </r>
  <r>
    <x v="3532"/>
    <x v="3"/>
    <x v="4408"/>
    <x v="6"/>
    <n v="12"/>
    <n v="43"/>
    <n v="8"/>
  </r>
  <r>
    <x v="3080"/>
    <x v="0"/>
    <x v="4409"/>
    <x v="2"/>
    <n v="7"/>
    <n v="41"/>
    <n v="8"/>
  </r>
  <r>
    <x v="745"/>
    <x v="1"/>
    <x v="4410"/>
    <x v="6"/>
    <n v="19"/>
    <n v="57"/>
    <n v="4"/>
  </r>
  <r>
    <x v="475"/>
    <x v="2"/>
    <x v="4411"/>
    <x v="7"/>
    <n v="20"/>
    <n v="54"/>
    <n v="9"/>
  </r>
  <r>
    <x v="289"/>
    <x v="2"/>
    <x v="4412"/>
    <x v="5"/>
    <n v="2"/>
    <n v="59"/>
    <n v="9"/>
  </r>
  <r>
    <x v="3610"/>
    <x v="0"/>
    <x v="4413"/>
    <x v="6"/>
    <n v="3"/>
    <n v="40"/>
    <n v="9"/>
  </r>
  <r>
    <x v="3611"/>
    <x v="0"/>
    <x v="4414"/>
    <x v="6"/>
    <n v="5"/>
    <n v="27"/>
    <n v="5"/>
  </r>
  <r>
    <x v="3477"/>
    <x v="2"/>
    <x v="4415"/>
    <x v="8"/>
    <n v="4"/>
    <n v="52"/>
    <n v="4"/>
  </r>
  <r>
    <x v="3612"/>
    <x v="3"/>
    <x v="4416"/>
    <x v="1"/>
    <n v="12"/>
    <n v="46"/>
    <n v="0"/>
  </r>
  <r>
    <x v="3613"/>
    <x v="1"/>
    <x v="4417"/>
    <x v="0"/>
    <n v="6"/>
    <n v="21"/>
    <n v="0"/>
  </r>
  <r>
    <x v="3614"/>
    <x v="2"/>
    <x v="2494"/>
    <x v="2"/>
    <n v="15"/>
    <n v="25"/>
    <n v="9"/>
  </r>
  <r>
    <x v="3615"/>
    <x v="2"/>
    <x v="4418"/>
    <x v="4"/>
    <n v="7"/>
    <n v="49"/>
    <n v="8"/>
  </r>
  <r>
    <x v="3616"/>
    <x v="3"/>
    <x v="4419"/>
    <x v="1"/>
    <n v="8"/>
    <n v="40"/>
    <n v="5"/>
  </r>
  <r>
    <x v="3617"/>
    <x v="2"/>
    <x v="4420"/>
    <x v="6"/>
    <n v="7"/>
    <n v="56"/>
    <n v="7"/>
  </r>
  <r>
    <x v="3618"/>
    <x v="0"/>
    <x v="4421"/>
    <x v="4"/>
    <n v="4"/>
    <n v="34"/>
    <n v="6"/>
  </r>
  <r>
    <x v="3619"/>
    <x v="0"/>
    <x v="4422"/>
    <x v="8"/>
    <n v="6"/>
    <n v="32"/>
    <n v="7"/>
  </r>
  <r>
    <x v="3620"/>
    <x v="0"/>
    <x v="4423"/>
    <x v="1"/>
    <n v="15"/>
    <n v="50"/>
    <n v="2"/>
  </r>
  <r>
    <x v="3621"/>
    <x v="3"/>
    <x v="4424"/>
    <x v="8"/>
    <n v="12"/>
    <n v="28"/>
    <n v="1"/>
  </r>
  <r>
    <x v="1937"/>
    <x v="0"/>
    <x v="4425"/>
    <x v="2"/>
    <n v="20"/>
    <n v="26"/>
    <n v="4"/>
  </r>
  <r>
    <x v="3622"/>
    <x v="1"/>
    <x v="4426"/>
    <x v="3"/>
    <n v="7"/>
    <n v="34"/>
    <n v="10"/>
  </r>
  <r>
    <x v="330"/>
    <x v="3"/>
    <x v="4427"/>
    <x v="7"/>
    <n v="15"/>
    <n v="26"/>
    <n v="5"/>
  </r>
  <r>
    <x v="3623"/>
    <x v="3"/>
    <x v="4428"/>
    <x v="9"/>
    <n v="4"/>
    <n v="38"/>
    <n v="9"/>
  </r>
  <r>
    <x v="3624"/>
    <x v="3"/>
    <x v="4429"/>
    <x v="0"/>
    <n v="2"/>
    <n v="28"/>
    <n v="6"/>
  </r>
  <r>
    <x v="3625"/>
    <x v="0"/>
    <x v="4430"/>
    <x v="1"/>
    <n v="3"/>
    <n v="54"/>
    <n v="6"/>
  </r>
  <r>
    <x v="3626"/>
    <x v="0"/>
    <x v="4431"/>
    <x v="7"/>
    <n v="2"/>
    <n v="26"/>
    <n v="8"/>
  </r>
  <r>
    <x v="3627"/>
    <x v="3"/>
    <x v="4432"/>
    <x v="2"/>
    <n v="19"/>
    <n v="41"/>
    <n v="2"/>
  </r>
  <r>
    <x v="3628"/>
    <x v="2"/>
    <x v="4433"/>
    <x v="9"/>
    <n v="18"/>
    <n v="36"/>
    <n v="9"/>
  </r>
  <r>
    <x v="2630"/>
    <x v="3"/>
    <x v="4434"/>
    <x v="4"/>
    <n v="20"/>
    <n v="35"/>
    <n v="7"/>
  </r>
  <r>
    <x v="3629"/>
    <x v="1"/>
    <x v="4435"/>
    <x v="3"/>
    <n v="2"/>
    <n v="28"/>
    <n v="4"/>
  </r>
  <r>
    <x v="1970"/>
    <x v="3"/>
    <x v="4436"/>
    <x v="9"/>
    <n v="9"/>
    <n v="39"/>
    <n v="0"/>
  </r>
  <r>
    <x v="3630"/>
    <x v="3"/>
    <x v="4437"/>
    <x v="8"/>
    <n v="17"/>
    <n v="20"/>
    <n v="6"/>
  </r>
  <r>
    <x v="3631"/>
    <x v="2"/>
    <x v="4438"/>
    <x v="6"/>
    <n v="12"/>
    <n v="44"/>
    <n v="6"/>
  </r>
  <r>
    <x v="3632"/>
    <x v="0"/>
    <x v="4439"/>
    <x v="2"/>
    <n v="7"/>
    <n v="44"/>
    <n v="0"/>
  </r>
  <r>
    <x v="1160"/>
    <x v="0"/>
    <x v="4440"/>
    <x v="5"/>
    <n v="18"/>
    <n v="52"/>
    <n v="8"/>
  </r>
  <r>
    <x v="677"/>
    <x v="2"/>
    <x v="4441"/>
    <x v="7"/>
    <n v="4"/>
    <n v="38"/>
    <n v="1"/>
  </r>
  <r>
    <x v="39"/>
    <x v="3"/>
    <x v="4442"/>
    <x v="3"/>
    <n v="12"/>
    <n v="31"/>
    <n v="5"/>
  </r>
  <r>
    <x v="3633"/>
    <x v="3"/>
    <x v="4443"/>
    <x v="8"/>
    <n v="6"/>
    <n v="22"/>
    <n v="5"/>
  </r>
  <r>
    <x v="3634"/>
    <x v="0"/>
    <x v="4444"/>
    <x v="3"/>
    <n v="16"/>
    <n v="52"/>
    <n v="7"/>
  </r>
  <r>
    <x v="3635"/>
    <x v="0"/>
    <x v="4445"/>
    <x v="2"/>
    <n v="12"/>
    <n v="45"/>
    <n v="8"/>
  </r>
  <r>
    <x v="3636"/>
    <x v="1"/>
    <x v="4446"/>
    <x v="0"/>
    <n v="19"/>
    <n v="45"/>
    <n v="4"/>
  </r>
  <r>
    <x v="1663"/>
    <x v="2"/>
    <x v="4447"/>
    <x v="0"/>
    <n v="1"/>
    <n v="40"/>
    <n v="9"/>
  </r>
  <r>
    <x v="978"/>
    <x v="3"/>
    <x v="4448"/>
    <x v="9"/>
    <n v="1"/>
    <n v="25"/>
    <n v="2"/>
  </r>
  <r>
    <x v="3637"/>
    <x v="3"/>
    <x v="4449"/>
    <x v="4"/>
    <n v="12"/>
    <n v="48"/>
    <n v="6"/>
  </r>
  <r>
    <x v="3638"/>
    <x v="1"/>
    <x v="4450"/>
    <x v="3"/>
    <n v="1"/>
    <n v="44"/>
    <n v="5"/>
  </r>
  <r>
    <x v="3639"/>
    <x v="0"/>
    <x v="4451"/>
    <x v="0"/>
    <n v="10"/>
    <n v="30"/>
    <n v="0"/>
  </r>
  <r>
    <x v="2483"/>
    <x v="0"/>
    <x v="4452"/>
    <x v="9"/>
    <n v="17"/>
    <n v="37"/>
    <n v="10"/>
  </r>
  <r>
    <x v="3640"/>
    <x v="3"/>
    <x v="3105"/>
    <x v="2"/>
    <n v="18"/>
    <n v="20"/>
    <n v="7"/>
  </r>
  <r>
    <x v="3641"/>
    <x v="1"/>
    <x v="4453"/>
    <x v="2"/>
    <n v="12"/>
    <n v="47"/>
    <n v="3"/>
  </r>
  <r>
    <x v="3642"/>
    <x v="1"/>
    <x v="4454"/>
    <x v="2"/>
    <n v="19"/>
    <n v="29"/>
    <n v="6"/>
  </r>
  <r>
    <x v="3628"/>
    <x v="3"/>
    <x v="4455"/>
    <x v="6"/>
    <n v="8"/>
    <n v="40"/>
    <n v="4"/>
  </r>
  <r>
    <x v="813"/>
    <x v="0"/>
    <x v="4456"/>
    <x v="1"/>
    <n v="13"/>
    <n v="53"/>
    <n v="2"/>
  </r>
  <r>
    <x v="2196"/>
    <x v="3"/>
    <x v="4457"/>
    <x v="5"/>
    <n v="19"/>
    <n v="53"/>
    <n v="3"/>
  </r>
  <r>
    <x v="328"/>
    <x v="0"/>
    <x v="4458"/>
    <x v="1"/>
    <n v="16"/>
    <n v="49"/>
    <n v="8"/>
  </r>
  <r>
    <x v="3625"/>
    <x v="3"/>
    <x v="4459"/>
    <x v="1"/>
    <n v="13"/>
    <n v="46"/>
    <n v="5"/>
  </r>
  <r>
    <x v="3643"/>
    <x v="2"/>
    <x v="4460"/>
    <x v="5"/>
    <n v="12"/>
    <n v="46"/>
    <n v="3"/>
  </r>
  <r>
    <x v="2123"/>
    <x v="2"/>
    <x v="4461"/>
    <x v="9"/>
    <n v="1"/>
    <n v="52"/>
    <n v="2"/>
  </r>
  <r>
    <x v="3644"/>
    <x v="3"/>
    <x v="4462"/>
    <x v="7"/>
    <n v="8"/>
    <n v="36"/>
    <n v="1"/>
  </r>
  <r>
    <x v="3645"/>
    <x v="1"/>
    <x v="4463"/>
    <x v="6"/>
    <n v="15"/>
    <n v="28"/>
    <n v="8"/>
  </r>
  <r>
    <x v="3127"/>
    <x v="2"/>
    <x v="4464"/>
    <x v="1"/>
    <n v="17"/>
    <n v="36"/>
    <n v="10"/>
  </r>
  <r>
    <x v="3646"/>
    <x v="2"/>
    <x v="4465"/>
    <x v="3"/>
    <n v="12"/>
    <n v="58"/>
    <n v="5"/>
  </r>
  <r>
    <x v="3647"/>
    <x v="2"/>
    <x v="4466"/>
    <x v="2"/>
    <n v="12"/>
    <n v="60"/>
    <n v="8"/>
  </r>
  <r>
    <x v="3648"/>
    <x v="1"/>
    <x v="4467"/>
    <x v="5"/>
    <n v="20"/>
    <n v="59"/>
    <n v="8"/>
  </r>
  <r>
    <x v="3649"/>
    <x v="1"/>
    <x v="4468"/>
    <x v="3"/>
    <n v="11"/>
    <n v="22"/>
    <n v="5"/>
  </r>
  <r>
    <x v="3650"/>
    <x v="1"/>
    <x v="4469"/>
    <x v="6"/>
    <n v="14"/>
    <n v="25"/>
    <n v="10"/>
  </r>
  <r>
    <x v="3651"/>
    <x v="1"/>
    <x v="4470"/>
    <x v="4"/>
    <n v="18"/>
    <n v="21"/>
    <n v="4"/>
  </r>
  <r>
    <x v="3633"/>
    <x v="1"/>
    <x v="4471"/>
    <x v="0"/>
    <n v="11"/>
    <n v="54"/>
    <n v="9"/>
  </r>
  <r>
    <x v="3652"/>
    <x v="0"/>
    <x v="4472"/>
    <x v="2"/>
    <n v="0"/>
    <n v="38"/>
    <n v="0"/>
  </r>
  <r>
    <x v="3653"/>
    <x v="2"/>
    <x v="4473"/>
    <x v="1"/>
    <n v="20"/>
    <n v="55"/>
    <n v="2"/>
  </r>
  <r>
    <x v="3654"/>
    <x v="1"/>
    <x v="4474"/>
    <x v="4"/>
    <n v="15"/>
    <n v="57"/>
    <n v="6"/>
  </r>
  <r>
    <x v="3655"/>
    <x v="2"/>
    <x v="4475"/>
    <x v="3"/>
    <n v="18"/>
    <n v="40"/>
    <n v="2"/>
  </r>
  <r>
    <x v="804"/>
    <x v="0"/>
    <x v="4476"/>
    <x v="1"/>
    <n v="0"/>
    <n v="39"/>
    <n v="10"/>
  </r>
  <r>
    <x v="3656"/>
    <x v="2"/>
    <x v="4477"/>
    <x v="7"/>
    <n v="4"/>
    <n v="48"/>
    <n v="6"/>
  </r>
  <r>
    <x v="3091"/>
    <x v="0"/>
    <x v="329"/>
    <x v="2"/>
    <n v="5"/>
    <n v="32"/>
    <n v="8"/>
  </r>
  <r>
    <x v="3657"/>
    <x v="1"/>
    <x v="4478"/>
    <x v="3"/>
    <n v="9"/>
    <n v="46"/>
    <n v="9"/>
  </r>
  <r>
    <x v="3658"/>
    <x v="2"/>
    <x v="4479"/>
    <x v="7"/>
    <n v="2"/>
    <n v="26"/>
    <n v="3"/>
  </r>
  <r>
    <x v="3659"/>
    <x v="2"/>
    <x v="4480"/>
    <x v="2"/>
    <n v="8"/>
    <n v="47"/>
    <n v="2"/>
  </r>
  <r>
    <x v="3660"/>
    <x v="1"/>
    <x v="4481"/>
    <x v="9"/>
    <n v="9"/>
    <n v="60"/>
    <n v="5"/>
  </r>
  <r>
    <x v="2888"/>
    <x v="3"/>
    <x v="4482"/>
    <x v="2"/>
    <n v="20"/>
    <n v="25"/>
    <n v="6"/>
  </r>
  <r>
    <x v="3661"/>
    <x v="0"/>
    <x v="4483"/>
    <x v="8"/>
    <n v="18"/>
    <n v="41"/>
    <n v="0"/>
  </r>
  <r>
    <x v="3662"/>
    <x v="2"/>
    <x v="4484"/>
    <x v="7"/>
    <n v="14"/>
    <n v="49"/>
    <n v="9"/>
  </r>
  <r>
    <x v="3663"/>
    <x v="1"/>
    <x v="4485"/>
    <x v="6"/>
    <n v="18"/>
    <n v="25"/>
    <n v="0"/>
  </r>
  <r>
    <x v="3664"/>
    <x v="3"/>
    <x v="4486"/>
    <x v="6"/>
    <n v="18"/>
    <n v="54"/>
    <n v="1"/>
  </r>
  <r>
    <x v="3665"/>
    <x v="2"/>
    <x v="4487"/>
    <x v="1"/>
    <n v="11"/>
    <n v="58"/>
    <n v="3"/>
  </r>
  <r>
    <x v="3264"/>
    <x v="3"/>
    <x v="4488"/>
    <x v="8"/>
    <n v="6"/>
    <n v="37"/>
    <n v="1"/>
  </r>
  <r>
    <x v="3666"/>
    <x v="3"/>
    <x v="4489"/>
    <x v="4"/>
    <n v="0"/>
    <n v="37"/>
    <n v="6"/>
  </r>
  <r>
    <x v="3667"/>
    <x v="3"/>
    <x v="2145"/>
    <x v="7"/>
    <n v="13"/>
    <n v="51"/>
    <n v="3"/>
  </r>
  <r>
    <x v="1909"/>
    <x v="1"/>
    <x v="4490"/>
    <x v="4"/>
    <n v="9"/>
    <n v="59"/>
    <n v="6"/>
  </r>
  <r>
    <x v="3668"/>
    <x v="0"/>
    <x v="4491"/>
    <x v="0"/>
    <n v="20"/>
    <n v="23"/>
    <n v="10"/>
  </r>
  <r>
    <x v="1626"/>
    <x v="3"/>
    <x v="4492"/>
    <x v="2"/>
    <n v="17"/>
    <n v="31"/>
    <n v="2"/>
  </r>
  <r>
    <x v="877"/>
    <x v="1"/>
    <x v="4493"/>
    <x v="5"/>
    <n v="11"/>
    <n v="21"/>
    <n v="5"/>
  </r>
  <r>
    <x v="3669"/>
    <x v="2"/>
    <x v="4494"/>
    <x v="7"/>
    <n v="15"/>
    <n v="33"/>
    <n v="0"/>
  </r>
  <r>
    <x v="3670"/>
    <x v="3"/>
    <x v="4495"/>
    <x v="4"/>
    <n v="17"/>
    <n v="47"/>
    <n v="5"/>
  </r>
  <r>
    <x v="3671"/>
    <x v="1"/>
    <x v="4496"/>
    <x v="6"/>
    <n v="19"/>
    <n v="27"/>
    <n v="5"/>
  </r>
  <r>
    <x v="130"/>
    <x v="0"/>
    <x v="4497"/>
    <x v="7"/>
    <n v="2"/>
    <n v="60"/>
    <n v="6"/>
  </r>
  <r>
    <x v="96"/>
    <x v="3"/>
    <x v="4498"/>
    <x v="7"/>
    <n v="18"/>
    <n v="57"/>
    <n v="1"/>
  </r>
  <r>
    <x v="3672"/>
    <x v="1"/>
    <x v="4499"/>
    <x v="6"/>
    <n v="1"/>
    <n v="54"/>
    <n v="1"/>
  </r>
  <r>
    <x v="3673"/>
    <x v="0"/>
    <x v="4500"/>
    <x v="2"/>
    <n v="9"/>
    <n v="41"/>
    <n v="0"/>
  </r>
  <r>
    <x v="3674"/>
    <x v="0"/>
    <x v="4501"/>
    <x v="0"/>
    <n v="1"/>
    <n v="44"/>
    <n v="6"/>
  </r>
  <r>
    <x v="3675"/>
    <x v="2"/>
    <x v="4502"/>
    <x v="2"/>
    <n v="2"/>
    <n v="57"/>
    <n v="9"/>
  </r>
  <r>
    <x v="3322"/>
    <x v="2"/>
    <x v="4503"/>
    <x v="8"/>
    <n v="19"/>
    <n v="50"/>
    <n v="4"/>
  </r>
  <r>
    <x v="3676"/>
    <x v="0"/>
    <x v="4504"/>
    <x v="1"/>
    <n v="12"/>
    <n v="27"/>
    <n v="10"/>
  </r>
  <r>
    <x v="3677"/>
    <x v="3"/>
    <x v="4505"/>
    <x v="7"/>
    <n v="1"/>
    <n v="23"/>
    <n v="5"/>
  </r>
  <r>
    <x v="3678"/>
    <x v="2"/>
    <x v="4506"/>
    <x v="2"/>
    <n v="4"/>
    <n v="54"/>
    <n v="1"/>
  </r>
  <r>
    <x v="3679"/>
    <x v="3"/>
    <x v="4507"/>
    <x v="7"/>
    <n v="20"/>
    <n v="26"/>
    <n v="1"/>
  </r>
  <r>
    <x v="3680"/>
    <x v="1"/>
    <x v="4508"/>
    <x v="7"/>
    <n v="6"/>
    <n v="42"/>
    <n v="3"/>
  </r>
  <r>
    <x v="580"/>
    <x v="2"/>
    <x v="4509"/>
    <x v="9"/>
    <n v="20"/>
    <n v="26"/>
    <n v="4"/>
  </r>
  <r>
    <x v="688"/>
    <x v="0"/>
    <x v="4510"/>
    <x v="2"/>
    <n v="20"/>
    <n v="45"/>
    <n v="3"/>
  </r>
  <r>
    <x v="3681"/>
    <x v="0"/>
    <x v="4511"/>
    <x v="6"/>
    <n v="19"/>
    <n v="47"/>
    <n v="1"/>
  </r>
  <r>
    <x v="1230"/>
    <x v="3"/>
    <x v="4512"/>
    <x v="4"/>
    <n v="1"/>
    <n v="38"/>
    <n v="7"/>
  </r>
  <r>
    <x v="1162"/>
    <x v="2"/>
    <x v="4513"/>
    <x v="4"/>
    <n v="0"/>
    <n v="32"/>
    <n v="2"/>
  </r>
  <r>
    <x v="3682"/>
    <x v="2"/>
    <x v="4514"/>
    <x v="0"/>
    <n v="19"/>
    <n v="56"/>
    <n v="1"/>
  </r>
  <r>
    <x v="3683"/>
    <x v="0"/>
    <x v="4515"/>
    <x v="2"/>
    <n v="0"/>
    <n v="56"/>
    <n v="10"/>
  </r>
  <r>
    <x v="3684"/>
    <x v="2"/>
    <x v="4516"/>
    <x v="0"/>
    <n v="2"/>
    <n v="60"/>
    <n v="9"/>
  </r>
  <r>
    <x v="3685"/>
    <x v="2"/>
    <x v="4517"/>
    <x v="7"/>
    <n v="17"/>
    <n v="25"/>
    <n v="2"/>
  </r>
  <r>
    <x v="843"/>
    <x v="0"/>
    <x v="4518"/>
    <x v="4"/>
    <n v="18"/>
    <n v="57"/>
    <n v="0"/>
  </r>
  <r>
    <x v="3686"/>
    <x v="1"/>
    <x v="4519"/>
    <x v="5"/>
    <n v="12"/>
    <n v="50"/>
    <n v="8"/>
  </r>
  <r>
    <x v="958"/>
    <x v="1"/>
    <x v="4520"/>
    <x v="3"/>
    <n v="19"/>
    <n v="45"/>
    <n v="9"/>
  </r>
  <r>
    <x v="3687"/>
    <x v="2"/>
    <x v="4521"/>
    <x v="6"/>
    <n v="0"/>
    <n v="51"/>
    <n v="10"/>
  </r>
  <r>
    <x v="3688"/>
    <x v="2"/>
    <x v="4522"/>
    <x v="6"/>
    <n v="6"/>
    <n v="27"/>
    <n v="3"/>
  </r>
  <r>
    <x v="3689"/>
    <x v="0"/>
    <x v="4523"/>
    <x v="6"/>
    <n v="16"/>
    <n v="33"/>
    <n v="2"/>
  </r>
  <r>
    <x v="3690"/>
    <x v="2"/>
    <x v="4524"/>
    <x v="9"/>
    <n v="3"/>
    <n v="53"/>
    <n v="3"/>
  </r>
  <r>
    <x v="3691"/>
    <x v="0"/>
    <x v="4525"/>
    <x v="0"/>
    <n v="2"/>
    <n v="57"/>
    <n v="5"/>
  </r>
  <r>
    <x v="3692"/>
    <x v="2"/>
    <x v="2096"/>
    <x v="5"/>
    <n v="11"/>
    <n v="36"/>
    <n v="1"/>
  </r>
  <r>
    <x v="444"/>
    <x v="0"/>
    <x v="4526"/>
    <x v="6"/>
    <n v="6"/>
    <n v="54"/>
    <n v="4"/>
  </r>
  <r>
    <x v="3693"/>
    <x v="1"/>
    <x v="3027"/>
    <x v="2"/>
    <n v="17"/>
    <n v="39"/>
    <n v="0"/>
  </r>
  <r>
    <x v="750"/>
    <x v="3"/>
    <x v="4527"/>
    <x v="6"/>
    <n v="10"/>
    <n v="49"/>
    <n v="3"/>
  </r>
  <r>
    <x v="3694"/>
    <x v="0"/>
    <x v="4528"/>
    <x v="4"/>
    <n v="1"/>
    <n v="56"/>
    <n v="8"/>
  </r>
  <r>
    <x v="3695"/>
    <x v="1"/>
    <x v="4529"/>
    <x v="6"/>
    <n v="9"/>
    <n v="38"/>
    <n v="9"/>
  </r>
  <r>
    <x v="3696"/>
    <x v="2"/>
    <x v="4530"/>
    <x v="8"/>
    <n v="20"/>
    <n v="58"/>
    <n v="6"/>
  </r>
  <r>
    <x v="3697"/>
    <x v="2"/>
    <x v="4531"/>
    <x v="7"/>
    <n v="17"/>
    <n v="53"/>
    <n v="0"/>
  </r>
  <r>
    <x v="3698"/>
    <x v="2"/>
    <x v="4532"/>
    <x v="1"/>
    <n v="3"/>
    <n v="38"/>
    <n v="3"/>
  </r>
  <r>
    <x v="3699"/>
    <x v="2"/>
    <x v="4533"/>
    <x v="5"/>
    <n v="3"/>
    <n v="43"/>
    <n v="4"/>
  </r>
  <r>
    <x v="3700"/>
    <x v="3"/>
    <x v="4534"/>
    <x v="6"/>
    <n v="14"/>
    <n v="39"/>
    <n v="6"/>
  </r>
  <r>
    <x v="1484"/>
    <x v="0"/>
    <x v="4535"/>
    <x v="9"/>
    <n v="20"/>
    <n v="21"/>
    <n v="7"/>
  </r>
  <r>
    <x v="834"/>
    <x v="1"/>
    <x v="4536"/>
    <x v="6"/>
    <n v="13"/>
    <n v="31"/>
    <n v="1"/>
  </r>
  <r>
    <x v="3701"/>
    <x v="2"/>
    <x v="4537"/>
    <x v="5"/>
    <n v="5"/>
    <n v="48"/>
    <n v="10"/>
  </r>
  <r>
    <x v="787"/>
    <x v="1"/>
    <x v="4538"/>
    <x v="7"/>
    <n v="0"/>
    <n v="42"/>
    <n v="3"/>
  </r>
  <r>
    <x v="3414"/>
    <x v="1"/>
    <x v="4539"/>
    <x v="3"/>
    <n v="16"/>
    <n v="46"/>
    <n v="6"/>
  </r>
  <r>
    <x v="1866"/>
    <x v="0"/>
    <x v="4540"/>
    <x v="4"/>
    <n v="17"/>
    <n v="47"/>
    <n v="8"/>
  </r>
  <r>
    <x v="3702"/>
    <x v="2"/>
    <x v="4541"/>
    <x v="9"/>
    <n v="19"/>
    <n v="38"/>
    <n v="2"/>
  </r>
  <r>
    <x v="3703"/>
    <x v="3"/>
    <x v="4542"/>
    <x v="2"/>
    <n v="19"/>
    <n v="56"/>
    <n v="7"/>
  </r>
  <r>
    <x v="3681"/>
    <x v="0"/>
    <x v="4543"/>
    <x v="3"/>
    <n v="2"/>
    <n v="48"/>
    <n v="9"/>
  </r>
  <r>
    <x v="3704"/>
    <x v="0"/>
    <x v="1357"/>
    <x v="8"/>
    <n v="13"/>
    <n v="55"/>
    <n v="0"/>
  </r>
  <r>
    <x v="3705"/>
    <x v="3"/>
    <x v="4544"/>
    <x v="7"/>
    <n v="20"/>
    <n v="58"/>
    <n v="3"/>
  </r>
  <r>
    <x v="3706"/>
    <x v="3"/>
    <x v="4545"/>
    <x v="7"/>
    <n v="16"/>
    <n v="35"/>
    <n v="9"/>
  </r>
  <r>
    <x v="3707"/>
    <x v="2"/>
    <x v="4546"/>
    <x v="2"/>
    <n v="11"/>
    <n v="32"/>
    <n v="7"/>
  </r>
  <r>
    <x v="3708"/>
    <x v="2"/>
    <x v="1802"/>
    <x v="6"/>
    <n v="10"/>
    <n v="38"/>
    <n v="1"/>
  </r>
  <r>
    <x v="3709"/>
    <x v="0"/>
    <x v="4547"/>
    <x v="1"/>
    <n v="3"/>
    <n v="33"/>
    <n v="9"/>
  </r>
  <r>
    <x v="361"/>
    <x v="2"/>
    <x v="4548"/>
    <x v="0"/>
    <n v="15"/>
    <n v="40"/>
    <n v="10"/>
  </r>
  <r>
    <x v="3380"/>
    <x v="0"/>
    <x v="4549"/>
    <x v="8"/>
    <n v="0"/>
    <n v="21"/>
    <n v="8"/>
  </r>
  <r>
    <x v="3478"/>
    <x v="0"/>
    <x v="4550"/>
    <x v="3"/>
    <n v="9"/>
    <n v="53"/>
    <n v="7"/>
  </r>
  <r>
    <x v="362"/>
    <x v="2"/>
    <x v="4551"/>
    <x v="1"/>
    <n v="10"/>
    <n v="54"/>
    <n v="2"/>
  </r>
  <r>
    <x v="3710"/>
    <x v="2"/>
    <x v="4552"/>
    <x v="3"/>
    <n v="6"/>
    <n v="53"/>
    <n v="4"/>
  </r>
  <r>
    <x v="3711"/>
    <x v="3"/>
    <x v="4553"/>
    <x v="5"/>
    <n v="0"/>
    <n v="51"/>
    <n v="6"/>
  </r>
  <r>
    <x v="3712"/>
    <x v="1"/>
    <x v="4554"/>
    <x v="6"/>
    <n v="7"/>
    <n v="24"/>
    <n v="1"/>
  </r>
  <r>
    <x v="3713"/>
    <x v="3"/>
    <x v="4555"/>
    <x v="0"/>
    <n v="17"/>
    <n v="22"/>
    <n v="9"/>
  </r>
  <r>
    <x v="3714"/>
    <x v="3"/>
    <x v="4556"/>
    <x v="9"/>
    <n v="18"/>
    <n v="28"/>
    <n v="8"/>
  </r>
  <r>
    <x v="1735"/>
    <x v="2"/>
    <x v="4557"/>
    <x v="2"/>
    <n v="18"/>
    <n v="34"/>
    <n v="3"/>
  </r>
  <r>
    <x v="3715"/>
    <x v="2"/>
    <x v="4558"/>
    <x v="3"/>
    <n v="9"/>
    <n v="43"/>
    <n v="9"/>
  </r>
  <r>
    <x v="3716"/>
    <x v="0"/>
    <x v="4559"/>
    <x v="5"/>
    <n v="1"/>
    <n v="22"/>
    <n v="3"/>
  </r>
  <r>
    <x v="3717"/>
    <x v="3"/>
    <x v="4560"/>
    <x v="6"/>
    <n v="11"/>
    <n v="32"/>
    <n v="2"/>
  </r>
  <r>
    <x v="3718"/>
    <x v="0"/>
    <x v="4561"/>
    <x v="2"/>
    <n v="19"/>
    <n v="58"/>
    <n v="4"/>
  </r>
  <r>
    <x v="1460"/>
    <x v="3"/>
    <x v="4562"/>
    <x v="6"/>
    <n v="20"/>
    <n v="36"/>
    <n v="2"/>
  </r>
  <r>
    <x v="3719"/>
    <x v="3"/>
    <x v="4563"/>
    <x v="3"/>
    <n v="10"/>
    <n v="26"/>
    <n v="2"/>
  </r>
  <r>
    <x v="3720"/>
    <x v="0"/>
    <x v="4564"/>
    <x v="2"/>
    <n v="15"/>
    <n v="57"/>
    <n v="2"/>
  </r>
  <r>
    <x v="3721"/>
    <x v="1"/>
    <x v="4565"/>
    <x v="3"/>
    <n v="6"/>
    <n v="40"/>
    <n v="8"/>
  </r>
  <r>
    <x v="3722"/>
    <x v="1"/>
    <x v="4566"/>
    <x v="8"/>
    <n v="2"/>
    <n v="53"/>
    <n v="2"/>
  </r>
  <r>
    <x v="1202"/>
    <x v="3"/>
    <x v="4567"/>
    <x v="8"/>
    <n v="16"/>
    <n v="29"/>
    <n v="6"/>
  </r>
  <r>
    <x v="3723"/>
    <x v="1"/>
    <x v="4568"/>
    <x v="9"/>
    <n v="7"/>
    <n v="46"/>
    <n v="10"/>
  </r>
  <r>
    <x v="3724"/>
    <x v="0"/>
    <x v="4569"/>
    <x v="0"/>
    <n v="15"/>
    <n v="32"/>
    <n v="5"/>
  </r>
  <r>
    <x v="3725"/>
    <x v="0"/>
    <x v="4570"/>
    <x v="0"/>
    <n v="2"/>
    <n v="60"/>
    <n v="10"/>
  </r>
  <r>
    <x v="3726"/>
    <x v="3"/>
    <x v="4571"/>
    <x v="4"/>
    <n v="15"/>
    <n v="39"/>
    <n v="8"/>
  </r>
  <r>
    <x v="2726"/>
    <x v="2"/>
    <x v="4572"/>
    <x v="6"/>
    <n v="3"/>
    <n v="44"/>
    <n v="9"/>
  </r>
  <r>
    <x v="2438"/>
    <x v="0"/>
    <x v="4573"/>
    <x v="2"/>
    <n v="10"/>
    <n v="34"/>
    <n v="3"/>
  </r>
  <r>
    <x v="3727"/>
    <x v="0"/>
    <x v="4574"/>
    <x v="1"/>
    <n v="10"/>
    <n v="60"/>
    <n v="0"/>
  </r>
  <r>
    <x v="3728"/>
    <x v="1"/>
    <x v="4575"/>
    <x v="0"/>
    <n v="19"/>
    <n v="46"/>
    <n v="3"/>
  </r>
  <r>
    <x v="2011"/>
    <x v="1"/>
    <x v="4576"/>
    <x v="2"/>
    <n v="2"/>
    <n v="55"/>
    <n v="3"/>
  </r>
  <r>
    <x v="3729"/>
    <x v="3"/>
    <x v="4577"/>
    <x v="8"/>
    <n v="10"/>
    <n v="47"/>
    <n v="7"/>
  </r>
  <r>
    <x v="3730"/>
    <x v="3"/>
    <x v="4578"/>
    <x v="9"/>
    <n v="12"/>
    <n v="46"/>
    <n v="2"/>
  </r>
  <r>
    <x v="3731"/>
    <x v="0"/>
    <x v="4579"/>
    <x v="2"/>
    <n v="0"/>
    <n v="36"/>
    <n v="10"/>
  </r>
  <r>
    <x v="3732"/>
    <x v="1"/>
    <x v="4580"/>
    <x v="6"/>
    <n v="0"/>
    <n v="25"/>
    <n v="0"/>
  </r>
  <r>
    <x v="3733"/>
    <x v="0"/>
    <x v="4581"/>
    <x v="3"/>
    <n v="17"/>
    <n v="21"/>
    <n v="8"/>
  </r>
  <r>
    <x v="2164"/>
    <x v="3"/>
    <x v="4582"/>
    <x v="2"/>
    <n v="19"/>
    <n v="36"/>
    <n v="0"/>
  </r>
  <r>
    <x v="2852"/>
    <x v="2"/>
    <x v="2944"/>
    <x v="7"/>
    <n v="15"/>
    <n v="57"/>
    <n v="9"/>
  </r>
  <r>
    <x v="3734"/>
    <x v="1"/>
    <x v="4583"/>
    <x v="6"/>
    <n v="0"/>
    <n v="48"/>
    <n v="10"/>
  </r>
  <r>
    <x v="3735"/>
    <x v="2"/>
    <x v="4584"/>
    <x v="3"/>
    <n v="4"/>
    <n v="45"/>
    <n v="6"/>
  </r>
  <r>
    <x v="3736"/>
    <x v="0"/>
    <x v="4585"/>
    <x v="5"/>
    <n v="11"/>
    <n v="20"/>
    <n v="6"/>
  </r>
  <r>
    <x v="3737"/>
    <x v="3"/>
    <x v="4586"/>
    <x v="6"/>
    <n v="9"/>
    <n v="24"/>
    <n v="10"/>
  </r>
  <r>
    <x v="1373"/>
    <x v="3"/>
    <x v="4587"/>
    <x v="2"/>
    <n v="6"/>
    <n v="31"/>
    <n v="6"/>
  </r>
  <r>
    <x v="3738"/>
    <x v="0"/>
    <x v="4588"/>
    <x v="8"/>
    <n v="5"/>
    <n v="29"/>
    <n v="5"/>
  </r>
  <r>
    <x v="234"/>
    <x v="1"/>
    <x v="4589"/>
    <x v="7"/>
    <n v="19"/>
    <n v="35"/>
    <n v="5"/>
  </r>
  <r>
    <x v="3739"/>
    <x v="3"/>
    <x v="4590"/>
    <x v="9"/>
    <n v="0"/>
    <n v="42"/>
    <n v="7"/>
  </r>
  <r>
    <x v="2591"/>
    <x v="1"/>
    <x v="4591"/>
    <x v="2"/>
    <n v="5"/>
    <n v="38"/>
    <n v="1"/>
  </r>
  <r>
    <x v="3740"/>
    <x v="0"/>
    <x v="4592"/>
    <x v="4"/>
    <n v="6"/>
    <n v="25"/>
    <n v="7"/>
  </r>
  <r>
    <x v="3583"/>
    <x v="0"/>
    <x v="4593"/>
    <x v="3"/>
    <n v="5"/>
    <n v="50"/>
    <n v="4"/>
  </r>
  <r>
    <x v="67"/>
    <x v="0"/>
    <x v="4594"/>
    <x v="2"/>
    <n v="13"/>
    <n v="32"/>
    <n v="0"/>
  </r>
  <r>
    <x v="3741"/>
    <x v="3"/>
    <x v="4595"/>
    <x v="7"/>
    <n v="8"/>
    <n v="40"/>
    <n v="5"/>
  </r>
  <r>
    <x v="3742"/>
    <x v="3"/>
    <x v="4596"/>
    <x v="2"/>
    <n v="10"/>
    <n v="23"/>
    <n v="5"/>
  </r>
  <r>
    <x v="3743"/>
    <x v="0"/>
    <x v="4597"/>
    <x v="5"/>
    <n v="11"/>
    <n v="23"/>
    <n v="8"/>
  </r>
  <r>
    <x v="3376"/>
    <x v="1"/>
    <x v="4598"/>
    <x v="7"/>
    <n v="6"/>
    <n v="22"/>
    <n v="9"/>
  </r>
  <r>
    <x v="3744"/>
    <x v="1"/>
    <x v="4599"/>
    <x v="9"/>
    <n v="20"/>
    <n v="42"/>
    <n v="5"/>
  </r>
  <r>
    <x v="1819"/>
    <x v="3"/>
    <x v="4600"/>
    <x v="3"/>
    <n v="1"/>
    <n v="33"/>
    <n v="4"/>
  </r>
  <r>
    <x v="3745"/>
    <x v="2"/>
    <x v="4601"/>
    <x v="4"/>
    <n v="15"/>
    <n v="27"/>
    <n v="2"/>
  </r>
  <r>
    <x v="3746"/>
    <x v="3"/>
    <x v="4602"/>
    <x v="5"/>
    <n v="5"/>
    <n v="34"/>
    <n v="3"/>
  </r>
  <r>
    <x v="3747"/>
    <x v="2"/>
    <x v="4603"/>
    <x v="2"/>
    <n v="20"/>
    <n v="59"/>
    <n v="10"/>
  </r>
  <r>
    <x v="3748"/>
    <x v="3"/>
    <x v="4604"/>
    <x v="6"/>
    <n v="12"/>
    <n v="32"/>
    <n v="6"/>
  </r>
  <r>
    <x v="3749"/>
    <x v="2"/>
    <x v="4605"/>
    <x v="9"/>
    <n v="8"/>
    <n v="45"/>
    <n v="2"/>
  </r>
  <r>
    <x v="3238"/>
    <x v="0"/>
    <x v="4606"/>
    <x v="4"/>
    <n v="13"/>
    <n v="40"/>
    <n v="4"/>
  </r>
  <r>
    <x v="1587"/>
    <x v="1"/>
    <x v="4607"/>
    <x v="3"/>
    <n v="9"/>
    <n v="39"/>
    <n v="1"/>
  </r>
  <r>
    <x v="3750"/>
    <x v="0"/>
    <x v="4608"/>
    <x v="5"/>
    <n v="5"/>
    <n v="47"/>
    <n v="5"/>
  </r>
  <r>
    <x v="3751"/>
    <x v="3"/>
    <x v="4609"/>
    <x v="1"/>
    <n v="6"/>
    <n v="36"/>
    <n v="9"/>
  </r>
  <r>
    <x v="3752"/>
    <x v="0"/>
    <x v="4610"/>
    <x v="3"/>
    <n v="7"/>
    <n v="38"/>
    <n v="8"/>
  </r>
  <r>
    <x v="3753"/>
    <x v="0"/>
    <x v="4611"/>
    <x v="7"/>
    <n v="0"/>
    <n v="27"/>
    <n v="8"/>
  </r>
  <r>
    <x v="3754"/>
    <x v="2"/>
    <x v="4612"/>
    <x v="6"/>
    <n v="7"/>
    <n v="55"/>
    <n v="1"/>
  </r>
  <r>
    <x v="2733"/>
    <x v="3"/>
    <x v="4613"/>
    <x v="7"/>
    <n v="17"/>
    <n v="26"/>
    <n v="4"/>
  </r>
  <r>
    <x v="3376"/>
    <x v="0"/>
    <x v="4614"/>
    <x v="1"/>
    <n v="7"/>
    <n v="33"/>
    <n v="6"/>
  </r>
  <r>
    <x v="3755"/>
    <x v="3"/>
    <x v="4615"/>
    <x v="1"/>
    <n v="20"/>
    <n v="24"/>
    <n v="1"/>
  </r>
  <r>
    <x v="2438"/>
    <x v="3"/>
    <x v="4616"/>
    <x v="8"/>
    <n v="15"/>
    <n v="44"/>
    <n v="6"/>
  </r>
  <r>
    <x v="3756"/>
    <x v="2"/>
    <x v="4617"/>
    <x v="8"/>
    <n v="17"/>
    <n v="38"/>
    <n v="4"/>
  </r>
  <r>
    <x v="1636"/>
    <x v="2"/>
    <x v="4618"/>
    <x v="4"/>
    <n v="14"/>
    <n v="53"/>
    <n v="2"/>
  </r>
  <r>
    <x v="3757"/>
    <x v="2"/>
    <x v="4619"/>
    <x v="6"/>
    <n v="11"/>
    <n v="52"/>
    <n v="0"/>
  </r>
  <r>
    <x v="3758"/>
    <x v="2"/>
    <x v="1494"/>
    <x v="9"/>
    <n v="9"/>
    <n v="30"/>
    <n v="5"/>
  </r>
  <r>
    <x v="3759"/>
    <x v="3"/>
    <x v="4620"/>
    <x v="0"/>
    <n v="3"/>
    <n v="21"/>
    <n v="9"/>
  </r>
  <r>
    <x v="2745"/>
    <x v="3"/>
    <x v="4621"/>
    <x v="5"/>
    <n v="15"/>
    <n v="41"/>
    <n v="9"/>
  </r>
  <r>
    <x v="1628"/>
    <x v="3"/>
    <x v="4622"/>
    <x v="5"/>
    <n v="10"/>
    <n v="26"/>
    <n v="3"/>
  </r>
  <r>
    <x v="3760"/>
    <x v="3"/>
    <x v="4623"/>
    <x v="6"/>
    <n v="1"/>
    <n v="25"/>
    <n v="2"/>
  </r>
  <r>
    <x v="3761"/>
    <x v="3"/>
    <x v="4624"/>
    <x v="2"/>
    <n v="14"/>
    <n v="40"/>
    <n v="1"/>
  </r>
  <r>
    <x v="720"/>
    <x v="0"/>
    <x v="4260"/>
    <x v="4"/>
    <n v="0"/>
    <n v="53"/>
    <n v="2"/>
  </r>
  <r>
    <x v="3762"/>
    <x v="0"/>
    <x v="4625"/>
    <x v="8"/>
    <n v="12"/>
    <n v="24"/>
    <n v="8"/>
  </r>
  <r>
    <x v="3763"/>
    <x v="1"/>
    <x v="4626"/>
    <x v="9"/>
    <n v="11"/>
    <n v="58"/>
    <n v="7"/>
  </r>
  <r>
    <x v="3764"/>
    <x v="1"/>
    <x v="4627"/>
    <x v="0"/>
    <n v="14"/>
    <n v="26"/>
    <n v="3"/>
  </r>
  <r>
    <x v="3765"/>
    <x v="0"/>
    <x v="4628"/>
    <x v="1"/>
    <n v="4"/>
    <n v="42"/>
    <n v="4"/>
  </r>
  <r>
    <x v="2905"/>
    <x v="1"/>
    <x v="4629"/>
    <x v="9"/>
    <n v="8"/>
    <n v="31"/>
    <n v="1"/>
  </r>
  <r>
    <x v="1250"/>
    <x v="3"/>
    <x v="4630"/>
    <x v="8"/>
    <n v="12"/>
    <n v="48"/>
    <n v="2"/>
  </r>
  <r>
    <x v="3766"/>
    <x v="1"/>
    <x v="4631"/>
    <x v="2"/>
    <n v="7"/>
    <n v="50"/>
    <n v="9"/>
  </r>
  <r>
    <x v="3767"/>
    <x v="1"/>
    <x v="4632"/>
    <x v="3"/>
    <n v="17"/>
    <n v="43"/>
    <n v="0"/>
  </r>
  <r>
    <x v="3768"/>
    <x v="3"/>
    <x v="4633"/>
    <x v="7"/>
    <n v="13"/>
    <n v="50"/>
    <n v="3"/>
  </r>
  <r>
    <x v="1558"/>
    <x v="3"/>
    <x v="4634"/>
    <x v="2"/>
    <n v="17"/>
    <n v="52"/>
    <n v="8"/>
  </r>
  <r>
    <x v="176"/>
    <x v="0"/>
    <x v="4635"/>
    <x v="3"/>
    <n v="13"/>
    <n v="50"/>
    <n v="2"/>
  </r>
  <r>
    <x v="1995"/>
    <x v="0"/>
    <x v="4636"/>
    <x v="5"/>
    <n v="7"/>
    <n v="33"/>
    <n v="2"/>
  </r>
  <r>
    <x v="3769"/>
    <x v="2"/>
    <x v="4637"/>
    <x v="0"/>
    <n v="6"/>
    <n v="53"/>
    <n v="5"/>
  </r>
  <r>
    <x v="2831"/>
    <x v="1"/>
    <x v="4638"/>
    <x v="5"/>
    <n v="13"/>
    <n v="23"/>
    <n v="6"/>
  </r>
  <r>
    <x v="3770"/>
    <x v="0"/>
    <x v="4639"/>
    <x v="1"/>
    <n v="3"/>
    <n v="54"/>
    <n v="0"/>
  </r>
  <r>
    <x v="3771"/>
    <x v="0"/>
    <x v="4640"/>
    <x v="3"/>
    <n v="6"/>
    <n v="54"/>
    <n v="8"/>
  </r>
  <r>
    <x v="3772"/>
    <x v="1"/>
    <x v="4641"/>
    <x v="8"/>
    <n v="4"/>
    <n v="35"/>
    <n v="10"/>
  </r>
  <r>
    <x v="3773"/>
    <x v="3"/>
    <x v="4642"/>
    <x v="2"/>
    <n v="12"/>
    <n v="22"/>
    <n v="2"/>
  </r>
  <r>
    <x v="3751"/>
    <x v="1"/>
    <x v="4643"/>
    <x v="2"/>
    <n v="2"/>
    <n v="26"/>
    <n v="3"/>
  </r>
  <r>
    <x v="3774"/>
    <x v="1"/>
    <x v="4644"/>
    <x v="1"/>
    <n v="10"/>
    <n v="22"/>
    <n v="4"/>
  </r>
  <r>
    <x v="910"/>
    <x v="3"/>
    <x v="4645"/>
    <x v="4"/>
    <n v="16"/>
    <n v="59"/>
    <n v="8"/>
  </r>
  <r>
    <x v="1619"/>
    <x v="3"/>
    <x v="4646"/>
    <x v="0"/>
    <n v="5"/>
    <n v="23"/>
    <n v="0"/>
  </r>
  <r>
    <x v="3775"/>
    <x v="1"/>
    <x v="4647"/>
    <x v="9"/>
    <n v="19"/>
    <n v="56"/>
    <n v="5"/>
  </r>
  <r>
    <x v="2779"/>
    <x v="1"/>
    <x v="4648"/>
    <x v="2"/>
    <n v="3"/>
    <n v="40"/>
    <n v="5"/>
  </r>
  <r>
    <x v="570"/>
    <x v="2"/>
    <x v="4649"/>
    <x v="4"/>
    <n v="6"/>
    <n v="54"/>
    <n v="0"/>
  </r>
  <r>
    <x v="3776"/>
    <x v="1"/>
    <x v="3939"/>
    <x v="9"/>
    <n v="0"/>
    <n v="59"/>
    <n v="8"/>
  </r>
  <r>
    <x v="3777"/>
    <x v="0"/>
    <x v="4650"/>
    <x v="8"/>
    <n v="18"/>
    <n v="30"/>
    <n v="0"/>
  </r>
  <r>
    <x v="2763"/>
    <x v="1"/>
    <x v="4651"/>
    <x v="8"/>
    <n v="16"/>
    <n v="49"/>
    <n v="4"/>
  </r>
  <r>
    <x v="3778"/>
    <x v="2"/>
    <x v="4652"/>
    <x v="7"/>
    <n v="8"/>
    <n v="30"/>
    <n v="5"/>
  </r>
  <r>
    <x v="501"/>
    <x v="0"/>
    <x v="4653"/>
    <x v="2"/>
    <n v="3"/>
    <n v="48"/>
    <n v="1"/>
  </r>
  <r>
    <x v="926"/>
    <x v="2"/>
    <x v="4654"/>
    <x v="0"/>
    <n v="6"/>
    <n v="44"/>
    <n v="5"/>
  </r>
  <r>
    <x v="3779"/>
    <x v="0"/>
    <x v="4655"/>
    <x v="3"/>
    <n v="17"/>
    <n v="60"/>
    <n v="4"/>
  </r>
  <r>
    <x v="308"/>
    <x v="1"/>
    <x v="4656"/>
    <x v="8"/>
    <n v="1"/>
    <n v="37"/>
    <n v="6"/>
  </r>
  <r>
    <x v="2335"/>
    <x v="0"/>
    <x v="4657"/>
    <x v="1"/>
    <n v="14"/>
    <n v="36"/>
    <n v="9"/>
  </r>
  <r>
    <x v="274"/>
    <x v="2"/>
    <x v="4658"/>
    <x v="5"/>
    <n v="1"/>
    <n v="56"/>
    <n v="0"/>
  </r>
  <r>
    <x v="532"/>
    <x v="1"/>
    <x v="4659"/>
    <x v="9"/>
    <n v="17"/>
    <n v="34"/>
    <n v="7"/>
  </r>
  <r>
    <x v="1923"/>
    <x v="0"/>
    <x v="4660"/>
    <x v="5"/>
    <n v="16"/>
    <n v="52"/>
    <n v="7"/>
  </r>
  <r>
    <x v="3780"/>
    <x v="0"/>
    <x v="4661"/>
    <x v="6"/>
    <n v="12"/>
    <n v="26"/>
    <n v="9"/>
  </r>
  <r>
    <x v="1615"/>
    <x v="2"/>
    <x v="4662"/>
    <x v="2"/>
    <n v="19"/>
    <n v="42"/>
    <n v="2"/>
  </r>
  <r>
    <x v="3781"/>
    <x v="1"/>
    <x v="4663"/>
    <x v="0"/>
    <n v="7"/>
    <n v="45"/>
    <n v="10"/>
  </r>
  <r>
    <x v="3782"/>
    <x v="1"/>
    <x v="4664"/>
    <x v="5"/>
    <n v="8"/>
    <n v="48"/>
    <n v="10"/>
  </r>
  <r>
    <x v="143"/>
    <x v="2"/>
    <x v="4665"/>
    <x v="0"/>
    <n v="11"/>
    <n v="56"/>
    <n v="4"/>
  </r>
  <r>
    <x v="2881"/>
    <x v="0"/>
    <x v="4666"/>
    <x v="6"/>
    <n v="13"/>
    <n v="34"/>
    <n v="6"/>
  </r>
  <r>
    <x v="2020"/>
    <x v="1"/>
    <x v="4667"/>
    <x v="4"/>
    <n v="10"/>
    <n v="21"/>
    <n v="7"/>
  </r>
  <r>
    <x v="3479"/>
    <x v="1"/>
    <x v="4668"/>
    <x v="9"/>
    <n v="16"/>
    <n v="40"/>
    <n v="1"/>
  </r>
  <r>
    <x v="615"/>
    <x v="1"/>
    <x v="4669"/>
    <x v="1"/>
    <n v="0"/>
    <n v="48"/>
    <n v="1"/>
  </r>
  <r>
    <x v="3241"/>
    <x v="2"/>
    <x v="4670"/>
    <x v="3"/>
    <n v="6"/>
    <n v="53"/>
    <n v="4"/>
  </r>
  <r>
    <x v="3783"/>
    <x v="3"/>
    <x v="4671"/>
    <x v="1"/>
    <n v="0"/>
    <n v="26"/>
    <n v="6"/>
  </r>
  <r>
    <x v="3367"/>
    <x v="2"/>
    <x v="4672"/>
    <x v="8"/>
    <n v="5"/>
    <n v="20"/>
    <n v="0"/>
  </r>
  <r>
    <x v="3784"/>
    <x v="3"/>
    <x v="4673"/>
    <x v="9"/>
    <n v="17"/>
    <n v="35"/>
    <n v="5"/>
  </r>
  <r>
    <x v="3785"/>
    <x v="2"/>
    <x v="4674"/>
    <x v="7"/>
    <n v="2"/>
    <n v="20"/>
    <n v="3"/>
  </r>
  <r>
    <x v="2333"/>
    <x v="2"/>
    <x v="4675"/>
    <x v="5"/>
    <n v="9"/>
    <n v="47"/>
    <n v="6"/>
  </r>
  <r>
    <x v="1859"/>
    <x v="0"/>
    <x v="4676"/>
    <x v="6"/>
    <n v="8"/>
    <n v="36"/>
    <n v="8"/>
  </r>
  <r>
    <x v="3786"/>
    <x v="2"/>
    <x v="4677"/>
    <x v="5"/>
    <n v="14"/>
    <n v="27"/>
    <n v="4"/>
  </r>
  <r>
    <x v="3787"/>
    <x v="2"/>
    <x v="4678"/>
    <x v="1"/>
    <n v="1"/>
    <n v="32"/>
    <n v="6"/>
  </r>
  <r>
    <x v="3788"/>
    <x v="3"/>
    <x v="4679"/>
    <x v="5"/>
    <n v="13"/>
    <n v="22"/>
    <n v="4"/>
  </r>
  <r>
    <x v="3789"/>
    <x v="3"/>
    <x v="4680"/>
    <x v="5"/>
    <n v="8"/>
    <n v="46"/>
    <n v="0"/>
  </r>
  <r>
    <x v="1462"/>
    <x v="3"/>
    <x v="4681"/>
    <x v="7"/>
    <n v="16"/>
    <n v="20"/>
    <n v="6"/>
  </r>
  <r>
    <x v="3790"/>
    <x v="2"/>
    <x v="4682"/>
    <x v="0"/>
    <n v="18"/>
    <n v="21"/>
    <n v="1"/>
  </r>
  <r>
    <x v="3791"/>
    <x v="2"/>
    <x v="4683"/>
    <x v="7"/>
    <n v="3"/>
    <n v="22"/>
    <n v="10"/>
  </r>
  <r>
    <x v="3792"/>
    <x v="3"/>
    <x v="4684"/>
    <x v="2"/>
    <n v="10"/>
    <n v="49"/>
    <n v="8"/>
  </r>
  <r>
    <x v="3793"/>
    <x v="3"/>
    <x v="4685"/>
    <x v="1"/>
    <n v="16"/>
    <n v="50"/>
    <n v="2"/>
  </r>
  <r>
    <x v="1551"/>
    <x v="2"/>
    <x v="4686"/>
    <x v="1"/>
    <n v="17"/>
    <n v="40"/>
    <n v="5"/>
  </r>
  <r>
    <x v="3794"/>
    <x v="3"/>
    <x v="4687"/>
    <x v="1"/>
    <n v="20"/>
    <n v="53"/>
    <n v="0"/>
  </r>
  <r>
    <x v="3795"/>
    <x v="1"/>
    <x v="4688"/>
    <x v="6"/>
    <n v="20"/>
    <n v="42"/>
    <n v="0"/>
  </r>
  <r>
    <x v="3796"/>
    <x v="3"/>
    <x v="4689"/>
    <x v="6"/>
    <n v="3"/>
    <n v="35"/>
    <n v="5"/>
  </r>
  <r>
    <x v="3797"/>
    <x v="3"/>
    <x v="4690"/>
    <x v="9"/>
    <n v="20"/>
    <n v="33"/>
    <n v="7"/>
  </r>
  <r>
    <x v="3798"/>
    <x v="3"/>
    <x v="4691"/>
    <x v="2"/>
    <n v="5"/>
    <n v="42"/>
    <n v="3"/>
  </r>
  <r>
    <x v="3100"/>
    <x v="1"/>
    <x v="4692"/>
    <x v="2"/>
    <n v="12"/>
    <n v="30"/>
    <n v="5"/>
  </r>
  <r>
    <x v="3792"/>
    <x v="3"/>
    <x v="4693"/>
    <x v="9"/>
    <n v="17"/>
    <n v="35"/>
    <n v="4"/>
  </r>
  <r>
    <x v="3306"/>
    <x v="3"/>
    <x v="4694"/>
    <x v="5"/>
    <n v="12"/>
    <n v="34"/>
    <n v="3"/>
  </r>
  <r>
    <x v="3799"/>
    <x v="1"/>
    <x v="4695"/>
    <x v="7"/>
    <n v="12"/>
    <n v="26"/>
    <n v="5"/>
  </r>
  <r>
    <x v="3800"/>
    <x v="2"/>
    <x v="4696"/>
    <x v="8"/>
    <n v="5"/>
    <n v="50"/>
    <n v="4"/>
  </r>
  <r>
    <x v="3801"/>
    <x v="3"/>
    <x v="4697"/>
    <x v="2"/>
    <n v="7"/>
    <n v="24"/>
    <n v="0"/>
  </r>
  <r>
    <x v="3802"/>
    <x v="3"/>
    <x v="4698"/>
    <x v="4"/>
    <n v="8"/>
    <n v="48"/>
    <n v="10"/>
  </r>
  <r>
    <x v="2802"/>
    <x v="1"/>
    <x v="4699"/>
    <x v="0"/>
    <n v="2"/>
    <n v="53"/>
    <n v="5"/>
  </r>
  <r>
    <x v="3803"/>
    <x v="1"/>
    <x v="4700"/>
    <x v="7"/>
    <n v="17"/>
    <n v="30"/>
    <n v="6"/>
  </r>
  <r>
    <x v="1338"/>
    <x v="0"/>
    <x v="4701"/>
    <x v="0"/>
    <n v="8"/>
    <n v="53"/>
    <n v="1"/>
  </r>
  <r>
    <x v="2001"/>
    <x v="2"/>
    <x v="4702"/>
    <x v="3"/>
    <n v="2"/>
    <n v="58"/>
    <n v="7"/>
  </r>
  <r>
    <x v="3804"/>
    <x v="0"/>
    <x v="4703"/>
    <x v="4"/>
    <n v="5"/>
    <n v="52"/>
    <n v="6"/>
  </r>
  <r>
    <x v="362"/>
    <x v="3"/>
    <x v="4704"/>
    <x v="5"/>
    <n v="0"/>
    <n v="55"/>
    <n v="0"/>
  </r>
  <r>
    <x v="3805"/>
    <x v="3"/>
    <x v="4705"/>
    <x v="1"/>
    <n v="11"/>
    <n v="60"/>
    <n v="6"/>
  </r>
  <r>
    <x v="3806"/>
    <x v="2"/>
    <x v="4706"/>
    <x v="6"/>
    <n v="4"/>
    <n v="47"/>
    <n v="5"/>
  </r>
  <r>
    <x v="3807"/>
    <x v="0"/>
    <x v="4707"/>
    <x v="6"/>
    <n v="20"/>
    <n v="28"/>
    <n v="5"/>
  </r>
  <r>
    <x v="3808"/>
    <x v="1"/>
    <x v="4708"/>
    <x v="3"/>
    <n v="15"/>
    <n v="38"/>
    <n v="0"/>
  </r>
  <r>
    <x v="3809"/>
    <x v="3"/>
    <x v="4709"/>
    <x v="5"/>
    <n v="14"/>
    <n v="50"/>
    <n v="9"/>
  </r>
  <r>
    <x v="1604"/>
    <x v="3"/>
    <x v="4710"/>
    <x v="2"/>
    <n v="10"/>
    <n v="34"/>
    <n v="8"/>
  </r>
  <r>
    <x v="3796"/>
    <x v="2"/>
    <x v="4711"/>
    <x v="3"/>
    <n v="2"/>
    <n v="33"/>
    <n v="8"/>
  </r>
  <r>
    <x v="3810"/>
    <x v="2"/>
    <x v="4712"/>
    <x v="6"/>
    <n v="18"/>
    <n v="34"/>
    <n v="2"/>
  </r>
  <r>
    <x v="3811"/>
    <x v="1"/>
    <x v="4713"/>
    <x v="2"/>
    <n v="7"/>
    <n v="49"/>
    <n v="1"/>
  </r>
  <r>
    <x v="3812"/>
    <x v="2"/>
    <x v="4714"/>
    <x v="5"/>
    <n v="8"/>
    <n v="20"/>
    <n v="2"/>
  </r>
  <r>
    <x v="297"/>
    <x v="0"/>
    <x v="4572"/>
    <x v="5"/>
    <n v="3"/>
    <n v="43"/>
    <n v="10"/>
  </r>
  <r>
    <x v="2172"/>
    <x v="3"/>
    <x v="4715"/>
    <x v="7"/>
    <n v="13"/>
    <n v="51"/>
    <n v="4"/>
  </r>
  <r>
    <x v="377"/>
    <x v="0"/>
    <x v="4716"/>
    <x v="2"/>
    <n v="16"/>
    <n v="26"/>
    <n v="6"/>
  </r>
  <r>
    <x v="3813"/>
    <x v="2"/>
    <x v="4717"/>
    <x v="2"/>
    <n v="7"/>
    <n v="36"/>
    <n v="8"/>
  </r>
  <r>
    <x v="1969"/>
    <x v="1"/>
    <x v="4718"/>
    <x v="0"/>
    <n v="20"/>
    <n v="40"/>
    <n v="6"/>
  </r>
  <r>
    <x v="3814"/>
    <x v="2"/>
    <x v="4719"/>
    <x v="3"/>
    <n v="13"/>
    <n v="34"/>
    <n v="9"/>
  </r>
  <r>
    <x v="1049"/>
    <x v="3"/>
    <x v="4720"/>
    <x v="4"/>
    <n v="6"/>
    <n v="34"/>
    <n v="6"/>
  </r>
  <r>
    <x v="20"/>
    <x v="1"/>
    <x v="4721"/>
    <x v="6"/>
    <n v="0"/>
    <n v="27"/>
    <n v="2"/>
  </r>
  <r>
    <x v="3815"/>
    <x v="3"/>
    <x v="4722"/>
    <x v="9"/>
    <n v="0"/>
    <n v="42"/>
    <n v="9"/>
  </r>
  <r>
    <x v="3816"/>
    <x v="1"/>
    <x v="4723"/>
    <x v="3"/>
    <n v="15"/>
    <n v="60"/>
    <n v="5"/>
  </r>
  <r>
    <x v="3817"/>
    <x v="0"/>
    <x v="4724"/>
    <x v="2"/>
    <n v="7"/>
    <n v="44"/>
    <n v="9"/>
  </r>
  <r>
    <x v="3818"/>
    <x v="1"/>
    <x v="4725"/>
    <x v="8"/>
    <n v="9"/>
    <n v="33"/>
    <n v="0"/>
  </r>
  <r>
    <x v="1070"/>
    <x v="1"/>
    <x v="1584"/>
    <x v="8"/>
    <n v="11"/>
    <n v="26"/>
    <n v="9"/>
  </r>
  <r>
    <x v="2141"/>
    <x v="2"/>
    <x v="4726"/>
    <x v="8"/>
    <n v="17"/>
    <n v="23"/>
    <n v="1"/>
  </r>
  <r>
    <x v="3819"/>
    <x v="1"/>
    <x v="4727"/>
    <x v="2"/>
    <n v="11"/>
    <n v="42"/>
    <n v="10"/>
  </r>
  <r>
    <x v="3820"/>
    <x v="3"/>
    <x v="4728"/>
    <x v="5"/>
    <n v="16"/>
    <n v="55"/>
    <n v="10"/>
  </r>
  <r>
    <x v="3821"/>
    <x v="1"/>
    <x v="4729"/>
    <x v="8"/>
    <n v="20"/>
    <n v="55"/>
    <n v="5"/>
  </r>
  <r>
    <x v="3822"/>
    <x v="3"/>
    <x v="4730"/>
    <x v="4"/>
    <n v="17"/>
    <n v="50"/>
    <n v="0"/>
  </r>
  <r>
    <x v="3823"/>
    <x v="2"/>
    <x v="4731"/>
    <x v="3"/>
    <n v="8"/>
    <n v="35"/>
    <n v="0"/>
  </r>
  <r>
    <x v="608"/>
    <x v="1"/>
    <x v="4732"/>
    <x v="8"/>
    <n v="7"/>
    <n v="30"/>
    <n v="8"/>
  </r>
  <r>
    <x v="3824"/>
    <x v="3"/>
    <x v="4733"/>
    <x v="8"/>
    <n v="5"/>
    <n v="31"/>
    <n v="4"/>
  </r>
  <r>
    <x v="2532"/>
    <x v="3"/>
    <x v="4734"/>
    <x v="4"/>
    <n v="4"/>
    <n v="45"/>
    <n v="7"/>
  </r>
  <r>
    <x v="3825"/>
    <x v="3"/>
    <x v="4735"/>
    <x v="8"/>
    <n v="2"/>
    <n v="60"/>
    <n v="7"/>
  </r>
  <r>
    <x v="1222"/>
    <x v="0"/>
    <x v="4736"/>
    <x v="9"/>
    <n v="8"/>
    <n v="51"/>
    <n v="5"/>
  </r>
  <r>
    <x v="3826"/>
    <x v="1"/>
    <x v="4737"/>
    <x v="9"/>
    <n v="10"/>
    <n v="43"/>
    <n v="4"/>
  </r>
  <r>
    <x v="2683"/>
    <x v="2"/>
    <x v="4738"/>
    <x v="6"/>
    <n v="20"/>
    <n v="28"/>
    <n v="5"/>
  </r>
  <r>
    <x v="3827"/>
    <x v="3"/>
    <x v="4739"/>
    <x v="8"/>
    <n v="5"/>
    <n v="28"/>
    <n v="9"/>
  </r>
  <r>
    <x v="3828"/>
    <x v="3"/>
    <x v="4740"/>
    <x v="6"/>
    <n v="12"/>
    <n v="36"/>
    <n v="4"/>
  </r>
  <r>
    <x v="3829"/>
    <x v="1"/>
    <x v="4741"/>
    <x v="4"/>
    <n v="15"/>
    <n v="30"/>
    <n v="3"/>
  </r>
  <r>
    <x v="3830"/>
    <x v="2"/>
    <x v="4742"/>
    <x v="5"/>
    <n v="20"/>
    <n v="59"/>
    <n v="9"/>
  </r>
  <r>
    <x v="3831"/>
    <x v="2"/>
    <x v="4743"/>
    <x v="4"/>
    <n v="15"/>
    <n v="54"/>
    <n v="1"/>
  </r>
  <r>
    <x v="3832"/>
    <x v="0"/>
    <x v="2174"/>
    <x v="1"/>
    <n v="6"/>
    <n v="26"/>
    <n v="0"/>
  </r>
  <r>
    <x v="3833"/>
    <x v="1"/>
    <x v="4744"/>
    <x v="3"/>
    <n v="0"/>
    <n v="27"/>
    <n v="4"/>
  </r>
  <r>
    <x v="3468"/>
    <x v="2"/>
    <x v="4745"/>
    <x v="9"/>
    <n v="3"/>
    <n v="41"/>
    <n v="7"/>
  </r>
  <r>
    <x v="3834"/>
    <x v="1"/>
    <x v="4746"/>
    <x v="7"/>
    <n v="5"/>
    <n v="52"/>
    <n v="4"/>
  </r>
  <r>
    <x v="3835"/>
    <x v="1"/>
    <x v="4747"/>
    <x v="8"/>
    <n v="1"/>
    <n v="33"/>
    <n v="3"/>
  </r>
  <r>
    <x v="3836"/>
    <x v="1"/>
    <x v="4748"/>
    <x v="1"/>
    <n v="0"/>
    <n v="29"/>
    <n v="3"/>
  </r>
  <r>
    <x v="3837"/>
    <x v="1"/>
    <x v="4749"/>
    <x v="1"/>
    <n v="20"/>
    <n v="49"/>
    <n v="2"/>
  </r>
  <r>
    <x v="3838"/>
    <x v="2"/>
    <x v="4750"/>
    <x v="9"/>
    <n v="20"/>
    <n v="31"/>
    <n v="0"/>
  </r>
  <r>
    <x v="3839"/>
    <x v="1"/>
    <x v="4751"/>
    <x v="8"/>
    <n v="6"/>
    <n v="33"/>
    <n v="0"/>
  </r>
  <r>
    <x v="3840"/>
    <x v="1"/>
    <x v="4752"/>
    <x v="2"/>
    <n v="2"/>
    <n v="32"/>
    <n v="4"/>
  </r>
  <r>
    <x v="3841"/>
    <x v="2"/>
    <x v="4753"/>
    <x v="0"/>
    <n v="7"/>
    <n v="36"/>
    <n v="1"/>
  </r>
  <r>
    <x v="3842"/>
    <x v="0"/>
    <x v="4754"/>
    <x v="2"/>
    <n v="4"/>
    <n v="45"/>
    <n v="6"/>
  </r>
  <r>
    <x v="3683"/>
    <x v="2"/>
    <x v="4755"/>
    <x v="5"/>
    <n v="5"/>
    <n v="55"/>
    <n v="10"/>
  </r>
  <r>
    <x v="3843"/>
    <x v="1"/>
    <x v="4756"/>
    <x v="3"/>
    <n v="4"/>
    <n v="38"/>
    <n v="7"/>
  </r>
  <r>
    <x v="3844"/>
    <x v="2"/>
    <x v="4757"/>
    <x v="3"/>
    <n v="11"/>
    <n v="39"/>
    <n v="6"/>
  </r>
  <r>
    <x v="3845"/>
    <x v="0"/>
    <x v="4758"/>
    <x v="9"/>
    <n v="10"/>
    <n v="22"/>
    <n v="9"/>
  </r>
  <r>
    <x v="2613"/>
    <x v="2"/>
    <x v="4759"/>
    <x v="6"/>
    <n v="5"/>
    <n v="25"/>
    <n v="4"/>
  </r>
  <r>
    <x v="3846"/>
    <x v="0"/>
    <x v="4760"/>
    <x v="0"/>
    <n v="5"/>
    <n v="57"/>
    <n v="2"/>
  </r>
  <r>
    <x v="2772"/>
    <x v="2"/>
    <x v="4761"/>
    <x v="3"/>
    <n v="8"/>
    <n v="34"/>
    <n v="1"/>
  </r>
  <r>
    <x v="3847"/>
    <x v="0"/>
    <x v="4762"/>
    <x v="5"/>
    <n v="17"/>
    <n v="26"/>
    <n v="0"/>
  </r>
  <r>
    <x v="3848"/>
    <x v="3"/>
    <x v="4763"/>
    <x v="5"/>
    <n v="12"/>
    <n v="59"/>
    <n v="2"/>
  </r>
  <r>
    <x v="1190"/>
    <x v="3"/>
    <x v="4764"/>
    <x v="8"/>
    <n v="0"/>
    <n v="54"/>
    <n v="10"/>
  </r>
  <r>
    <x v="1749"/>
    <x v="1"/>
    <x v="4765"/>
    <x v="9"/>
    <n v="13"/>
    <n v="58"/>
    <n v="10"/>
  </r>
  <r>
    <x v="3849"/>
    <x v="2"/>
    <x v="4766"/>
    <x v="0"/>
    <n v="19"/>
    <n v="38"/>
    <n v="3"/>
  </r>
  <r>
    <x v="3850"/>
    <x v="0"/>
    <x v="4767"/>
    <x v="1"/>
    <n v="1"/>
    <n v="21"/>
    <n v="6"/>
  </r>
  <r>
    <x v="2090"/>
    <x v="1"/>
    <x v="618"/>
    <x v="2"/>
    <n v="4"/>
    <n v="37"/>
    <n v="2"/>
  </r>
  <r>
    <x v="662"/>
    <x v="0"/>
    <x v="4768"/>
    <x v="4"/>
    <n v="17"/>
    <n v="56"/>
    <n v="2"/>
  </r>
  <r>
    <x v="3851"/>
    <x v="2"/>
    <x v="4769"/>
    <x v="7"/>
    <n v="5"/>
    <n v="33"/>
    <n v="9"/>
  </r>
  <r>
    <x v="2115"/>
    <x v="1"/>
    <x v="4770"/>
    <x v="6"/>
    <n v="14"/>
    <n v="47"/>
    <n v="8"/>
  </r>
  <r>
    <x v="3852"/>
    <x v="0"/>
    <x v="4771"/>
    <x v="8"/>
    <n v="1"/>
    <n v="57"/>
    <n v="9"/>
  </r>
  <r>
    <x v="3853"/>
    <x v="0"/>
    <x v="4772"/>
    <x v="8"/>
    <n v="18"/>
    <n v="56"/>
    <n v="5"/>
  </r>
  <r>
    <x v="3854"/>
    <x v="0"/>
    <x v="4773"/>
    <x v="7"/>
    <n v="19"/>
    <n v="56"/>
    <n v="2"/>
  </r>
  <r>
    <x v="1348"/>
    <x v="2"/>
    <x v="4774"/>
    <x v="6"/>
    <n v="19"/>
    <n v="25"/>
    <n v="10"/>
  </r>
  <r>
    <x v="3855"/>
    <x v="1"/>
    <x v="4775"/>
    <x v="3"/>
    <n v="15"/>
    <n v="41"/>
    <n v="9"/>
  </r>
  <r>
    <x v="1579"/>
    <x v="2"/>
    <x v="4776"/>
    <x v="6"/>
    <n v="14"/>
    <n v="40"/>
    <n v="10"/>
  </r>
  <r>
    <x v="3856"/>
    <x v="1"/>
    <x v="4777"/>
    <x v="3"/>
    <n v="10"/>
    <n v="31"/>
    <n v="1"/>
  </r>
  <r>
    <x v="3857"/>
    <x v="2"/>
    <x v="4778"/>
    <x v="7"/>
    <n v="16"/>
    <n v="24"/>
    <n v="5"/>
  </r>
  <r>
    <x v="3858"/>
    <x v="2"/>
    <x v="4779"/>
    <x v="9"/>
    <n v="9"/>
    <n v="40"/>
    <n v="10"/>
  </r>
  <r>
    <x v="1005"/>
    <x v="1"/>
    <x v="4780"/>
    <x v="7"/>
    <n v="19"/>
    <n v="59"/>
    <n v="10"/>
  </r>
  <r>
    <x v="3859"/>
    <x v="2"/>
    <x v="4781"/>
    <x v="4"/>
    <n v="4"/>
    <n v="45"/>
    <n v="1"/>
  </r>
  <r>
    <x v="3860"/>
    <x v="3"/>
    <x v="4782"/>
    <x v="5"/>
    <n v="3"/>
    <n v="44"/>
    <n v="0"/>
  </r>
  <r>
    <x v="3861"/>
    <x v="2"/>
    <x v="4783"/>
    <x v="5"/>
    <n v="4"/>
    <n v="20"/>
    <n v="7"/>
  </r>
  <r>
    <x v="3862"/>
    <x v="1"/>
    <x v="4784"/>
    <x v="6"/>
    <n v="0"/>
    <n v="59"/>
    <n v="9"/>
  </r>
  <r>
    <x v="1239"/>
    <x v="1"/>
    <x v="4785"/>
    <x v="8"/>
    <n v="13"/>
    <n v="59"/>
    <n v="2"/>
  </r>
  <r>
    <x v="3863"/>
    <x v="2"/>
    <x v="4786"/>
    <x v="4"/>
    <n v="19"/>
    <n v="55"/>
    <n v="8"/>
  </r>
  <r>
    <x v="525"/>
    <x v="1"/>
    <x v="4787"/>
    <x v="4"/>
    <n v="1"/>
    <n v="24"/>
    <n v="8"/>
  </r>
  <r>
    <x v="3864"/>
    <x v="1"/>
    <x v="4788"/>
    <x v="1"/>
    <n v="17"/>
    <n v="54"/>
    <n v="1"/>
  </r>
  <r>
    <x v="3865"/>
    <x v="3"/>
    <x v="4789"/>
    <x v="9"/>
    <n v="19"/>
    <n v="50"/>
    <n v="9"/>
  </r>
  <r>
    <x v="653"/>
    <x v="0"/>
    <x v="4790"/>
    <x v="3"/>
    <n v="18"/>
    <n v="60"/>
    <n v="7"/>
  </r>
  <r>
    <x v="3866"/>
    <x v="1"/>
    <x v="4791"/>
    <x v="0"/>
    <n v="6"/>
    <n v="51"/>
    <n v="6"/>
  </r>
  <r>
    <x v="898"/>
    <x v="3"/>
    <x v="4792"/>
    <x v="6"/>
    <n v="10"/>
    <n v="58"/>
    <n v="1"/>
  </r>
  <r>
    <x v="3704"/>
    <x v="1"/>
    <x v="4793"/>
    <x v="7"/>
    <n v="14"/>
    <n v="42"/>
    <n v="1"/>
  </r>
  <r>
    <x v="2084"/>
    <x v="3"/>
    <x v="4794"/>
    <x v="1"/>
    <n v="19"/>
    <n v="40"/>
    <n v="3"/>
  </r>
  <r>
    <x v="3867"/>
    <x v="3"/>
    <x v="4795"/>
    <x v="2"/>
    <n v="12"/>
    <n v="33"/>
    <n v="3"/>
  </r>
  <r>
    <x v="3868"/>
    <x v="0"/>
    <x v="4796"/>
    <x v="8"/>
    <n v="3"/>
    <n v="55"/>
    <n v="4"/>
  </r>
  <r>
    <x v="3869"/>
    <x v="0"/>
    <x v="4797"/>
    <x v="6"/>
    <n v="9"/>
    <n v="36"/>
    <n v="7"/>
  </r>
  <r>
    <x v="938"/>
    <x v="1"/>
    <x v="4798"/>
    <x v="8"/>
    <n v="16"/>
    <n v="35"/>
    <n v="4"/>
  </r>
  <r>
    <x v="1180"/>
    <x v="2"/>
    <x v="4799"/>
    <x v="7"/>
    <n v="2"/>
    <n v="47"/>
    <n v="4"/>
  </r>
  <r>
    <x v="3824"/>
    <x v="0"/>
    <x v="4800"/>
    <x v="5"/>
    <n v="5"/>
    <n v="46"/>
    <n v="5"/>
  </r>
  <r>
    <x v="3870"/>
    <x v="0"/>
    <x v="4698"/>
    <x v="5"/>
    <n v="1"/>
    <n v="31"/>
    <n v="2"/>
  </r>
  <r>
    <x v="3871"/>
    <x v="3"/>
    <x v="4801"/>
    <x v="9"/>
    <n v="9"/>
    <n v="32"/>
    <n v="1"/>
  </r>
  <r>
    <x v="3872"/>
    <x v="0"/>
    <x v="4802"/>
    <x v="1"/>
    <n v="5"/>
    <n v="47"/>
    <n v="0"/>
  </r>
  <r>
    <x v="3873"/>
    <x v="3"/>
    <x v="4803"/>
    <x v="5"/>
    <n v="0"/>
    <n v="53"/>
    <n v="5"/>
  </r>
  <r>
    <x v="509"/>
    <x v="2"/>
    <x v="4804"/>
    <x v="5"/>
    <n v="7"/>
    <n v="38"/>
    <n v="2"/>
  </r>
  <r>
    <x v="3874"/>
    <x v="3"/>
    <x v="4805"/>
    <x v="5"/>
    <n v="9"/>
    <n v="34"/>
    <n v="1"/>
  </r>
  <r>
    <x v="3875"/>
    <x v="1"/>
    <x v="4806"/>
    <x v="5"/>
    <n v="12"/>
    <n v="50"/>
    <n v="2"/>
  </r>
  <r>
    <x v="3876"/>
    <x v="3"/>
    <x v="4807"/>
    <x v="2"/>
    <n v="4"/>
    <n v="30"/>
    <n v="5"/>
  </r>
  <r>
    <x v="2188"/>
    <x v="2"/>
    <x v="4808"/>
    <x v="7"/>
    <n v="2"/>
    <n v="42"/>
    <n v="3"/>
  </r>
  <r>
    <x v="1943"/>
    <x v="1"/>
    <x v="4809"/>
    <x v="2"/>
    <n v="11"/>
    <n v="34"/>
    <n v="4"/>
  </r>
  <r>
    <x v="3877"/>
    <x v="1"/>
    <x v="4810"/>
    <x v="5"/>
    <n v="2"/>
    <n v="31"/>
    <n v="8"/>
  </r>
  <r>
    <x v="3878"/>
    <x v="0"/>
    <x v="4811"/>
    <x v="9"/>
    <n v="2"/>
    <n v="36"/>
    <n v="6"/>
  </r>
  <r>
    <x v="693"/>
    <x v="3"/>
    <x v="4812"/>
    <x v="1"/>
    <n v="13"/>
    <n v="54"/>
    <n v="6"/>
  </r>
  <r>
    <x v="3879"/>
    <x v="2"/>
    <x v="4813"/>
    <x v="3"/>
    <n v="13"/>
    <n v="41"/>
    <n v="1"/>
  </r>
  <r>
    <x v="3880"/>
    <x v="2"/>
    <x v="4814"/>
    <x v="9"/>
    <n v="19"/>
    <n v="27"/>
    <n v="4"/>
  </r>
  <r>
    <x v="2777"/>
    <x v="3"/>
    <x v="4815"/>
    <x v="5"/>
    <n v="18"/>
    <n v="48"/>
    <n v="8"/>
  </r>
  <r>
    <x v="1672"/>
    <x v="1"/>
    <x v="4816"/>
    <x v="4"/>
    <n v="5"/>
    <n v="24"/>
    <n v="5"/>
  </r>
  <r>
    <x v="3881"/>
    <x v="3"/>
    <x v="4817"/>
    <x v="8"/>
    <n v="0"/>
    <n v="46"/>
    <n v="8"/>
  </r>
  <r>
    <x v="1458"/>
    <x v="1"/>
    <x v="4818"/>
    <x v="4"/>
    <n v="3"/>
    <n v="20"/>
    <n v="8"/>
  </r>
  <r>
    <x v="3693"/>
    <x v="0"/>
    <x v="4819"/>
    <x v="4"/>
    <n v="10"/>
    <n v="40"/>
    <n v="2"/>
  </r>
  <r>
    <x v="3882"/>
    <x v="3"/>
    <x v="4820"/>
    <x v="4"/>
    <n v="13"/>
    <n v="22"/>
    <n v="6"/>
  </r>
  <r>
    <x v="90"/>
    <x v="1"/>
    <x v="4821"/>
    <x v="1"/>
    <n v="16"/>
    <n v="42"/>
    <n v="0"/>
  </r>
  <r>
    <x v="2222"/>
    <x v="2"/>
    <x v="4822"/>
    <x v="2"/>
    <n v="2"/>
    <n v="39"/>
    <n v="1"/>
  </r>
  <r>
    <x v="3883"/>
    <x v="0"/>
    <x v="4823"/>
    <x v="5"/>
    <n v="4"/>
    <n v="23"/>
    <n v="7"/>
  </r>
  <r>
    <x v="3884"/>
    <x v="1"/>
    <x v="4824"/>
    <x v="8"/>
    <n v="7"/>
    <n v="41"/>
    <n v="1"/>
  </r>
  <r>
    <x v="1924"/>
    <x v="1"/>
    <x v="4825"/>
    <x v="6"/>
    <n v="19"/>
    <n v="39"/>
    <n v="2"/>
  </r>
  <r>
    <x v="9"/>
    <x v="2"/>
    <x v="4826"/>
    <x v="4"/>
    <n v="5"/>
    <n v="50"/>
    <n v="6"/>
  </r>
  <r>
    <x v="3885"/>
    <x v="0"/>
    <x v="4827"/>
    <x v="1"/>
    <n v="13"/>
    <n v="49"/>
    <n v="1"/>
  </r>
  <r>
    <x v="3886"/>
    <x v="0"/>
    <x v="4828"/>
    <x v="3"/>
    <n v="6"/>
    <n v="58"/>
    <n v="6"/>
  </r>
  <r>
    <x v="3887"/>
    <x v="2"/>
    <x v="4829"/>
    <x v="7"/>
    <n v="7"/>
    <n v="21"/>
    <n v="1"/>
  </r>
  <r>
    <x v="3888"/>
    <x v="3"/>
    <x v="4081"/>
    <x v="9"/>
    <n v="0"/>
    <n v="60"/>
    <n v="9"/>
  </r>
  <r>
    <x v="833"/>
    <x v="0"/>
    <x v="4830"/>
    <x v="8"/>
    <n v="9"/>
    <n v="46"/>
    <n v="3"/>
  </r>
  <r>
    <x v="3889"/>
    <x v="0"/>
    <x v="4831"/>
    <x v="2"/>
    <n v="8"/>
    <n v="36"/>
    <n v="7"/>
  </r>
  <r>
    <x v="3190"/>
    <x v="1"/>
    <x v="4832"/>
    <x v="3"/>
    <n v="7"/>
    <n v="34"/>
    <n v="5"/>
  </r>
  <r>
    <x v="3890"/>
    <x v="0"/>
    <x v="4833"/>
    <x v="6"/>
    <n v="9"/>
    <n v="39"/>
    <n v="6"/>
  </r>
  <r>
    <x v="441"/>
    <x v="2"/>
    <x v="4834"/>
    <x v="0"/>
    <n v="4"/>
    <n v="20"/>
    <n v="7"/>
  </r>
  <r>
    <x v="3891"/>
    <x v="0"/>
    <x v="4835"/>
    <x v="9"/>
    <n v="13"/>
    <n v="36"/>
    <n v="5"/>
  </r>
  <r>
    <x v="3892"/>
    <x v="3"/>
    <x v="4836"/>
    <x v="2"/>
    <n v="5"/>
    <n v="55"/>
    <n v="5"/>
  </r>
  <r>
    <x v="3893"/>
    <x v="2"/>
    <x v="4837"/>
    <x v="7"/>
    <n v="20"/>
    <n v="26"/>
    <n v="2"/>
  </r>
  <r>
    <x v="3894"/>
    <x v="0"/>
    <x v="4838"/>
    <x v="7"/>
    <n v="9"/>
    <n v="24"/>
    <n v="2"/>
  </r>
  <r>
    <x v="3895"/>
    <x v="1"/>
    <x v="4839"/>
    <x v="0"/>
    <n v="10"/>
    <n v="40"/>
    <n v="5"/>
  </r>
  <r>
    <x v="2152"/>
    <x v="3"/>
    <x v="4840"/>
    <x v="1"/>
    <n v="16"/>
    <n v="20"/>
    <n v="3"/>
  </r>
  <r>
    <x v="3896"/>
    <x v="3"/>
    <x v="4841"/>
    <x v="5"/>
    <n v="12"/>
    <n v="34"/>
    <n v="4"/>
  </r>
  <r>
    <x v="3897"/>
    <x v="1"/>
    <x v="4842"/>
    <x v="1"/>
    <n v="1"/>
    <n v="33"/>
    <n v="10"/>
  </r>
  <r>
    <x v="702"/>
    <x v="0"/>
    <x v="4843"/>
    <x v="1"/>
    <n v="20"/>
    <n v="31"/>
    <n v="4"/>
  </r>
  <r>
    <x v="144"/>
    <x v="3"/>
    <x v="4844"/>
    <x v="8"/>
    <n v="20"/>
    <n v="34"/>
    <n v="0"/>
  </r>
  <r>
    <x v="964"/>
    <x v="2"/>
    <x v="4845"/>
    <x v="8"/>
    <n v="18"/>
    <n v="59"/>
    <n v="3"/>
  </r>
  <r>
    <x v="2529"/>
    <x v="2"/>
    <x v="4846"/>
    <x v="2"/>
    <n v="14"/>
    <n v="47"/>
    <n v="9"/>
  </r>
  <r>
    <x v="3898"/>
    <x v="1"/>
    <x v="4847"/>
    <x v="9"/>
    <n v="1"/>
    <n v="54"/>
    <n v="10"/>
  </r>
  <r>
    <x v="1322"/>
    <x v="1"/>
    <x v="4848"/>
    <x v="2"/>
    <n v="17"/>
    <n v="52"/>
    <n v="6"/>
  </r>
  <r>
    <x v="309"/>
    <x v="3"/>
    <x v="4849"/>
    <x v="9"/>
    <n v="2"/>
    <n v="56"/>
    <n v="4"/>
  </r>
  <r>
    <x v="167"/>
    <x v="1"/>
    <x v="4850"/>
    <x v="9"/>
    <n v="19"/>
    <n v="50"/>
    <n v="1"/>
  </r>
  <r>
    <x v="3899"/>
    <x v="0"/>
    <x v="4851"/>
    <x v="5"/>
    <n v="19"/>
    <n v="47"/>
    <n v="5"/>
  </r>
  <r>
    <x v="1655"/>
    <x v="0"/>
    <x v="4852"/>
    <x v="1"/>
    <n v="12"/>
    <n v="32"/>
    <n v="9"/>
  </r>
  <r>
    <x v="2280"/>
    <x v="1"/>
    <x v="4853"/>
    <x v="7"/>
    <n v="14"/>
    <n v="30"/>
    <n v="3"/>
  </r>
  <r>
    <x v="3900"/>
    <x v="1"/>
    <x v="4854"/>
    <x v="8"/>
    <n v="17"/>
    <n v="31"/>
    <n v="3"/>
  </r>
  <r>
    <x v="3901"/>
    <x v="0"/>
    <x v="4855"/>
    <x v="4"/>
    <n v="1"/>
    <n v="39"/>
    <n v="0"/>
  </r>
  <r>
    <x v="3902"/>
    <x v="3"/>
    <x v="4856"/>
    <x v="5"/>
    <n v="5"/>
    <n v="43"/>
    <n v="10"/>
  </r>
  <r>
    <x v="3903"/>
    <x v="2"/>
    <x v="4393"/>
    <x v="8"/>
    <n v="1"/>
    <n v="46"/>
    <n v="7"/>
  </r>
  <r>
    <x v="3818"/>
    <x v="3"/>
    <x v="4857"/>
    <x v="1"/>
    <n v="17"/>
    <n v="51"/>
    <n v="7"/>
  </r>
  <r>
    <x v="278"/>
    <x v="3"/>
    <x v="4858"/>
    <x v="8"/>
    <n v="10"/>
    <n v="37"/>
    <n v="7"/>
  </r>
  <r>
    <x v="1477"/>
    <x v="2"/>
    <x v="4859"/>
    <x v="3"/>
    <n v="6"/>
    <n v="36"/>
    <n v="2"/>
  </r>
  <r>
    <x v="3904"/>
    <x v="2"/>
    <x v="4860"/>
    <x v="0"/>
    <n v="19"/>
    <n v="52"/>
    <n v="7"/>
  </r>
  <r>
    <x v="1203"/>
    <x v="3"/>
    <x v="4861"/>
    <x v="5"/>
    <n v="0"/>
    <n v="27"/>
    <n v="2"/>
  </r>
  <r>
    <x v="3905"/>
    <x v="2"/>
    <x v="4862"/>
    <x v="3"/>
    <n v="3"/>
    <n v="23"/>
    <n v="10"/>
  </r>
  <r>
    <x v="3034"/>
    <x v="0"/>
    <x v="4863"/>
    <x v="3"/>
    <n v="1"/>
    <n v="22"/>
    <n v="4"/>
  </r>
  <r>
    <x v="3059"/>
    <x v="0"/>
    <x v="4864"/>
    <x v="5"/>
    <n v="14"/>
    <n v="33"/>
    <n v="9"/>
  </r>
  <r>
    <x v="3906"/>
    <x v="1"/>
    <x v="4865"/>
    <x v="8"/>
    <n v="4"/>
    <n v="60"/>
    <n v="7"/>
  </r>
  <r>
    <x v="1844"/>
    <x v="2"/>
    <x v="4866"/>
    <x v="7"/>
    <n v="5"/>
    <n v="43"/>
    <n v="10"/>
  </r>
  <r>
    <x v="3907"/>
    <x v="3"/>
    <x v="4867"/>
    <x v="7"/>
    <n v="15"/>
    <n v="28"/>
    <n v="0"/>
  </r>
  <r>
    <x v="3908"/>
    <x v="3"/>
    <x v="4868"/>
    <x v="2"/>
    <n v="19"/>
    <n v="40"/>
    <n v="7"/>
  </r>
  <r>
    <x v="3909"/>
    <x v="2"/>
    <x v="4869"/>
    <x v="0"/>
    <n v="8"/>
    <n v="41"/>
    <n v="5"/>
  </r>
  <r>
    <x v="3910"/>
    <x v="2"/>
    <x v="4870"/>
    <x v="1"/>
    <n v="4"/>
    <n v="44"/>
    <n v="0"/>
  </r>
  <r>
    <x v="3911"/>
    <x v="3"/>
    <x v="4871"/>
    <x v="4"/>
    <n v="14"/>
    <n v="21"/>
    <n v="2"/>
  </r>
  <r>
    <x v="3912"/>
    <x v="1"/>
    <x v="4872"/>
    <x v="5"/>
    <n v="1"/>
    <n v="30"/>
    <n v="1"/>
  </r>
  <r>
    <x v="2843"/>
    <x v="0"/>
    <x v="4873"/>
    <x v="5"/>
    <n v="13"/>
    <n v="53"/>
    <n v="7"/>
  </r>
  <r>
    <x v="85"/>
    <x v="2"/>
    <x v="4874"/>
    <x v="4"/>
    <n v="16"/>
    <n v="32"/>
    <n v="4"/>
  </r>
  <r>
    <x v="3329"/>
    <x v="0"/>
    <x v="4875"/>
    <x v="8"/>
    <n v="7"/>
    <n v="38"/>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A6E0A-700A-4C4C-BAFD-8427A1BB57ED}"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ID">
  <location ref="J3:K8" firstHeaderRow="1" firstDataRow="1" firstDataCol="1"/>
  <pivotFields count="7">
    <pivotField axis="axisRow" showAll="0">
      <items count="3914">
        <item x="776"/>
        <item x="251"/>
        <item x="1424"/>
        <item x="2291"/>
        <item h="1" x="1992"/>
        <item h="1" x="389"/>
        <item h="1" x="1878"/>
        <item h="1"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showAll="0"/>
    <pivotField dataField="1" showAll="0"/>
    <pivotField showAll="0"/>
    <pivotField showAll="0"/>
    <pivotField showAll="0"/>
    <pivotField showAll="0"/>
  </pivotFields>
  <rowFields count="1">
    <field x="0"/>
  </rowFields>
  <rowItems count="5">
    <i>
      <x/>
    </i>
    <i>
      <x v="1"/>
    </i>
    <i>
      <x v="2"/>
    </i>
    <i>
      <x v="3"/>
    </i>
    <i t="grand">
      <x/>
    </i>
  </rowItems>
  <colItems count="1">
    <i/>
  </colItems>
  <dataFields count="1">
    <dataField name="Sum of Sales Achieved"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4DA166-ABFD-4541-BA84-31F07A883F08}"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7:E22" firstHeaderRow="1" firstDataRow="1" firstDataCol="1"/>
  <pivotFields count="7">
    <pivotField showAll="0"/>
    <pivotField axis="axisRow" showAll="0">
      <items count="5">
        <item x="3"/>
        <item x="1"/>
        <item x="2"/>
        <item x="0"/>
        <item t="default"/>
      </items>
    </pivotField>
    <pivotField dataField="1" showAll="0"/>
    <pivotField showAll="0"/>
    <pivotField showAll="0"/>
    <pivotField showAll="0"/>
    <pivotField showAll="0"/>
  </pivotFields>
  <rowFields count="1">
    <field x="1"/>
  </rowFields>
  <rowItems count="5">
    <i>
      <x/>
    </i>
    <i>
      <x v="1"/>
    </i>
    <i>
      <x v="2"/>
    </i>
    <i>
      <x v="3"/>
    </i>
    <i t="grand">
      <x/>
    </i>
  </rowItems>
  <colItems count="1">
    <i/>
  </colItems>
  <dataFields count="1">
    <dataField name="Min of Sales Achieved" fld="2" subtotal="min" baseField="0" baseItem="9"/>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8CBE6-8CEE-4238-96D4-F30C1D4434EA}"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ID">
  <location ref="J10:K15" firstHeaderRow="1" firstDataRow="1" firstDataCol="1"/>
  <pivotFields count="7">
    <pivotField axis="axisRow" showAll="0">
      <items count="3914">
        <item h="1" x="776"/>
        <item h="1" x="251"/>
        <item h="1" x="1424"/>
        <item h="1" x="2291"/>
        <item x="1992"/>
        <item x="389"/>
        <item x="1878"/>
        <item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showAll="0"/>
    <pivotField showAll="0"/>
    <pivotField showAll="0"/>
    <pivotField showAll="0"/>
    <pivotField showAll="0"/>
    <pivotField dataField="1" showAll="0"/>
  </pivotFields>
  <rowFields count="1">
    <field x="0"/>
  </rowFields>
  <rowItems count="5">
    <i>
      <x v="4"/>
    </i>
    <i>
      <x v="5"/>
    </i>
    <i>
      <x v="6"/>
    </i>
    <i>
      <x v="7"/>
    </i>
    <i t="grand">
      <x/>
    </i>
  </rowItems>
  <colItems count="1">
    <i/>
  </colItems>
  <dataFields count="1">
    <dataField name="Sum of Sick Day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F47A16-CA49-4C9C-A69D-7A71CCC4259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ID">
  <location ref="A17:B22" firstHeaderRow="1" firstDataRow="1" firstDataCol="1"/>
  <pivotFields count="7">
    <pivotField showAll="0"/>
    <pivotField axis="axisRow" showAll="0">
      <items count="5">
        <item x="3"/>
        <item x="1"/>
        <item x="2"/>
        <item x="0"/>
        <item t="default"/>
      </items>
    </pivotField>
    <pivotField dataField="1" showAll="0"/>
    <pivotField showAll="0"/>
    <pivotField showAll="0"/>
    <pivotField showAll="0"/>
    <pivotField showAll="0"/>
  </pivotFields>
  <rowFields count="1">
    <field x="1"/>
  </rowFields>
  <rowItems count="5">
    <i>
      <x/>
    </i>
    <i>
      <x v="1"/>
    </i>
    <i>
      <x v="2"/>
    </i>
    <i>
      <x v="3"/>
    </i>
    <i t="grand">
      <x/>
    </i>
  </rowItems>
  <colItems count="1">
    <i/>
  </colItems>
  <dataFields count="1">
    <dataField name="Max of Sales Achieved" fld="2" subtotal="max"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04A485-31D1-4FFD-B876-AC2E6BA186D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epartment">
  <location ref="D3:E8" firstHeaderRow="1" firstDataRow="1" firstDataCol="1"/>
  <pivotFields count="7">
    <pivotField showAll="0">
      <items count="3914">
        <item x="776"/>
        <item x="251"/>
        <item x="1424"/>
        <item h="1" x="2291"/>
        <item h="1" x="1992"/>
        <item h="1" x="389"/>
        <item h="1" x="1878"/>
        <item h="1"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axis="axisRow" showAll="0">
      <items count="5">
        <item x="3"/>
        <item x="1"/>
        <item x="2"/>
        <item x="0"/>
        <item t="default"/>
      </items>
    </pivotField>
    <pivotField showAll="0"/>
    <pivotField dataField="1" showAll="0"/>
    <pivotField showAll="0"/>
    <pivotField showAll="0"/>
    <pivotField showAll="0"/>
  </pivotFields>
  <rowFields count="1">
    <field x="1"/>
  </rowFields>
  <rowItems count="5">
    <i>
      <x/>
    </i>
    <i>
      <x v="1"/>
    </i>
    <i>
      <x v="2"/>
    </i>
    <i>
      <x v="3"/>
    </i>
    <i t="grand">
      <x/>
    </i>
  </rowItems>
  <colItems count="1">
    <i/>
  </colItems>
  <dataFields count="1">
    <dataField name="Average of Customer Feedback Score" fld="3" subtotal="average"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B0C7C0-612F-4F18-8403-6C97E3CC196A}"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epartment">
  <location ref="A3:B8" firstHeaderRow="1" firstDataRow="1" firstDataCol="1"/>
  <pivotFields count="7">
    <pivotField showAll="0">
      <items count="3914">
        <item x="776"/>
        <item x="251"/>
        <item x="1424"/>
        <item h="1" x="2291"/>
        <item h="1" x="1992"/>
        <item h="1" x="389"/>
        <item h="1" x="1878"/>
        <item h="1"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axis="axisRow" showAll="0">
      <items count="5">
        <item x="3"/>
        <item x="1"/>
        <item x="2"/>
        <item x="0"/>
        <item t="default"/>
      </items>
    </pivotField>
    <pivotField dataField="1" showAll="0">
      <items count="4877">
        <item x="4042"/>
        <item x="2766"/>
        <item x="1017"/>
        <item x="2791"/>
        <item x="3107"/>
        <item x="4096"/>
        <item x="1671"/>
        <item x="4072"/>
        <item x="262"/>
        <item x="3537"/>
        <item x="3182"/>
        <item x="2802"/>
        <item x="3569"/>
        <item x="111"/>
        <item x="2350"/>
        <item x="3209"/>
        <item x="4516"/>
        <item x="4414"/>
        <item x="2016"/>
        <item x="160"/>
        <item x="2217"/>
        <item x="1585"/>
        <item x="4005"/>
        <item x="4028"/>
        <item x="1142"/>
        <item x="4728"/>
        <item x="7"/>
        <item x="3802"/>
        <item x="2431"/>
        <item x="3372"/>
        <item x="1224"/>
        <item x="3467"/>
        <item x="751"/>
        <item x="1104"/>
        <item x="2922"/>
        <item x="2478"/>
        <item x="2068"/>
        <item x="1757"/>
        <item x="419"/>
        <item x="2014"/>
        <item x="718"/>
        <item x="66"/>
        <item x="1322"/>
        <item x="1395"/>
        <item x="1166"/>
        <item x="3894"/>
        <item x="2599"/>
        <item x="1385"/>
        <item x="1070"/>
        <item x="4658"/>
        <item x="4873"/>
        <item x="4391"/>
        <item x="2641"/>
        <item x="2479"/>
        <item x="884"/>
        <item x="4813"/>
        <item x="4282"/>
        <item x="4673"/>
        <item x="2201"/>
        <item x="4004"/>
        <item x="2797"/>
        <item x="2729"/>
        <item x="3906"/>
        <item x="1672"/>
        <item x="1007"/>
        <item x="3510"/>
        <item x="3923"/>
        <item x="2305"/>
        <item x="1990"/>
        <item x="4403"/>
        <item x="2301"/>
        <item x="2437"/>
        <item x="2307"/>
        <item x="1786"/>
        <item x="844"/>
        <item x="141"/>
        <item x="3540"/>
        <item x="3275"/>
        <item x="3898"/>
        <item x="621"/>
        <item x="4246"/>
        <item x="4356"/>
        <item x="1210"/>
        <item x="4226"/>
        <item x="1992"/>
        <item x="2315"/>
        <item x="999"/>
        <item x="1979"/>
        <item x="4196"/>
        <item x="1125"/>
        <item x="2888"/>
        <item x="3810"/>
        <item x="2034"/>
        <item x="816"/>
        <item x="2733"/>
        <item x="2965"/>
        <item x="769"/>
        <item x="4433"/>
        <item x="2730"/>
        <item x="4138"/>
        <item x="253"/>
        <item x="3567"/>
        <item x="3536"/>
        <item x="873"/>
        <item x="3591"/>
        <item x="4279"/>
        <item x="1714"/>
        <item x="3176"/>
        <item x="3358"/>
        <item x="2560"/>
        <item x="1802"/>
        <item x="3110"/>
        <item x="1089"/>
        <item x="1326"/>
        <item x="2764"/>
        <item x="3908"/>
        <item x="1974"/>
        <item x="1637"/>
        <item x="4358"/>
        <item x="135"/>
        <item x="4143"/>
        <item x="3313"/>
        <item x="741"/>
        <item x="872"/>
        <item x="4101"/>
        <item x="2134"/>
        <item x="4"/>
        <item x="2426"/>
        <item x="3042"/>
        <item x="3147"/>
        <item x="4190"/>
        <item x="3803"/>
        <item x="3637"/>
        <item x="2395"/>
        <item x="1958"/>
        <item x="1435"/>
        <item x="4012"/>
        <item x="3819"/>
        <item x="4641"/>
        <item x="150"/>
        <item x="2204"/>
        <item x="428"/>
        <item x="2191"/>
        <item x="1759"/>
        <item x="3857"/>
        <item x="3539"/>
        <item x="1354"/>
        <item x="1465"/>
        <item x="3552"/>
        <item x="517"/>
        <item x="2848"/>
        <item x="3674"/>
        <item x="3324"/>
        <item x="4772"/>
        <item x="1059"/>
        <item x="1728"/>
        <item x="4700"/>
        <item x="4616"/>
        <item x="1270"/>
        <item x="1652"/>
        <item x="4310"/>
        <item x="3935"/>
        <item x="4699"/>
        <item x="2834"/>
        <item x="4578"/>
        <item x="1341"/>
        <item x="4872"/>
        <item x="4825"/>
        <item x="23"/>
        <item x="2015"/>
        <item x="608"/>
        <item x="4710"/>
        <item x="2665"/>
        <item x="1896"/>
        <item x="4553"/>
        <item x="3743"/>
        <item x="1674"/>
        <item x="4013"/>
        <item x="1566"/>
        <item x="3347"/>
        <item x="4677"/>
        <item x="2526"/>
        <item x="2412"/>
        <item x="1373"/>
        <item x="512"/>
        <item x="2640"/>
        <item x="993"/>
        <item x="444"/>
        <item x="3443"/>
        <item x="1399"/>
        <item x="4639"/>
        <item x="3871"/>
        <item x="172"/>
        <item x="4397"/>
        <item x="4375"/>
        <item x="2002"/>
        <item x="1624"/>
        <item x="238"/>
        <item x="1202"/>
        <item x="4225"/>
        <item x="810"/>
        <item x="2316"/>
        <item x="3682"/>
        <item x="893"/>
        <item x="3179"/>
        <item x="1132"/>
        <item x="3149"/>
        <item x="521"/>
        <item x="3736"/>
        <item x="888"/>
        <item x="3291"/>
        <item x="2344"/>
        <item x="2135"/>
        <item x="4826"/>
        <item x="177"/>
        <item x="3374"/>
        <item x="2079"/>
        <item x="239"/>
        <item x="2116"/>
        <item x="2122"/>
        <item x="2108"/>
        <item x="1748"/>
        <item x="1811"/>
        <item x="4068"/>
        <item x="3432"/>
        <item x="1526"/>
        <item x="3292"/>
        <item x="2557"/>
        <item x="745"/>
        <item x="3570"/>
        <item x="2561"/>
        <item x="94"/>
        <item x="3523"/>
        <item x="2660"/>
        <item x="4707"/>
        <item x="3388"/>
        <item x="3302"/>
        <item x="4469"/>
        <item x="3549"/>
        <item x="4665"/>
        <item x="4129"/>
        <item x="451"/>
        <item x="1360"/>
        <item x="2416"/>
        <item x="78"/>
        <item x="1622"/>
        <item x="437"/>
        <item x="1638"/>
        <item x="2684"/>
        <item x="1416"/>
        <item x="1176"/>
        <item x="11"/>
        <item x="1225"/>
        <item x="3371"/>
        <item x="815"/>
        <item x="4569"/>
        <item x="2928"/>
        <item x="487"/>
        <item x="3155"/>
        <item x="377"/>
        <item x="2276"/>
        <item x="2963"/>
        <item x="3603"/>
        <item x="4014"/>
        <item x="4240"/>
        <item x="2374"/>
        <item x="4644"/>
        <item x="478"/>
        <item x="476"/>
        <item x="2760"/>
        <item x="1051"/>
        <item x="2882"/>
        <item x="2892"/>
        <item x="2969"/>
        <item x="165"/>
        <item x="3018"/>
        <item x="649"/>
        <item x="3854"/>
        <item x="4796"/>
        <item x="2364"/>
        <item x="2335"/>
        <item x="4314"/>
        <item x="1575"/>
        <item x="1691"/>
        <item x="4592"/>
        <item x="88"/>
        <item x="1569"/>
        <item x="38"/>
        <item x="1985"/>
        <item x="2476"/>
        <item x="1041"/>
        <item x="1594"/>
        <item x="384"/>
        <item x="1350"/>
        <item x="3478"/>
        <item x="4087"/>
        <item x="766"/>
        <item x="4533"/>
        <item x="1050"/>
        <item x="2617"/>
        <item x="1546"/>
        <item x="913"/>
        <item x="1743"/>
        <item x="2274"/>
        <item x="2141"/>
        <item x="1068"/>
        <item x="403"/>
        <item x="5"/>
        <item x="4619"/>
        <item x="2113"/>
        <item x="1073"/>
        <item x="90"/>
        <item x="3082"/>
        <item x="3436"/>
        <item x="2839"/>
        <item x="2157"/>
        <item x="4384"/>
        <item x="1823"/>
        <item x="2832"/>
        <item x="3761"/>
        <item x="460"/>
        <item x="1103"/>
        <item x="3057"/>
        <item x="4530"/>
        <item x="2722"/>
        <item x="4317"/>
        <item x="3168"/>
        <item x="606"/>
        <item x="789"/>
        <item x="2175"/>
        <item x="4306"/>
        <item x="4389"/>
        <item x="3496"/>
        <item x="3481"/>
        <item x="198"/>
        <item x="53"/>
        <item x="738"/>
        <item x="4400"/>
        <item x="2858"/>
        <item x="759"/>
        <item x="895"/>
        <item x="2052"/>
        <item x="2990"/>
        <item x="12"/>
        <item x="309"/>
        <item x="382"/>
        <item x="3493"/>
        <item x="2776"/>
        <item x="3228"/>
        <item x="4853"/>
        <item x="1476"/>
        <item x="2744"/>
        <item x="1916"/>
        <item x="543"/>
        <item x="868"/>
        <item x="3193"/>
        <item x="1771"/>
        <item x="2895"/>
        <item x="1629"/>
        <item x="39"/>
        <item x="4283"/>
        <item x="70"/>
        <item x="2148"/>
        <item x="691"/>
        <item x="1371"/>
        <item x="3094"/>
        <item x="3627"/>
        <item x="1784"/>
        <item x="2604"/>
        <item x="4742"/>
        <item x="2865"/>
        <item x="4804"/>
        <item x="2600"/>
        <item x="1404"/>
        <item x="1940"/>
        <item x="1681"/>
        <item x="1669"/>
        <item x="2565"/>
        <item x="760"/>
        <item x="2809"/>
        <item x="4427"/>
        <item x="537"/>
        <item x="3206"/>
        <item x="1634"/>
        <item x="2734"/>
        <item x="4084"/>
        <item x="2396"/>
        <item x="1218"/>
        <item x="3113"/>
        <item x="2958"/>
        <item x="2723"/>
        <item x="3967"/>
        <item x="3642"/>
        <item x="3435"/>
        <item x="4603"/>
        <item x="1700"/>
        <item x="2586"/>
        <item x="4202"/>
        <item x="4737"/>
        <item x="2870"/>
        <item x="2753"/>
        <item x="2309"/>
        <item x="4440"/>
        <item x="3214"/>
        <item x="4574"/>
        <item x="179"/>
        <item x="925"/>
        <item x="3093"/>
        <item x="2765"/>
        <item x="687"/>
        <item x="4325"/>
        <item x="1995"/>
        <item x="3848"/>
        <item x="1788"/>
        <item x="2388"/>
        <item x="560"/>
        <item x="2290"/>
        <item x="3428"/>
        <item x="3215"/>
        <item x="3477"/>
        <item x="3984"/>
        <item x="3884"/>
        <item x="2423"/>
        <item x="3910"/>
        <item x="1919"/>
        <item x="1151"/>
        <item x="58"/>
        <item x="3502"/>
        <item x="15"/>
        <item x="1278"/>
        <item x="412"/>
        <item x="3691"/>
        <item x="3053"/>
        <item x="1831"/>
        <item x="631"/>
        <item x="2368"/>
        <item x="3604"/>
        <item x="3835"/>
        <item x="3351"/>
        <item x="1598"/>
        <item x="604"/>
        <item x="908"/>
        <item x="553"/>
        <item x="2819"/>
        <item x="326"/>
        <item x="4106"/>
        <item x="876"/>
        <item x="189"/>
        <item x="3904"/>
        <item x="4761"/>
        <item x="1430"/>
        <item x="1127"/>
        <item x="1194"/>
        <item x="2596"/>
        <item x="607"/>
        <item x="889"/>
        <item x="2799"/>
        <item x="2984"/>
        <item x="255"/>
        <item x="4706"/>
        <item x="1605"/>
        <item x="51"/>
        <item x="1559"/>
        <item x="1555"/>
        <item x="4762"/>
        <item x="2878"/>
        <item x="1853"/>
        <item x="4545"/>
        <item x="3538"/>
        <item x="555"/>
        <item x="3599"/>
        <item x="1828"/>
        <item x="579"/>
        <item x="1994"/>
        <item x="2205"/>
        <item x="2579"/>
        <item x="2195"/>
        <item x="1612"/>
        <item x="3310"/>
        <item x="2150"/>
        <item x="1001"/>
        <item x="4205"/>
        <item x="2542"/>
        <item x="2939"/>
        <item x="3062"/>
        <item x="3091"/>
        <item x="469"/>
        <item x="2885"/>
        <item x="4797"/>
        <item x="2488"/>
        <item x="2472"/>
        <item x="2996"/>
        <item x="1772"/>
        <item x="211"/>
        <item x="3676"/>
        <item x="3169"/>
        <item x="3185"/>
        <item x="4024"/>
        <item x="324"/>
        <item x="698"/>
        <item x="3167"/>
        <item x="4789"/>
        <item x="1999"/>
        <item x="2691"/>
        <item x="806"/>
        <item x="4323"/>
        <item x="3163"/>
        <item x="3867"/>
        <item x="333"/>
        <item x="1091"/>
        <item x="627"/>
        <item x="291"/>
        <item x="1753"/>
        <item x="2277"/>
        <item x="1115"/>
        <item x="3737"/>
        <item x="2896"/>
        <item x="3479"/>
        <item x="504"/>
        <item x="1263"/>
        <item x="3927"/>
        <item x="1376"/>
        <item x="4693"/>
        <item x="4355"/>
        <item x="1982"/>
        <item x="376"/>
        <item x="969"/>
        <item x="4181"/>
        <item x="3531"/>
        <item x="1064"/>
        <item x="2333"/>
        <item x="3605"/>
        <item x="480"/>
        <item x="4303"/>
        <item x="1888"/>
        <item x="2391"/>
        <item x="4421"/>
        <item x="3684"/>
        <item x="1848"/>
        <item x="1964"/>
        <item x="4294"/>
        <item x="3797"/>
        <item x="727"/>
        <item x="2694"/>
        <item x="1222"/>
        <item x="4534"/>
        <item x="2424"/>
        <item x="2100"/>
        <item x="1742"/>
        <item x="4456"/>
        <item x="3588"/>
        <item x="1388"/>
        <item x="2508"/>
        <item x="116"/>
        <item x="4850"/>
        <item x="3750"/>
        <item x="612"/>
        <item x="1789"/>
        <item x="4052"/>
        <item x="4548"/>
        <item x="3434"/>
        <item x="3158"/>
        <item x="4510"/>
        <item x="2359"/>
        <item x="2932"/>
        <item x="4561"/>
        <item x="4134"/>
        <item x="3329"/>
        <item x="2581"/>
        <item x="3893"/>
        <item x="157"/>
        <item x="4275"/>
        <item x="2750"/>
        <item x="2767"/>
        <item x="4046"/>
        <item x="3036"/>
        <item x="3685"/>
        <item x="3981"/>
        <item x="334"/>
        <item x="3575"/>
        <item x="3690"/>
        <item x="1242"/>
        <item x="3401"/>
        <item x="3217"/>
        <item x="4293"/>
        <item x="1912"/>
        <item x="1640"/>
        <item x="1667"/>
        <item x="3544"/>
        <item x="1619"/>
        <item x="4058"/>
        <item x="1049"/>
        <item x="1095"/>
        <item x="3480"/>
        <item x="3430"/>
        <item x="3732"/>
        <item x="3085"/>
        <item x="2651"/>
        <item x="4840"/>
        <item x="2532"/>
        <item x="4573"/>
        <item x="1547"/>
        <item x="3581"/>
        <item x="2536"/>
        <item x="2224"/>
        <item x="716"/>
        <item x="438"/>
        <item x="4493"/>
        <item x="4567"/>
        <item x="1028"/>
        <item x="481"/>
        <item x="4049"/>
        <item x="404"/>
        <item x="4576"/>
        <item x="4633"/>
        <item x="4604"/>
        <item x="3606"/>
        <item x="323"/>
        <item x="1266"/>
        <item x="2005"/>
        <item x="3205"/>
        <item x="2836"/>
        <item x="3798"/>
        <item x="782"/>
        <item x="2709"/>
        <item x="1911"/>
        <item x="4587"/>
        <item x="4075"/>
        <item x="2355"/>
        <item x="2032"/>
        <item x="4174"/>
        <item x="2574"/>
        <item x="678"/>
        <item x="1252"/>
        <item x="4580"/>
        <item x="22"/>
        <item x="1758"/>
        <item x="4215"/>
        <item x="2051"/>
        <item x="1342"/>
        <item x="959"/>
        <item x="2917"/>
        <item x="2260"/>
        <item x="1029"/>
        <item x="701"/>
        <item x="2403"/>
        <item x="3686"/>
        <item x="2720"/>
        <item x="636"/>
        <item x="653"/>
        <item x="1968"/>
        <item x="1072"/>
        <item x="1008"/>
        <item x="3486"/>
        <item x="1445"/>
        <item x="2558"/>
        <item x="1635"/>
        <item x="1140"/>
        <item x="594"/>
        <item x="1579"/>
        <item x="49"/>
        <item x="4821"/>
        <item x="2179"/>
        <item x="3161"/>
        <item x="4806"/>
        <item x="4071"/>
        <item x="4512"/>
        <item x="162"/>
        <item x="3711"/>
        <item x="4260"/>
        <item x="648"/>
        <item x="4473"/>
        <item x="2226"/>
        <item x="3850"/>
        <item x="3787"/>
        <item x="4218"/>
        <item x="3445"/>
        <item x="3178"/>
        <item x="947"/>
        <item x="2456"/>
        <item x="528"/>
        <item x="2239"/>
        <item x="1947"/>
        <item x="6"/>
        <item x="1832"/>
        <item x="3021"/>
        <item x="930"/>
        <item x="1086"/>
        <item x="3356"/>
        <item x="4179"/>
        <item x="1379"/>
        <item x="2043"/>
        <item x="1448"/>
        <item x="1570"/>
        <item x="818"/>
        <item x="192"/>
        <item x="4501"/>
        <item x="3269"/>
        <item x="3771"/>
        <item x="1954"/>
        <item x="4570"/>
        <item x="250"/>
        <item x="797"/>
        <item x="3864"/>
        <item x="2626"/>
        <item x="4756"/>
        <item x="757"/>
        <item x="2646"/>
        <item x="4309"/>
        <item x="1515"/>
        <item x="3550"/>
        <item x="1920"/>
        <item x="2428"/>
        <item x="3462"/>
        <item x="4100"/>
        <item x="4848"/>
        <item x="4085"/>
        <item x="554"/>
        <item x="4063"/>
        <item x="2702"/>
        <item x="4842"/>
        <item x="331"/>
        <item x="1358"/>
        <item x="248"/>
        <item x="185"/>
        <item x="1461"/>
        <item x="4839"/>
        <item x="3701"/>
        <item x="4319"/>
        <item x="2119"/>
        <item x="2867"/>
        <item x="1633"/>
        <item x="971"/>
        <item x="1583"/>
        <item x="2407"/>
        <item x="151"/>
        <item x="4429"/>
        <item x="4751"/>
        <item x="596"/>
        <item x="1018"/>
        <item x="3316"/>
        <item x="2123"/>
        <item x="776"/>
        <item x="586"/>
        <item x="1306"/>
        <item x="836"/>
        <item x="3615"/>
        <item x="1162"/>
        <item x="1886"/>
        <item x="2139"/>
        <item x="2363"/>
        <item x="259"/>
        <item x="3509"/>
        <item x="2894"/>
        <item x="717"/>
        <item x="4457"/>
        <item x="1928"/>
        <item x="790"/>
        <item x="4274"/>
        <item x="269"/>
        <item x="1918"/>
        <item x="618"/>
        <item x="256"/>
        <item x="3489"/>
        <item x="3778"/>
        <item x="147"/>
        <item x="2430"/>
        <item x="9"/>
        <item x="2263"/>
        <item x="3160"/>
        <item x="2373"/>
        <item x="770"/>
        <item x="2569"/>
        <item x="2494"/>
        <item x="3383"/>
        <item x="2740"/>
        <item x="4268"/>
        <item x="2880"/>
        <item x="3183"/>
        <item x="1591"/>
        <item x="349"/>
        <item x="3806"/>
        <item x="1191"/>
        <item x="1069"/>
        <item x="3943"/>
        <item x="3254"/>
        <item x="1609"/>
        <item x="3821"/>
        <item x="3341"/>
        <item x="1489"/>
        <item x="215"/>
        <item x="4452"/>
        <item x="374"/>
        <item x="4499"/>
        <item x="4546"/>
        <item x="696"/>
        <item x="4863"/>
        <item x="1152"/>
        <item x="885"/>
        <item x="2077"/>
        <item x="2756"/>
        <item x="3416"/>
        <item x="4281"/>
        <item x="80"/>
        <item x="3060"/>
        <item x="4874"/>
        <item x="413"/>
        <item x="1238"/>
        <item x="4392"/>
        <item x="298"/>
        <item x="3926"/>
        <item x="1365"/>
        <item x="4255"/>
        <item x="4766"/>
        <item x="4265"/>
        <item x="1098"/>
        <item x="906"/>
        <item x="998"/>
        <item x="1861"/>
        <item x="1083"/>
        <item x="645"/>
        <item x="483"/>
        <item x="943"/>
        <item x="166"/>
        <item x="1545"/>
        <item x="4428"/>
        <item x="1712"/>
        <item x="3087"/>
        <item x="4441"/>
        <item x="1192"/>
        <item x="2321"/>
        <item x="96"/>
        <item x="788"/>
        <item x="697"/>
        <item x="4067"/>
        <item x="3265"/>
        <item x="1338"/>
        <item x="278"/>
        <item x="2779"/>
        <item x="1077"/>
        <item x="4262"/>
        <item x="2322"/>
        <item x="526"/>
        <item x="1819"/>
        <item x="2126"/>
        <item x="388"/>
        <item x="4708"/>
        <item x="2067"/>
        <item x="3412"/>
        <item x="1014"/>
        <item x="3250"/>
        <item x="1746"/>
        <item x="2807"/>
        <item x="2216"/>
        <item x="3631"/>
        <item x="1228"/>
        <item x="3406"/>
        <item x="3199"/>
        <item x="4093"/>
        <item x="117"/>
        <item x="1003"/>
        <item x="3404"/>
        <item x="414"/>
        <item x="1205"/>
        <item x="1396"/>
        <item x="2513"/>
        <item x="1587"/>
        <item x="421"/>
        <item x="1537"/>
        <item x="4301"/>
        <item x="505"/>
        <item x="461"/>
        <item x="1203"/>
        <item x="4224"/>
        <item x="694"/>
        <item x="2898"/>
        <item x="605"/>
        <item x="4021"/>
        <item x="4542"/>
        <item x="1521"/>
        <item x="4276"/>
        <item x="4558"/>
        <item x="4082"/>
        <item x="1872"/>
        <item x="2243"/>
        <item x="2212"/>
        <item x="1531"/>
        <item x="2252"/>
        <item x="200"/>
        <item x="2829"/>
        <item x="2988"/>
        <item x="2707"/>
        <item x="3869"/>
        <item x="2592"/>
        <item x="2775"/>
        <item x="4380"/>
        <item x="1372"/>
        <item x="2698"/>
        <item x="277"/>
        <item x="2003"/>
        <item x="191"/>
        <item x="73"/>
        <item x="2862"/>
        <item x="2069"/>
        <item x="4136"/>
        <item x="3764"/>
        <item x="4343"/>
        <item x="931"/>
        <item x="1590"/>
        <item x="2763"/>
        <item x="961"/>
        <item x="3177"/>
        <item x="2583"/>
        <item x="4348"/>
        <item x="3530"/>
        <item x="2370"/>
        <item x="3833"/>
        <item x="3889"/>
        <item x="3829"/>
        <item x="3222"/>
        <item x="3713"/>
        <item x="1230"/>
        <item x="801"/>
        <item x="2949"/>
        <item x="3830"/>
        <item x="1963"/>
        <item x="1513"/>
        <item x="2961"/>
        <item x="2059"/>
        <item x="4778"/>
        <item x="1504"/>
        <item x="458"/>
        <item x="3253"/>
        <item x="3405"/>
        <item x="1175"/>
        <item x="430"/>
        <item x="4155"/>
        <item x="3212"/>
        <item x="2833"/>
        <item x="497"/>
        <item x="4019"/>
        <item x="3385"/>
        <item x="406"/>
        <item x="52"/>
        <item x="4531"/>
        <item x="1400"/>
        <item x="57"/>
        <item x="689"/>
        <item x="4157"/>
        <item x="1707"/>
        <item x="4445"/>
        <item x="3892"/>
        <item x="771"/>
        <item x="4111"/>
        <item x="1394"/>
        <item x="4660"/>
        <item x="2649"/>
        <item x="1913"/>
        <item x="455"/>
        <item x="791"/>
        <item x="4065"/>
        <item x="4073"/>
        <item x="3882"/>
        <item x="4360"/>
        <item x="2914"/>
        <item x="2863"/>
        <item x="2672"/>
        <item x="3626"/>
        <item x="2726"/>
        <item x="4168"/>
        <item x="639"/>
        <item x="3333"/>
        <item x="4480"/>
        <item x="581"/>
        <item x="739"/>
        <item x="236"/>
        <item x="3897"/>
        <item x="793"/>
        <item x="1485"/>
        <item x="1799"/>
        <item x="4774"/>
        <item x="2781"/>
        <item x="2771"/>
        <item x="294"/>
        <item x="3715"/>
        <item x="1290"/>
        <item x="4466"/>
        <item x="1533"/>
        <item x="2078"/>
        <item x="3521"/>
        <item x="4378"/>
        <item x="3763"/>
        <item x="3951"/>
        <item x="1589"/>
        <item x="2365"/>
        <item x="2219"/>
        <item x="4518"/>
        <item x="4807"/>
        <item x="1036"/>
        <item x="835"/>
        <item x="3148"/>
        <item x="379"/>
        <item x="576"/>
        <item x="2903"/>
        <item x="3073"/>
        <item x="4289"/>
        <item x="3513"/>
        <item x="1843"/>
        <item x="1034"/>
        <item x="974"/>
        <item x="1826"/>
        <item x="2951"/>
        <item x="2563"/>
        <item x="4118"/>
        <item x="1682"/>
        <item x="4107"/>
        <item x="4787"/>
        <item x="3225"/>
        <item x="3208"/>
        <item x="3842"/>
        <item x="1787"/>
        <item x="2095"/>
        <item x="2907"/>
        <item x="1971"/>
        <item x="2824"/>
        <item x="524"/>
        <item x="958"/>
        <item x="2393"/>
        <item x="4131"/>
        <item x="3670"/>
        <item x="1645"/>
        <item x="4238"/>
        <item x="1153"/>
        <item x="3081"/>
        <item x="1658"/>
        <item x="1444"/>
        <item x="470"/>
        <item x="864"/>
        <item x="4864"/>
        <item x="813"/>
        <item x="199"/>
        <item x="2206"/>
        <item x="3961"/>
        <item x="3768"/>
        <item x="3023"/>
        <item x="1955"/>
        <item x="1875"/>
        <item x="3946"/>
        <item x="4784"/>
        <item x="3621"/>
        <item x="275"/>
        <item x="544"/>
        <item x="4122"/>
        <item x="709"/>
        <item x="1857"/>
        <item x="264"/>
        <item x="3338"/>
        <item x="3554"/>
        <item x="4228"/>
        <item x="4328"/>
        <item x="4513"/>
        <item x="1223"/>
        <item x="2019"/>
        <item x="2887"/>
        <item x="1614"/>
        <item x="997"/>
        <item x="3221"/>
        <item x="2470"/>
        <item x="852"/>
        <item x="4701"/>
        <item x="2066"/>
        <item x="3950"/>
        <item x="556"/>
        <item x="1616"/>
        <item x="186"/>
        <item x="2522"/>
        <item x="2310"/>
        <item x="3580"/>
        <item x="1852"/>
        <item x="3210"/>
        <item x="2920"/>
        <item x="963"/>
        <item x="3941"/>
        <item x="4470"/>
        <item x="855"/>
        <item x="3788"/>
        <item x="2618"/>
        <item x="3017"/>
        <item x="2337"/>
        <item x="1374"/>
        <item x="3340"/>
        <item x="1565"/>
        <item x="3270"/>
        <item x="4133"/>
        <item x="2240"/>
        <item x="2708"/>
        <item x="3138"/>
        <item x="4453"/>
        <item x="2010"/>
        <item x="225"/>
        <item x="2202"/>
        <item x="2652"/>
        <item x="2624"/>
        <item x="2285"/>
        <item x="2923"/>
        <item x="2973"/>
        <item x="2915"/>
        <item x="4214"/>
        <item x="534"/>
        <item x="2846"/>
        <item x="3667"/>
        <item x="4204"/>
        <item x="4602"/>
        <item x="3059"/>
        <item x="726"/>
        <item x="2044"/>
        <item x="1573"/>
        <item x="409"/>
        <item x="3499"/>
        <item x="2786"/>
        <item x="1684"/>
        <item x="120"/>
        <item x="1606"/>
        <item x="819"/>
        <item x="3425"/>
        <item x="3321"/>
        <item x="3839"/>
        <item x="2913"/>
        <item x="229"/>
        <item x="3756"/>
        <item x="1987"/>
        <item x="3866"/>
        <item x="2464"/>
        <item x="1031"/>
        <item x="4538"/>
        <item x="1479"/>
        <item x="979"/>
        <item x="1038"/>
        <item x="1168"/>
        <item x="4039"/>
        <item x="4169"/>
        <item x="3693"/>
        <item x="2153"/>
        <item x="4033"/>
        <item x="261"/>
        <item x="916"/>
        <item x="4522"/>
        <item x="2738"/>
        <item x="2854"/>
        <item x="3384"/>
        <item x="2376"/>
        <item x="3117"/>
        <item x="3623"/>
        <item x="3096"/>
        <item x="1060"/>
        <item x="633"/>
        <item x="4031"/>
        <item x="329"/>
        <item x="149"/>
        <item x="4050"/>
        <item x="2701"/>
        <item x="2158"/>
        <item x="3191"/>
        <item x="337"/>
        <item x="1937"/>
        <item x="3680"/>
        <item x="1076"/>
        <item x="2556"/>
        <item x="1139"/>
        <item x="4711"/>
        <item x="3156"/>
        <item x="1474"/>
        <item x="2502"/>
        <item x="1938"/>
        <item x="3043"/>
        <item x="1334"/>
        <item x="484"/>
        <item x="695"/>
        <item x="214"/>
        <item x="2382"/>
        <item x="894"/>
        <item x="2706"/>
        <item x="1193"/>
        <item x="1655"/>
        <item x="2794"/>
        <item x="2714"/>
        <item x="1389"/>
        <item x="3643"/>
        <item x="1101"/>
        <item x="3968"/>
        <item x="4717"/>
        <item x="3589"/>
        <item x="1868"/>
        <item x="3312"/>
        <item x="342"/>
        <item x="3564"/>
        <item x="562"/>
        <item x="4508"/>
        <item x="896"/>
        <item x="113"/>
        <item x="2693"/>
        <item x="4277"/>
        <item x="4439"/>
        <item x="1860"/>
        <item x="1967"/>
        <item x="2484"/>
        <item x="2634"/>
        <item x="1254"/>
        <item x="1439"/>
        <item x="4847"/>
        <item x="3159"/>
        <item x="779"/>
        <item x="4759"/>
        <item x="2346"/>
        <item x="842"/>
        <item x="1468"/>
        <item x="3535"/>
        <item x="1122"/>
        <item x="1734"/>
        <item x="289"/>
        <item x="1776"/>
        <item x="2369"/>
        <item x="1264"/>
        <item x="4045"/>
        <item x="3402"/>
        <item x="1246"/>
        <item x="3956"/>
        <item x="450"/>
        <item x="3295"/>
        <item x="1469"/>
        <item x="1039"/>
        <item x="54"/>
        <item x="4125"/>
        <item x="1013"/>
        <item x="990"/>
        <item x="879"/>
        <item x="3099"/>
        <item x="2875"/>
        <item x="3353"/>
        <item x="747"/>
        <item x="138"/>
        <item x="2008"/>
        <item x="4298"/>
        <item x="1229"/>
        <item x="4222"/>
        <item x="4320"/>
        <item x="2035"/>
        <item x="3189"/>
        <item x="1304"/>
        <item x="799"/>
        <item x="3311"/>
        <item x="530"/>
        <item x="3266"/>
        <item x="1930"/>
        <item x="502"/>
        <item x="2400"/>
        <item x="4167"/>
        <item x="4402"/>
        <item x="4788"/>
        <item x="1874"/>
        <item x="3207"/>
        <item x="2096"/>
        <item x="3999"/>
        <item x="3688"/>
        <item x="2131"/>
        <item x="3240"/>
        <item x="1902"/>
        <item x="4295"/>
        <item x="3899"/>
        <item x="890"/>
        <item x="918"/>
        <item x="1289"/>
        <item x="2411"/>
        <item x="845"/>
        <item x="764"/>
        <item x="3086"/>
        <item x="4095"/>
        <item x="3055"/>
        <item x="4431"/>
        <item x="1052"/>
        <item x="2165"/>
        <item x="4176"/>
        <item x="3000"/>
        <item x="898"/>
        <item x="1012"/>
        <item x="681"/>
        <item x="983"/>
        <item x="3641"/>
        <item x="3131"/>
        <item x="4647"/>
        <item x="1273"/>
        <item x="3427"/>
        <item x="174"/>
        <item x="4108"/>
        <item x="4854"/>
        <item x="338"/>
        <item x="1265"/>
        <item x="3008"/>
        <item x="1584"/>
        <item x="1966"/>
        <item x="209"/>
        <item x="3273"/>
        <item x="3010"/>
        <item x="3936"/>
        <item x="4494"/>
        <item x="4525"/>
        <item x="654"/>
        <item x="866"/>
        <item x="1761"/>
        <item x="2622"/>
        <item x="130"/>
        <item x="3075"/>
        <item x="635"/>
        <item x="549"/>
        <item x="1391"/>
        <item x="2366"/>
        <item x="2580"/>
        <item x="314"/>
        <item x="4808"/>
        <item x="2784"/>
        <item x="29"/>
        <item x="2291"/>
        <item x="296"/>
        <item x="1189"/>
        <item x="758"/>
        <item x="2993"/>
        <item x="1770"/>
        <item x="3717"/>
        <item x="3297"/>
        <item x="4193"/>
        <item x="707"/>
        <item x="305"/>
        <item x="3953"/>
        <item x="2868"/>
        <item x="2552"/>
        <item x="241"/>
        <item x="589"/>
        <item x="2844"/>
        <item x="4395"/>
        <item x="3849"/>
        <item x="910"/>
        <item x="2027"/>
        <item x="3948"/>
        <item x="4645"/>
        <item x="2741"/>
        <item x="4385"/>
        <item x="3782"/>
        <item x="3681"/>
        <item x="3369"/>
        <item x="3174"/>
        <item x="121"/>
        <item x="642"/>
        <item x="3965"/>
        <item x="2394"/>
        <item x="3281"/>
        <item x="131"/>
        <item x="181"/>
        <item x="4830"/>
        <item x="2635"/>
        <item x="3234"/>
        <item x="4713"/>
        <item x="942"/>
        <item x="295"/>
        <item x="4870"/>
        <item x="1217"/>
        <item x="2399"/>
        <item x="3692"/>
        <item x="4406"/>
        <item x="3762"/>
        <item x="1665"/>
        <item x="2869"/>
        <item x="2287"/>
        <item x="4622"/>
        <item x="1380"/>
        <item x="335"/>
        <item x="1726"/>
        <item x="1428"/>
        <item x="3596"/>
        <item x="2289"/>
        <item x="1291"/>
        <item x="3735"/>
        <item x="1253"/>
        <item x="3527"/>
        <item x="753"/>
        <item x="3843"/>
        <item x="4047"/>
        <item x="3198"/>
        <item x="3431"/>
        <item x="2190"/>
        <item x="4581"/>
        <item x="2030"/>
        <item x="743"/>
        <item x="3954"/>
        <item x="670"/>
        <item x="4865"/>
        <item x="182"/>
        <item x="1651"/>
        <item x="4258"/>
        <item x="2908"/>
        <item x="1597"/>
        <item x="3617"/>
        <item x="2343"/>
        <item x="4795"/>
        <item x="496"/>
        <item x="1581"/>
        <item x="3534"/>
        <item x="290"/>
        <item x="514"/>
        <item x="4166"/>
        <item x="30"/>
        <item x="140"/>
        <item x="317"/>
        <item x="4862"/>
        <item x="3365"/>
        <item x="4354"/>
        <item x="3472"/>
        <item x="1662"/>
        <item x="4448"/>
        <item x="863"/>
        <item x="1183"/>
        <item x="4635"/>
        <item x="2477"/>
        <item x="946"/>
        <item x="2232"/>
        <item x="2517"/>
        <item x="2524"/>
        <item x="4856"/>
        <item x="3337"/>
        <item x="3446"/>
        <item x="1427"/>
        <item x="2883"/>
        <item x="1480"/>
        <item x="712"/>
        <item x="1577"/>
        <item x="3734"/>
        <item x="4182"/>
        <item x="2071"/>
        <item x="1841"/>
        <item x="4147"/>
        <item x="4022"/>
        <item x="2304"/>
        <item x="2808"/>
        <item x="4239"/>
        <item x="1082"/>
        <item x="2210"/>
        <item x="235"/>
        <item x="1357"/>
        <item x="2713"/>
        <item x="1431"/>
        <item x="2233"/>
        <item x="4621"/>
        <item x="4464"/>
        <item x="4171"/>
        <item x="464"/>
        <item x="1648"/>
        <item x="1745"/>
        <item x="656"/>
        <item x="2192"/>
        <item x="2554"/>
        <item x="1481"/>
        <item x="343"/>
        <item x="3870"/>
        <item x="3900"/>
        <item x="4252"/>
        <item x="1718"/>
        <item x="4203"/>
        <item x="2936"/>
        <item x="4066"/>
        <item x="4206"/>
        <item x="794"/>
        <item x="4674"/>
        <item x="4184"/>
        <item x="2837"/>
        <item x="3995"/>
        <item x="3932"/>
        <item x="3772"/>
        <item x="3648"/>
        <item x="2900"/>
        <item x="46"/>
        <item x="3317"/>
        <item x="4791"/>
        <item x="3888"/>
        <item x="2332"/>
        <item x="978"/>
        <item x="102"/>
        <item x="3352"/>
        <item x="1500"/>
        <item x="440"/>
        <item x="4801"/>
        <item x="45"/>
        <item x="3139"/>
        <item x="1644"/>
        <item x="4468"/>
        <item x="2937"/>
        <item x="2852"/>
        <item x="4041"/>
        <item x="2621"/>
        <item x="4549"/>
        <item x="493"/>
        <item x="1703"/>
        <item x="1157"/>
        <item x="4284"/>
        <item x="820"/>
        <item x="3874"/>
        <item x="1498"/>
        <item x="3413"/>
        <item x="175"/>
        <item x="2551"/>
        <item x="2623"/>
        <item x="2978"/>
        <item x="1413"/>
        <item x="4098"/>
        <item x="3781"/>
        <item x="3016"/>
        <item x="2924"/>
        <item x="1062"/>
        <item x="4326"/>
        <item x="3011"/>
        <item x="2170"/>
        <item x="1846"/>
        <item x="1387"/>
        <item x="4003"/>
        <item x="3887"/>
        <item x="3171"/>
        <item x="3636"/>
        <item x="3068"/>
        <item x="3378"/>
        <item x="216"/>
        <item x="4232"/>
        <item x="308"/>
        <item x="443"/>
        <item x="1079"/>
        <item x="3958"/>
        <item x="3339"/>
        <item x="447"/>
        <item x="1315"/>
        <item x="713"/>
        <item x="914"/>
        <item x="4312"/>
        <item x="1797"/>
        <item x="4732"/>
        <item x="4745"/>
        <item x="2234"/>
        <item x="3860"/>
        <item x="4078"/>
        <item x="85"/>
        <item x="459"/>
        <item x="2273"/>
        <item x="2117"/>
        <item x="1019"/>
        <item x="1377"/>
        <item x="2905"/>
        <item x="1567"/>
        <item x="4435"/>
        <item x="3450"/>
        <item x="1818"/>
        <item x="3213"/>
        <item x="4142"/>
        <item x="1529"/>
        <item x="1043"/>
        <item x="435"/>
        <item x="2841"/>
        <item x="2530"/>
        <item x="2886"/>
        <item x="4366"/>
        <item x="3993"/>
        <item x="734"/>
        <item x="628"/>
        <item x="4750"/>
        <item x="3630"/>
        <item x="640"/>
        <item x="2330"/>
        <item x="976"/>
        <item x="1212"/>
        <item x="1434"/>
        <item x="2994"/>
        <item x="4331"/>
        <item x="3119"/>
        <item x="2669"/>
        <item x="901"/>
        <item x="27"/>
        <item x="1323"/>
        <item x="4704"/>
        <item x="4269"/>
        <item x="356"/>
        <item x="4254"/>
        <item x="4594"/>
        <item x="1137"/>
        <item x="4551"/>
        <item x="4271"/>
        <item x="21"/>
        <item x="2957"/>
        <item x="3959"/>
        <item x="1319"/>
        <item x="1237"/>
        <item x="2460"/>
        <item x="4590"/>
        <item x="1303"/>
        <item x="1107"/>
        <item x="1643"/>
        <item x="3257"/>
        <item x="3300"/>
        <item x="2884"/>
        <item x="1941"/>
        <item x="1182"/>
        <item x="3451"/>
        <item x="1320"/>
        <item x="2603"/>
        <item x="1729"/>
        <item x="1592"/>
        <item x="2736"/>
        <item x="1613"/>
        <item x="2671"/>
        <item x="715"/>
        <item x="4288"/>
        <item x="1977"/>
        <item x="808"/>
        <item x="3172"/>
        <item x="3415"/>
        <item x="2656"/>
        <item x="3227"/>
        <item x="3242"/>
        <item x="4338"/>
        <item x="2306"/>
        <item x="2425"/>
        <item x="3645"/>
        <item x="1775"/>
        <item x="2654"/>
        <item x="4178"/>
        <item x="2361"/>
        <item x="3808"/>
        <item x="1422"/>
        <item x="1807"/>
        <item x="1185"/>
        <item x="4124"/>
        <item x="4423"/>
        <item x="655"/>
        <item x="325"/>
        <item x="663"/>
        <item x="2828"/>
        <item x="1025"/>
        <item x="4451"/>
        <item x="2697"/>
        <item x="1180"/>
        <item x="1706"/>
        <item x="3471"/>
        <item x="2849"/>
        <item x="1713"/>
        <item x="3625"/>
        <item x="3076"/>
        <item x="2414"/>
        <item x="441"/>
        <item x="531"/>
        <item x="3364"/>
        <item x="3862"/>
        <item x="485"/>
        <item x="3063"/>
        <item x="3646"/>
        <item x="4339"/>
        <item x="37"/>
        <item x="1750"/>
        <item x="1284"/>
        <item x="3960"/>
        <item x="2492"/>
        <item x="3814"/>
        <item x="1895"/>
        <item x="2272"/>
        <item x="3611"/>
        <item x="4152"/>
        <item x="1179"/>
        <item x="3106"/>
        <item x="2595"/>
        <item x="350"/>
        <item x="2475"/>
        <item x="2664"/>
        <item x="312"/>
        <item x="10"/>
        <item x="1792"/>
        <item x="417"/>
        <item x="1483"/>
        <item x="1698"/>
        <item x="393"/>
        <item x="1506"/>
        <item x="2261"/>
        <item x="4447"/>
        <item x="4785"/>
        <item x="3005"/>
        <item x="2677"/>
        <item x="4362"/>
        <item x="4504"/>
        <item x="2501"/>
        <item x="2173"/>
        <item x="3245"/>
        <item x="4324"/>
        <item x="2929"/>
        <item x="2668"/>
        <item x="1464"/>
        <item x="3654"/>
        <item x="3320"/>
        <item x="2432"/>
        <item x="2935"/>
        <item x="1109"/>
        <item x="4659"/>
        <item x="232"/>
        <item x="4600"/>
        <item x="1495"/>
        <item x="3823"/>
        <item x="2314"/>
        <item x="4484"/>
        <item x="1527"/>
        <item x="258"/>
        <item x="2065"/>
        <item x="2787"/>
        <item x="1275"/>
        <item x="4511"/>
        <item x="2648"/>
        <item x="3309"/>
        <item x="1075"/>
        <item x="3244"/>
        <item x="2445"/>
        <item x="3166"/>
        <item x="3551"/>
        <item x="2220"/>
        <item x="1610"/>
        <item x="3461"/>
        <item x="4609"/>
        <item x="2980"/>
        <item x="683"/>
        <item x="203"/>
        <item x="4575"/>
        <item x="847"/>
        <item x="4664"/>
        <item x="1730"/>
        <item x="744"/>
        <item x="1392"/>
        <item x="1499"/>
        <item x="2676"/>
        <item x="1732"/>
        <item x="2816"/>
        <item x="1813"/>
        <item x="245"/>
        <item x="3877"/>
        <item x="1519"/>
        <item x="1415"/>
        <item x="2286"/>
        <item x="3644"/>
        <item x="4023"/>
        <item x="2253"/>
        <item x="3619"/>
        <item x="370"/>
        <item x="4458"/>
        <item x="2916"/>
        <item x="3520"/>
        <item x="1524"/>
        <item x="1564"/>
        <item x="196"/>
        <item x="4718"/>
        <item x="4649"/>
        <item x="3271"/>
        <item x="1300"/>
        <item x="1768"/>
        <item x="4640"/>
        <item x="1305"/>
        <item x="2497"/>
        <item x="3039"/>
        <item x="2999"/>
        <item x="2977"/>
        <item x="2021"/>
        <item x="4692"/>
        <item x="2111"/>
        <item x="1407"/>
        <item x="2947"/>
        <item x="3918"/>
        <item x="2449"/>
        <item x="2800"/>
        <item x="3146"/>
        <item x="1720"/>
        <item x="4481"/>
        <item x="1805"/>
        <item x="2921"/>
        <item x="8"/>
        <item x="3454"/>
        <item x="4062"/>
        <item x="4810"/>
        <item x="399"/>
        <item x="2390"/>
        <item x="67"/>
        <item x="1"/>
        <item x="559"/>
        <item x="2275"/>
        <item x="2889"/>
        <item x="1288"/>
        <item x="3249"/>
        <item x="3851"/>
        <item x="4849"/>
        <item x="1603"/>
        <item x="1962"/>
        <item x="72"/>
        <item x="4197"/>
        <item x="2102"/>
        <item x="1475"/>
        <item x="2803"/>
        <item x="4526"/>
        <item x="4330"/>
        <item x="2544"/>
        <item x="2850"/>
        <item x="1988"/>
        <item x="2459"/>
        <item x="3773"/>
        <item x="136"/>
        <item x="3418"/>
        <item x="1090"/>
        <item x="1457"/>
        <item x="1891"/>
        <item x="4401"/>
        <item x="2012"/>
        <item x="1491"/>
        <item x="3618"/>
        <item x="1368"/>
        <item x="1936"/>
        <item x="3286"/>
        <item x="1596"/>
        <item x="2353"/>
        <item x="3108"/>
        <item x="964"/>
        <item x="75"/>
        <item x="2006"/>
        <item x="1656"/>
        <item x="4607"/>
        <item x="3578"/>
        <item x="3246"/>
        <item x="3305"/>
        <item x="1269"/>
        <item x="4010"/>
        <item x="4697"/>
        <item x="380"/>
        <item x="3687"/>
        <item x="1576"/>
        <item x="2602"/>
        <item x="597"/>
        <item x="3105"/>
        <item x="1986"/>
        <item x="1903"/>
        <item x="772"/>
        <item x="1900"/>
        <item x="13"/>
        <item x="2379"/>
        <item x="462"/>
        <item x="2392"/>
        <item x="2041"/>
        <item x="1882"/>
        <item x="2491"/>
        <item x="2899"/>
        <item x="4650"/>
        <item x="3376"/>
        <item x="795"/>
        <item x="2106"/>
        <item x="566"/>
        <item x="4816"/>
        <item x="453"/>
        <item x="2972"/>
        <item x="2329"/>
        <item x="874"/>
        <item x="247"/>
        <item x="940"/>
        <item x="1042"/>
        <item x="2613"/>
        <item x="4253"/>
        <item x="4834"/>
        <item x="3659"/>
        <item x="3528"/>
        <item x="4564"/>
        <item x="1980"/>
        <item x="2347"/>
        <item x="4749"/>
        <item x="431"/>
        <item x="1325"/>
        <item x="3307"/>
        <item x="3455"/>
        <item x="3868"/>
        <item x="4086"/>
        <item x="491"/>
        <item x="3597"/>
        <item x="831"/>
        <item x="2615"/>
        <item x="1414"/>
        <item x="2534"/>
        <item x="4081"/>
        <item x="3609"/>
        <item x="672"/>
        <item x="773"/>
        <item x="1898"/>
        <item x="2331"/>
        <item x="4703"/>
        <item x="4057"/>
        <item x="3629"/>
        <item x="3915"/>
        <item x="2970"/>
        <item x="4032"/>
        <item x="3966"/>
        <item x="1814"/>
        <item x="3491"/>
        <item x="2469"/>
        <item x="1442"/>
        <item x="3223"/>
        <item x="3683"/>
        <item x="4381"/>
        <item x="4449"/>
        <item x="1057"/>
        <item x="4764"/>
        <item x="3195"/>
        <item x="3135"/>
        <item x="3579"/>
        <item x="2633"/>
        <item x="780"/>
        <item x="3230"/>
        <item x="3070"/>
        <item x="1552"/>
        <item x="1226"/>
        <item x="3779"/>
        <item x="474"/>
        <item x="2912"/>
        <item x="4017"/>
        <item x="814"/>
        <item x="1894"/>
        <item x="1420"/>
        <item x="180"/>
        <item x="1211"/>
        <item x="749"/>
        <item x="1599"/>
        <item x="1106"/>
        <item x="126"/>
        <item x="63"/>
        <item x="2319"/>
        <item x="4618"/>
        <item x="1739"/>
        <item x="107"/>
        <item x="1102"/>
        <item x="3336"/>
        <item x="3664"/>
        <item x="408"/>
        <item x="1384"/>
        <item x="3616"/>
        <item x="912"/>
        <item x="2831"/>
        <item x="4626"/>
        <item x="3614"/>
        <item x="4838"/>
        <item x="1948"/>
        <item x="2164"/>
        <item x="4858"/>
        <item x="1887"/>
        <item x="3507"/>
        <item x="1232"/>
        <item x="4297"/>
        <item x="3256"/>
        <item x="307"/>
        <item x="3933"/>
        <item x="1899"/>
        <item x="591"/>
        <item x="1716"/>
        <item x="3985"/>
        <item x="3890"/>
        <item x="1539"/>
        <item x="1697"/>
        <item x="4051"/>
        <item x="14"/>
        <item x="1078"/>
        <item x="1680"/>
        <item x="3751"/>
        <item x="401"/>
        <item x="2129"/>
        <item x="4515"/>
        <item x="1649"/>
        <item x="3707"/>
        <item x="599"/>
        <item x="4555"/>
        <item x="991"/>
        <item x="2496"/>
        <item x="4743"/>
        <item x="3983"/>
        <item x="4097"/>
        <item x="2093"/>
        <item x="31"/>
        <item x="4502"/>
        <item x="281"/>
        <item x="2666"/>
        <item x="2097"/>
        <item x="3061"/>
        <item x="2570"/>
        <item x="4871"/>
        <item x="2028"/>
        <item x="4582"/>
        <item x="2295"/>
        <item x="952"/>
        <item x="4539"/>
        <item x="2474"/>
        <item x="2242"/>
        <item x="2638"/>
        <item x="171"/>
        <item x="3355"/>
        <item x="4651"/>
        <item x="812"/>
        <item x="1403"/>
        <item x="822"/>
        <item x="3375"/>
        <item x="657"/>
        <item x="518"/>
        <item x="4027"/>
        <item x="673"/>
        <item x="2433"/>
        <item x="2227"/>
        <item x="3689"/>
        <item x="3628"/>
        <item x="4335"/>
        <item x="637"/>
        <item x="2739"/>
        <item x="286"/>
        <item x="2288"/>
        <item x="4793"/>
        <item x="2507"/>
        <item x="2147"/>
        <item x="2627"/>
        <item x="4832"/>
        <item x="702"/>
        <item x="4223"/>
        <item x="3290"/>
        <item x="1935"/>
        <item x="2362"/>
        <item x="271"/>
        <item x="2805"/>
        <item x="1318"/>
        <item x="4382"/>
        <item x="4805"/>
        <item x="3514"/>
        <item x="1244"/>
        <item x="859"/>
        <item x="4767"/>
        <item x="3285"/>
        <item x="145"/>
        <item x="3456"/>
        <item x="2143"/>
        <item x="2194"/>
        <item x="1055"/>
        <item x="750"/>
        <item x="2293"/>
        <item x="1406"/>
        <item x="615"/>
        <item x="3640"/>
        <item x="1663"/>
        <item x="1096"/>
        <item x="1343"/>
        <item x="3004"/>
        <item x="4183"/>
        <item x="392"/>
        <item x="3678"/>
        <item x="3102"/>
        <item x="1466"/>
        <item x="368"/>
        <item x="3991"/>
        <item x="2188"/>
        <item x="546"/>
        <item x="1906"/>
        <item x="2616"/>
        <item x="1169"/>
        <item x="519"/>
        <item x="2128"/>
        <item x="626"/>
        <item x="4630"/>
        <item x="4287"/>
        <item x="2325"/>
        <item x="826"/>
        <item x="1121"/>
        <item x="1738"/>
        <item x="4347"/>
        <item x="1972"/>
        <item x="3349"/>
        <item x="1646"/>
        <item x="1884"/>
        <item x="1951"/>
        <item x="2573"/>
        <item x="4613"/>
        <item x="1890"/>
        <item x="2964"/>
        <item x="1441"/>
        <item x="4237"/>
        <item x="2663"/>
        <item x="1542"/>
        <item x="545"/>
        <item x="436"/>
        <item x="2371"/>
        <item x="625"/>
        <item x="4250"/>
        <item x="1631"/>
        <item x="1277"/>
        <item x="3373"/>
        <item x="1085"/>
        <item x="4038"/>
        <item x="1105"/>
        <item x="3911"/>
        <item x="1600"/>
        <item x="1032"/>
        <item x="1470"/>
        <item x="4267"/>
        <item x="240"/>
        <item x="318"/>
        <item x="720"/>
        <item x="109"/>
        <item x="3143"/>
        <item x="2811"/>
        <item x="4077"/>
        <item x="100"/>
        <item x="1795"/>
        <item x="1550"/>
        <item x="3457"/>
        <item x="4483"/>
        <item x="2835"/>
        <item x="2214"/>
        <item x="3807"/>
        <item x="4846"/>
        <item x="3268"/>
        <item x="2292"/>
        <item x="1330"/>
        <item x="4681"/>
        <item x="1370"/>
        <item x="310"/>
        <item x="3765"/>
        <item x="1806"/>
        <item x="389"/>
        <item x="1688"/>
        <item x="1561"/>
        <item x="2284"/>
        <item x="4869"/>
        <item x="2254"/>
        <item x="3883"/>
        <item x="4696"/>
        <item x="3132"/>
        <item x="3"/>
        <item x="1695"/>
        <item x="3392"/>
        <item x="1923"/>
        <item x="1970"/>
        <item x="1128"/>
        <item x="3649"/>
        <item x="1921"/>
        <item x="2737"/>
        <item x="3247"/>
        <item x="4188"/>
        <item x="996"/>
        <item x="3505"/>
        <item x="87"/>
        <item x="1344"/>
        <item x="2986"/>
        <item x="4782"/>
        <item x="1881"/>
        <item x="4779"/>
        <item x="3368"/>
        <item x="4089"/>
        <item x="861"/>
        <item x="178"/>
        <item x="122"/>
        <item x="2435"/>
        <item x="4296"/>
        <item x="2358"/>
        <item x="3738"/>
        <item x="2107"/>
        <item x="1528"/>
        <item x="927"/>
        <item x="56"/>
        <item x="4489"/>
        <item x="4117"/>
        <item x="4054"/>
        <item x="587"/>
        <item x="3387"/>
        <item x="3560"/>
        <item x="2176"/>
        <item x="540"/>
        <item x="4729"/>
        <item x="1471"/>
        <item x="375"/>
        <item x="1961"/>
        <item x="1997"/>
        <item x="2136"/>
        <item x="857"/>
        <item x="4390"/>
        <item x="3409"/>
        <item x="4189"/>
        <item x="1505"/>
        <item x="2941"/>
        <item x="4369"/>
        <item x="223"/>
        <item x="841"/>
        <item x="3335"/>
        <item x="2440"/>
        <item x="3501"/>
        <item x="1636"/>
        <item x="2783"/>
        <item x="1426"/>
        <item x="4634"/>
        <item x="466"/>
        <item x="1033"/>
        <item x="4867"/>
        <item x="533"/>
        <item x="2318"/>
        <item x="1626"/>
        <item x="1620"/>
        <item x="1984"/>
        <item x="2938"/>
        <item x="358"/>
        <item x="2904"/>
        <item x="1607"/>
        <item x="4855"/>
        <item x="4102"/>
        <item x="529"/>
        <item x="1755"/>
        <item x="685"/>
        <item x="400"/>
        <item x="3007"/>
        <item x="4476"/>
        <item x="3767"/>
        <item x="4187"/>
        <item x="1625"/>
        <item x="3740"/>
        <item x="2788"/>
        <item x="1135"/>
        <item x="1378"/>
        <item x="2020"/>
        <item x="61"/>
        <item x="71"/>
        <item x="2680"/>
        <item x="4760"/>
        <item x="1785"/>
        <item x="1623"/>
        <item x="4768"/>
        <item x="3330"/>
        <item x="2727"/>
        <item x="2063"/>
        <item x="3925"/>
        <item x="1473"/>
        <item x="3296"/>
        <item x="2360"/>
        <item x="4302"/>
        <item x="3880"/>
        <item x="1276"/>
        <item x="1933"/>
        <item x="2855"/>
        <item x="4461"/>
        <item x="3708"/>
        <item x="1844"/>
        <item x="92"/>
        <item x="3600"/>
        <item x="1766"/>
        <item x="2843"/>
        <item x="2112"/>
        <item x="1268"/>
        <item x="891"/>
        <item x="4814"/>
        <item x="1516"/>
        <item x="2769"/>
        <item x="3634"/>
        <item x="1020"/>
        <item x="4591"/>
        <item x="1133"/>
        <item x="1880"/>
        <item x="4154"/>
        <item x="3759"/>
        <item x="1497"/>
        <item x="1347"/>
        <item x="2198"/>
        <item x="1040"/>
        <item x="4820"/>
        <item x="730"/>
        <item x="4327"/>
        <item x="4430"/>
        <item x="4495"/>
        <item x="2743"/>
        <item x="4694"/>
        <item x="669"/>
        <item x="4251"/>
        <item x="2823"/>
        <item x="3219"/>
        <item x="4137"/>
        <item x="2385"/>
        <item x="3259"/>
        <item x="507"/>
        <item x="3639"/>
        <item x="1777"/>
        <item x="2127"/>
        <item x="2822"/>
        <item x="4823"/>
        <item x="2270"/>
        <item x="666"/>
        <item x="3325"/>
        <item x="1493"/>
        <item x="4679"/>
        <item x="2140"/>
        <item x="4628"/>
        <item x="706"/>
        <item x="2151"/>
        <item x="3280"/>
        <item x="2548"/>
        <item x="3433"/>
        <item x="2354"/>
        <item x="2812"/>
        <item x="1259"/>
        <item x="1024"/>
        <item x="4532"/>
        <item x="1005"/>
        <item x="2695"/>
        <item x="1035"/>
        <item x="41"/>
        <item x="4529"/>
        <item x="4735"/>
        <item x="1297"/>
        <item x="4285"/>
        <item x="1398"/>
        <item x="4818"/>
        <item x="4736"/>
        <item x="4359"/>
        <item x="2458"/>
        <item x="1293"/>
        <item x="917"/>
        <item x="110"/>
        <item x="4371"/>
        <item x="4777"/>
        <item x="1258"/>
        <item x="4702"/>
        <item x="3190"/>
        <item x="2401"/>
        <item x="629"/>
        <item x="2163"/>
        <item x="3407"/>
        <item x="1097"/>
        <item x="1164"/>
        <item x="660"/>
        <item x="3919"/>
        <item x="2856"/>
        <item x="2946"/>
        <item x="4270"/>
        <item x="1677"/>
        <item x="2"/>
        <item x="3702"/>
        <item x="3990"/>
        <item x="3170"/>
        <item x="2017"/>
        <item x="284"/>
        <item x="755"/>
        <item x="3200"/>
        <item x="2485"/>
        <item x="4408"/>
        <item x="1929"/>
        <item x="3727"/>
        <item x="3776"/>
        <item x="3359"/>
        <item x="3115"/>
        <item x="124"/>
        <item x="4030"/>
        <item x="17"/>
        <item x="4061"/>
        <item x="1563"/>
        <item x="4472"/>
        <item x="2620"/>
        <item x="4829"/>
        <item x="4596"/>
        <item x="4661"/>
        <item x="3251"/>
        <item x="3774"/>
        <item x="3500"/>
        <item x="2264"/>
        <item x="2785"/>
        <item x="1207"/>
        <item x="4273"/>
        <item x="829"/>
        <item x="1156"/>
        <item x="2070"/>
        <item x="3232"/>
        <item x="3832"/>
        <item x="3028"/>
        <item x="4671"/>
        <item x="233"/>
        <item x="1009"/>
        <item x="1409"/>
        <item x="3104"/>
        <item x="2062"/>
        <item x="2278"/>
        <item x="1808"/>
        <item x="2446"/>
        <item x="4242"/>
        <item x="4550"/>
        <item x="967"/>
        <item x="1432"/>
        <item x="1081"/>
        <item x="955"/>
        <item x="3982"/>
        <item x="1144"/>
        <item x="547"/>
        <item x="4678"/>
        <item x="2535"/>
        <item x="3568"/>
        <item x="839"/>
        <item x="1084"/>
        <item x="2559"/>
        <item x="2466"/>
        <item x="426"/>
        <item x="1044"/>
        <item x="2259"/>
        <item x="4478"/>
        <item x="973"/>
        <item x="4146"/>
        <item x="313"/>
        <item x="3856"/>
        <item x="2207"/>
        <item x="4719"/>
        <item x="187"/>
        <item x="1960"/>
        <item x="3895"/>
        <item x="2630"/>
        <item x="4454"/>
        <item x="1744"/>
        <item x="905"/>
        <item x="303"/>
        <item x="949"/>
        <item x="1683"/>
        <item x="3879"/>
        <item x="3065"/>
        <item x="1047"/>
        <item x="1602"/>
        <item x="1845"/>
        <item x="3216"/>
        <item x="2182"/>
        <item x="2211"/>
        <item x="584"/>
        <item x="1484"/>
        <item x="4365"/>
        <item x="3992"/>
        <item x="4346"/>
        <item x="1110"/>
        <item x="3277"/>
        <item x="283"/>
        <item x="4851"/>
        <item x="348"/>
        <item x="1717"/>
        <item x="3872"/>
        <item x="4009"/>
        <item x="4227"/>
        <item x="1129"/>
        <item x="4528"/>
        <item x="3192"/>
        <item x="4712"/>
        <item x="246"/>
        <item x="2040"/>
        <item x="2152"/>
        <item x="193"/>
        <item x="2872"/>
        <item x="721"/>
        <item x="1709"/>
        <item x="3663"/>
        <item x="173"/>
        <item x="583"/>
        <item x="4739"/>
        <item x="1922"/>
        <item x="4286"/>
        <item x="1309"/>
        <item x="3924"/>
        <item x="4844"/>
        <item x="420"/>
        <item x="365"/>
        <item x="3728"/>
        <item x="4090"/>
        <item x="1889"/>
        <item x="3557"/>
        <item x="36"/>
        <item x="4322"/>
        <item x="101"/>
        <item x="3426"/>
        <item x="883"/>
        <item x="4669"/>
        <item x="4771"/>
        <item x="106"/>
        <item x="1544"/>
        <item x="3237"/>
        <item x="477"/>
        <item x="2088"/>
        <item x="777"/>
        <item x="4070"/>
        <item x="1670"/>
        <item x="4261"/>
        <item x="3996"/>
        <item x="2874"/>
        <item x="4191"/>
        <item x="4200"/>
        <item x="616"/>
        <item x="3293"/>
        <item x="1641"/>
        <item x="2643"/>
        <item x="3766"/>
        <item x="2249"/>
        <item x="1459"/>
        <item x="3828"/>
        <item x="1337"/>
        <item x="2818"/>
        <item x="1945"/>
        <item x="1116"/>
        <item x="4104"/>
        <item x="3035"/>
        <item x="944"/>
        <item x="805"/>
        <item x="1574"/>
        <item x="1803"/>
        <item x="2987"/>
        <item x="676"/>
        <item x="3342"/>
        <item x="4055"/>
        <item x="4074"/>
        <item x="2348"/>
        <item x="2540"/>
        <item x="1455"/>
        <item x="2692"/>
        <item x="1450"/>
        <item x="2215"/>
        <item x="1462"/>
        <item x="4259"/>
        <item x="2639"/>
        <item x="3519"/>
        <item x="4521"/>
        <item x="4721"/>
        <item x="2155"/>
        <item x="4571"/>
        <item x="2031"/>
        <item x="4799"/>
        <item x="4336"/>
        <item x="3444"/>
        <item x="1702"/>
        <item x="824"/>
        <item x="273"/>
        <item x="3013"/>
        <item x="3396"/>
        <item x="34"/>
        <item x="4646"/>
        <item x="1262"/>
        <item x="4099"/>
        <item x="3938"/>
        <item x="1825"/>
        <item x="4554"/>
        <item x="158"/>
        <item x="3975"/>
        <item x="3306"/>
        <item x="1397"/>
        <item x="378"/>
        <item x="928"/>
        <item x="112"/>
        <item x="2167"/>
        <item x="953"/>
        <item x="3841"/>
        <item x="3697"/>
        <item x="1099"/>
        <item x="327"/>
        <item x="2655"/>
        <item x="3284"/>
        <item x="1833"/>
        <item x="423"/>
        <item x="762"/>
        <item x="1424"/>
        <item x="1355"/>
        <item x="3668"/>
        <item x="299"/>
        <item x="3620"/>
        <item x="2537"/>
        <item x="647"/>
        <item x="4666"/>
        <item x="2681"/>
        <item x="2890"/>
        <item x="919"/>
        <item x="353"/>
        <item x="1678"/>
        <item x="2011"/>
        <item x="4689"/>
        <item x="980"/>
        <item x="1699"/>
        <item x="252"/>
        <item x="2409"/>
        <item x="3466"/>
        <item x="361"/>
        <item x="1675"/>
        <item x="3224"/>
        <item x="2142"/>
        <item x="2413"/>
        <item x="44"/>
        <item x="1351"/>
        <item x="4632"/>
        <item x="1146"/>
        <item x="1959"/>
        <item x="3114"/>
        <item x="1664"/>
        <item x="152"/>
        <item x="4715"/>
        <item x="473"/>
        <item x="4145"/>
        <item x="4485"/>
        <item x="1924"/>
        <item x="865"/>
        <item x="2130"/>
        <item x="3705"/>
        <item x="4139"/>
        <item x="3484"/>
        <item x="3800"/>
        <item x="923"/>
        <item x="405"/>
        <item x="3003"/>
        <item x="332"/>
        <item x="2909"/>
        <item x="3186"/>
        <item x="4643"/>
        <item x="869"/>
        <item x="1363"/>
        <item x="2072"/>
        <item x="582"/>
        <item x="2943"/>
        <item x="4835"/>
        <item x="2562"/>
        <item x="2667"/>
        <item x="3650"/>
        <item x="4450"/>
        <item x="2657"/>
        <item x="4623"/>
        <item x="1751"/>
        <item x="3058"/>
        <item x="1749"/>
        <item x="1261"/>
        <item x="3009"/>
        <item x="501"/>
        <item x="1715"/>
        <item x="3492"/>
        <item x="2493"/>
        <item x="3389"/>
        <item x="1815"/>
        <item x="1721"/>
        <item x="2177"/>
        <item x="2953"/>
        <item x="3211"/>
        <item x="4156"/>
        <item x="1952"/>
        <item x="1873"/>
        <item x="3980"/>
        <item x="1736"/>
        <item x="2156"/>
        <item x="1897"/>
        <item x="243"/>
        <item x="155"/>
        <item x="3529"/>
        <item x="3610"/>
        <item x="2171"/>
        <item x="3942"/>
        <item x="1836"/>
        <item x="2481"/>
        <item x="3332"/>
        <item x="4256"/>
        <item x="3032"/>
        <item x="4248"/>
        <item x="4419"/>
        <item x="494"/>
        <item x="366"/>
        <item x="2298"/>
        <item x="4685"/>
        <item x="4006"/>
        <item x="985"/>
        <item x="1608"/>
        <item x="4598"/>
        <item x="804"/>
        <item x="875"/>
        <item x="4654"/>
        <item x="1186"/>
        <item x="552"/>
        <item x="1917"/>
        <item x="4212"/>
        <item x="2250"/>
        <item x="2503"/>
        <item x="1329"/>
        <item x="3459"/>
        <item x="1611"/>
        <item x="1586"/>
        <item x="2550"/>
        <item x="4418"/>
        <item x="3188"/>
        <item x="4833"/>
        <item x="4394"/>
        <item x="3122"/>
        <item x="1654"/>
        <item x="2758"/>
        <item x="1257"/>
        <item x="3382"/>
        <item x="752"/>
        <item x="981"/>
        <item x="213"/>
        <item x="4016"/>
        <item x="1100"/>
        <item x="74"/>
        <item x="272"/>
        <item x="2940"/>
        <item x="1312"/>
        <item x="3463"/>
        <item x="807"/>
        <item x="4738"/>
        <item x="525"/>
        <item x="2149"/>
        <item x="1267"/>
        <item x="1405"/>
        <item x="3272"/>
        <item x="4342"/>
        <item x="2236"/>
        <item x="699"/>
        <item x="2133"/>
        <item x="3165"/>
        <item x="170"/>
        <item x="3939"/>
        <item x="2902"/>
        <item x="3976"/>
        <item x="1353"/>
        <item x="2444"/>
        <item x="4043"/>
        <item x="3712"/>
        <item x="4593"/>
        <item x="2299"/>
        <item x="3741"/>
        <item x="1348"/>
        <item x="1161"/>
        <item x="1233"/>
        <item x="2796"/>
        <item x="710"/>
        <item x="2945"/>
        <item x="2629"/>
        <item x="4675"/>
        <item x="4507"/>
        <item x="1949"/>
        <item x="183"/>
        <item x="2336"/>
        <item x="3153"/>
        <item x="1492"/>
        <item x="105"/>
        <item x="2483"/>
        <item x="3709"/>
        <item x="433"/>
        <item x="1004"/>
        <item x="1878"/>
        <item x="3512"/>
        <item x="798"/>
        <item x="2283"/>
        <item x="1438"/>
        <item x="3665"/>
        <item x="434"/>
        <item x="2981"/>
        <item x="538"/>
        <item x="3027"/>
        <item x="103"/>
        <item x="2115"/>
        <item x="1249"/>
        <item x="600"/>
        <item x="1668"/>
        <item x="881"/>
        <item x="2605"/>
        <item x="3811"/>
        <item x="4230"/>
        <item x="4547"/>
        <item x="306"/>
        <item x="3789"/>
        <item x="4541"/>
        <item x="3130"/>
        <item x="4420"/>
        <item x="3920"/>
        <item x="1143"/>
        <item x="3263"/>
        <item x="1733"/>
        <item x="1724"/>
        <item x="360"/>
        <item x="4103"/>
        <item x="1333"/>
        <item x="2683"/>
        <item x="2568"/>
        <item x="754"/>
        <item x="802"/>
        <item x="1821"/>
        <item x="1835"/>
        <item x="511"/>
        <item x="3420"/>
        <item x="4249"/>
        <item x="479"/>
        <item x="276"/>
        <item x="4734"/>
        <item x="3508"/>
        <item x="4243"/>
        <item x="3267"/>
        <item x="3274"/>
        <item x="4245"/>
        <item x="1509"/>
        <item x="2751"/>
        <item x="463"/>
        <item x="1908"/>
        <item x="2728"/>
        <item x="119"/>
        <item x="4160"/>
        <item x="1131"/>
        <item x="2300"/>
        <item x="1220"/>
        <item x="3314"/>
        <item x="733"/>
        <item x="2302"/>
        <item x="4612"/>
        <item x="3460"/>
        <item x="2528"/>
        <item x="3379"/>
        <item x="2576"/>
        <item x="2387"/>
        <item x="4404"/>
        <item x="4589"/>
        <item x="2789"/>
        <item x="1518"/>
        <item x="580"/>
        <item x="1366"/>
        <item x="3896"/>
        <item x="184"/>
        <item x="536"/>
        <item x="4552"/>
        <item x="1907"/>
        <item x="4705"/>
        <item x="809"/>
        <item x="4056"/>
        <item x="4769"/>
        <item x="2754"/>
        <item x="2018"/>
        <item x="3162"/>
        <item x="1812"/>
        <item x="472"/>
        <item x="4357"/>
        <item x="2297"/>
        <item x="539"/>
        <item x="520"/>
        <item x="3660"/>
        <item x="249"/>
        <item x="4180"/>
        <item x="266"/>
        <item x="1271"/>
        <item x="3824"/>
        <item x="3522"/>
        <item x="3730"/>
        <item x="3760"/>
        <item x="3298"/>
        <item x="4843"/>
        <item x="2196"/>
        <item x="811"/>
        <item x="957"/>
        <item x="2118"/>
        <item x="1942"/>
        <item x="1508"/>
        <item x="2979"/>
        <item x="394"/>
        <item x="439"/>
        <item x="201"/>
        <item x="708"/>
        <item x="3151"/>
        <item x="4672"/>
        <item x="821"/>
        <item x="4691"/>
        <item x="1870"/>
        <item x="3474"/>
        <item x="1965"/>
        <item x="4234"/>
        <item x="1685"/>
        <item x="197"/>
        <item x="302"/>
        <item x="3287"/>
        <item x="2402"/>
        <item x="1673"/>
        <item x="62"/>
        <item x="4308"/>
        <item x="899"/>
        <item x="3134"/>
        <item x="2448"/>
        <item x="3490"/>
        <item x="1296"/>
        <item x="4115"/>
        <item x="989"/>
        <item x="1760"/>
        <item x="369"/>
        <item x="1066"/>
        <item x="3720"/>
        <item x="288"/>
        <item x="4361"/>
        <item x="1578"/>
        <item x="2718"/>
        <item x="634"/>
        <item x="2098"/>
        <item x="3150"/>
        <item x="1532"/>
        <item x="1901"/>
        <item x="1410"/>
        <item x="1196"/>
        <item x="1336"/>
        <item x="3386"/>
        <item x="4714"/>
        <item x="1219"/>
        <item x="3780"/>
        <item x="3411"/>
        <item x="4486"/>
        <item x="3556"/>
        <item x="2324"/>
        <item x="4463"/>
        <item x="2235"/>
        <item x="1687"/>
        <item x="3048"/>
        <item x="3088"/>
        <item x="2610"/>
        <item x="4503"/>
        <item x="3031"/>
        <item x="4241"/>
        <item x="352"/>
        <item x="929"/>
        <item x="2553"/>
        <item x="2328"/>
        <item x="3565"/>
        <item x="2405"/>
        <item x="4565"/>
        <item x="3525"/>
        <item x="2770"/>
        <item x="2589"/>
        <item x="2229"/>
        <item x="2601"/>
        <item x="4636"/>
        <item x="1893"/>
        <item x="115"/>
        <item x="3583"/>
        <item x="3679"/>
        <item x="3801"/>
        <item x="4684"/>
        <item x="129"/>
        <item x="123"/>
        <item x="2381"/>
        <item x="268"/>
        <item x="1361"/>
        <item x="1694"/>
        <item x="402"/>
        <item x="3577"/>
        <item x="4416"/>
        <item x="2549"/>
        <item x="3040"/>
        <item x="705"/>
        <item x="1201"/>
        <item x="3638"/>
        <item x="2842"/>
        <item x="2447"/>
        <item x="4731"/>
        <item x="2085"/>
        <item x="3116"/>
        <item x="692"/>
        <item x="2461"/>
        <item x="2023"/>
        <item x="4754"/>
        <item x="1138"/>
        <item x="488"/>
        <item x="3524"/>
        <item x="4121"/>
        <item x="3129"/>
        <item x="3019"/>
        <item x="2982"/>
        <item x="1227"/>
        <item x="3859"/>
        <item x="1747"/>
        <item x="3971"/>
        <item x="385"/>
        <item x="1864"/>
        <item x="492"/>
        <item x="1540"/>
        <item x="1080"/>
        <item x="827"/>
        <item x="2950"/>
        <item x="320"/>
        <item x="445"/>
        <item x="1816"/>
        <item x="2172"/>
        <item x="3487"/>
        <item x="2670"/>
        <item x="43"/>
        <item x="1956"/>
        <item x="1514"/>
        <item x="4383"/>
        <item x="1666"/>
        <item x="731"/>
        <item x="1160"/>
        <item x="2231"/>
        <item x="1998"/>
        <item x="2956"/>
        <item x="372"/>
        <item x="418"/>
        <item x="2567"/>
        <item x="4442"/>
        <item x="3140"/>
        <item x="1295"/>
        <item x="50"/>
        <item x="995"/>
        <item x="2451"/>
        <item x="3749"/>
        <item x="2397"/>
        <item x="856"/>
        <item x="1723"/>
        <item x="796"/>
        <item x="4723"/>
        <item x="4231"/>
        <item x="3142"/>
        <item x="1740"/>
        <item x="387"/>
        <item x="2197"/>
        <item x="4311"/>
        <item x="4474"/>
        <item x="622"/>
        <item x="4376"/>
        <item x="2746"/>
        <item x="2203"/>
        <item x="32"/>
        <item x="1274"/>
        <item x="3052"/>
        <item x="1339"/>
        <item x="3755"/>
        <item x="168"/>
        <item x="2169"/>
        <item x="3815"/>
        <item x="551"/>
        <item x="4859"/>
        <item x="2590"/>
        <item x="3038"/>
        <item x="2817"/>
        <item x="3243"/>
        <item x="3837"/>
        <item x="4235"/>
        <item x="1765"/>
        <item x="775"/>
        <item x="128"/>
        <item x="1437"/>
        <item x="1580"/>
        <item x="227"/>
        <item x="2109"/>
        <item x="3398"/>
        <item x="3098"/>
        <item x="2742"/>
        <item x="2711"/>
        <item x="1517"/>
        <item x="3585"/>
        <item x="1859"/>
        <item x="2038"/>
        <item x="4544"/>
        <item x="1307"/>
        <item x="3241"/>
        <item x="2608"/>
        <item x="2716"/>
        <item x="1604"/>
        <item x="1914"/>
        <item x="867"/>
        <item x="3350"/>
        <item x="2351"/>
        <item x="3988"/>
        <item x="2007"/>
        <item x="4264"/>
        <item x="2919"/>
        <item x="2281"/>
        <item x="4727"/>
        <item x="347"/>
        <item x="280"/>
        <item x="1045"/>
        <item x="3553"/>
        <item x="3775"/>
        <item x="2500"/>
        <item x="565"/>
        <item x="1692"/>
        <item x="99"/>
        <item x="4487"/>
        <item x="2465"/>
        <item x="3323"/>
        <item x="3836"/>
        <item x="4158"/>
        <item x="4150"/>
        <item x="862"/>
        <item x="1957"/>
        <item x="2146"/>
        <item x="4110"/>
        <item x="1536"/>
        <item x="1741"/>
        <item x="4803"/>
        <item x="817"/>
        <item x="1454"/>
        <item x="79"/>
        <item x="3917"/>
        <item x="1331"/>
        <item x="490"/>
        <item x="3595"/>
        <item x="4025"/>
        <item x="4477"/>
        <item x="535"/>
        <item x="4509"/>
        <item x="2244"/>
        <item x="2056"/>
        <item x="3937"/>
        <item x="2815"/>
        <item x="592"/>
        <item x="3914"/>
        <item x="224"/>
        <item x="3458"/>
        <item x="4194"/>
        <item x="1298"/>
        <item x="3001"/>
        <item x="218"/>
        <item x="3050"/>
        <item x="2138"/>
        <item x="2926"/>
        <item x="679"/>
        <item x="2438"/>
        <item x="3447"/>
        <item x="35"/>
        <item x="2543"/>
        <item x="3957"/>
        <item x="1725"/>
        <item x="1245"/>
        <item x="2731"/>
        <item x="228"/>
        <item x="4517"/>
        <item x="359"/>
        <item x="1236"/>
        <item x="778"/>
        <item x="4776"/>
        <item x="2650"/>
        <item x="411"/>
        <item x="3786"/>
        <item x="3913"/>
        <item x="1989"/>
        <item x="1973"/>
        <item x="2105"/>
        <item x="2296"/>
        <item x="69"/>
        <item x="2377"/>
        <item x="1423"/>
        <item x="3294"/>
        <item x="3546"/>
        <item x="4584"/>
        <item x="293"/>
        <item x="4668"/>
        <item x="242"/>
        <item x="2673"/>
        <item x="3672"/>
        <item x="1909"/>
        <item x="3173"/>
        <item x="4208"/>
        <item x="154"/>
        <item x="1111"/>
        <item x="2512"/>
        <item x="1782"/>
        <item x="677"/>
        <item x="1705"/>
        <item x="3278"/>
        <item x="4817"/>
        <item x="2747"/>
        <item x="1778"/>
        <item x="3545"/>
        <item x="449"/>
        <item x="1113"/>
        <item x="4827"/>
        <item x="40"/>
        <item x="4566"/>
        <item x="1865"/>
        <item x="2724"/>
        <item x="4670"/>
        <item x="4741"/>
        <item x="263"/>
        <item x="3881"/>
        <item x="1943"/>
        <item x="18"/>
        <item x="3283"/>
        <item x="2463"/>
        <item x="732"/>
        <item x="2755"/>
        <item x="3121"/>
        <item x="4653"/>
        <item x="1827"/>
        <item x="4263"/>
        <item x="2971"/>
        <item x="3731"/>
        <item x="1520"/>
        <item x="2966"/>
        <item x="20"/>
        <item x="4305"/>
        <item x="486"/>
        <item x="1558"/>
        <item x="3593"/>
        <item x="2861"/>
        <item x="3417"/>
        <item x="1763"/>
        <item x="2985"/>
        <item x="212"/>
        <item x="1869"/>
        <item x="3006"/>
        <item x="1046"/>
        <item x="4498"/>
        <item x="1781"/>
        <item x="3319"/>
        <item x="3944"/>
        <item x="3989"/>
        <item x="4868"/>
        <item x="3264"/>
        <item x="1541"/>
        <item x="1240"/>
        <item x="4164"/>
        <item x="2710"/>
        <item x="1867"/>
        <item x="274"/>
        <item x="2891"/>
        <item x="756"/>
        <item x="4076"/>
        <item x="2866"/>
        <item x="527"/>
        <item x="994"/>
        <item x="1463"/>
        <item x="2181"/>
        <item x="1847"/>
        <item x="3791"/>
        <item x="3590"/>
        <item x="292"/>
        <item x="4577"/>
        <item x="2271"/>
        <item x="3865"/>
        <item x="825"/>
        <item x="767"/>
        <item x="3977"/>
        <item x="2801"/>
        <item x="1356"/>
        <item x="3696"/>
        <item x="951"/>
        <item x="1199"/>
        <item x="367"/>
        <item x="4524"/>
        <item x="3878"/>
        <item x="3515"/>
        <item x="1774"/>
        <item x="3799"/>
        <item x="1023"/>
        <item x="76"/>
        <item x="3742"/>
        <item x="3152"/>
        <item x="2609"/>
        <item x="4135"/>
        <item x="965"/>
        <item x="3770"/>
        <item x="3661"/>
        <item x="2515"/>
        <item x="4112"/>
        <item x="4352"/>
        <item x="3818"/>
        <item x="567"/>
        <item x="2225"/>
        <item x="3483"/>
        <item x="2968"/>
        <item x="1163"/>
        <item x="4722"/>
        <item x="4123"/>
        <item x="2577"/>
        <item x="4656"/>
        <item x="3112"/>
        <item x="4537"/>
        <item x="47"/>
        <item x="1112"/>
        <item x="465"/>
        <item x="4379"/>
        <item x="3410"/>
        <item x="2429"/>
        <item x="1071"/>
        <item x="834"/>
        <item x="2538"/>
        <item x="2546"/>
        <item x="3482"/>
        <item x="1551"/>
        <item x="2686"/>
        <item x="3127"/>
        <item x="2685"/>
        <item x="662"/>
        <item x="84"/>
        <item x="1927"/>
        <item x="2055"/>
        <item x="4535"/>
        <item x="2998"/>
        <item x="4333"/>
        <item x="231"/>
        <item x="736"/>
        <item x="3054"/>
        <item x="4663"/>
        <item x="98"/>
        <item x="3784"/>
        <item x="4148"/>
        <item x="1571"/>
        <item x="3438"/>
        <item x="2222"/>
        <item x="60"/>
        <item x="3624"/>
        <item x="2931"/>
        <item x="1417"/>
        <item x="4008"/>
        <item x="1657"/>
        <item x="1562"/>
        <item x="792"/>
        <item x="2184"/>
        <item x="1285"/>
        <item x="4595"/>
        <item x="86"/>
        <item x="2826"/>
        <item x="1809"/>
        <item x="3916"/>
        <item x="2582"/>
        <item x="1800"/>
        <item x="510"/>
        <item x="643"/>
        <item x="3633"/>
        <item x="4388"/>
        <item x="301"/>
        <item x="2367"/>
        <item x="3542"/>
        <item x="860"/>
        <item x="3666"/>
        <item x="4059"/>
        <item x="3414"/>
        <item x="2338"/>
        <item x="4790"/>
        <item x="3922"/>
        <item x="3885"/>
        <item x="2918"/>
        <item x="432"/>
        <item x="4173"/>
        <item x="4344"/>
        <item x="482"/>
        <item x="3746"/>
        <item x="936"/>
        <item x="830"/>
        <item x="2453"/>
        <item x="4514"/>
        <item x="1779"/>
        <item x="1773"/>
        <item x="3361"/>
        <item x="2840"/>
        <item x="1283"/>
        <item x="2591"/>
        <item x="2782"/>
        <item x="2523"/>
        <item x="3066"/>
        <item x="1181"/>
        <item x="4875"/>
        <item x="270"/>
        <item x="3437"/>
        <item x="2893"/>
        <item x="3120"/>
        <item x="1525"/>
        <item x="3248"/>
        <item x="4462"/>
        <item x="569"/>
        <item x="960"/>
        <item x="970"/>
        <item x="3304"/>
        <item x="2241"/>
        <item x="1093"/>
        <item x="1447"/>
        <item x="3902"/>
        <item x="4213"/>
        <item x="304"/>
        <item x="937"/>
        <item x="3563"/>
        <item x="3861"/>
        <item x="3037"/>
        <item x="1126"/>
        <item x="2000"/>
        <item x="882"/>
        <item x="3729"/>
        <item x="3201"/>
        <item x="1367"/>
        <item x="632"/>
        <item x="3852"/>
        <item x="3876"/>
        <item x="2178"/>
        <item x="3607"/>
        <item x="3448"/>
        <item x="4809"/>
        <item x="3677"/>
        <item x="194"/>
        <item x="992"/>
        <item x="3739"/>
        <item x="4233"/>
        <item x="1842"/>
        <item x="3907"/>
        <item x="1690"/>
        <item x="220"/>
        <item x="3858"/>
        <item x="2847"/>
        <item x="2838"/>
        <item x="1453"/>
        <item x="3826"/>
        <item x="1433"/>
        <item x="4350"/>
        <item x="2662"/>
        <item x="3909"/>
        <item x="2323"/>
        <item x="1796"/>
        <item x="4426"/>
        <item x="4304"/>
        <item x="3647"/>
        <item x="4606"/>
        <item x="2075"/>
        <item x="786"/>
        <item x="832"/>
        <item x="598"/>
        <item x="2645"/>
        <item x="1369"/>
        <item x="1679"/>
        <item x="2759"/>
        <item x="933"/>
        <item x="3103"/>
        <item x="3157"/>
        <item x="1946"/>
        <item x="4792"/>
        <item x="4053"/>
        <item x="4415"/>
        <item x="722"/>
        <item x="4753"/>
        <item x="2997"/>
        <item x="2280"/>
        <item x="3288"/>
        <item x="4345"/>
        <item x="2545"/>
        <item x="2468"/>
        <item x="1735"/>
        <item x="4773"/>
        <item x="2089"/>
        <item x="1145"/>
        <item x="3393"/>
        <item x="945"/>
        <item x="1313"/>
        <item x="4444"/>
        <item x="297"/>
        <item x="4562"/>
        <item x="603"/>
        <item x="4765"/>
        <item x="3970"/>
        <item x="2251"/>
        <item x="2228"/>
        <item x="4563"/>
        <item x="550"/>
        <item x="2748"/>
        <item x="2636"/>
        <item x="3047"/>
        <item x="975"/>
        <item x="3125"/>
        <item x="1710"/>
        <item x="690"/>
        <item x="163"/>
        <item x="3390"/>
        <item x="3137"/>
        <item x="3394"/>
        <item x="3753"/>
        <item x="395"/>
        <item x="3834"/>
        <item x="1976"/>
        <item x="1390"/>
        <item x="3318"/>
        <item x="495"/>
        <item x="2612"/>
        <item x="1905"/>
        <item x="675"/>
        <item x="2187"/>
        <item x="4490"/>
        <item x="2804"/>
        <item x="3594"/>
        <item x="3757"/>
        <item x="4455"/>
        <item x="1647"/>
        <item x="315"/>
        <item x="3586"/>
        <item x="344"/>
        <item x="3572"/>
        <item x="2048"/>
        <item x="2357"/>
        <item x="2487"/>
        <item x="2094"/>
        <item x="2944"/>
        <item x="3328"/>
        <item x="1944"/>
        <item x="2539"/>
        <item x="1456"/>
        <item x="3794"/>
        <item x="650"/>
        <item x="1147"/>
        <item x="2262"/>
        <item x="390"/>
        <item x="1345"/>
        <item x="364"/>
        <item x="3439"/>
        <item x="682"/>
        <item x="500"/>
        <item x="3812"/>
        <item x="2952"/>
        <item x="4161"/>
        <item x="4709"/>
        <item x="3891"/>
        <item x="3097"/>
        <item x="2679"/>
        <item x="853"/>
        <item x="3024"/>
        <item x="1381"/>
        <item x="3754"/>
        <item x="922"/>
        <item x="2221"/>
        <item x="2873"/>
        <item x="319"/>
        <item x="1272"/>
        <item x="3056"/>
        <item x="4505"/>
        <item x="1708"/>
        <item x="2793"/>
        <item x="2340"/>
        <item x="1798"/>
        <item x="2183"/>
        <item x="3979"/>
        <item x="3612"/>
        <item x="1910"/>
        <item x="1124"/>
        <item x="1250"/>
        <item x="1855"/>
        <item x="972"/>
        <item x="3792"/>
        <item x="3258"/>
        <item x="2712"/>
        <item x="2955"/>
        <item x="1061"/>
        <item x="1460"/>
        <item x="1154"/>
        <item x="2124"/>
        <item x="838"/>
        <item x="2976"/>
        <item x="2853"/>
        <item x="2255"/>
        <item x="4037"/>
        <item x="2575"/>
        <item x="4340"/>
        <item x="2810"/>
        <item x="2154"/>
        <item x="2378"/>
        <item x="4141"/>
        <item x="984"/>
        <item x="143"/>
        <item x="125"/>
        <item x="3820"/>
        <item x="3656"/>
        <item x="237"/>
        <item x="164"/>
        <item x="828"/>
        <item x="1582"/>
        <item x="2773"/>
        <item x="3758"/>
        <item x="3785"/>
        <item x="4824"/>
        <item x="26"/>
        <item x="2959"/>
        <item x="2696"/>
        <item x="2721"/>
        <item x="2509"/>
        <item x="2137"/>
        <item x="3931"/>
        <item x="2267"/>
        <item x="4316"/>
        <item x="3202"/>
        <item x="4060"/>
        <item x="1642"/>
        <item x="1340"/>
        <item x="446"/>
        <item x="4588"/>
        <item x="1316"/>
        <item x="208"/>
        <item x="137"/>
        <item x="2644"/>
        <item x="4210"/>
        <item x="2473"/>
        <item x="4036"/>
        <item x="1123"/>
        <item x="3236"/>
        <item x="2246"/>
        <item x="3964"/>
        <item x="1534"/>
        <item x="1983"/>
        <item x="4583"/>
        <item x="4048"/>
        <item x="4199"/>
        <item x="737"/>
        <item x="3662"/>
        <item x="1885"/>
        <item x="4631"/>
        <item x="2103"/>
        <item x="2857"/>
        <item x="2279"/>
        <item x="915"/>
        <item x="499"/>
        <item x="3855"/>
        <item x="2991"/>
        <item x="2442"/>
        <item x="93"/>
        <item x="4000"/>
        <item x="956"/>
        <item x="746"/>
        <item x="1026"/>
        <item x="4417"/>
        <item x="2245"/>
        <item x="2334"/>
        <item x="1711"/>
        <item x="935"/>
        <item x="3204"/>
        <item x="3532"/>
        <item x="33"/>
        <item x="2036"/>
        <item x="2547"/>
        <item x="3080"/>
        <item x="3543"/>
        <item x="2876"/>
        <item x="968"/>
        <item x="1167"/>
        <item x="2989"/>
        <item x="1281"/>
        <item x="4364"/>
        <item x="2166"/>
        <item x="3844"/>
        <item x="3503"/>
        <item x="2881"/>
        <item x="3346"/>
        <item x="4866"/>
        <item x="4716"/>
        <item x="4652"/>
        <item x="1686"/>
        <item x="2606"/>
        <item x="740"/>
        <item x="1213"/>
        <item x="2101"/>
        <item x="1256"/>
        <item x="1094"/>
        <item x="966"/>
        <item x="3945"/>
        <item x="2308"/>
        <item x="728"/>
        <item x="2529"/>
        <item x="1830"/>
        <item x="837"/>
        <item x="787"/>
        <item x="104"/>
        <item x="3424"/>
        <item x="659"/>
        <item x="3516"/>
        <item x="2948"/>
        <item x="3197"/>
        <item x="2087"/>
        <item x="300"/>
        <item x="2490"/>
        <item x="202"/>
        <item x="558"/>
        <item x="2050"/>
        <item x="2238"/>
        <item x="1206"/>
        <item x="926"/>
        <item x="4069"/>
        <item x="4540"/>
        <item x="1286"/>
        <item x="489"/>
        <item x="3822"/>
        <item x="523"/>
        <item x="4585"/>
        <item x="2042"/>
        <item x="703"/>
        <item x="3602"/>
        <item x="4272"/>
        <item x="132"/>
        <item x="2455"/>
        <item x="3795"/>
        <item x="3090"/>
        <item x="3308"/>
        <item x="840"/>
        <item x="2533"/>
        <item x="3825"/>
        <item x="1767"/>
        <item x="1054"/>
        <item x="2025"/>
        <item x="1632"/>
        <item x="2719"/>
        <item x="3473"/>
        <item x="4781"/>
        <item x="2688"/>
        <item x="4201"/>
        <item x="1429"/>
        <item x="1871"/>
        <item x="234"/>
        <item x="4329"/>
        <item x="735"/>
        <item x="3429"/>
        <item x="416"/>
        <item x="742"/>
        <item x="2389"/>
        <item x="339"/>
        <item x="508"/>
        <item x="3303"/>
        <item x="4387"/>
        <item x="83"/>
        <item x="1494"/>
        <item x="3657"/>
        <item x="1006"/>
        <item x="2189"/>
        <item x="1593"/>
        <item x="3533"/>
        <item x="2457"/>
        <item x="4175"/>
        <item x="3497"/>
        <item x="3145"/>
        <item x="2320"/>
        <item x="986"/>
        <item x="4127"/>
        <item x="4615"/>
        <item x="410"/>
        <item x="1810"/>
        <item x="3651"/>
        <item x="2356"/>
        <item x="3362"/>
        <item x="4026"/>
        <item x="2161"/>
        <item x="2942"/>
        <item x="206"/>
        <item x="765"/>
        <item x="1092"/>
        <item x="4488"/>
        <item x="4029"/>
        <item x="1762"/>
        <item x="4211"/>
        <item x="668"/>
        <item x="3721"/>
        <item x="941"/>
        <item x="1243"/>
        <item x="316"/>
        <item x="2906"/>
        <item x="2594"/>
        <item x="3769"/>
        <item x="3653"/>
        <item x="1722"/>
        <item x="3069"/>
        <item x="210"/>
        <item x="4290"/>
        <item x="2185"/>
        <item x="3109"/>
        <item x="3845"/>
        <item x="2386"/>
        <item x="133"/>
        <item x="1556"/>
        <item x="711"/>
        <item x="4556"/>
        <item x="4614"/>
        <item x="1854"/>
        <item x="4471"/>
        <item x="3276"/>
        <item x="2495"/>
        <item x="4207"/>
        <item x="4399"/>
        <item x="4506"/>
        <item x="900"/>
        <item x="1235"/>
        <item x="448"/>
        <item x="1159"/>
        <item x="2408"/>
        <item x="2525"/>
        <item x="386"/>
        <item x="4257"/>
        <item x="686"/>
        <item x="924"/>
        <item x="467"/>
        <item x="3704"/>
        <item x="407"/>
        <item x="3421"/>
        <item x="1981"/>
        <item x="1327"/>
        <item x="3045"/>
        <item x="3752"/>
        <item x="2772"/>
        <item x="1174"/>
        <item x="4413"/>
        <item x="4662"/>
        <item x="4465"/>
        <item x="688"/>
        <item x="1088"/>
        <item x="1837"/>
        <item x="2004"/>
        <item x="4475"/>
        <item x="783"/>
        <item x="3020"/>
        <item x="4637"/>
        <item x="3289"/>
        <item x="3354"/>
        <item x="4579"/>
        <item x="2375"/>
        <item x="1130"/>
        <item x="4688"/>
        <item x="3476"/>
        <item x="1478"/>
        <item x="1621"/>
        <item x="1978"/>
        <item x="146"/>
        <item x="3526"/>
        <item x="1560"/>
        <item x="456"/>
        <item x="2180"/>
        <item x="1618"/>
        <item x="1287"/>
        <item x="2092"/>
        <item x="4144"/>
        <item x="4367"/>
        <item x="3360"/>
        <item x="2144"/>
        <item x="4758"/>
        <item x="1822"/>
        <item x="3422"/>
        <item x="65"/>
        <item x="1876"/>
        <item x="3827"/>
        <item x="1200"/>
        <item x="904"/>
        <item x="4411"/>
        <item x="1862"/>
        <item x="2597"/>
        <item x="2160"/>
        <item x="3315"/>
        <item x="2974"/>
        <item x="159"/>
        <item x="3239"/>
        <item x="4811"/>
        <item x="1449"/>
        <item x="3449"/>
        <item x="1418"/>
        <item x="4292"/>
        <item x="2247"/>
        <item x="646"/>
        <item x="3322"/>
        <item x="4018"/>
        <item x="2897"/>
        <item x="4307"/>
        <item x="3366"/>
        <item x="2514"/>
        <item x="609"/>
        <item x="2661"/>
        <item x="2024"/>
        <item x="285"/>
        <item x="1838"/>
        <item x="2845"/>
        <item x="2312"/>
        <item x="4857"/>
        <item x="1754"/>
        <item x="4116"/>
        <item x="2037"/>
        <item x="2637"/>
        <item x="108"/>
        <item x="578"/>
        <item x="4597"/>
        <item x="1727"/>
        <item x="588"/>
        <item x="3049"/>
        <item x="1114"/>
        <item x="2678"/>
        <item x="1676"/>
        <item x="680"/>
        <item x="1452"/>
        <item x="4083"/>
        <item x="4831"/>
        <item x="1486"/>
        <item x="3475"/>
        <item x="725"/>
        <item x="3100"/>
        <item x="2486"/>
        <item x="3783"/>
        <item x="4611"/>
        <item x="3587"/>
        <item x="2877"/>
        <item x="781"/>
        <item x="2074"/>
        <item x="878"/>
        <item x="2699"/>
        <item x="532"/>
        <item x="724"/>
        <item x="4836"/>
        <item x="2510"/>
        <item x="595"/>
        <item x="3067"/>
        <item x="4657"/>
        <item x="671"/>
        <item x="3813"/>
        <item x="4094"/>
        <item x="3452"/>
        <item x="3089"/>
        <item x="1790"/>
        <item x="3026"/>
        <item x="2418"/>
        <item x="2504"/>
        <item x="617"/>
        <item x="1510"/>
        <item x="1719"/>
        <item x="3622"/>
        <item x="2372"/>
        <item x="3608"/>
        <item x="4405"/>
        <item x="4783"/>
        <item x="2454"/>
        <item x="1063"/>
        <item x="176"/>
        <item x="82"/>
        <item x="457"/>
        <item x="4001"/>
        <item x="3136"/>
        <item x="1065"/>
        <item x="2199"/>
        <item x="2168"/>
        <item x="251"/>
        <item x="3184"/>
        <item x="4786"/>
        <item x="2593"/>
        <item x="1294"/>
        <item x="4080"/>
        <item x="1991"/>
        <item x="1487"/>
        <item x="4280"/>
        <item x="2814"/>
        <item x="4299"/>
        <item x="340"/>
        <item x="3949"/>
        <item x="3548"/>
        <item x="4149"/>
        <item x="3517"/>
        <item x="4746"/>
        <item x="1507"/>
        <item x="1010"/>
        <item x="1314"/>
        <item x="1141"/>
        <item x="4153"/>
        <item x="3381"/>
        <item x="2705"/>
        <item x="590"/>
        <item x="4011"/>
        <item x="3504"/>
        <item x="2441"/>
        <item x="1198"/>
        <item x="652"/>
        <item x="2434"/>
        <item x="1215"/>
        <item x="1364"/>
        <item x="2341"/>
        <item x="3022"/>
        <item x="2086"/>
        <item x="2439"/>
        <item x="1737"/>
        <item x="2851"/>
        <item x="3598"/>
        <item x="254"/>
        <item x="161"/>
        <item x="4128"/>
        <item x="2505"/>
        <item x="3613"/>
        <item x="1173"/>
        <item x="1660"/>
        <item x="0"/>
        <item x="1696"/>
        <item x="3562"/>
        <item x="2311"/>
        <item x="1048"/>
        <item x="4398"/>
        <item x="3940"/>
        <item x="4092"/>
        <item x="2218"/>
        <item x="3260"/>
        <item x="4572"/>
        <item x="1904"/>
        <item x="723"/>
        <item x="1015"/>
        <item x="3875"/>
        <item x="4425"/>
        <item x="4126"/>
        <item x="341"/>
        <item x="3658"/>
        <item x="2091"/>
        <item x="1791"/>
        <item x="1975"/>
        <item x="1804"/>
        <item x="1451"/>
        <item x="2326"/>
        <item x="396"/>
        <item x="3084"/>
        <item x="614"/>
        <item x="2404"/>
        <item x="768"/>
        <item x="1535"/>
        <item x="932"/>
        <item x="2653"/>
        <item x="282"/>
        <item x="3440"/>
        <item x="1488"/>
        <item x="2026"/>
        <item x="2506"/>
        <item x="2132"/>
        <item x="2415"/>
        <item x="4172"/>
        <item x="1234"/>
        <item x="4812"/>
        <item x="4520"/>
        <item x="1557"/>
        <item x="3506"/>
        <item x="3025"/>
        <item x="4195"/>
        <item x="3576"/>
        <item x="602"/>
        <item x="934"/>
        <item x="1011"/>
        <item x="24"/>
        <item x="1292"/>
        <item x="843"/>
        <item x="1411"/>
        <item x="2480"/>
        <item x="1501"/>
        <item x="1630"/>
        <item x="3694"/>
        <item x="4409"/>
        <item x="4733"/>
        <item x="2761"/>
        <item x="1879"/>
        <item x="4002"/>
        <item x="1362"/>
        <item x="217"/>
        <item x="2674"/>
        <item x="850"/>
        <item x="4496"/>
        <item x="1915"/>
        <item x="4035"/>
        <item x="3744"/>
        <item x="3071"/>
        <item x="1829"/>
        <item x="3669"/>
        <item x="1170"/>
        <item x="4113"/>
        <item x="3905"/>
        <item x="593"/>
        <item x="2339"/>
        <item x="4695"/>
        <item x="3994"/>
        <item x="2901"/>
        <item x="424"/>
        <item x="897"/>
        <item x="3777"/>
        <item x="471"/>
        <item x="2967"/>
        <item x="3357"/>
        <item x="630"/>
        <item x="3495"/>
        <item x="2628"/>
        <item x="345"/>
        <item x="2436"/>
        <item x="1627"/>
        <item x="4642"/>
        <item x="2825"/>
        <item x="4497"/>
        <item x="1209"/>
        <item x="3101"/>
        <item x="4407"/>
        <item x="1204"/>
        <item x="1187"/>
        <item x="3220"/>
        <item x="2120"/>
        <item x="4648"/>
        <item x="561"/>
        <item x="684"/>
        <item x="3873"/>
        <item x="427"/>
        <item x="574"/>
        <item x="3074"/>
        <item x="1554"/>
        <item x="3511"/>
        <item x="3574"/>
        <item x="1053"/>
        <item x="664"/>
        <item x="4757"/>
        <item x="475"/>
        <item x="1087"/>
        <item x="2174"/>
        <item x="939"/>
        <item x="4332"/>
        <item x="1689"/>
        <item x="2420"/>
        <item x="4815"/>
        <item x="948"/>
        <item x="1299"/>
        <item x="2450"/>
        <item x="3796"/>
        <item x="3561"/>
        <item x="1311"/>
        <item x="3030"/>
        <item x="1490"/>
        <item x="1308"/>
        <item x="156"/>
        <item x="4185"/>
        <item x="1693"/>
        <item x="568"/>
        <item x="468"/>
        <item x="4393"/>
        <item x="1108"/>
        <item x="4163"/>
        <item x="2983"/>
        <item x="354"/>
        <item x="2541"/>
        <item x="442"/>
        <item x="2057"/>
        <item x="4627"/>
        <item x="2735"/>
        <item x="3726"/>
        <item x="2237"/>
        <item x="144"/>
        <item x="4523"/>
        <item x="977"/>
        <item x="2209"/>
        <item x="2521"/>
        <item x="714"/>
        <item x="4219"/>
        <item x="230"/>
        <item x="1756"/>
        <item x="2265"/>
        <item x="513"/>
        <item x="1302"/>
        <item x="667"/>
        <item x="2911"/>
        <item x="2933"/>
        <item x="1260"/>
        <item x="1155"/>
        <item x="4170"/>
        <item x="167"/>
        <item x="1931"/>
        <item x="2186"/>
        <item x="3724"/>
        <item x="4479"/>
        <item x="3301"/>
        <item x="4313"/>
        <item x="1472"/>
        <item x="2352"/>
        <item x="4770"/>
        <item x="346"/>
        <item x="1659"/>
        <item x="2213"/>
        <item x="4236"/>
        <item x="3700"/>
        <item x="4625"/>
        <item x="2467"/>
        <item x="761"/>
        <item x="1482"/>
        <item x="3154"/>
        <item x="1925"/>
        <item x="19"/>
        <item x="4151"/>
        <item x="3571"/>
        <item x="3442"/>
        <item x="4586"/>
        <item x="55"/>
        <item x="2910"/>
        <item x="3078"/>
        <item x="4105"/>
        <item x="4798"/>
        <item x="3863"/>
        <item x="3012"/>
        <item x="1280"/>
        <item x="4198"/>
        <item x="4109"/>
        <item x="748"/>
        <item x="4020"/>
        <item x="506"/>
        <item x="871"/>
        <item x="3831"/>
        <item x="2313"/>
        <item x="4605"/>
        <item x="1851"/>
        <item x="2417"/>
        <item x="205"/>
        <item x="3601"/>
        <item x="2193"/>
        <item x="1926"/>
        <item x="2934"/>
        <item x="4334"/>
        <item x="4747"/>
        <item x="3955"/>
        <item x="1149"/>
        <item x="1118"/>
        <item x="503"/>
        <item x="2715"/>
        <item x="2555"/>
        <item x="2269"/>
        <item x="4527"/>
        <item x="2625"/>
        <item x="4424"/>
        <item x="3722"/>
        <item x="4608"/>
        <item x="4861"/>
        <item x="1248"/>
        <item x="3326"/>
        <item x="1328"/>
        <item x="1511"/>
        <item x="3464"/>
        <item x="4386"/>
        <item x="2349"/>
        <item x="3747"/>
        <item x="4775"/>
        <item x="1383"/>
        <item x="3344"/>
        <item x="153"/>
        <item x="2659"/>
        <item x="4192"/>
        <item x="2571"/>
        <item x="1969"/>
        <item x="982"/>
        <item x="1883"/>
        <item x="624"/>
        <item x="2039"/>
        <item x="1661"/>
        <item x="3468"/>
        <item x="2046"/>
        <item x="938"/>
        <item x="3716"/>
        <item x="2266"/>
        <item x="1764"/>
        <item x="3226"/>
        <item x="3655"/>
        <item x="4120"/>
        <item x="4676"/>
        <item x="4321"/>
        <item x="2578"/>
        <item x="4209"/>
        <item x="1208"/>
        <item x="4159"/>
        <item x="2345"/>
        <item x="1419"/>
        <item x="2564"/>
        <item x="398"/>
        <item x="2125"/>
        <item x="1375"/>
        <item x="3582"/>
        <item x="2443"/>
        <item x="3370"/>
        <item x="4396"/>
        <item x="3111"/>
        <item x="4500"/>
        <item x="2749"/>
        <item x="3180"/>
        <item x="573"/>
        <item x="887"/>
        <item x="2462"/>
        <item x="509"/>
        <item x="2587"/>
        <item x="1150"/>
        <item x="2689"/>
        <item x="3817"/>
        <item x="89"/>
        <item x="2757"/>
        <item x="854"/>
        <item x="2317"/>
        <item x="823"/>
        <item x="371"/>
        <item x="1595"/>
        <item x="97"/>
        <item x="4536"/>
        <item x="1467"/>
        <item x="2995"/>
        <item x="3400"/>
        <item x="2860"/>
        <item x="2045"/>
        <item x="3718"/>
        <item x="2248"/>
        <item x="4860"/>
        <item x="3064"/>
        <item x="3034"/>
        <item x="391"/>
        <item x="2256"/>
        <item x="2717"/>
        <item x="3141"/>
        <item x="3592"/>
        <item x="2704"/>
        <item x="4079"/>
        <item x="851"/>
        <item x="601"/>
        <item x="3745"/>
        <item x="1840"/>
        <item x="3846"/>
        <item x="610"/>
        <item x="1553"/>
        <item x="1321"/>
        <item x="3363"/>
        <item x="674"/>
        <item x="541"/>
        <item x="1172"/>
        <item x="134"/>
        <item x="4412"/>
        <item x="2745"/>
        <item x="2752"/>
        <item x="704"/>
        <item x="516"/>
        <item x="3969"/>
        <item x="4040"/>
        <item x="3998"/>
        <item x="1572"/>
        <item x="1178"/>
        <item x="3719"/>
        <item x="2053"/>
        <item x="3235"/>
        <item x="4629"/>
        <item x="3231"/>
        <item x="4266"/>
        <item x="321"/>
        <item x="4291"/>
        <item x="4459"/>
        <item x="880"/>
        <item x="4617"/>
        <item x="4044"/>
        <item x="1120"/>
        <item x="1117"/>
        <item x="4680"/>
        <item x="1241"/>
        <item x="4763"/>
        <item x="909"/>
        <item x="81"/>
        <item x="2527"/>
        <item x="4667"/>
        <item x="3566"/>
        <item x="4560"/>
        <item x="4377"/>
        <item x="4132"/>
        <item x="1939"/>
        <item x="4519"/>
        <item x="522"/>
        <item x="4610"/>
        <item x="415"/>
        <item x="1731"/>
        <item x="1639"/>
        <item x="3698"/>
        <item x="95"/>
        <item x="3229"/>
        <item x="3238"/>
        <item x="1136"/>
        <item x="3014"/>
        <item x="3218"/>
        <item x="3262"/>
        <item x="4828"/>
        <item x="3703"/>
        <item x="3972"/>
        <item x="1783"/>
        <item x="1134"/>
        <item x="1239"/>
        <item x="1402"/>
        <item x="4436"/>
        <item x="498"/>
        <item x="1615"/>
        <item x="42"/>
        <item x="1856"/>
        <item x="4186"/>
        <item x="2954"/>
        <item x="2658"/>
        <item x="2082"/>
        <item x="4559"/>
        <item x="2795"/>
        <item x="2830"/>
        <item x="3282"/>
        <item x="221"/>
        <item x="4422"/>
        <item x="1002"/>
        <item x="2806"/>
        <item x="139"/>
        <item x="3051"/>
        <item x="2498"/>
        <item x="2090"/>
        <item x="2813"/>
        <item x="2223"/>
        <item x="1877"/>
        <item x="1000"/>
        <item x="903"/>
        <item x="3853"/>
        <item x="4730"/>
        <item x="4845"/>
        <item x="1752"/>
        <item x="4368"/>
        <item x="4217"/>
        <item x="1704"/>
        <item x="2064"/>
        <item x="2647"/>
        <item x="1817"/>
        <item x="2104"/>
        <item x="351"/>
        <item x="1502"/>
        <item x="3181"/>
        <item x="2598"/>
        <item x="244"/>
        <item x="2482"/>
        <item x="4434"/>
        <item x="4220"/>
        <item x="4698"/>
        <item x="1996"/>
        <item x="2827"/>
        <item x="2257"/>
        <item x="1549"/>
        <item x="3947"/>
        <item x="719"/>
        <item x="3187"/>
        <item x="127"/>
        <item x="2327"/>
        <item x="1496"/>
        <item x="2058"/>
        <item x="2518"/>
        <item x="638"/>
        <item x="222"/>
        <item x="1650"/>
        <item x="3901"/>
        <item x="3671"/>
        <item x="3804"/>
        <item x="3963"/>
        <item x="4837"/>
        <item x="1067"/>
        <item x="2732"/>
        <item x="3974"/>
        <item x="849"/>
        <item x="3790"/>
        <item x="4690"/>
        <item x="785"/>
        <item x="870"/>
        <item x="3635"/>
        <item x="1628"/>
        <item x="1177"/>
        <item x="3748"/>
        <item x="1412"/>
        <item x="575"/>
        <item x="1324"/>
        <item x="3175"/>
        <item x="1503"/>
        <item x="397"/>
        <item x="267"/>
        <item x="2762"/>
        <item x="1214"/>
        <item x="4247"/>
        <item x="362"/>
        <item x="902"/>
        <item x="2029"/>
        <item x="4740"/>
        <item x="2471"/>
        <item x="4216"/>
        <item x="1538"/>
        <item x="620"/>
        <item x="1058"/>
        <item x="1443"/>
        <item x="2588"/>
        <item x="3203"/>
        <item x="1780"/>
        <item x="4443"/>
        <item x="3928"/>
        <item x="1653"/>
        <item x="4802"/>
        <item x="2619"/>
        <item x="3485"/>
        <item x="3962"/>
        <item x="3453"/>
        <item x="774"/>
        <item x="311"/>
        <item x="2687"/>
        <item x="877"/>
        <item x="4353"/>
        <item x="1793"/>
        <item x="2675"/>
        <item x="2725"/>
        <item x="2422"/>
        <item x="2200"/>
        <item x="1601"/>
        <item x="4015"/>
        <item x="16"/>
        <item x="2584"/>
        <item x="4682"/>
        <item x="3573"/>
        <item x="1892"/>
        <item x="355"/>
        <item x="4140"/>
        <item x="3164"/>
        <item x="2566"/>
        <item x="3912"/>
        <item x="2121"/>
        <item x="2871"/>
        <item x="2780"/>
        <item x="1839"/>
        <item x="2778"/>
        <item x="4460"/>
        <item x="2879"/>
        <item x="1027"/>
        <item x="4007"/>
        <item x="4726"/>
        <item x="962"/>
        <item x="4438"/>
        <item x="4599"/>
        <item x="1824"/>
        <item x="3547"/>
        <item x="3952"/>
        <item x="2992"/>
        <item x="4349"/>
        <item x="2159"/>
        <item x="3541"/>
        <item x="2930"/>
        <item x="4744"/>
        <item x="3126"/>
        <item x="4841"/>
        <item x="1352"/>
        <item x="548"/>
        <item x="3706"/>
        <item x="613"/>
        <item x="2531"/>
        <item x="2864"/>
        <item x="3733"/>
        <item x="954"/>
        <item x="1346"/>
        <item x="3046"/>
        <item x="4034"/>
        <item x="4064"/>
        <item x="2690"/>
        <item x="1195"/>
        <item x="2282"/>
        <item x="2342"/>
        <item x="1074"/>
        <item x="1820"/>
        <item x="2099"/>
        <item x="4351"/>
        <item x="2022"/>
        <item x="2642"/>
        <item x="2033"/>
        <item x="363"/>
        <item x="1543"/>
        <item x="2060"/>
        <item x="1279"/>
        <item x="1393"/>
        <item x="2384"/>
        <item x="611"/>
        <item x="357"/>
        <item x="4162"/>
        <item x="4482"/>
        <item x="1849"/>
        <item x="1310"/>
        <item x="892"/>
        <item x="1850"/>
        <item x="988"/>
        <item x="3118"/>
        <item x="2790"/>
        <item x="1359"/>
        <item x="195"/>
        <item x="3095"/>
        <item x="4315"/>
        <item x="3044"/>
        <item x="3840"/>
        <item x="3403"/>
        <item x="3695"/>
        <item x="2294"/>
        <item x="3921"/>
        <item x="1617"/>
        <item x="3714"/>
        <item x="572"/>
        <item x="4318"/>
        <item x="64"/>
        <item x="564"/>
        <item x="2511"/>
        <item x="3345"/>
        <item x="2700"/>
        <item x="3033"/>
        <item x="1588"/>
        <item x="1349"/>
        <item x="542"/>
        <item x="169"/>
        <item x="279"/>
        <item x="3673"/>
        <item x="3488"/>
        <item x="1950"/>
        <item x="4119"/>
        <item x="3079"/>
        <item x="3809"/>
        <item x="515"/>
        <item x="1401"/>
        <item x="330"/>
        <item x="4300"/>
        <item x="2427"/>
        <item x="381"/>
        <item x="2084"/>
        <item x="4467"/>
        <item x="2703"/>
        <item x="3518"/>
        <item x="4432"/>
        <item x="25"/>
        <item x="28"/>
        <item x="2268"/>
        <item x="452"/>
        <item x="2047"/>
        <item x="3380"/>
        <item x="2083"/>
        <item x="3555"/>
        <item x="4088"/>
        <item x="3710"/>
        <item x="2406"/>
        <item x="4638"/>
        <item x="1421"/>
        <item x="886"/>
        <item x="1523"/>
        <item x="2001"/>
        <item x="3029"/>
        <item x="2380"/>
        <item x="858"/>
        <item x="3397"/>
        <item x="3987"/>
        <item x="188"/>
        <item x="3973"/>
        <item x="2925"/>
        <item x="3934"/>
        <item x="142"/>
        <item x="3092"/>
        <item x="2611"/>
        <item x="2073"/>
        <item x="1016"/>
        <item x="570"/>
        <item x="4130"/>
        <item x="3331"/>
        <item x="1440"/>
        <item x="1477"/>
        <item x="4278"/>
        <item x="1119"/>
        <item x="2519"/>
        <item x="3077"/>
        <item x="3133"/>
        <item x="3699"/>
        <item x="3838"/>
        <item x="260"/>
        <item x="3408"/>
        <item x="4177"/>
        <item x="4557"/>
        <item x="2516"/>
        <item x="4601"/>
        <item x="1701"/>
        <item x="1030"/>
        <item x="2452"/>
        <item x="59"/>
        <item x="4341"/>
        <item x="2572"/>
        <item x="4620"/>
        <item x="219"/>
        <item x="190"/>
        <item x="3279"/>
        <item x="3367"/>
        <item x="800"/>
        <item x="2421"/>
        <item x="1022"/>
        <item x="3395"/>
        <item x="1188"/>
        <item x="2798"/>
        <item x="118"/>
        <item x="1056"/>
        <item x="2013"/>
        <item x="3083"/>
        <item x="4543"/>
        <item x="2682"/>
        <item x="114"/>
        <item x="2054"/>
        <item x="3470"/>
        <item x="3558"/>
        <item x="571"/>
        <item x="3465"/>
        <item x="2631"/>
        <item x="1335"/>
        <item x="77"/>
        <item x="1446"/>
        <item x="4337"/>
        <item x="2080"/>
        <item x="2975"/>
        <item x="3929"/>
        <item x="1425"/>
        <item x="3419"/>
        <item x="4492"/>
        <item x="257"/>
        <item x="3886"/>
        <item x="2049"/>
        <item x="3196"/>
        <item x="3725"/>
        <item x="1993"/>
        <item x="2162"/>
        <item x="1863"/>
        <item x="2145"/>
        <item x="3327"/>
        <item x="623"/>
        <item x="226"/>
        <item x="3041"/>
        <item x="4373"/>
        <item x="2383"/>
        <item x="2410"/>
        <item x="693"/>
        <item x="3002"/>
        <item x="2768"/>
        <item x="2009"/>
        <item x="784"/>
        <item x="2419"/>
        <item x="3652"/>
        <item x="3584"/>
        <item x="1158"/>
        <item x="557"/>
        <item x="3997"/>
        <item x="3233"/>
        <item x="68"/>
        <item x="2792"/>
        <item x="1255"/>
        <item x="1231"/>
        <item x="4372"/>
        <item x="3128"/>
        <item x="3559"/>
        <item x="4491"/>
        <item x="2499"/>
        <item x="921"/>
        <item x="4794"/>
        <item x="1221"/>
        <item x="3675"/>
        <item x="336"/>
        <item x="383"/>
        <item x="1932"/>
        <item x="1568"/>
        <item x="1769"/>
        <item x="3072"/>
        <item x="577"/>
        <item x="4822"/>
        <item x="1317"/>
        <item x="4800"/>
        <item x="920"/>
        <item x="3805"/>
        <item x="3015"/>
        <item x="585"/>
        <item x="4446"/>
        <item x="91"/>
        <item x="2585"/>
        <item x="373"/>
        <item x="1866"/>
        <item x="1858"/>
        <item x="1184"/>
        <item x="3144"/>
        <item x="2614"/>
        <item x="2820"/>
        <item x="2303"/>
        <item x="3632"/>
        <item x="2821"/>
        <item x="700"/>
        <item x="644"/>
        <item x="4221"/>
        <item x="2230"/>
        <item x="1382"/>
        <item x="2208"/>
        <item x="4852"/>
        <item x="3441"/>
        <item x="1794"/>
        <item x="2110"/>
        <item x="4229"/>
        <item x="665"/>
        <item x="3816"/>
        <item x="763"/>
        <item x="3494"/>
        <item x="1934"/>
        <item x="3194"/>
        <item x="4437"/>
        <item x="2061"/>
        <item x="641"/>
        <item x="207"/>
        <item x="3793"/>
        <item x="3252"/>
        <item x="429"/>
        <item x="833"/>
        <item x="848"/>
        <item x="2398"/>
        <item x="1801"/>
        <item x="907"/>
        <item x="3261"/>
        <item x="1021"/>
        <item x="204"/>
        <item x="1148"/>
        <item x="4725"/>
        <item x="3124"/>
        <item x="2632"/>
        <item x="1332"/>
        <item x="3399"/>
        <item x="661"/>
        <item x="4363"/>
        <item x="4724"/>
        <item x="2607"/>
        <item x="322"/>
        <item x="846"/>
        <item x="4686"/>
        <item x="3847"/>
        <item x="4752"/>
        <item x="3986"/>
        <item x="1301"/>
        <item x="1436"/>
        <item x="1251"/>
        <item x="3299"/>
        <item x="4720"/>
        <item x="4624"/>
        <item x="1953"/>
        <item x="2774"/>
        <item x="1282"/>
        <item x="2520"/>
        <item x="1386"/>
        <item x="2258"/>
        <item x="1834"/>
        <item x="3498"/>
        <item x="3348"/>
        <item x="911"/>
        <item x="658"/>
        <item x="3978"/>
        <item x="2081"/>
        <item x="803"/>
        <item x="2960"/>
        <item x="2777"/>
        <item x="48"/>
        <item x="4374"/>
        <item x="1548"/>
        <item x="4568"/>
        <item x="4780"/>
        <item x="987"/>
        <item x="4819"/>
        <item x="2114"/>
        <item x="1458"/>
        <item x="3423"/>
        <item x="1197"/>
        <item x="1522"/>
        <item x="4165"/>
        <item x="2076"/>
        <item x="3903"/>
        <item x="4370"/>
        <item x="3469"/>
        <item x="3930"/>
        <item x="4114"/>
        <item x="1512"/>
        <item x="4755"/>
        <item x="2489"/>
        <item x="4244"/>
        <item x="619"/>
        <item x="1171"/>
        <item x="3377"/>
        <item x="2962"/>
        <item x="4687"/>
        <item x="148"/>
        <item x="729"/>
        <item x="1037"/>
        <item x="3334"/>
        <item x="1216"/>
        <item x="1530"/>
        <item x="4091"/>
        <item x="1247"/>
        <item x="563"/>
        <item x="2927"/>
        <item x="265"/>
        <item x="3391"/>
        <item x="4410"/>
        <item x="4683"/>
        <item x="422"/>
        <item x="287"/>
        <item x="1165"/>
        <item x="4748"/>
        <item x="1408"/>
        <item x="3255"/>
        <item x="3723"/>
        <item x="1190"/>
        <item x="425"/>
        <item x="3123"/>
        <item x="2859"/>
        <item x="3343"/>
        <item x="651"/>
        <item x="4655"/>
        <item x="454"/>
        <item x="328"/>
        <item x="950"/>
        <item t="default"/>
      </items>
    </pivotField>
    <pivotField showAll="0">
      <items count="11">
        <item x="0"/>
        <item x="2"/>
        <item x="7"/>
        <item x="6"/>
        <item x="1"/>
        <item x="8"/>
        <item x="5"/>
        <item x="9"/>
        <item x="3"/>
        <item x="4"/>
        <item t="default"/>
      </items>
    </pivotField>
    <pivotField showAll="0"/>
    <pivotField showAll="0"/>
    <pivotField showAll="0"/>
  </pivotFields>
  <rowFields count="1">
    <field x="1"/>
  </rowFields>
  <rowItems count="5">
    <i>
      <x/>
    </i>
    <i>
      <x v="1"/>
    </i>
    <i>
      <x v="2"/>
    </i>
    <i>
      <x v="3"/>
    </i>
    <i t="grand">
      <x/>
    </i>
  </rowItems>
  <colItems count="1">
    <i/>
  </colItems>
  <dataFields count="1">
    <dataField name="Sum of Sales Achieved" fld="2" baseField="0" baseItem="0"/>
  </dataFields>
  <chartFormats count="2">
    <chartFormat chart="2"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1FA14A-B9D7-4495-9FCC-8E838A2EC32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ID">
  <location ref="G10:H15" firstHeaderRow="1" firstDataRow="1" firstDataCol="1"/>
  <pivotFields count="7">
    <pivotField axis="axisRow" showAll="0">
      <items count="3914">
        <item h="1" x="776"/>
        <item h="1" x="251"/>
        <item h="1" x="1424"/>
        <item h="1" x="2291"/>
        <item x="1992"/>
        <item x="389"/>
        <item x="1878"/>
        <item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showAll="0"/>
    <pivotField showAll="0"/>
    <pivotField showAll="0"/>
    <pivotField showAll="0"/>
    <pivotField dataField="1" showAll="0"/>
    <pivotField showAll="0"/>
  </pivotFields>
  <rowFields count="1">
    <field x="0"/>
  </rowFields>
  <rowItems count="5">
    <i>
      <x v="4"/>
    </i>
    <i>
      <x v="5"/>
    </i>
    <i>
      <x v="6"/>
    </i>
    <i>
      <x v="7"/>
    </i>
    <i t="grand">
      <x/>
    </i>
  </rowItems>
  <colItems count="1">
    <i/>
  </colItems>
  <dataFields count="1">
    <dataField name="Sum of Hours Worke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7854B4-4019-4356-9D46-B7B7C4AEDBB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ID">
  <location ref="A10:B15" firstHeaderRow="1" firstDataRow="1" firstDataCol="1"/>
  <pivotFields count="7">
    <pivotField axis="axisRow" showAll="0">
      <items count="3914">
        <item x="776"/>
        <item x="251"/>
        <item x="1424"/>
        <item x="2291"/>
        <item h="1" x="1992"/>
        <item h="1" x="389"/>
        <item h="1" x="1878"/>
        <item h="1"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showAll="0"/>
    <pivotField showAll="0"/>
    <pivotField dataField="1" showAll="0"/>
    <pivotField showAll="0"/>
    <pivotField showAll="0"/>
    <pivotField showAll="0"/>
  </pivotFields>
  <rowFields count="1">
    <field x="0"/>
  </rowFields>
  <rowItems count="5">
    <i>
      <x/>
    </i>
    <i>
      <x v="1"/>
    </i>
    <i>
      <x v="2"/>
    </i>
    <i>
      <x v="3"/>
    </i>
    <i t="grand">
      <x/>
    </i>
  </rowItems>
  <colItems count="1">
    <i/>
  </colItems>
  <dataFields count="1">
    <dataField name="Average of Customer Feedback Score" fld="3"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62F299-625C-4E6A-AC6A-462E965326E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ID">
  <location ref="D10:E15" firstHeaderRow="1" firstDataRow="1" firstDataCol="1"/>
  <pivotFields count="7">
    <pivotField axis="axisRow" showAll="0">
      <items count="3914">
        <item x="776"/>
        <item x="251"/>
        <item x="1424"/>
        <item x="2291"/>
        <item h="1" x="1992"/>
        <item h="1" x="389"/>
        <item h="1" x="1878"/>
        <item h="1"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showAll="0"/>
    <pivotField showAll="0"/>
    <pivotField showAll="0"/>
    <pivotField dataField="1" showAll="0"/>
    <pivotField showAll="0"/>
    <pivotField showAll="0"/>
  </pivotFields>
  <rowFields count="1">
    <field x="0"/>
  </rowFields>
  <rowItems count="5">
    <i>
      <x/>
    </i>
    <i>
      <x v="1"/>
    </i>
    <i>
      <x v="2"/>
    </i>
    <i>
      <x v="3"/>
    </i>
    <i t="grand">
      <x/>
    </i>
  </rowItems>
  <colItems count="1">
    <i/>
  </colItems>
  <dataFields count="1">
    <dataField name="Sum of Number of Returns"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77291F-C98D-4946-BEB5-AD1E5296C8A7}"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epartment">
  <location ref="G3:H8" firstHeaderRow="1" firstDataRow="1" firstDataCol="1"/>
  <pivotFields count="7">
    <pivotField dataField="1" showAll="0">
      <items count="3914">
        <item x="776"/>
        <item x="251"/>
        <item x="1424"/>
        <item h="1" x="2291"/>
        <item h="1" x="1992"/>
        <item h="1" x="389"/>
        <item h="1" x="1878"/>
        <item h="1" x="2809"/>
        <item h="1" x="1350"/>
        <item h="1" x="3192"/>
        <item h="1" x="3514"/>
        <item h="1" x="3112"/>
        <item h="1" x="1596"/>
        <item h="1" x="1502"/>
        <item h="1" x="1760"/>
        <item h="1" x="740"/>
        <item h="1" x="630"/>
        <item h="1" x="414"/>
        <item h="1" x="811"/>
        <item h="1" x="3695"/>
        <item h="1" x="311"/>
        <item h="1" x="2606"/>
        <item h="1" x="1654"/>
        <item h="1" x="3314"/>
        <item h="1" x="2558"/>
        <item h="1" x="3123"/>
        <item h="1" x="3546"/>
        <item h="1" x="3523"/>
        <item h="1" x="963"/>
        <item h="1" x="494"/>
        <item h="1" x="2979"/>
        <item h="1" x="2233"/>
        <item h="1" x="1370"/>
        <item h="1" x="3036"/>
        <item h="1" x="1635"/>
        <item h="1" x="3027"/>
        <item h="1" x="3718"/>
        <item h="1" x="2115"/>
        <item h="1" x="3723"/>
        <item h="1" x="2833"/>
        <item h="1" x="3135"/>
        <item h="1" x="3154"/>
        <item h="1" x="2846"/>
        <item h="1" x="2832"/>
        <item h="1" x="1114"/>
        <item h="1" x="1541"/>
        <item h="1" x="2956"/>
        <item h="1" x="3198"/>
        <item h="1" x="3200"/>
        <item h="1" x="1194"/>
        <item h="1" x="737"/>
        <item h="1" x="1693"/>
        <item h="1" x="2005"/>
        <item h="1" x="3675"/>
        <item h="1" x="2012"/>
        <item h="1" x="460"/>
        <item h="1" x="1595"/>
        <item h="1" x="962"/>
        <item h="1" x="3094"/>
        <item h="1" x="1027"/>
        <item h="1" x="1433"/>
        <item h="1" x="266"/>
        <item h="1" x="2923"/>
        <item h="1" x="2902"/>
        <item h="1" x="1578"/>
        <item h="1" x="1931"/>
        <item h="1" x="1446"/>
        <item h="1" x="2090"/>
        <item h="1" x="1414"/>
        <item h="1" x="272"/>
        <item h="1" x="2851"/>
        <item h="1" x="2966"/>
        <item h="1" x="693"/>
        <item h="1" x="1177"/>
        <item h="1" x="151"/>
        <item h="1" x="901"/>
        <item h="1" x="3526"/>
        <item h="1" x="3840"/>
        <item h="1" x="3819"/>
        <item h="1" x="1792"/>
        <item h="1" x="2457"/>
        <item h="1" x="3787"/>
        <item h="1" x="2036"/>
        <item h="1" x="43"/>
        <item h="1" x="2490"/>
        <item h="1" x="799"/>
        <item h="1" x="2934"/>
        <item h="1" x="1210"/>
        <item h="1" x="3166"/>
        <item h="1" x="1487"/>
        <item h="1" x="2430"/>
        <item h="1" x="2764"/>
        <item h="1" x="998"/>
        <item h="1" x="3763"/>
        <item h="1" x="1127"/>
        <item h="1" x="3556"/>
        <item h="1" x="1665"/>
        <item h="1" x="1104"/>
        <item h="1" x="3529"/>
        <item h="1" x="3587"/>
        <item h="1" x="3496"/>
        <item h="1" x="1732"/>
        <item h="1" x="3870"/>
        <item h="1" x="605"/>
        <item h="1" x="152"/>
        <item h="1" x="1088"/>
        <item h="1" x="888"/>
        <item h="1" x="3339"/>
        <item h="1" x="3886"/>
        <item h="1" x="2021"/>
        <item h="1" x="3700"/>
        <item h="1" x="61"/>
        <item h="1" x="1824"/>
        <item h="1" x="1030"/>
        <item h="1" x="706"/>
        <item h="1" x="1735"/>
        <item h="1" x="3861"/>
        <item h="1" x="1034"/>
        <item h="1" x="3409"/>
        <item h="1" x="3564"/>
        <item h="1" x="2629"/>
        <item h="1" x="48"/>
        <item h="1" x="1322"/>
        <item h="1" x="1870"/>
        <item h="1" x="3505"/>
        <item h="1" x="3225"/>
        <item h="1" x="1323"/>
        <item h="1" x="176"/>
        <item h="1" x="385"/>
        <item h="1" x="1951"/>
        <item h="1" x="934"/>
        <item h="1" x="1377"/>
        <item h="1" x="3715"/>
        <item h="1" x="570"/>
        <item h="1" x="318"/>
        <item h="1" x="2356"/>
        <item h="1" x="3196"/>
        <item h="1" x="1202"/>
        <item h="1" x="2418"/>
        <item h="1" x="1532"/>
        <item h="1" x="2790"/>
        <item h="1" x="1398"/>
        <item h="1" x="3756"/>
        <item h="1" x="2118"/>
        <item h="1" x="3456"/>
        <item h="1" x="192"/>
        <item h="1" x="2273"/>
        <item h="1" x="2612"/>
        <item h="1" x="3160"/>
        <item h="1" x="1191"/>
        <item h="1" x="3451"/>
        <item h="1" x="1392"/>
        <item h="1" x="627"/>
        <item h="1" x="2991"/>
        <item h="1" x="1919"/>
        <item h="1" x="3575"/>
        <item h="1" x="1087"/>
        <item h="1" x="1233"/>
        <item h="1" x="2366"/>
        <item h="1" x="72"/>
        <item h="1" x="3784"/>
        <item h="1" x="1320"/>
        <item h="1" x="3227"/>
        <item h="1" x="588"/>
        <item h="1" x="2831"/>
        <item h="1" x="1708"/>
        <item h="1" x="315"/>
        <item h="1" x="2620"/>
        <item h="1" x="2011"/>
        <item h="1" x="2687"/>
        <item h="1" x="2878"/>
        <item h="1" x="1160"/>
        <item h="1" x="3600"/>
        <item h="1" x="623"/>
        <item h="1" x="3573"/>
        <item h="1" x="3862"/>
        <item h="1" x="1608"/>
        <item h="1" x="2170"/>
        <item h="1" x="2452"/>
        <item h="1" x="2300"/>
        <item h="1" x="326"/>
        <item h="1" x="3143"/>
        <item h="1" x="1066"/>
        <item h="1" x="2742"/>
        <item h="1" x="3371"/>
        <item h="1" x="1395"/>
        <item h="1" x="1648"/>
        <item h="1" x="1282"/>
        <item h="1" x="2341"/>
        <item h="1" x="3856"/>
        <item h="1" x="2465"/>
        <item h="1" x="1856"/>
        <item h="1" x="669"/>
        <item h="1" x="3045"/>
        <item h="1" x="3399"/>
        <item h="1" x="665"/>
        <item h="1" x="3687"/>
        <item h="1" x="2949"/>
        <item h="1" x="159"/>
        <item h="1" x="1809"/>
        <item h="1" x="2241"/>
        <item h="1" x="3061"/>
        <item h="1" x="822"/>
        <item h="1" x="3422"/>
        <item h="1" x="2188"/>
        <item h="1" x="3068"/>
        <item h="1" x="1056"/>
        <item h="1" x="121"/>
        <item h="1" x="3165"/>
        <item h="1" x="579"/>
        <item h="1" x="3645"/>
        <item h="1" x="1342"/>
        <item h="1" x="137"/>
        <item h="1" x="2680"/>
        <item h="1" x="1894"/>
        <item h="1" x="1035"/>
        <item h="1" x="2560"/>
        <item h="1" x="292"/>
        <item h="1" x="3217"/>
        <item h="1" x="621"/>
        <item h="1" x="55"/>
        <item h="1" x="3403"/>
        <item h="1" x="1741"/>
        <item h="1" x="3751"/>
        <item h="1" x="2733"/>
        <item h="1" x="991"/>
        <item h="1" x="1402"/>
        <item h="1" x="3031"/>
        <item h="1" x="2676"/>
        <item h="1" x="2584"/>
        <item h="1" x="1694"/>
        <item h="1" x="175"/>
        <item h="1" x="3337"/>
        <item h="1" x="1640"/>
        <item h="1" x="3310"/>
        <item h="1" x="950"/>
        <item h="1" x="2597"/>
        <item h="1" x="2030"/>
        <item h="1" x="2325"/>
        <item h="1" x="1545"/>
        <item h="1" x="844"/>
        <item h="1" x="2496"/>
        <item h="1" x="1015"/>
        <item h="1" x="431"/>
        <item h="1" x="2959"/>
        <item h="1" x="262"/>
        <item h="1" x="651"/>
        <item h="1" x="3710"/>
        <item h="1" x="626"/>
        <item h="1" x="536"/>
        <item h="1" x="10"/>
        <item h="1" x="41"/>
        <item h="1" x="2793"/>
        <item h="1" x="2254"/>
        <item h="1" x="3540"/>
        <item h="1" x="1108"/>
        <item h="1" x="3829"/>
        <item h="1" x="2595"/>
        <item h="1" x="1376"/>
        <item h="1" x="2473"/>
        <item h="1" x="3393"/>
        <item h="1" x="2157"/>
        <item h="1" x="147"/>
        <item h="1" x="690"/>
        <item h="1" x="1537"/>
        <item h="1" x="1269"/>
        <item h="1" x="3637"/>
        <item h="1" x="3720"/>
        <item h="1" x="2559"/>
        <item h="1" x="583"/>
        <item h="1" x="1309"/>
        <item h="1" x="546"/>
        <item h="1" x="1937"/>
        <item h="1" x="3155"/>
        <item h="1" x="3684"/>
        <item h="1" x="2178"/>
        <item h="1" x="3416"/>
        <item h="1" x="2018"/>
        <item h="1" x="892"/>
        <item h="1" x="1675"/>
        <item h="1" x="639"/>
        <item h="1" x="3525"/>
        <item h="1" x="407"/>
        <item h="1" x="3797"/>
        <item h="1" x="798"/>
        <item h="1" x="1825"/>
        <item h="1" x="840"/>
        <item h="1" x="2503"/>
        <item h="1" x="1105"/>
        <item h="1" x="1357"/>
        <item h="1" x="2730"/>
        <item h="1" x="3063"/>
        <item h="1" x="2176"/>
        <item h="1" x="454"/>
        <item h="1" x="3528"/>
        <item h="1" x="3681"/>
        <item h="1" x="1267"/>
        <item h="1" x="1115"/>
        <item h="1" x="916"/>
        <item h="1" x="679"/>
        <item h="1" x="1586"/>
        <item h="1" x="3791"/>
        <item h="1" x="2943"/>
        <item h="1" x="1199"/>
        <item h="1" x="1826"/>
        <item h="1" x="2659"/>
        <item h="1" x="2500"/>
        <item h="1" x="2858"/>
        <item h="1" x="2442"/>
        <item h="1" x="345"/>
        <item h="1" x="2695"/>
        <item h="1" x="2635"/>
        <item h="1" x="1909"/>
        <item h="1" x="3330"/>
        <item h="1" x="221"/>
        <item h="1" x="981"/>
        <item h="1" x="1699"/>
        <item h="1" x="1130"/>
        <item h="1" x="1273"/>
        <item h="1" x="239"/>
        <item h="1" x="2869"/>
        <item h="1" x="867"/>
        <item h="1" x="760"/>
        <item h="1" x="1763"/>
        <item h="1" x="1519"/>
        <item h="1" x="2519"/>
        <item h="1" x="3341"/>
        <item h="1" x="3619"/>
        <item h="1" x="1289"/>
        <item h="1" x="2066"/>
        <item h="1" x="3313"/>
        <item h="1" x="295"/>
        <item h="1" x="1739"/>
        <item h="1" x="110"/>
        <item h="1" x="89"/>
        <item h="1" x="1836"/>
        <item h="1" x="1302"/>
        <item h="1" x="439"/>
        <item h="1" x="2998"/>
        <item h="1" x="17"/>
        <item h="1" x="3796"/>
        <item h="1" x="412"/>
        <item h="1" x="694"/>
        <item h="1" x="1787"/>
        <item h="1" x="3289"/>
        <item h="1" x="1678"/>
        <item h="1" x="3764"/>
        <item h="1" x="36"/>
        <item h="1" x="552"/>
        <item h="1" x="3207"/>
        <item h="1" x="1174"/>
        <item h="1" x="3208"/>
        <item h="1" x="3434"/>
        <item h="1" x="2647"/>
        <item h="1" x="658"/>
        <item h="1" x="787"/>
        <item h="1" x="659"/>
        <item h="1" x="3818"/>
        <item h="1" x="1862"/>
        <item h="1" x="649"/>
        <item h="1" x="921"/>
        <item h="1" x="438"/>
        <item h="1" x="1830"/>
        <item h="1" x="1277"/>
        <item h="1" x="1599"/>
        <item h="1" x="2873"/>
        <item h="1" x="3510"/>
        <item h="1" x="432"/>
        <item h="1" x="63"/>
        <item h="1" x="293"/>
        <item h="1" x="3547"/>
        <item h="1" x="1700"/>
        <item h="1" x="106"/>
        <item h="1" x="3557"/>
        <item h="1" x="2314"/>
        <item h="1" x="3810"/>
        <item h="1" x="3372"/>
        <item h="1" x="1245"/>
        <item h="1" x="1725"/>
        <item h="1" x="2368"/>
        <item h="1" x="2217"/>
        <item h="1" x="527"/>
        <item h="1" x="2679"/>
        <item h="1" x="3267"/>
        <item h="1" x="2043"/>
        <item h="1" x="319"/>
        <item h="1" x="992"/>
        <item h="1" x="2449"/>
        <item h="1" x="2621"/>
        <item h="1" x="1571"/>
        <item h="1" x="3459"/>
        <item h="1" x="271"/>
        <item h="1" x="2814"/>
        <item h="1" x="2554"/>
        <item h="1" x="1151"/>
        <item h="1" x="3820"/>
        <item h="1" x="1560"/>
        <item h="1" x="1542"/>
        <item h="1" x="2420"/>
        <item h="1" x="471"/>
        <item h="1" x="701"/>
        <item h="1" x="2807"/>
        <item h="1" x="196"/>
        <item h="1" x="2028"/>
        <item h="1" x="1369"/>
        <item h="1" x="1152"/>
        <item h="1" x="2493"/>
        <item h="1" x="3357"/>
        <item h="1" x="502"/>
        <item h="1" x="2725"/>
        <item h="1" x="2549"/>
        <item h="1" x="2007"/>
        <item h="1" x="3060"/>
        <item h="1" x="2293"/>
        <item h="1" x="989"/>
        <item h="1" x="3908"/>
        <item h="1" x="1180"/>
        <item h="1" x="1136"/>
        <item h="1" x="1756"/>
        <item h="1" x="3117"/>
        <item h="1" x="809"/>
        <item h="1" x="2337"/>
        <item h="1" x="882"/>
        <item h="1" x="1669"/>
        <item h="1" x="1415"/>
        <item h="1" x="995"/>
        <item h="1" x="2738"/>
        <item h="1" x="2857"/>
        <item h="1" x="3565"/>
        <item h="1" x="584"/>
        <item h="1" x="1054"/>
        <item h="1" x="2330"/>
        <item h="1" x="2848"/>
        <item h="1" x="1950"/>
        <item h="1" x="2789"/>
        <item h="1" x="944"/>
        <item h="1" x="1800"/>
        <item h="1" x="3844"/>
        <item h="1" x="428"/>
        <item h="1" x="3375"/>
        <item h="1" x="2195"/>
        <item h="1" x="1876"/>
        <item h="1" x="724"/>
        <item h="1" x="1178"/>
        <item h="1" x="2713"/>
        <item h="1" x="857"/>
        <item h="1" x="505"/>
        <item h="1" x="3657"/>
        <item h="1" x="893"/>
        <item h="1" x="3910"/>
        <item h="1" x="3431"/>
        <item h="1" x="2023"/>
        <item h="1" x="802"/>
        <item h="1" x="3689"/>
        <item h="1" x="2211"/>
        <item h="1" x="336"/>
        <item h="1" x="2521"/>
        <item h="1" x="2290"/>
        <item h="1" x="2929"/>
        <item h="1" x="3876"/>
        <item h="1" x="3706"/>
        <item h="1" x="808"/>
        <item h="1" x="558"/>
        <item h="1" x="1141"/>
        <item h="1" x="1459"/>
        <item h="1" x="1256"/>
        <item h="1" x="3077"/>
        <item h="1" x="2604"/>
        <item h="1" x="1423"/>
        <item h="1" x="2893"/>
        <item h="1" x="1624"/>
        <item h="1" x="3242"/>
        <item h="1" x="1598"/>
        <item h="1" x="14"/>
        <item h="1" x="1113"/>
        <item h="1" x="956"/>
        <item h="1" x="1993"/>
        <item h="1" x="472"/>
        <item h="1" x="3049"/>
        <item h="1" x="1283"/>
        <item h="1" x="2512"/>
        <item h="1" x="1696"/>
        <item h="1" x="3406"/>
        <item h="1" x="994"/>
        <item h="1" x="145"/>
        <item h="1" x="1738"/>
        <item h="1" x="3092"/>
        <item h="1" x="3376"/>
        <item h="1" x="1365"/>
        <item h="1" x="74"/>
        <item h="1" x="2575"/>
        <item h="1" x="2690"/>
        <item h="1" x="2367"/>
        <item h="1" x="1360"/>
        <item h="1" x="765"/>
        <item h="1" x="1964"/>
        <item h="1" x="3537"/>
        <item h="1" x="2423"/>
        <item h="1" x="2743"/>
        <item h="1" x="1431"/>
        <item h="1" x="2220"/>
        <item h="1" x="2425"/>
        <item h="1" x="3072"/>
        <item h="1" x="3062"/>
        <item h="1" x="3724"/>
        <item h="1" x="1813"/>
        <item h="1" x="1508"/>
        <item h="1" x="3139"/>
        <item h="1" x="1328"/>
        <item h="1" x="1555"/>
        <item h="1" x="2944"/>
        <item h="1" x="2682"/>
        <item h="1" x="1664"/>
        <item h="1" x="2126"/>
        <item h="1" x="1092"/>
        <item h="1" x="1589"/>
        <item h="1" x="2017"/>
        <item h="1" x="2365"/>
        <item h="1" x="2942"/>
        <item h="1" x="3474"/>
        <item h="1" x="856"/>
        <item h="1" x="1154"/>
        <item h="1" x="3543"/>
        <item h="1" x="1448"/>
        <item h="1" x="341"/>
        <item h="1" x="3803"/>
        <item h="1" x="715"/>
        <item h="1" x="3885"/>
        <item h="1" x="68"/>
        <item h="1" x="1463"/>
        <item h="1" x="671"/>
        <item h="1" x="772"/>
        <item h="1" x="78"/>
        <item h="1" x="1432"/>
        <item h="1" x="3726"/>
        <item h="1" x="1461"/>
        <item h="1" x="2795"/>
        <item h="1" x="2213"/>
        <item h="1" x="1896"/>
        <item h="1" x="1710"/>
        <item h="1" x="598"/>
        <item h="1" x="1938"/>
        <item h="1" x="1464"/>
        <item h="1" x="1971"/>
        <item h="1" x="2849"/>
        <item h="1" x="1100"/>
        <item h="1" x="1329"/>
        <item h="1" x="1706"/>
        <item h="1" x="2334"/>
        <item h="1" x="3427"/>
        <item h="1" x="54"/>
        <item h="1" x="30"/>
        <item h="1" x="660"/>
        <item h="1" x="1409"/>
        <item h="1" x="2303"/>
        <item h="1" x="2954"/>
        <item h="1" x="3338"/>
        <item h="1" x="2544"/>
        <item h="1" x="2204"/>
        <item h="1" x="2945"/>
        <item h="1" x="3561"/>
        <item h="1" x="2569"/>
        <item h="1" x="13"/>
        <item h="1" x="1356"/>
        <item h="1" x="1306"/>
        <item h="1" x="2702"/>
        <item h="1" x="721"/>
        <item h="1" x="203"/>
        <item h="1" x="1033"/>
        <item h="1" x="3455"/>
        <item h="1" x="2245"/>
        <item h="1" x="2844"/>
        <item h="1" x="1271"/>
        <item h="1" x="2775"/>
        <item h="1" x="1082"/>
        <item h="1" x="1134"/>
        <item h="1" x="680"/>
        <item h="1" x="297"/>
        <item h="1" x="2003"/>
        <item h="1" x="2867"/>
        <item h="1" x="3692"/>
        <item h="1" x="404"/>
        <item h="1" x="1167"/>
        <item h="1" x="2667"/>
        <item h="1" x="3083"/>
        <item h="1" x="1397"/>
        <item h="1" x="898"/>
        <item h="1" x="1389"/>
        <item h="1" x="3785"/>
        <item h="1" x="2551"/>
        <item h="1" x="1695"/>
        <item h="1" x="3894"/>
        <item h="1" x="2716"/>
        <item h="1" x="2672"/>
        <item h="1" x="2004"/>
        <item h="1" x="828"/>
        <item h="1" x="2623"/>
        <item h="1" x="1682"/>
        <item h="1" x="3100"/>
        <item h="1" x="2779"/>
        <item h="1" x="2339"/>
        <item h="1" x="2717"/>
        <item h="1" x="564"/>
        <item h="1" x="119"/>
        <item h="1" x="2209"/>
        <item h="1" x="2876"/>
        <item h="1" x="2091"/>
        <item h="1" x="3009"/>
        <item h="1" x="2756"/>
        <item h="1" x="2280"/>
        <item h="1" x="613"/>
        <item h="1" x="1042"/>
        <item h="1" x="2511"/>
        <item h="1" x="3749"/>
        <item h="1" x="1646"/>
        <item h="1" x="1757"/>
        <item h="1" x="1299"/>
        <item h="1" x="3364"/>
        <item h="1" x="3"/>
        <item h="1" x="252"/>
        <item h="1" x="953"/>
        <item h="1" x="3174"/>
        <item h="1" x="666"/>
        <item h="1" x="3595"/>
        <item h="1" x="2387"/>
        <item h="1" x="2145"/>
        <item h="1" x="2925"/>
        <item h="1" x="1260"/>
        <item h="1" x="1568"/>
        <item h="1" x="3598"/>
        <item h="1" x="1340"/>
        <item h="1" x="3157"/>
        <item h="1" x="2372"/>
        <item h="1" x="3847"/>
        <item h="1" x="1007"/>
        <item h="1" x="3041"/>
        <item h="1" x="3252"/>
        <item h="1" x="3691"/>
        <item h="1" x="2658"/>
        <item h="1" x="1061"/>
        <item h="1" x="1145"/>
        <item h="1" x="2963"/>
        <item h="1" x="940"/>
        <item h="1" x="2440"/>
        <item h="1" x="1311"/>
        <item h="1" x="3415"/>
        <item h="1" x="2373"/>
        <item h="1" x="1172"/>
        <item h="1" x="2274"/>
        <item h="1" x="3825"/>
        <item h="1" x="1481"/>
        <item h="1" x="3241"/>
        <item h="1" x="831"/>
        <item h="1" x="3539"/>
        <item h="1" x="2580"/>
        <item h="1" x="3050"/>
        <item h="1" x="3513"/>
        <item h="1" x="2516"/>
        <item h="1" x="2323"/>
        <item h="1" x="421"/>
        <item h="1" x="774"/>
        <item h="1" x="424"/>
        <item h="1" x="1869"/>
        <item h="1" x="2409"/>
        <item h="1" x="3788"/>
        <item h="1" x="267"/>
        <item h="1" x="1137"/>
        <item h="1" x="1847"/>
        <item h="1" x="2972"/>
        <item h="1" x="282"/>
        <item h="1" x="2915"/>
        <item h="1" x="3103"/>
        <item h="1" x="486"/>
        <item h="1" x="2010"/>
        <item h="1" x="1482"/>
        <item h="1" x="574"/>
        <item h="1" x="2750"/>
        <item h="1" x="3090"/>
        <item h="1" x="3735"/>
        <item h="1" x="1681"/>
        <item h="1" x="571"/>
        <item h="1" x="611"/>
        <item h="1" x="2318"/>
        <item h="1" x="3413"/>
        <item h="1" x="2199"/>
        <item h="1" x="2579"/>
        <item h="1" x="39"/>
        <item h="1" x="3214"/>
        <item h="1" x="3033"/>
        <item h="1" x="455"/>
        <item h="1" x="3270"/>
        <item h="1" x="835"/>
        <item h="1" x="1471"/>
        <item h="1" x="173"/>
        <item h="1" x="2552"/>
        <item h="1" x="1722"/>
        <item h="1" x="910"/>
        <item h="1" x="2982"/>
        <item h="1" x="1765"/>
        <item h="1" x="160"/>
        <item h="1" x="1493"/>
        <item h="1" x="3490"/>
        <item h="1" x="2079"/>
        <item h="1" x="1583"/>
        <item h="1" x="94"/>
        <item h="1" x="3404"/>
        <item h="1" x="2255"/>
        <item h="1" x="1183"/>
        <item h="1" x="3658"/>
        <item h="1" x="3201"/>
        <item h="1" x="3014"/>
        <item h="1" x="426"/>
        <item h="1" x="3634"/>
        <item h="1" x="1834"/>
        <item h="1" x="1144"/>
        <item h="1" x="1581"/>
        <item h="1" x="683"/>
        <item h="1" x="1934"/>
        <item h="1" x="3503"/>
        <item h="1" x="3798"/>
        <item h="1" x="1731"/>
        <item h="1" x="1967"/>
        <item h="1" x="2749"/>
        <item h="1" x="3278"/>
        <item h="1" x="58"/>
        <item h="1" x="2282"/>
        <item h="1" x="2322"/>
        <item h="1" x="2382"/>
        <item h="1" x="3358"/>
        <item h="1" x="1582"/>
        <item h="1" x="2705"/>
        <item h="1" x="2600"/>
        <item h="1" x="3804"/>
        <item h="1" x="2335"/>
        <item h="1" x="2813"/>
        <item h="1" x="1393"/>
        <item h="1" x="1176"/>
        <item h="1" x="3294"/>
        <item h="1" x="3323"/>
        <item h="1" x="2327"/>
        <item h="1" x="2988"/>
        <item h="1" x="663"/>
        <item h="1" x="1784"/>
        <item h="1" x="2815"/>
        <item h="1" x="3348"/>
        <item h="1" x="1095"/>
        <item h="1" x="3569"/>
        <item h="1" x="2038"/>
        <item h="1" x="2732"/>
        <item h="1" x="1003"/>
        <item h="1" x="1973"/>
        <item h="1" x="779"/>
        <item h="1" x="2437"/>
        <item h="1" x="1849"/>
        <item h="1" x="2863"/>
        <item h="1" x="845"/>
        <item h="1" x="1472"/>
        <item h="1" x="1562"/>
        <item h="1" x="75"/>
        <item h="1" x="2990"/>
        <item h="1" x="1848"/>
        <item h="1" x="1290"/>
        <item h="1" x="3811"/>
        <item h="1" x="2845"/>
        <item h="1" x="434"/>
        <item h="1" x="1297"/>
        <item h="1" x="1158"/>
        <item h="1" x="1838"/>
        <item h="1" x="1959"/>
        <item h="1" x="3398"/>
        <item h="1" x="3500"/>
        <item h="1" x="3374"/>
        <item h="1" x="3895"/>
        <item h="1" x="2692"/>
        <item h="1" x="2582"/>
        <item h="1" x="1216"/>
        <item h="1" x="2550"/>
        <item h="1" x="2045"/>
        <item h="1" x="1146"/>
        <item h="1" x="2317"/>
        <item h="1" x="2724"/>
        <item h="1" x="1405"/>
        <item h="1" x="2047"/>
        <item h="1" x="1783"/>
        <item h="1" x="2890"/>
        <item h="1" x="1889"/>
        <item h="1" x="1305"/>
        <item h="1" x="403"/>
        <item h="1" x="3437"/>
        <item h="1" x="1390"/>
        <item h="1" x="595"/>
        <item h="1" x="1293"/>
        <item h="1" x="1606"/>
        <item h="1" x="861"/>
        <item h="1" x="325"/>
        <item h="1" x="60"/>
        <item h="1" x="2888"/>
        <item h="1" x="3627"/>
        <item h="1" x="3741"/>
        <item h="1" x="1317"/>
        <item h="1" x="2847"/>
        <item h="1" x="20"/>
        <item h="1" x="378"/>
        <item h="1" x="618"/>
        <item h="1" x="23"/>
        <item h="1" x="419"/>
        <item h="1" x="2901"/>
        <item h="1" x="1223"/>
        <item h="1" x="614"/>
        <item h="1" x="216"/>
        <item h="1" x="903"/>
        <item h="1" x="2453"/>
        <item h="1" x="2525"/>
        <item h="1" x="416"/>
        <item h="1" x="3342"/>
        <item h="1" x="1211"/>
        <item h="1" x="883"/>
        <item h="1" x="3350"/>
        <item h="1" x="1591"/>
        <item h="1" x="538"/>
        <item h="1" x="1374"/>
        <item h="1" x="456"/>
        <item h="1" x="1074"/>
        <item h="1" x="3868"/>
        <item h="1" x="2536"/>
        <item h="1" x="3247"/>
        <item h="1" x="684"/>
        <item h="1" x="1972"/>
        <item h="1" x="3901"/>
        <item h="1" x="1965"/>
        <item h="1" x="716"/>
        <item h="1" x="1170"/>
        <item h="1" x="573"/>
        <item h="1" x="1264"/>
        <item h="1" x="3325"/>
        <item h="1" x="3601"/>
        <item h="1" x="1952"/>
        <item h="1" x="1417"/>
        <item h="1" x="1224"/>
        <item h="1" x="1165"/>
        <item h="1" x="3857"/>
        <item h="1" x="1515"/>
        <item h="1" x="3649"/>
        <item h="1" x="707"/>
        <item h="1" x="1805"/>
        <item h="1" x="2206"/>
        <item h="1" x="2148"/>
        <item h="1" x="2441"/>
        <item h="1" x="906"/>
        <item h="1" x="384"/>
        <item h="1" x="2482"/>
        <item h="1" x="2401"/>
        <item h="1" x="3397"/>
        <item h="1" x="1673"/>
        <item h="1" x="1522"/>
        <item h="1" x="1518"/>
        <item h="1" x="743"/>
        <item h="1" x="1427"/>
        <item h="1" x="2984"/>
        <item h="1" x="357"/>
        <item h="1" x="2655"/>
        <item h="1" x="593"/>
        <item h="1" x="825"/>
        <item h="1" x="3108"/>
        <item h="1" x="1019"/>
        <item h="1" x="1656"/>
        <item h="1" x="2360"/>
        <item h="1" x="891"/>
        <item h="1" x="3219"/>
        <item h="1" x="2492"/>
        <item h="1" x="1644"/>
        <item h="1" x="1579"/>
        <item h="1" x="410"/>
        <item h="1" x="3822"/>
        <item h="1" x="768"/>
        <item h="1" x="1553"/>
        <item h="1" x="1704"/>
        <item h="1" x="2163"/>
        <item h="1" x="3535"/>
        <item h="1" x="1492"/>
        <item h="1" x="1516"/>
        <item h="1" x="3359"/>
        <item h="1" x="3731"/>
        <item h="1" x="409"/>
        <item h="1" x="3433"/>
        <item h="1" x="2592"/>
        <item h="1" x="3257"/>
        <item h="1" x="2270"/>
        <item h="1" x="222"/>
        <item h="1" x="3606"/>
        <item h="1" x="848"/>
        <item h="1" x="1084"/>
        <item h="1" x="2652"/>
        <item h="1" x="2160"/>
        <item h="1" x="3168"/>
        <item h="1" x="1533"/>
        <item h="1" x="3730"/>
        <item h="1" x="284"/>
        <item h="1" x="667"/>
        <item h="1" x="1148"/>
        <item h="1" x="1613"/>
        <item h="1" x="3082"/>
        <item h="1" x="801"/>
        <item h="1" x="474"/>
        <item h="1" x="1794"/>
        <item h="1" x="2841"/>
        <item h="1" x="2060"/>
        <item h="1" x="2769"/>
        <item h="1" x="504"/>
        <item h="1" x="1609"/>
        <item h="1" x="1559"/>
        <item h="1" x="1879"/>
        <item h="1" x="585"/>
        <item h="1" x="806"/>
        <item h="1" x="1164"/>
        <item h="1" x="2167"/>
        <item h="1" x="2385"/>
        <item h="1" x="2747"/>
        <item h="1" x="3017"/>
        <item h="1" x="1844"/>
        <item h="1" x="1250"/>
        <item h="1" x="3253"/>
        <item h="1" x="3707"/>
        <item h="1" x="674"/>
        <item h="1" x="732"/>
        <item h="1" x="2830"/>
        <item h="1" x="3038"/>
        <item h="1" x="3544"/>
        <item h="1" x="1617"/>
        <item h="1" x="1475"/>
        <item h="1" x="2483"/>
        <item h="1" x="3121"/>
        <item h="1" x="2172"/>
        <item h="1" x="2039"/>
        <item h="1" x="3837"/>
        <item h="1" x="560"/>
        <item h="1" x="1020"/>
        <item h="1" x="1248"/>
        <item h="1" x="1932"/>
        <item h="1" x="2529"/>
        <item h="1" x="3898"/>
        <item h="1" x="3238"/>
        <item h="1" x="3582"/>
        <item h="1" x="1936"/>
        <item h="1" x="3228"/>
        <item h="1" x="578"/>
        <item h="1" x="3549"/>
        <item h="1" x="3774"/>
        <item h="1" x="805"/>
        <item h="1" x="1796"/>
        <item h="1" x="1287"/>
        <item h="1" x="300"/>
        <item h="1" x="2460"/>
        <item h="1" x="3699"/>
        <item h="1" x="3753"/>
        <item h="1" x="1107"/>
        <item h="1" x="3475"/>
        <item h="1" x="2469"/>
        <item h="1" x="839"/>
        <item h="1" x="1411"/>
        <item h="1" x="135"/>
        <item h="1" x="2823"/>
        <item h="1" x="1244"/>
        <item h="1" x="3360"/>
        <item h="1" x="647"/>
        <item h="1" x="1960"/>
        <item h="1" x="1504"/>
        <item h="1" x="2671"/>
        <item h="1" x="2294"/>
        <item h="1" x="993"/>
        <item h="1" x="369"/>
        <item h="1" x="1575"/>
        <item h="1" x="2968"/>
        <item h="1" x="1995"/>
        <item h="1" x="3858"/>
        <item h="1" x="3268"/>
        <item h="1" x="2171"/>
        <item h="1" x="390"/>
        <item h="1" x="2370"/>
        <item h="1" x="57"/>
        <item h="1" x="3019"/>
        <item h="1" x="2086"/>
        <item h="1" x="3562"/>
        <item h="1" x="1476"/>
        <item h="1" x="1955"/>
        <item h="1" x="1055"/>
        <item h="1" x="400"/>
        <item h="1" x="3633"/>
        <item h="1" x="2105"/>
        <item h="1" x="2913"/>
        <item h="1" x="303"/>
        <item h="1" x="1458"/>
        <item h="1" x="242"/>
        <item h="1" x="44"/>
        <item h="1" x="2122"/>
        <item h="1" x="310"/>
        <item h="1" x="1372"/>
        <item h="1" x="758"/>
        <item h="1" x="1511"/>
        <item h="1" x="1132"/>
        <item h="1" x="616"/>
        <item h="1" x="3163"/>
        <item h="1" x="2001"/>
        <item h="1" x="3889"/>
        <item h="1" x="911"/>
        <item h="1" x="2517"/>
        <item h="1" x="1802"/>
        <item h="1" x="3435"/>
        <item h="1" x="1543"/>
        <item h="1" x="2505"/>
        <item h="1" x="873"/>
        <item h="1" x="1766"/>
        <item h="1" x="1526"/>
        <item h="1" x="3300"/>
        <item h="1" x="314"/>
        <item h="1" x="3566"/>
        <item h="1" x="1867"/>
        <item h="1" x="2547"/>
        <item h="1" x="3073"/>
        <item h="1" x="2159"/>
        <item h="1" x="1368"/>
        <item h="1" x="3353"/>
        <item h="1" x="2094"/>
        <item h="1" x="1437"/>
        <item h="1" x="1913"/>
        <item h="1" x="2218"/>
        <item h="1" x="1886"/>
        <item h="1" x="1163"/>
        <item h="1" x="771"/>
        <item h="1" x="1366"/>
        <item h="1" x="1925"/>
        <item h="1" x="3743"/>
        <item h="1" x="1858"/>
        <item h="1" x="1690"/>
        <item h="1" x="2463"/>
        <item h="1" x="1855"/>
        <item h="1" x="3232"/>
        <item h="1" x="422"/>
        <item h="1" x="1124"/>
        <item h="1" x="1880"/>
        <item h="1" x="2228"/>
        <item h="1" x="53"/>
        <item h="1" x="3576"/>
        <item h="1" x="2626"/>
        <item h="1" x="1032"/>
        <item h="1" x="335"/>
        <item h="1" x="427"/>
        <item h="1" x="3454"/>
        <item h="1" x="3771"/>
        <item h="1" x="2436"/>
        <item h="1" x="2883"/>
        <item h="1" x="62"/>
        <item h="1" x="3133"/>
        <item h="1" x="2189"/>
        <item h="1" x="1490"/>
        <item h="1" x="3461"/>
        <item h="1" x="103"/>
        <item h="1" x="1207"/>
        <item h="1" x="697"/>
        <item h="1" x="79"/>
        <item h="1" x="478"/>
        <item h="1" x="3887"/>
        <item h="1" x="2234"/>
        <item h="1" x="1496"/>
        <item h="1" x="343"/>
        <item h="1" x="3487"/>
        <item h="1" x="1344"/>
        <item h="1" x="2862"/>
        <item h="1" x="612"/>
        <item h="1" x="2287"/>
        <item h="1" x="2978"/>
        <item h="1" x="970"/>
        <item h="1" x="2031"/>
        <item h="1" x="654"/>
        <item h="1" x="182"/>
        <item h="1" x="3491"/>
        <item h="1" x="1173"/>
        <item h="1" x="990"/>
        <item h="1" x="704"/>
        <item h="1" x="350"/>
        <item h="1" x="1044"/>
        <item h="1" x="2051"/>
        <item h="1" x="946"/>
        <item h="1" x="1814"/>
        <item h="1" x="1166"/>
        <item h="1" x="2755"/>
        <item h="1" x="3130"/>
        <item h="1" x="2407"/>
        <item h="1" x="2906"/>
        <item h="1" x="2062"/>
        <item h="1" x="3580"/>
        <item h="1" x="590"/>
        <item h="1" x="1692"/>
        <item h="1" x="2032"/>
        <item h="1" x="519"/>
        <item h="1" x="371"/>
        <item h="1" x="1918"/>
        <item h="1" x="3874"/>
        <item h="1" x="42"/>
        <item h="1" x="164"/>
        <item h="1" x="1872"/>
        <item h="1" x="105"/>
        <item h="1" x="2532"/>
        <item h="1" x="3081"/>
        <item h="1" x="3240"/>
        <item h="1" x="1161"/>
        <item h="1" x="3896"/>
        <item h="1" x="1324"/>
        <item h="1" x="3492"/>
        <item h="1" x="1676"/>
        <item h="1" x="754"/>
        <item h="1" x="2630"/>
        <item h="1" x="2758"/>
        <item h="1" x="3318"/>
        <item h="1" x="2729"/>
        <item h="1" x="503"/>
        <item h="1" x="3229"/>
        <item h="1" x="1059"/>
        <item h="1" x="2958"/>
        <item h="1" x="1126"/>
        <item h="1" x="3462"/>
        <item h="1" x="3197"/>
        <item h="1" x="2137"/>
        <item h="1" x="518"/>
        <item h="1" x="3446"/>
        <item h="1" x="2144"/>
        <item h="1" x="817"/>
        <item h="1" x="230"/>
        <item h="1" x="2100"/>
        <item h="1" x="2936"/>
        <item h="1" x="2583"/>
        <item h="1" x="855"/>
        <item h="1" x="1201"/>
        <item h="1" x="377"/>
        <item h="1" x="1983"/>
        <item h="1" x="745"/>
        <item h="1" x="2313"/>
        <item h="1" x="2854"/>
        <item h="1" x="3541"/>
        <item h="1" x="625"/>
        <item h="1" x="670"/>
        <item h="1" x="3851"/>
        <item h="1" x="2941"/>
        <item h="1" x="2889"/>
        <item h="1" x="3369"/>
        <item h="1" x="2249"/>
        <item h="1" x="3789"/>
        <item h="1" x="3807"/>
        <item h="1" x="1939"/>
        <item h="1" x="961"/>
        <item h="1" x="2827"/>
        <item h="1" x="3826"/>
        <item h="1" x="1457"/>
        <item h="1" x="1614"/>
        <item h="1" x="1251"/>
        <item h="1" x="2281"/>
        <item h="1" x="1988"/>
        <item h="1" x="2445"/>
        <item h="1" x="2352"/>
        <item h="1" x="3640"/>
        <item h="1" x="2602"/>
        <item h="1" x="1098"/>
        <item h="1" x="2698"/>
        <item h="1" x="3527"/>
        <item h="1" x="1308"/>
        <item h="1" x="3304"/>
        <item h="1" x="2250"/>
        <item h="1" x="3443"/>
        <item h="1" x="2208"/>
        <item h="1" x="2498"/>
        <item h="1" x="3071"/>
        <item h="1" x="2870"/>
        <item h="1" x="3295"/>
        <item h="1" x="1703"/>
        <item h="1" x="2615"/>
        <item h="1" x="1452"/>
        <item h="1" x="2139"/>
        <item h="1" x="890"/>
        <item h="1" x="973"/>
        <item h="1" x="2634"/>
        <item h="1" x="3352"/>
        <item h="1" x="84"/>
        <item h="1" x="2029"/>
        <item h="1" x="3377"/>
        <item h="1" x="2996"/>
        <item h="1" x="210"/>
        <item h="1" x="123"/>
        <item h="1" x="1990"/>
        <item h="1" x="2487"/>
        <item h="1" x="955"/>
        <item h="1" x="1319"/>
        <item h="1" x="1394"/>
        <item h="1" x="150"/>
        <item h="1" x="2190"/>
        <item h="1" x="3509"/>
        <item h="1" x="2422"/>
        <item h="1" x="643"/>
        <item h="1" x="3326"/>
        <item h="1" x="3643"/>
        <item h="1" x="2346"/>
        <item h="1" x="388"/>
        <item h="1" x="1040"/>
        <item h="1" x="854"/>
        <item h="1" x="3499"/>
        <item h="1" x="1049"/>
        <item h="1" x="933"/>
        <item h="1" x="1197"/>
        <item h="1" x="2887"/>
        <item h="1" x="1453"/>
        <item h="1" x="2578"/>
        <item h="1" x="2447"/>
        <item h="1" x="1788"/>
        <item h="1" x="923"/>
        <item h="1" x="1743"/>
        <item h="1" x="1839"/>
        <item h="1" x="376"/>
        <item h="1" x="359"/>
        <item h="1" x="3603"/>
        <item h="1" x="860"/>
        <item h="1" x="2251"/>
        <item h="1" x="3766"/>
        <item h="1" x="2307"/>
        <item h="1" x="976"/>
        <item h="1" x="609"/>
        <item h="1" x="1954"/>
        <item h="1" x="2312"/>
        <item h="1" x="2997"/>
        <item h="1" x="852"/>
        <item h="1" x="3029"/>
        <item h="1" x="52"/>
        <item h="1" x="2632"/>
        <item h="1" x="3175"/>
        <item h="1" x="423"/>
        <item h="1" x="2613"/>
        <item h="1" x="2741"/>
        <item h="1" x="700"/>
        <item h="1" x="1499"/>
        <item h="1" x="1118"/>
        <item h="1" x="2683"/>
        <item h="1" x="3001"/>
        <item h="1" x="2041"/>
        <item h="1" x="2427"/>
        <item h="1" x="1539"/>
        <item h="1" x="3878"/>
        <item h="1" x="1451"/>
        <item h="1" x="191"/>
        <item h="1" x="1528"/>
        <item h="1" x="1334"/>
        <item h="1" x="2564"/>
        <item h="1" x="1171"/>
        <item h="1" x="3425"/>
        <item h="1" x="2193"/>
        <item h="1" x="255"/>
        <item h="1" x="2210"/>
        <item h="1" x="3719"/>
        <item h="1" x="3301"/>
        <item h="1" x="1600"/>
        <item h="1" x="1941"/>
        <item h="1" x="1403"/>
        <item h="1" x="2438"/>
        <item h="1" x="3013"/>
        <item h="1" x="3380"/>
        <item h="1" x="3059"/>
        <item h="1" x="1057"/>
        <item h="1" x="275"/>
        <item h="1" x="2397"/>
        <item h="1" x="3026"/>
        <item h="1" x="562"/>
        <item h="1" x="603"/>
        <item h="1" x="2986"/>
        <item h="1" x="90"/>
        <item h="1" x="1143"/>
        <item h="1" x="1966"/>
        <item h="1" x="1321"/>
        <item h="1" x="3408"/>
        <item h="1" x="2342"/>
        <item h="1" x="3792"/>
        <item h="1" x="2265"/>
        <item h="1" x="3848"/>
        <item h="1" x="824"/>
        <item h="1" x="402"/>
        <item h="1" x="2333"/>
        <item h="1" x="2019"/>
        <item h="1" x="3159"/>
        <item h="1" x="556"/>
        <item h="1" x="2443"/>
        <item h="1" x="2103"/>
        <item h="1" x="2619"/>
        <item h="1" x="361"/>
        <item h="1" x="980"/>
        <item h="1" x="2319"/>
        <item h="1" x="2"/>
        <item h="1" x="1956"/>
        <item h="1" x="2722"/>
        <item h="1" x="1266"/>
        <item h="1" x="3052"/>
        <item h="1" x="557"/>
        <item h="1" x="304"/>
        <item h="1" x="1921"/>
        <item h="1" x="3231"/>
        <item h="1" x="714"/>
        <item h="1" x="1307"/>
        <item h="1" x="726"/>
        <item h="1" x="3836"/>
        <item h="1" x="281"/>
        <item h="1" x="3802"/>
        <item h="1" x="3631"/>
        <item h="1" x="1881"/>
        <item h="1" x="2088"/>
        <item h="1" x="3519"/>
        <item h="1" x="172"/>
        <item h="1" x="2797"/>
        <item h="1" x="1641"/>
        <item h="1" x="3235"/>
        <item h="1" x="2298"/>
        <item h="1" x="2553"/>
        <item h="1" x="1926"/>
        <item h="1" x="153"/>
        <item h="1" x="2224"/>
        <item h="1" x="702"/>
        <item h="1" x="3498"/>
        <item h="1" x="1002"/>
        <item h="1" x="3639"/>
        <item h="1" x="653"/>
        <item h="1" x="3534"/>
        <item h="1" x="1253"/>
        <item h="1" x="1005"/>
        <item h="1" x="731"/>
        <item h="1" x="2226"/>
        <item h="1" x="2444"/>
        <item h="1" x="113"/>
        <item h="1" x="435"/>
        <item h="1" x="819"/>
        <item h="1" x="3275"/>
        <item h="1" x="3193"/>
        <item h="1" x="9"/>
        <item h="1" x="3381"/>
        <item h="1" x="644"/>
        <item h="1" x="445"/>
        <item h="1" x="3755"/>
        <item h="1" x="174"/>
        <item h="1" x="2481"/>
        <item h="1" x="425"/>
        <item h="1" x="813"/>
        <item h="1" x="2374"/>
        <item h="1" x="572"/>
        <item h="1" x="3729"/>
        <item h="1" x="1270"/>
        <item h="1" x="3596"/>
        <item h="1" x="321"/>
        <item h="1" x="1063"/>
        <item h="1" x="2976"/>
        <item h="1" x="3733"/>
        <item h="1" x="3428"/>
        <item h="1" x="1102"/>
        <item h="1" x="1607"/>
        <item h="1" x="2964"/>
        <item h="1" x="1797"/>
        <item h="1" x="3216"/>
        <item h="1" x="1348"/>
        <item h="1" x="1333"/>
        <item h="1" x="2198"/>
        <item h="1" x="134"/>
        <item h="1" x="2568"/>
        <item h="1" x="738"/>
        <item h="1" x="548"/>
        <item h="1" x="436"/>
        <item h="1" x="3477"/>
        <item h="1" x="2874"/>
        <item h="1" x="1547"/>
        <item h="1" x="3315"/>
        <item h="1" x="3132"/>
        <item h="1" x="1339"/>
        <item h="1" x="3909"/>
        <item h="1" x="2808"/>
        <item h="1" x="3234"/>
        <item h="1" x="640"/>
        <item h="1" x="133"/>
        <item h="1" x="2599"/>
        <item h="1" x="301"/>
        <item h="1" x="375"/>
        <item h="1" x="495"/>
        <item h="1" x="186"/>
        <item h="1" x="1381"/>
        <item h="1" x="1111"/>
        <item h="1" x="1633"/>
        <item h="1" x="2480"/>
        <item h="1" x="1232"/>
        <item h="1" x="1231"/>
        <item h="1" x="3074"/>
        <item h="1" x="3320"/>
        <item h="1" x="914"/>
        <item h="1" x="329"/>
        <item h="1" x="1135"/>
        <item h="1" x="1850"/>
        <item h="1" x="3816"/>
        <item h="1" x="368"/>
        <item h="1" x="2643"/>
        <item h="1" x="3747"/>
        <item h="1" x="3285"/>
        <item h="1" x="633"/>
        <item h="1" x="136"/>
        <item h="1" x="488"/>
        <item h="1" x="2192"/>
        <item h="1" x="1723"/>
        <item h="1" x="1770"/>
        <item h="1" x="2819"/>
        <item h="1" x="1714"/>
        <item h="1" x="352"/>
        <item h="1" x="1252"/>
        <item h="1" x="142"/>
        <item h="1" x="1065"/>
        <item h="1" x="3773"/>
        <item h="1" x="1928"/>
        <item h="1" x="3866"/>
        <item h="1" x="917"/>
        <item h="1" x="3119"/>
        <item h="1" x="3171"/>
        <item h="1" x="818"/>
        <item h="1" x="3655"/>
        <item h="1" x="958"/>
        <item h="1" x="2894"/>
        <item h="1" x="2618"/>
        <item h="1" x="2248"/>
        <item h="1" x="870"/>
        <item h="1" x="3881"/>
        <item h="1" x="2556"/>
        <item h="1" x="3888"/>
        <item h="1" x="1653"/>
        <item h="1" x="510"/>
        <item h="1" x="591"/>
        <item h="1" x="3333"/>
        <item h="1" x="3065"/>
        <item h="1" x="1924"/>
        <item h="1" x="1064"/>
        <item h="1" x="2108"/>
        <item h="1" x="1288"/>
        <item h="1" x="415"/>
        <item h="1" x="355"/>
        <item h="1" x="3452"/>
        <item h="1" x="3354"/>
        <item h="1" x="2654"/>
        <item h="1" x="3839"/>
        <item h="1" x="3828"/>
        <item h="1" x="1239"/>
        <item h="1" x="2677"/>
        <item h="1" x="796"/>
        <item h="1" x="2024"/>
        <item h="1" x="2589"/>
        <item h="1" x="2266"/>
        <item h="1" x="3552"/>
        <item h="1" x="261"/>
        <item h="1" x="2872"/>
        <item h="1" x="1687"/>
        <item h="1" x="2726"/>
        <item h="1" x="1384"/>
        <item h="1" x="884"/>
        <item h="1" x="3507"/>
        <item h="1" x="2377"/>
        <item h="1" x="515"/>
        <item h="1" x="1804"/>
        <item h="1" x="2981"/>
        <item h="1" x="1441"/>
        <item h="1" x="156"/>
        <item h="1" x="1335"/>
        <item h="1" x="1080"/>
        <item h="1" x="37"/>
        <item h="1" x="1400"/>
        <item h="1" x="2691"/>
        <item h="1" x="513"/>
        <item h="1" x="1388"/>
        <item h="1" x="3024"/>
        <item h="1" x="1727"/>
        <item h="1" x="1721"/>
        <item h="1" x="2400"/>
        <item h="1" x="2924"/>
        <item h="1" x="1842"/>
        <item h="1" x="1833"/>
        <item h="1" x="3893"/>
        <item h="1" x="2882"/>
        <item h="1" x="624"/>
        <item h="1" x="2567"/>
        <item h="1" x="577"/>
        <item h="1" x="2263"/>
        <item h="1" x="1737"/>
        <item h="1" x="2466"/>
        <item h="1" x="2804"/>
        <item h="1" x="3147"/>
        <item h="1" x="2980"/>
        <item h="1" x="3725"/>
        <item h="1" x="2338"/>
        <item h="1" x="3044"/>
        <item h="1" x="2180"/>
        <item h="1" x="330"/>
        <item h="1" x="3436"/>
        <item h="1" x="1793"/>
        <item h="1" x="2390"/>
        <item h="1" x="1131"/>
        <item h="1" x="3149"/>
        <item h="1" x="2175"/>
        <item h="1" x="1728"/>
        <item h="1" x="3593"/>
        <item h="1" x="539"/>
        <item h="1" x="2424"/>
        <item h="1" x="1535"/>
        <item h="1" x="838"/>
        <item h="1" x="3340"/>
        <item h="1" x="399"/>
        <item h="1" x="3040"/>
        <item h="1" x="2101"/>
        <item h="1" x="761"/>
        <item h="1" x="3442"/>
        <item h="1" x="874"/>
        <item h="1" x="1179"/>
        <item h="1" x="3156"/>
        <item h="1" x="3852"/>
        <item h="1" x="1840"/>
        <item h="1" x="1272"/>
        <item h="1" x="964"/>
        <item h="1" x="492"/>
        <item h="1" x="3683"/>
        <item h="1" x="2414"/>
        <item h="1" x="594"/>
        <item h="1" x="2014"/>
        <item h="1" x="1301"/>
        <item h="1" x="996"/>
        <item h="1" x="1478"/>
        <item h="1" x="1527"/>
        <item h="1" x="1935"/>
        <item h="1" x="3622"/>
        <item h="1" x="3585"/>
        <item h="1" x="2973"/>
        <item h="1" x="2591"/>
        <item h="1" x="447"/>
        <item h="1" x="927"/>
        <item h="1" x="1429"/>
        <item h="1" x="1860"/>
        <item h="1" x="1190"/>
        <item h="1" x="1852"/>
        <item h="1" x="1781"/>
        <item h="1" x="1786"/>
        <item h="1" x="3037"/>
        <item h="1" x="1661"/>
        <item h="1" x="1501"/>
        <item h="1" x="2439"/>
        <item h="1" x="3463"/>
        <item h="1" x="1358"/>
        <item h="1" x="925"/>
        <item h="1" x="2055"/>
        <item h="1" x="780"/>
        <item h="1" x="2194"/>
        <item h="1" x="517"/>
        <item h="1" x="305"/>
        <item h="1" x="1538"/>
        <item h="1" x="1337"/>
        <item h="1" x="477"/>
        <item h="1" x="2156"/>
        <item h="1" x="815"/>
        <item h="1" x="601"/>
        <item h="1" x="936"/>
        <item h="1" x="2938"/>
        <item h="1" x="508"/>
        <item h="1" x="184"/>
        <item h="1" x="1354"/>
        <item h="1" x="3411"/>
        <item h="1" x="2753"/>
        <item h="1" x="937"/>
        <item h="1" x="2375"/>
        <item h="1" x="662"/>
        <item h="1" x="3694"/>
        <item h="1" x="1189"/>
        <item h="1" x="102"/>
        <item h="1" x="3018"/>
        <item h="1" x="2472"/>
        <item h="1" x="3440"/>
        <item h="1" x="3085"/>
        <item h="1" x="725"/>
        <item h="1" x="1570"/>
        <item h="1" x="2408"/>
        <item h="1" x="4"/>
        <item h="1" x="1584"/>
        <item h="1" x="3574"/>
        <item h="1" x="3124"/>
        <item h="1" x="480"/>
        <item h="1" x="1689"/>
        <item h="1" x="367"/>
        <item h="1" x="2852"/>
        <item h="1" x="2025"/>
        <item h="1" x="521"/>
        <item h="1" x="3717"/>
        <item h="1" x="2639"/>
        <item h="1" x="2675"/>
        <item h="1" x="1628"/>
        <item h="1" x="1440"/>
        <item h="1" x="3621"/>
        <item h="1" x="167"/>
        <item h="1" x="3164"/>
        <item h="1" x="2806"/>
        <item h="1" x="741"/>
        <item h="1" x="2246"/>
        <item h="1" x="512"/>
        <item h="1" x="257"/>
        <item h="1" x="3611"/>
        <item h="1" x="462"/>
        <item h="1" x="2766"/>
        <item h="1" x="3107"/>
        <item h="1" x="1642"/>
        <item h="1" x="619"/>
        <item h="1" x="1497"/>
        <item h="1" x="2113"/>
        <item h="1" x="1255"/>
        <item h="1" x="3727"/>
        <item h="1" x="3370"/>
        <item h="1" x="3884"/>
        <item h="1" x="1181"/>
        <item h="1" x="3245"/>
        <item h="1" x="3761"/>
        <item h="1" x="296"/>
        <item h="1" x="736"/>
        <item h="1" x="1657"/>
        <item h="1" x="2462"/>
        <item h="1" x="3617"/>
        <item h="1" x="1899"/>
        <item h="1" x="2295"/>
        <item h="1" x="3793"/>
        <item h="1" x="862"/>
        <item h="1" x="2946"/>
        <item h="1" x="2522"/>
        <item h="1" x="853"/>
        <item h="1" x="3363"/>
        <item h="1" x="332"/>
        <item h="1" x="1456"/>
        <item h="1" x="3028"/>
        <item h="1" x="1768"/>
        <item h="1" x="637"/>
        <item h="1" x="3586"/>
        <item h="1" x="1859"/>
        <item h="1" x="3161"/>
        <item h="1" x="2975"/>
        <item h="1" x="3173"/>
        <item h="1" x="545"/>
        <item h="1" x="2824"/>
        <item h="1" x="1406"/>
        <item h="1" x="2875"/>
        <item h="1" x="1215"/>
        <item h="1" x="3116"/>
        <item h="1" x="1632"/>
        <item h="1" x="1546"/>
        <item h="1" x="3760"/>
        <item h="1" x="381"/>
        <item h="1" x="168"/>
        <item h="1" x="2056"/>
        <item h="1" x="418"/>
        <item h="1" x="3305"/>
        <item h="1" x="3583"/>
        <item h="1" x="2533"/>
        <item h="1" x="3590"/>
        <item h="1" x="1573"/>
        <item h="1" x="3891"/>
        <item h="1" x="1249"/>
        <item h="1" x="1827"/>
        <item h="1" x="655"/>
        <item h="1" x="1286"/>
        <item h="1" x="2594"/>
        <item h="1" x="1764"/>
        <item h="1" x="1068"/>
        <item h="1" x="3517"/>
        <item h="1" x="650"/>
        <item h="1" x="475"/>
        <item h="1" x="775"/>
        <item h="1" x="622"/>
        <item h="1" x="80"/>
        <item h="1" x="1140"/>
        <item h="1" x="2803"/>
        <item h="1" x="269"/>
        <item h="1" x="1156"/>
        <item h="1" x="3199"/>
        <item h="1" x="597"/>
        <item h="1" x="3864"/>
        <item h="1" x="270"/>
        <item h="1" x="2539"/>
        <item h="1" x="3667"/>
        <item h="1" x="1759"/>
        <item h="1" x="401"/>
        <item h="1" x="3438"/>
        <item h="1" x="1773"/>
        <item h="1" x="1726"/>
        <item h="1" x="3345"/>
        <item h="1" x="1089"/>
        <item h="1" x="2573"/>
        <item h="1" x="1517"/>
        <item h="1" x="2777"/>
        <item h="1" x="3195"/>
        <item h="1" x="276"/>
        <item h="1" x="1680"/>
        <item h="1" x="2805"/>
        <item h="1" x="2784"/>
        <item h="1" x="2922"/>
        <item h="1" x="602"/>
        <item h="1" x="2458"/>
        <item h="1" x="814"/>
        <item h="1" x="1904"/>
        <item h="1" x="2601"/>
        <item h="1" x="756"/>
        <item h="1" x="3111"/>
        <item h="1" x="1536"/>
        <item h="1" x="3312"/>
        <item h="1" x="128"/>
        <item h="1" x="2557"/>
        <item h="1" x="2174"/>
        <item h="1" x="1874"/>
        <item h="1" x="2130"/>
        <item h="1" x="3042"/>
        <item h="1" x="2768"/>
        <item h="1" x="3006"/>
        <item h="1" x="1565"/>
        <item h="1" x="2534"/>
        <item h="1" x="1391"/>
        <item h="1" x="360"/>
        <item h="1" x="1187"/>
        <item h="1" x="118"/>
        <item h="1" x="2278"/>
        <item h="1" x="179"/>
        <item h="1" x="2703"/>
        <item h="1" x="3051"/>
        <item h="1" x="1016"/>
        <item h="1" x="752"/>
        <item h="1" x="205"/>
        <item h="1" x="3022"/>
        <item h="1" x="1755"/>
        <item h="1" x="2448"/>
        <item h="1" x="2451"/>
        <item h="1" x="2080"/>
        <item h="1" x="3080"/>
        <item h="1" x="3046"/>
        <item h="1" x="2353"/>
        <item h="1" x="2928"/>
        <item h="1" x="2745"/>
        <item h="1" x="1627"/>
        <item h="1" x="2879"/>
        <item h="1" x="1917"/>
        <item h="1" x="3905"/>
        <item h="1" x="3421"/>
        <item h="1" x="1730"/>
        <item h="1" x="2363"/>
        <item h="1" x="498"/>
        <item h="1" x="1477"/>
        <item h="1" x="2131"/>
        <item h="1" x="3880"/>
        <item h="1" x="2222"/>
        <item h="1" x="3493"/>
        <item h="1" x="3034"/>
        <item h="1" x="1119"/>
        <item h="1" x="387"/>
        <item h="1" x="2727"/>
        <item h="1" x="1905"/>
        <item h="1" x="938"/>
        <item h="1" x="2132"/>
        <item h="1" x="1312"/>
        <item h="1" x="1750"/>
        <item h="1" x="2524"/>
        <item h="1" x="2267"/>
        <item h="1" x="1601"/>
        <item h="1" x="3892"/>
        <item h="1" x="2585"/>
        <item h="1" x="506"/>
        <item h="1" x="3280"/>
        <item h="1" x="2479"/>
        <item h="1" x="1933"/>
        <item h="1" x="2432"/>
        <item h="1" x="40"/>
        <item h="1" x="3099"/>
        <item h="1" x="3795"/>
        <item h="1" x="243"/>
        <item h="1" x="3572"/>
        <item h="1" x="1318"/>
        <item h="1" x="1439"/>
        <item h="1" x="485"/>
        <item h="1" x="207"/>
        <item h="1" x="1930"/>
        <item h="1" x="3481"/>
        <item h="1" x="1332"/>
        <item h="1" x="2232"/>
        <item h="1" x="2744"/>
        <item h="1" x="3570"/>
        <item h="1" x="2919"/>
        <item h="1" x="1225"/>
        <item h="1" x="1338"/>
        <item h="1" x="2792"/>
        <item h="1" x="986"/>
        <item h="1" x="177"/>
        <item h="1" x="3386"/>
        <item h="1" x="1752"/>
        <item h="1" x="2394"/>
        <item h="1" x="463"/>
        <item h="1" x="3752"/>
        <item h="1" x="2464"/>
        <item h="1" x="286"/>
        <item h="1" x="1947"/>
        <item h="1" x="3911"/>
        <item h="1" x="461"/>
        <item h="1" x="3602"/>
        <item h="1" x="1408"/>
        <item h="1" x="3138"/>
        <item h="1" x="837"/>
        <item h="1" x="1110"/>
        <item h="1" x="1912"/>
        <item h="1" x="1948"/>
        <item h="1" x="2406"/>
        <item h="1" x="974"/>
        <item h="1" x="2230"/>
        <item h="1" x="3355"/>
        <item h="1" x="2780"/>
        <item h="1" x="2523"/>
        <item h="1" x="785"/>
        <item h="1" x="1618"/>
        <item h="1" x="1626"/>
        <item h="1" x="3702"/>
        <item h="1" x="3203"/>
        <item h="1" x="542"/>
        <item h="1" x="1085"/>
        <item h="1" x="1650"/>
        <item h="1" x="3584"/>
        <item h="1" x="2099"/>
        <item h="1" x="1611"/>
        <item h="1" x="3678"/>
        <item h="1" x="782"/>
        <item h="1" x="2446"/>
        <item h="1" x="3464"/>
        <item h="1" x="2264"/>
        <item h="1" x="2794"/>
        <item h="1" x="3183"/>
        <item h="1" x="2046"/>
        <item h="1" x="635"/>
        <item h="1" x="1982"/>
        <item h="1" x="544"/>
        <item h="1" x="3460"/>
        <item h="1" x="3512"/>
        <item h="1" x="2306"/>
        <item h="1" x="3900"/>
        <item h="1" x="1465"/>
        <item h="1" x="3489"/>
        <item h="1" x="2598"/>
        <item h="1" x="1908"/>
        <item h="1" x="1443"/>
        <item h="1" x="966"/>
        <item h="1" x="1989"/>
        <item h="1" x="3236"/>
        <item h="1" x="3748"/>
        <item h="1" x="2939"/>
        <item h="1" x="114"/>
        <item h="1" x="2491"/>
        <item h="1" x="685"/>
        <item h="1" x="3669"/>
        <item h="1" x="47"/>
        <item h="1" x="2009"/>
        <item h="1" x="1385"/>
        <item h="1" x="1588"/>
        <item h="1" x="2383"/>
        <item h="1" x="2751"/>
        <item h="1" x="2182"/>
        <item h="1" x="3012"/>
        <item h="1" x="2219"/>
        <item h="1" x="833"/>
        <item h="1" x="317"/>
        <item h="1" x="3299"/>
        <item h="1" x="3635"/>
        <item h="1" x="382"/>
        <item h="1" x="500"/>
        <item h="1" x="2260"/>
        <item h="1" x="842"/>
        <item h="1" x="21"/>
        <item h="1" x="2783"/>
        <item h="1" x="2161"/>
        <item h="1" x="1712"/>
        <item h="1" x="3532"/>
        <item h="1" x="3335"/>
        <item h="1" x="3115"/>
        <item h="1" x="3563"/>
        <item h="1" x="2734"/>
        <item h="1" x="2141"/>
        <item h="1" x="130"/>
        <item h="1" x="1268"/>
        <item h="1" x="2909"/>
        <item h="1" x="3265"/>
        <item h="1" x="1468"/>
        <item h="1" x="2587"/>
        <item h="1" x="939"/>
        <item h="1" x="1671"/>
        <item h="1" x="3642"/>
        <item h="1" x="2048"/>
        <item h="1" x="3605"/>
        <item h="1" x="1327"/>
        <item h="1" x="1634"/>
        <item h="1" x="2829"/>
        <item h="1" x="1718"/>
        <item h="1" x="2184"/>
        <item h="1" x="1404"/>
        <item h="1" x="2276"/>
        <item h="1" x="3560"/>
        <item h="1" x="2931"/>
        <item h="1" x="942"/>
        <item h="1" x="885"/>
        <item h="1" x="1893"/>
        <item h="1" x="1479"/>
        <item h="1" x="1416"/>
        <item h="1" x="3010"/>
        <item h="1" x="3104"/>
        <item h="1" x="3057"/>
        <item h="1" x="1666"/>
        <item h="1" x="2842"/>
        <item h="1" x="1629"/>
        <item h="1" x="148"/>
        <item h="1" x="718"/>
        <item h="1" x="550"/>
        <item h="1" x="2700"/>
        <item h="1" x="1213"/>
        <item h="1" x="1866"/>
        <item h="1" x="169"/>
        <item h="1" x="218"/>
        <item h="1" x="3904"/>
        <item h="1" x="3714"/>
        <item h="1" x="1240"/>
        <item h="1" x="553"/>
        <item h="1" x="1117"/>
        <item h="1" x="778"/>
        <item h="1" x="2520"/>
        <item h="1" x="2850"/>
        <item h="1" x="3069"/>
        <item h="1" x="2075"/>
        <item h="1" x="3504"/>
        <item h="1" x="2013"/>
        <item h="1" x="3614"/>
        <item h="1" x="907"/>
        <item h="1" x="2069"/>
        <item h="1" x="199"/>
        <item h="1" x="3212"/>
        <item h="1" x="29"/>
        <item h="1" x="1410"/>
        <item h="1" x="3334"/>
        <item h="1" x="3047"/>
        <item h="1" x="788"/>
        <item h="1" x="1359"/>
        <item h="1" x="1361"/>
        <item h="1" x="2173"/>
        <item h="1" x="189"/>
        <item h="1" x="2838"/>
        <item h="1" x="1486"/>
        <item h="1" x="2456"/>
        <item h="1" x="347"/>
        <item h="1" x="2261"/>
        <item h="1" x="2513"/>
        <item h="1" x="1816"/>
        <item h="1" x="302"/>
        <item h="1" x="1413"/>
        <item h="1" x="1883"/>
        <item h="1" x="830"/>
        <item h="1" x="3075"/>
        <item h="1" x="3327"/>
        <item h="1" x="73"/>
        <item h="1" x="1884"/>
        <item h="1" x="1379"/>
        <item h="1" x="2478"/>
        <item h="1" x="3306"/>
        <item h="1" x="935"/>
        <item h="1" x="2240"/>
        <item h="1" x="2530"/>
        <item h="1" x="3629"/>
        <item h="1" x="2467"/>
        <item h="1" x="125"/>
        <item h="1" x="1812"/>
        <item h="1" x="33"/>
        <item h="1" x="247"/>
        <item h="1" x="3672"/>
        <item h="1" x="1168"/>
        <item h="1" x="749"/>
        <item h="1" x="2499"/>
        <item h="1" x="3316"/>
        <item h="1" x="2735"/>
        <item h="1" x="896"/>
        <item h="1" x="979"/>
        <item h="1" x="2429"/>
        <item h="1" x="3628"/>
        <item h="1" x="2707"/>
        <item h="1" x="1263"/>
        <item h="1" x="2605"/>
        <item h="1" x="2434"/>
        <item h="1" x="3769"/>
        <item h="1" x="951"/>
        <item h="1" x="816"/>
        <item h="1" x="1907"/>
        <item h="1" x="1470"/>
        <item h="1" x="108"/>
        <item h="1" x="2111"/>
        <item h="1" x="3782"/>
        <item h="1" x="3506"/>
        <item h="1" x="872"/>
        <item h="1" x="1701"/>
        <item h="1" x="3098"/>
        <item h="1" x="834"/>
        <item h="1" x="3646"/>
        <item h="1" x="1832"/>
        <item h="1" x="2648"/>
        <item h="1" x="3319"/>
        <item h="1" x="1970"/>
        <item h="1" x="117"/>
        <item h="1" x="2542"/>
        <item h="1" x="3545"/>
        <item h="1" x="3762"/>
        <item h="1" x="149"/>
        <item h="1" x="3607"/>
        <item h="1" x="146"/>
        <item h="1" x="3148"/>
        <item h="1" x="2926"/>
        <item h="1" x="2308"/>
        <item h="1" x="790"/>
        <item h="1" x="982"/>
        <item h="1" x="3382"/>
        <item h="1" x="713"/>
        <item h="1" x="2221"/>
        <item h="1" x="2565"/>
        <item h="1" x="2866"/>
        <item h="1" x="115"/>
        <item h="1" x="3808"/>
        <item h="1" x="836"/>
        <item h="1" x="1238"/>
        <item h="1" x="1901"/>
        <item h="1" x="528"/>
        <item h="1" x="2405"/>
        <item h="1" x="2238"/>
        <item h="1" x="2143"/>
        <item h="1" x="354"/>
        <item h="1" x="8"/>
        <item h="1" x="393"/>
        <item h="1" x="442"/>
        <item h="1" x="1052"/>
        <item h="1" x="1195"/>
        <item h="1" x="2129"/>
        <item h="1" x="2843"/>
        <item h="1" x="886"/>
        <item h="1" x="2694"/>
        <item h="1" x="1674"/>
        <item h="1" x="229"/>
        <item h="1" x="291"/>
        <item h="1" x="918"/>
        <item h="1" x="3656"/>
        <item h="1" x="1373"/>
        <item h="1" x="91"/>
        <item h="1" x="2736"/>
        <item h="1" x="3277"/>
        <item h="1" x="2905"/>
        <item h="1" x="1031"/>
        <item h="1" x="3169"/>
        <item h="1" x="1577"/>
        <item h="1" x="1246"/>
        <item h="1" x="1811"/>
        <item h="1" x="1265"/>
        <item h="1" x="226"/>
        <item h="1" x="3883"/>
        <item h="1" x="3162"/>
        <item h="1" x="1724"/>
        <item h="1" x="3233"/>
        <item h="1" x="1670"/>
        <item h="1" x="2331"/>
        <item h="1" x="5"/>
        <item h="1" x="1585"/>
        <item h="1" x="183"/>
        <item h="1" x="66"/>
        <item h="1" x="895"/>
        <item h="1" x="2948"/>
        <item h="1" x="2078"/>
        <item h="1" x="638"/>
        <item h="1" x="763"/>
        <item h="1" x="3378"/>
        <item h="1" x="2417"/>
        <item h="1" x="2359"/>
        <item h="1" x="1336"/>
        <item h="1" x="676"/>
        <item h="1" x="2527"/>
        <item h="1" x="1341"/>
        <item h="1" x="2169"/>
        <item h="1" x="2050"/>
        <item h="1" x="3246"/>
        <item h="1" x="2953"/>
        <item h="1" x="2974"/>
        <item h="1" x="2362"/>
        <item h="1" x="2935"/>
        <item h="1" x="1254"/>
        <item h="1" x="688"/>
        <item h="1" x="3095"/>
        <item h="1" x="370"/>
        <item h="1" x="1006"/>
        <item h="1" x="86"/>
        <item h="1" x="143"/>
        <item h="1" x="1612"/>
        <item h="1" x="211"/>
        <item h="1" x="3417"/>
        <item h="1" x="791"/>
        <item h="1" x="1050"/>
        <item h="1" x="1303"/>
        <item h="1" x="606"/>
        <item h="1" x="248"/>
        <item h="1" x="2638"/>
        <item h="1" x="1310"/>
        <item h="1" x="2376"/>
        <item h="1" x="1655"/>
        <item h="1" x="236"/>
        <item h="1" x="1036"/>
        <item h="1" x="3396"/>
        <item h="1" x="2607"/>
        <item h="1" x="1769"/>
        <item h="1" x="2328"/>
        <item h="1" x="648"/>
        <item h="1" x="1895"/>
        <item h="1" x="1294"/>
        <item h="1" x="2826"/>
        <item h="1" x="3778"/>
        <item h="1" x="675"/>
        <item h="1" x="3823"/>
        <item h="1" x="1208"/>
        <item h="1" x="413"/>
        <item h="1" x="7"/>
        <item h="1" x="1977"/>
        <item h="1" x="1514"/>
        <item h="1" x="2358"/>
        <item h="1" x="717"/>
        <item h="1" x="3770"/>
        <item h="1" x="2474"/>
        <item h="1" x="3324"/>
        <item h="1" x="3150"/>
        <item h="1" x="1091"/>
        <item h="1" x="260"/>
        <item h="1" x="1569"/>
        <item h="1" x="629"/>
        <item h="1" x="1625"/>
        <item h="1" x="3779"/>
        <item h="1" x="2624"/>
        <item h="1" x="781"/>
        <item h="1" x="2656"/>
        <item h="1" x="3520"/>
        <item h="1" x="3533"/>
        <item h="1" x="1447"/>
        <item h="1" x="1854"/>
        <item h="1" x="1974"/>
        <item h="1" x="2669"/>
        <item h="1" x="501"/>
        <item h="1" x="2895"/>
        <item h="1" x="3449"/>
        <item h="1" x="3833"/>
        <item h="1" x="1843"/>
        <item h="1" x="2411"/>
        <item h="1" x="212"/>
        <item h="1" x="3588"/>
        <item h="1" x="932"/>
        <item h="1" x="3850"/>
        <item h="1" x="2699"/>
        <item h="1" x="3105"/>
        <item h="1" x="3736"/>
        <item h="1" x="1903"/>
        <item h="1" x="3551"/>
        <item h="1" x="2104"/>
        <item h="1" x="698"/>
        <item h="1" x="2455"/>
        <item h="1" x="3287"/>
        <item h="1" x="3615"/>
        <item h="1" x="1008"/>
        <item h="1" x="2486"/>
        <item h="1" x="3367"/>
        <item h="1" x="1916"/>
        <item h="1" x="1906"/>
        <item h="1" x="497"/>
        <item h="1" x="3182"/>
        <item h="1" x="2395"/>
        <item h="1" x="789"/>
        <item h="1" x="2329"/>
        <item h="1" x="280"/>
        <item h="1" x="2292"/>
        <item h="1" x="2881"/>
        <item h="1" x="604"/>
        <item h="1" x="3430"/>
        <item h="1" x="3058"/>
        <item h="1" x="3093"/>
        <item h="1" x="209"/>
        <item h="1" x="231"/>
        <item h="1" x="2504"/>
        <item h="1" x="915"/>
        <item h="1" x="3518"/>
        <item h="1" x="3184"/>
        <item h="1" x="2207"/>
        <item h="1" x="1430"/>
        <item h="1" x="1407"/>
        <item h="1" x="1235"/>
        <item h="1" x="800"/>
        <item h="1" x="773"/>
        <item h="1" x="1942"/>
        <item h="1" x="1218"/>
        <item h="1" x="3680"/>
        <item h="1" x="529"/>
        <item h="1" x="2258"/>
        <item h="1" x="719"/>
        <item h="1" x="2770"/>
        <item h="1" x="3206"/>
        <item h="1" x="2164"/>
        <item h="1" x="3800"/>
        <item h="1" x="2289"/>
        <item h="1" x="3297"/>
        <item h="1" x="1745"/>
        <item h="1" x="2410"/>
        <item h="1" x="1258"/>
        <item h="1" x="1326"/>
        <item h="1" x="926"/>
        <item h="1" x="3084"/>
        <item h="1" x="905"/>
        <item h="1" x="1090"/>
        <item h="1" x="1295"/>
        <item h="1" x="265"/>
        <item h="1" x="2371"/>
        <item h="1" x="1550"/>
        <item h="1" x="3087"/>
        <item h="1" x="607"/>
        <item h="1" x="692"/>
        <item h="1" x="3317"/>
        <item h="1" x="408"/>
        <item h="1" x="537"/>
        <item h="1" x="912"/>
        <item h="1" x="322"/>
        <item h="1" x="1677"/>
        <item h="1" x="3738"/>
        <item h="1" x="18"/>
        <item h="1" x="541"/>
        <item h="1" x="3000"/>
        <item h="1" x="1980"/>
        <item h="1" x="1548"/>
        <item h="1" x="2320"/>
        <item h="1" x="2899"/>
        <item h="1" x="2930"/>
        <item h="1" x="3259"/>
        <item h="1" x="1378"/>
        <item h="1" x="344"/>
        <item h="1" x="2072"/>
        <item h="1" x="227"/>
        <item h="1" x="3912"/>
        <item h="1" x="2760"/>
        <item h="1" x="2507"/>
        <item h="1" x="1375"/>
        <item h="1" x="2461"/>
        <item h="1" x="734"/>
        <item h="1" x="2200"/>
        <item h="1" x="2403"/>
        <item h="1" x="3604"/>
        <item h="1" x="2633"/>
        <item h="1" x="166"/>
        <item h="1" x="3230"/>
        <item h="1" x="929"/>
        <item h="1" x="2477"/>
        <item h="1" x="755"/>
        <item h="1" x="188"/>
        <item h="1" x="342"/>
        <item h="1" x="988"/>
        <item h="1" x="2545"/>
        <item h="1" x="1353"/>
        <item h="1" x="2896"/>
        <item h="1" x="1219"/>
        <item h="1" x="2880"/>
        <item h="1" x="2402"/>
        <item h="1" x="2960"/>
        <item h="1" x="520"/>
        <item h="1" x="858"/>
        <item h="1" x="312"/>
        <item h="1" x="2543"/>
        <item h="1" x="1097"/>
        <item h="1" x="1798"/>
        <item h="1" x="2166"/>
        <item h="1" x="1762"/>
        <item h="1" x="3030"/>
        <item h="1" x="1807"/>
        <item h="1" x="277"/>
        <item h="1" x="1139"/>
        <item h="1" x="3538"/>
        <item h="1" x="2185"/>
        <item h="1" x="878"/>
        <item h="1" x="443"/>
        <item h="1" x="491"/>
        <item h="1" x="1041"/>
        <item h="1" x="3258"/>
        <item h="1" x="157"/>
        <item h="1" x="549"/>
        <item h="1" x="3054"/>
        <item h="1" x="441"/>
        <item h="1" x="1380"/>
        <item h="1" x="2084"/>
        <item h="1" x="3395"/>
        <item h="1" x="3223"/>
        <item h="1" x="1257"/>
        <item h="1" x="3020"/>
        <item h="1" x="2617"/>
        <item h="1" x="99"/>
        <item h="1" x="1566"/>
        <item h="1" x="3126"/>
        <item h="1" x="1018"/>
        <item h="1" x="3812"/>
        <item h="1" x="733"/>
        <item h="1" x="3458"/>
        <item h="1" x="3221"/>
        <item h="1" x="728"/>
        <item h="1" x="2433"/>
        <item h="1" x="208"/>
        <item h="1" x="1247"/>
        <item h="1" x="3308"/>
        <item h="1" x="3256"/>
        <item h="1" x="3806"/>
        <item h="1" x="3704"/>
        <item h="1" x="233"/>
        <item h="1" x="864"/>
        <item h="1" x="1112"/>
        <item h="1" x="2380"/>
        <item h="1" x="1120"/>
        <item h="1" x="555"/>
        <item h="1" x="217"/>
        <item h="1" x="876"/>
        <item h="1" x="1150"/>
        <item h="1" x="1622"/>
        <item h="1" x="1563"/>
        <item h="1" x="479"/>
        <item h="1" x="1740"/>
        <item h="1" x="2102"/>
        <item h="1" x="3632"/>
        <item h="1" x="1071"/>
        <item h="1" x="1200"/>
        <item h="1" x="1524"/>
        <item h="1" x="1610"/>
        <item h="1" x="140"/>
        <item h="1" x="1846"/>
        <item h="1" x="3567"/>
        <item h="1" x="3636"/>
        <item h="1" x="1169"/>
        <item h="1" x="452"/>
        <item h="1" x="3781"/>
        <item h="1" x="2485"/>
        <item h="1" x="2049"/>
        <item h="1" x="2828"/>
        <item h="1" x="3554"/>
        <item h="1" x="1748"/>
        <item h="1" x="195"/>
        <item h="1" x="2302"/>
        <item h="1" x="3716"/>
        <item h="1" x="3385"/>
        <item h="1" x="3439"/>
        <item h="1" x="580"/>
        <item h="1" x="2952"/>
        <item h="1" x="2921"/>
        <item h="1" x="2269"/>
        <item h="1" x="2149"/>
        <item h="1" x="547"/>
        <item h="1" x="2718"/>
        <item h="1" x="2709"/>
        <item h="1" x="3469"/>
        <item h="1" x="559"/>
        <item h="1" x="2475"/>
        <item h="1" x="2077"/>
        <item h="1" x="3665"/>
        <item h="1" x="589"/>
        <item h="1" x="2609"/>
        <item h="1" x="1981"/>
        <item h="1" x="1531"/>
        <item h="1" x="2665"/>
        <item h="1" x="3129"/>
        <item h="1" x="2570"/>
        <item h="1" x="2347"/>
        <item h="1" x="263"/>
        <item h="1" x="19"/>
        <item h="1" x="2392"/>
        <item h="1" x="2508"/>
        <item h="1" x="2681"/>
        <item h="1" x="1795"/>
        <item h="1" x="1037"/>
        <item h="1" x="3288"/>
        <item h="1" x="328"/>
        <item h="1" x="2016"/>
        <item h="1" x="514"/>
        <item h="1" x="2214"/>
        <item h="1" x="3742"/>
        <item h="1" x="1460"/>
        <item h="1" x="983"/>
        <item h="1" x="757"/>
        <item h="1" x="2150"/>
        <item h="1" x="2027"/>
        <item h="1" x="340"/>
        <item h="1" x="1445"/>
        <item h="1" x="1505"/>
        <item h="1" x="3101"/>
        <item h="1" x="28"/>
        <item h="1" x="185"/>
        <item h="1" x="3830"/>
        <item h="1" x="1000"/>
        <item h="1" x="1331"/>
        <item h="1" x="1943"/>
        <item h="1" x="351"/>
        <item h="1" x="294"/>
        <item h="1" x="3686"/>
        <item h="1" x="2860"/>
        <item h="1" x="3488"/>
        <item h="1" x="3471"/>
        <item h="1" x="1304"/>
        <item h="1" x="3712"/>
        <item h="1" x="3801"/>
        <item h="1" x="3757"/>
        <item h="1" x="131"/>
        <item h="1" x="797"/>
        <item h="1" x="468"/>
        <item h="1" x="3647"/>
        <item h="1" x="1259"/>
        <item h="1" x="1771"/>
        <item h="1" x="1729"/>
        <item h="1" x="138"/>
        <item h="1" x="1719"/>
        <item h="1" x="3365"/>
        <item h="1" x="2035"/>
        <item h="1" x="444"/>
        <item h="1" x="2054"/>
        <item h="1" x="1758"/>
        <item h="1" x="634"/>
        <item h="1" x="3220"/>
        <item h="1" x="511"/>
        <item h="1" x="2085"/>
        <item h="1" x="3373"/>
        <item h="1" x="3237"/>
        <item h="1" x="3641"/>
        <item h="1" x="56"/>
        <item h="1" x="2109"/>
        <item h="1" x="3255"/>
        <item h="1" x="1523"/>
        <item h="1" x="2834"/>
        <item h="1" x="35"/>
        <item h="1" x="3176"/>
        <item h="1" x="600"/>
        <item h="1" x="3298"/>
        <item h="1" x="331"/>
        <item h="1" x="1747"/>
        <item h="1" x="3151"/>
        <item h="1" x="2798"/>
        <item h="1" x="1352"/>
        <item h="1" x="2095"/>
        <item h="1" x="3167"/>
        <item h="1" x="2590"/>
        <item h="1" x="3368"/>
        <item h="1" x="2468"/>
        <item h="1" x="767"/>
        <item h="1" x="2649"/>
        <item h="1" x="2138"/>
        <item h="1" x="129"/>
        <item h="1" x="238"/>
        <item h="1" x="3832"/>
        <item h="1" x="459"/>
        <item h="1" x="1011"/>
        <item h="1" x="2785"/>
        <item h="1" x="1837"/>
        <item h="1" x="279"/>
        <item h="1" x="6"/>
        <item h="1" x="1808"/>
        <item h="1" x="3109"/>
        <item h="1" x="2140"/>
        <item h="1" x="1362"/>
        <item h="1" x="1958"/>
        <item h="1" x="2112"/>
        <item h="1" x="575"/>
        <item h="1" x="1196"/>
        <item h="1" x="2497"/>
        <item h="1" x="132"/>
        <item h="1" x="3550"/>
        <item h="1" x="3356"/>
        <item h="1" x="1668"/>
        <item h="1" x="2272"/>
        <item h="1" x="1004"/>
        <item h="1" x="628"/>
        <item h="1" x="2076"/>
        <item h="1" x="543"/>
        <item h="1" x="3284"/>
        <item h="1" x="3524"/>
        <item h="1" x="2127"/>
        <item h="1" x="1509"/>
        <item h="1" x="2191"/>
        <item h="1" x="3114"/>
        <item h="1" x="1946"/>
        <item h="1" x="1228"/>
        <item h="1" x="2393"/>
        <item h="1" x="1672"/>
        <item h="1" x="1549"/>
        <item h="1" x="3137"/>
        <item h="1" x="2759"/>
        <item h="1" x="258"/>
        <item h="1" x="2177"/>
        <item h="1" x="3418"/>
        <item h="1" x="481"/>
        <item h="1" x="764"/>
        <item h="1" x="289"/>
        <item h="1" x="1279"/>
        <item h="1" x="1621"/>
        <item h="1" x="1077"/>
        <item h="1" x="2810"/>
        <item h="1" x="871"/>
        <item h="1" x="3696"/>
        <item h="1" x="3282"/>
        <item h="1" x="2704"/>
        <item h="1" x="2757"/>
        <item h="1" x="2651"/>
        <item h="1" x="3721"/>
        <item h="1" x="2484"/>
        <item h="1" x="1234"/>
        <item h="1" x="320"/>
        <item h="1" x="516"/>
        <item h="1" x="3846"/>
        <item h="1" x="1383"/>
        <item h="1" x="200"/>
        <item h="1" x="2916"/>
        <item h="1" x="1662"/>
        <item h="1" x="3674"/>
        <item h="1" x="1474"/>
        <item h="1" x="2688"/>
        <item h="1" x="3307"/>
        <item h="1" x="1782"/>
        <item h="1" x="1742"/>
        <item h="1" x="1466"/>
        <item h="1" x="3347"/>
        <item h="1" x="3136"/>
        <item h="1" x="997"/>
        <item h="1" x="1715"/>
        <item h="1" x="948"/>
        <item h="1" x="2324"/>
        <item h="1" x="458"/>
        <item h="1" x="2917"/>
        <item h="1" x="3568"/>
        <item h="1" x="3177"/>
        <item h="1" x="2774"/>
        <item h="1" x="3321"/>
        <item h="1" x="1420"/>
        <item h="1" x="2640"/>
        <item h="1" x="972"/>
        <item h="1" x="3662"/>
        <item h="1" x="112"/>
        <item h="1" x="1129"/>
        <item h="1" x="65"/>
        <item h="1" x="2268"/>
        <item h="1" x="3907"/>
        <item h="1" x="3146"/>
        <item h="1" x="1749"/>
        <item h="1" x="3666"/>
        <item h="1" x="2566"/>
        <item h="1" x="1638"/>
        <item h="1" x="2321"/>
        <item h="1" x="744"/>
        <item h="1" x="3218"/>
        <item h="1" x="3140"/>
        <item h="1" x="820"/>
        <item h="1" x="2538"/>
        <item h="1" x="2044"/>
        <item h="1" x="353"/>
        <item h="1" x="735"/>
        <item h="1" x="1651"/>
        <item h="1" x="2593"/>
        <item h="1" x="1284"/>
        <item h="1" x="1892"/>
        <item h="1" x="274"/>
        <item h="1" x="1185"/>
        <item h="1" x="1204"/>
        <item h="1" x="1313"/>
        <item h="1" x="3122"/>
        <item h="1" x="2073"/>
        <item h="1" x="3007"/>
        <item h="1" x="2421"/>
        <item h="1" x="392"/>
        <item h="1" x="1976"/>
        <item h="1" x="2231"/>
        <item h="1" x="909"/>
        <item h="1" x="2351"/>
        <item h="1" x="379"/>
        <item h="1" x="2641"/>
        <item h="1" x="3903"/>
        <item h="1" x="338"/>
        <item h="1" x="3482"/>
        <item h="1" x="3272"/>
        <item h="1" x="411"/>
        <item h="1" x="1597"/>
        <item h="1" x="3249"/>
        <item h="1" x="2646"/>
        <item h="1" x="3902"/>
        <item h="1" x="1817"/>
        <item h="1" x="24"/>
        <item h="1" x="1803"/>
        <item h="1" x="2369"/>
        <item h="1" x="2614"/>
        <item h="1" x="193"/>
        <item h="1" x="2555"/>
        <item h="1" x="2277"/>
        <item h="1" x="1494"/>
        <item h="1" x="3899"/>
        <item h="1" x="1351"/>
        <item h="1" x="1491"/>
        <item h="1" x="2820"/>
        <item h="1" x="1364"/>
        <item h="1" x="3346"/>
        <item h="1" x="1643"/>
        <item h="1" x="1865"/>
        <item h="1" x="2501"/>
        <item h="1" x="383"/>
        <item h="1" x="2063"/>
        <item h="1" x="2737"/>
        <item h="1" x="1707"/>
        <item h="1" x="2413"/>
        <item h="1" x="2907"/>
        <item h="1" x="592"/>
        <item h="1" x="1510"/>
        <item h="1" x="646"/>
        <item h="1" x="2715"/>
        <item h="1" x="965"/>
        <item h="1" x="2653"/>
        <item h="1" x="3697"/>
        <item h="1" x="2116"/>
        <item h="1" x="3194"/>
        <item h="1" x="3783"/>
        <item h="1" x="3468"/>
        <item h="1" x="2684"/>
        <item h="1" x="32"/>
        <item h="1" x="3671"/>
        <item h="1" x="469"/>
        <item h="1" x="2710"/>
        <item h="1" x="2378"/>
        <item h="1" x="1594"/>
        <item h="1" x="1900"/>
        <item h="1" x="214"/>
        <item h="1" x="111"/>
        <item h="1" x="2428"/>
        <item h="1" x="171"/>
        <item h="1" x="1069"/>
        <item h="1" x="3106"/>
        <item h="1" x="3750"/>
        <item h="1" x="971"/>
        <item h="1" x="1473"/>
        <item h="1" x="3328"/>
        <item h="1" x="2125"/>
        <item h="1" x="2900"/>
        <item h="1" x="2471"/>
        <item h="1" x="2459"/>
        <item h="1" x="1512"/>
        <item h="1" x="465"/>
        <item h="1" x="356"/>
        <item h="1" x="1157"/>
        <item h="1" x="180"/>
        <item h="1" x="2187"/>
        <item h="1" x="3679"/>
        <item h="1" x="49"/>
        <item h="1" x="928"/>
        <item h="1" x="107"/>
        <item h="1" x="1346"/>
        <item h="1" x="3875"/>
        <item h="1" x="687"/>
        <item h="1" x="3882"/>
        <item h="1" x="1711"/>
        <item h="1" x="489"/>
        <item h="1" x="850"/>
        <item h="1" x="1155"/>
        <item h="1" x="969"/>
        <item h="1" x="3145"/>
        <item h="1" x="2087"/>
        <item h="1" x="1587"/>
        <item h="1" x="1116"/>
        <item h="1" x="3097"/>
        <item h="1" x="470"/>
        <item h="1" x="3134"/>
        <item h="1" x="3039"/>
        <item h="1" x="1590"/>
        <item h="1" x="2186"/>
        <item h="1" x="1922"/>
        <item h="1" x="11"/>
        <item h="1" x="1159"/>
        <item h="1" x="2092"/>
        <item h="1" x="1630"/>
        <item h="1" x="3843"/>
        <item h="1" x="2510"/>
        <item h="1" x="2914"/>
        <item h="1" x="1697"/>
        <item h="1" x="2563"/>
        <item h="1" x="67"/>
        <item h="1" x="2301"/>
        <item h="1" x="576"/>
        <item h="1" x="2801"/>
        <item h="1" x="2506"/>
        <item h="1" x="3571"/>
        <item h="1" x="1877"/>
        <item h="1" x="2239"/>
        <item h="1" x="446"/>
        <item h="1" x="1418"/>
        <item h="1" x="2205"/>
        <item h="1" x="2818"/>
        <item h="1" x="1236"/>
        <item h="1" x="2782"/>
        <item h="1" x="45"/>
        <item h="1" x="881"/>
        <item h="1" x="448"/>
        <item h="1" x="3745"/>
        <item h="1" x="2340"/>
        <item h="1" x="1631"/>
        <item h="1" x="1086"/>
        <item h="1" x="2152"/>
        <item h="1" x="450"/>
        <item h="1" x="2773"/>
        <item h="1" x="273"/>
        <item h="1" x="985"/>
        <item h="1" x="50"/>
        <item h="1" x="3845"/>
        <item h="1" x="206"/>
        <item h="1" x="290"/>
        <item h="1" x="617"/>
        <item h="1" x="3361"/>
        <item h="1" x="792"/>
        <item h="1" x="949"/>
        <item h="1" x="299"/>
        <item h="1" x="1572"/>
        <item h="1" x="1529"/>
        <item h="1" x="1716"/>
        <item h="1" x="1314"/>
        <item h="1" x="2305"/>
        <item h="1" x="1123"/>
        <item h="1" x="3279"/>
        <item h="1" x="3484"/>
        <item h="1" x="228"/>
        <item h="1" x="866"/>
        <item h="1" x="3351"/>
        <item h="1" x="1861"/>
        <item h="1" x="1978"/>
        <item h="1" x="3202"/>
        <item h="1" x="1593"/>
        <item h="1" x="1072"/>
        <item h="1" x="3703"/>
        <item h="1" x="97"/>
        <item h="1" x="190"/>
        <item h="1" x="3190"/>
        <item h="1" x="3088"/>
        <item h="1" x="3693"/>
        <item h="1" x="2562"/>
        <item h="1" x="582"/>
        <item h="1" x="3508"/>
        <item h="1" x="2932"/>
        <item h="1" x="1567"/>
        <item h="1" x="3303"/>
        <item h="1" x="1073"/>
        <item h="1" x="2837"/>
        <item h="1" x="3579"/>
        <item h="1" x="254"/>
        <item h="1" x="3746"/>
        <item h="1" x="3401"/>
        <item h="1" x="2110"/>
        <item h="1" x="3322"/>
        <item h="1" x="1679"/>
        <item h="1" x="1138"/>
        <item h="1" x="3734"/>
        <item h="1" x="2912"/>
        <item h="1" x="316"/>
        <item h="1" x="2357"/>
        <item h="1" x="859"/>
        <item h="1" x="2961"/>
        <item h="1" x="1399"/>
        <item h="1" x="3879"/>
        <item h="1" x="957"/>
        <item h="1" x="3813"/>
        <item h="1" x="1241"/>
        <item h="1" x="2015"/>
        <item h="1" x="1109"/>
        <item h="1" x="2686"/>
        <item h="1" x="3158"/>
        <item h="1" x="3834"/>
        <item h="1" x="2791"/>
        <item h="1" x="2154"/>
        <item h="1" x="1243"/>
        <item h="1" x="430"/>
        <item h="1" x="1469"/>
        <item h="1" x="2026"/>
        <item h="1" x="641"/>
        <item h="1" x="1182"/>
        <item h="1" x="1488"/>
        <item h="1" x="686"/>
        <item h="1" x="1688"/>
        <item h="1" x="947"/>
        <item h="1" x="2967"/>
        <item h="1" x="3838"/>
        <item h="1" x="672"/>
        <item h="1" x="1280"/>
        <item h="1" x="3400"/>
        <item h="1" x="3842"/>
        <item h="1" x="1659"/>
        <item h="1" x="695"/>
        <item h="1" x="2771"/>
        <item h="1" x="3511"/>
        <item h="1" x="2391"/>
        <item h="1" x="3821"/>
        <item h="1" x="155"/>
        <item h="1" x="2576"/>
        <item h="1" x="2739"/>
        <item h="1" x="784"/>
        <item h="1" x="1521"/>
        <item h="1" x="2689"/>
        <item h="1" x="3420"/>
        <item h="1" x="2581"/>
        <item h="1" x="565"/>
        <item h="1" x="1649"/>
        <item h="1" x="334"/>
        <item h="1" x="3473"/>
        <item h="1" x="3205"/>
        <item h="1" x="2856"/>
        <item h="1" x="2911"/>
        <item h="1" x="3597"/>
        <item h="1" x="959"/>
        <item h="1" x="919"/>
        <item h="1" x="3053"/>
        <item h="1" x="163"/>
        <item h="1" x="1945"/>
        <item h="1" x="3855"/>
        <item h="1" x="197"/>
        <item h="1" x="2096"/>
        <item h="1" x="2776"/>
        <item h="1" x="678"/>
        <item h="1" x="1506"/>
        <item h="1" x="2696"/>
        <item h="1" x="3394"/>
        <item h="1" x="3251"/>
        <item h="1" x="366"/>
        <item h="1" x="1009"/>
        <item h="1" x="3250"/>
        <item h="1" x="1891"/>
        <item h="1" x="1412"/>
        <item h="1" x="82"/>
        <item h="1" x="3711"/>
        <item h="1" x="3048"/>
        <item h="1" x="2354"/>
        <item h="1" x="2608"/>
        <item h="1" x="1436"/>
        <item h="1" x="2712"/>
        <item h="1" x="15"/>
        <item h="1" x="2752"/>
        <item h="1" x="420"/>
        <item h="1" x="2588"/>
        <item h="1" x="829"/>
        <item h="1" x="473"/>
        <item h="1" x="3283"/>
        <item h="1" x="2778"/>
        <item h="1" x="3859"/>
        <item h="1" x="2121"/>
        <item h="1" x="783"/>
        <item h="1" x="1775"/>
        <item h="1" x="1422"/>
        <item h="1" x="2202"/>
        <item h="1" x="1821"/>
        <item h="1" x="2989"/>
        <item h="1" x="1779"/>
        <item h="1" x="1021"/>
        <item h="1" x="3261"/>
        <item h="1" x="2297"/>
        <item h="1" x="2951"/>
        <item h="1" x="3089"/>
        <item h="1" x="2404"/>
        <item h="1" x="540"/>
        <item h="1" x="215"/>
        <item h="1" x="1043"/>
        <item h="1" x="3744"/>
        <item h="1" x="278"/>
        <item h="1" x="1911"/>
        <item h="1" x="2577"/>
        <item h="1" x="3739"/>
        <item h="1" x="1772"/>
        <item h="1" x="464"/>
        <item h="1" x="1454"/>
        <item h="1" x="127"/>
        <item h="1" x="3638"/>
        <item h="1" x="2165"/>
        <item h="1" x="2262"/>
        <item h="1" x="3005"/>
        <item h="1" x="2817"/>
        <item h="1" x="3213"/>
        <item h="1" x="1705"/>
        <item h="1" x="3531"/>
        <item h="1" x="3668"/>
        <item h="1" x="2379"/>
        <item h="1" x="3777"/>
        <item h="1" x="887"/>
        <item h="1" x="165"/>
        <item h="1" x="1686"/>
        <item h="1" x="287"/>
        <item h="1" x="3835"/>
        <item h="1" x="1636"/>
        <item h="1" x="1623"/>
        <item h="1" x="2740"/>
        <item h="1" x="2415"/>
        <item h="1" x="711"/>
        <item h="1" x="747"/>
        <item h="1" x="2074"/>
        <item h="1" x="3144"/>
        <item h="1" x="2000"/>
        <item h="1" x="2155"/>
        <item h="1" x="2720"/>
        <item h="1" x="567"/>
        <item h="1" x="1298"/>
        <item h="1" x="3767"/>
        <item h="1" x="2135"/>
        <item h="1" x="1345"/>
        <item h="1" x="77"/>
        <item h="1" x="1316"/>
        <item h="1" x="1274"/>
        <item h="1" x="1823"/>
        <item h="1" x="327"/>
        <item h="1" x="81"/>
        <item h="1" x="3472"/>
        <item h="1" x="3444"/>
        <item h="1" x="144"/>
        <item h="1" x="496"/>
        <item h="1" x="2389"/>
        <item h="1" x="3016"/>
        <item h="1" x="406"/>
        <item h="1" x="3266"/>
        <item h="1" x="2257"/>
        <item h="1" x="2082"/>
        <item h="1" x="2811"/>
        <item h="1" x="509"/>
        <item h="1" x="868"/>
        <item h="1" x="1498"/>
        <item h="1" x="1961"/>
        <item h="1" x="1010"/>
        <item h="1" x="863"/>
        <item h="1" x="3384"/>
        <item h="1" x="2067"/>
        <item h="1" x="1561"/>
        <item h="1" x="46"/>
        <item h="1" x="1944"/>
        <item h="1" x="1070"/>
        <item h="1" x="3609"/>
        <item h="1" x="1556"/>
        <item h="1" x="1819"/>
        <item h="1" x="1188"/>
        <item h="1" x="1660"/>
        <item h="1" x="3485"/>
        <item h="1" x="2275"/>
        <item h="1" x="2279"/>
        <item h="1" x="2344"/>
        <item h="1" x="398"/>
        <item h="1" x="1017"/>
        <item h="1" x="3809"/>
        <item h="1" x="2855"/>
        <item h="1" x="1806"/>
        <item h="1" x="3483"/>
        <item h="1" x="1325"/>
        <item h="1" x="1261"/>
        <item h="1" x="394"/>
        <item h="1" x="3623"/>
        <item h="1" x="1717"/>
        <item h="1" x="1733"/>
        <item h="1" x="34"/>
        <item h="1" x="2772"/>
        <item h="1" x="2746"/>
        <item h="1" x="2034"/>
        <item h="1" x="2201"/>
        <item h="1" x="372"/>
        <item h="1" x="96"/>
        <item h="1" x="225"/>
        <item h="1" x="2381"/>
        <item h="1" x="3732"/>
        <item h="1" x="3486"/>
        <item h="1" x="1619"/>
        <item h="1" x="104"/>
        <item h="1" x="1815"/>
        <item h="1" x="365"/>
        <item h="1" x="178"/>
        <item h="1" x="1873"/>
        <item h="1" x="3344"/>
        <item h="1" x="2396"/>
        <item h="1" x="3226"/>
        <item h="1" x="2114"/>
        <item h="1" x="1602"/>
        <item h="1" x="1142"/>
        <item h="1" x="3025"/>
        <item h="1" x="1986"/>
        <item h="1" x="3332"/>
        <item h="1" x="2097"/>
        <item h="1" x="1081"/>
        <item h="1" x="374"/>
        <item h="1" x="1013"/>
        <item h="1" x="2937"/>
        <item h="1" x="3799"/>
        <item h="1" x="3445"/>
        <item h="1" x="417"/>
        <item h="1" x="1128"/>
        <item h="1" x="769"/>
        <item h="1" x="3096"/>
        <item h="1" x="1576"/>
        <item h="1" x="2721"/>
        <item h="1" x="3079"/>
        <item h="1" x="2348"/>
        <item h="1" x="1291"/>
        <item h="1" x="51"/>
        <item h="1" x="139"/>
        <item h="1" x="1888"/>
        <item h="1" x="1683"/>
        <item h="1" x="3630"/>
        <item h="1" x="1592"/>
        <item h="1" x="1060"/>
        <item h="1" x="705"/>
        <item h="1" x="457"/>
        <item h="1" x="3618"/>
        <item h="1" x="1227"/>
        <item h="1" x="2299"/>
        <item h="1" x="219"/>
        <item h="1" x="1450"/>
        <item h="1" x="1979"/>
        <item h="1" x="2627"/>
        <item h="1" x="1217"/>
        <item h="1" x="875"/>
        <item h="1" x="696"/>
        <item h="1" x="1275"/>
        <item h="1" x="1093"/>
        <item h="1" x="2548"/>
        <item h="1" x="2904"/>
        <item h="1" x="3274"/>
        <item h="1" x="2057"/>
        <item h="1" x="3651"/>
        <item h="1" x="900"/>
        <item h="1" x="1419"/>
        <item h="1" x="2800"/>
        <item h="1" x="1343"/>
        <item h="1" x="1580"/>
        <item h="1" x="750"/>
        <item h="1" x="2242"/>
        <item h="1" x="490"/>
        <item h="1" x="3066"/>
        <item h="1" x="2840"/>
        <item h="1" x="827"/>
        <item h="1" x="1483"/>
        <item h="1" x="3501"/>
        <item h="1" x="253"/>
        <item h="1" x="3102"/>
        <item h="1" x="122"/>
        <item h="1" x="38"/>
        <item h="1" x="2134"/>
        <item h="1" x="2179"/>
        <item h="1" x="3180"/>
        <item h="1" x="3660"/>
        <item h="1" x="437"/>
        <item h="1" x="3389"/>
        <item h="1" x="610"/>
        <item h="1" x="960"/>
        <item h="1" x="3831"/>
        <item h="1" x="1507"/>
        <item h="1" x="668"/>
        <item h="1" x="364"/>
        <item h="1" x="2197"/>
        <item h="1" x="3466"/>
        <item h="1" x="1915"/>
        <item h="1" x="1099"/>
        <item h="1" x="2332"/>
        <item h="1" x="729"/>
        <item h="1" x="3189"/>
        <item h="1" x="1495"/>
        <item h="1" x="69"/>
        <item h="1" x="220"/>
        <item h="1" x="1746"/>
        <item h="1" x="2098"/>
        <item h="1" x="1853"/>
        <item h="1" x="3558"/>
        <item h="1" x="2859"/>
        <item h="1" x="1026"/>
        <item h="1" x="1480"/>
        <item h="1" x="3470"/>
        <item h="1" x="380"/>
        <item h="1" x="2668"/>
        <item h="1" x="3877"/>
        <item h="1" x="3536"/>
        <item h="1" x="3854"/>
        <item h="1" x="1875"/>
        <item h="1" x="1863"/>
        <item h="1" x="3414"/>
        <item h="1" x="3872"/>
        <item h="1" x="2181"/>
        <item h="1" x="2528"/>
        <item h="1" x="1386"/>
        <item h="1" x="2008"/>
        <item h="1" x="2216"/>
        <item h="1" x="2897"/>
        <item h="1" x="1604"/>
        <item h="1" x="2271"/>
        <item h="1" x="1897"/>
        <item h="1" x="3269"/>
        <item h="1" x="3362"/>
        <item h="1" x="2885"/>
        <item h="1" x="843"/>
        <item h="1" x="3419"/>
        <item h="1" x="268"/>
        <item h="1" x="3849"/>
        <item h="1" x="2616"/>
        <item h="1" x="259"/>
        <item h="1" x="234"/>
        <item h="1" x="2236"/>
        <item h="1" x="2120"/>
        <item h="1" x="3172"/>
        <item h="1" x="3188"/>
        <item h="1" x="1991"/>
        <item h="1" x="3814"/>
        <item h="1" x="522"/>
        <item h="1" x="3379"/>
        <item h="1" x="264"/>
        <item h="1" x="1435"/>
        <item h="1" x="975"/>
        <item h="1" x="880"/>
        <item h="1" x="3070"/>
        <item h="1" x="3765"/>
        <item h="1" x="3661"/>
        <item h="1" x="250"/>
        <item h="1" x="3780"/>
        <item h="1" x="3824"/>
        <item h="1" x="2070"/>
        <item h="1" x="1330"/>
        <item h="1" x="285"/>
        <item h="1" x="2918"/>
        <item h="1" x="241"/>
        <item h="1" x="201"/>
        <item h="1" x="581"/>
        <item h="1" x="1753"/>
        <item h="1" x="453"/>
        <item h="1" x="3204"/>
        <item h="1" x="3758"/>
        <item h="1" x="703"/>
        <item h="1" x="2674"/>
        <item h="1" x="2731"/>
        <item h="1" x="759"/>
        <item h="1" x="2384"/>
        <item h="1" x="2903"/>
        <item h="1" x="246"/>
        <item h="1" x="2355"/>
        <item h="1" x="2158"/>
        <item h="1" x="3610"/>
        <item h="1" x="109"/>
        <item h="1" x="1048"/>
        <item h="1" x="3055"/>
        <item h="1" x="2419"/>
        <item h="1" x="3897"/>
        <item h="1" x="561"/>
        <item h="1" x="3011"/>
        <item h="1" x="3625"/>
        <item h="1" x="3612"/>
        <item h="1" x="2910"/>
        <item h="1" x="532"/>
        <item h="1" x="161"/>
        <item h="1" x="2253"/>
        <item h="1" x="708"/>
        <item h="1" x="1500"/>
        <item h="1" x="2812"/>
        <item h="1" x="3559"/>
        <item h="1" x="2068"/>
        <item h="1" x="1205"/>
        <item h="1" x="1520"/>
        <item h="1" x="795"/>
        <item h="1" x="2748"/>
        <item h="1" x="487"/>
        <item h="1" x="1616"/>
        <item h="1" x="1425"/>
        <item h="1" x="3553"/>
        <item h="1" x="1"/>
        <item h="1" x="1083"/>
        <item h="1" x="794"/>
        <item h="1" x="2119"/>
        <item h="1" x="0"/>
        <item h="1" x="1810"/>
        <item h="1" x="533"/>
        <item h="1" x="3091"/>
        <item h="1" x="1051"/>
        <item h="1" x="1094"/>
        <item h="1" x="2971"/>
        <item h="1" x="847"/>
        <item h="1" x="1957"/>
        <item h="1" x="1744"/>
        <item h="1" x="1969"/>
        <item h="1" x="3548"/>
        <item h="1" x="3873"/>
        <item h="1" x="3239"/>
        <item h="1" x="2386"/>
        <item h="1" x="2259"/>
        <item h="1" x="3244"/>
        <item h="1" x="235"/>
        <item h="1" x="2664"/>
        <item h="1" x="1552"/>
        <item h="1" x="924"/>
        <item h="1" x="1736"/>
        <item h="1" x="1300"/>
        <item h="1" x="2416"/>
        <item h="1" x="3141"/>
        <item h="1" x="2994"/>
        <item h="1" x="3890"/>
        <item h="1" x="1103"/>
        <item h="1" x="1603"/>
        <item h="1" x="3064"/>
        <item h="1" x="3056"/>
        <item h="1" x="98"/>
        <item h="1" x="1790"/>
        <item h="1" x="3670"/>
        <item h="1" x="22"/>
        <item h="1" x="846"/>
        <item h="1" x="1237"/>
        <item h="1" x="1024"/>
        <item h="1" x="2839"/>
        <item h="1" x="245"/>
        <item h="1" x="632"/>
        <item h="1" x="2509"/>
        <item h="1" x="3494"/>
        <item h="1" x="386"/>
        <item h="1" x="1079"/>
        <item h="1" x="3698"/>
        <item h="1" x="1949"/>
        <item h="1" x="2884"/>
        <item h="1" x="363"/>
        <item h="1" x="2058"/>
        <item h="1" x="1968"/>
        <item h="1" x="223"/>
        <item h="1" x="620"/>
        <item h="1" x="349"/>
        <item h="1" x="2518"/>
        <item h="1" x="187"/>
        <item h="1" x="3659"/>
        <item h="1" x="3349"/>
        <item h="1" x="1462"/>
        <item h="1" x="3457"/>
        <item h="1" x="244"/>
        <item h="1" x="324"/>
        <item h="1" x="699"/>
        <item h="1" x="2865"/>
        <item h="1" x="2083"/>
        <item h="1" x="2153"/>
        <item h="1" x="3775"/>
        <item h="1" x="2128"/>
        <item h="1" x="256"/>
        <item h="1" x="691"/>
        <item h="1" x="1564"/>
        <item h="1" x="524"/>
        <item h="1" x="1067"/>
        <item h="1" x="3243"/>
        <item h="1" x="3273"/>
        <item h="1" x="1023"/>
        <item h="1" x="952"/>
        <item h="1" x="3410"/>
        <item h="1" x="2950"/>
        <item h="1" x="1193"/>
        <item h="1" x="1734"/>
        <item h="1" x="1791"/>
        <item h="1" x="897"/>
        <item h="1" x="751"/>
        <item h="1" x="709"/>
        <item h="1" x="1777"/>
        <item h="1" x="1367"/>
        <item h="1" x="3853"/>
        <item h="1" x="1540"/>
        <item h="1" x="1438"/>
        <item h="1" x="832"/>
        <item h="1" x="2821"/>
        <item h="1" x="568"/>
        <item h="1" x="2767"/>
        <item h="1" x="2412"/>
        <item h="1" x="739"/>
        <item h="1" x="3663"/>
        <item h="1" x="194"/>
        <item h="1" x="1198"/>
        <item h="1" x="1551"/>
        <item h="1" x="1923"/>
        <item h="1" x="1001"/>
        <item h="1" x="2920"/>
        <item h="1" x="124"/>
        <item h="1" x="1133"/>
        <item h="1" x="3447"/>
        <item h="1" x="451"/>
        <item h="1" x="681"/>
        <item h="1" x="1513"/>
        <item h="1" x="2678"/>
        <item h="1" x="2494"/>
        <item h="1" x="3113"/>
        <item h="1" x="3181"/>
        <item h="1" x="596"/>
        <item h="1" x="3343"/>
        <item h="1" x="587"/>
        <item h="1" x="2345"/>
        <item h="1" x="1801"/>
        <item h="1" x="586"/>
        <item h="1" x="1214"/>
        <item h="1" x="2636"/>
        <item h="1" x="3448"/>
        <item h="1" x="1355"/>
        <item h="1" x="2037"/>
        <item h="1" x="348"/>
        <item h="1" x="2561"/>
        <item h="1" x="865"/>
        <item h="1" x="429"/>
        <item h="1" x="16"/>
        <item h="1" x="2002"/>
        <item h="1" x="3302"/>
        <item h="1" x="2999"/>
        <item h="1" x="3599"/>
        <item h="1" x="2799"/>
        <item h="1" x="2089"/>
        <item h="1" x="2107"/>
        <item h="1" x="531"/>
        <item h="1" x="1914"/>
        <item h="1" x="807"/>
        <item h="1" x="2526"/>
        <item h="1" x="3178"/>
        <item h="1" x="2244"/>
        <item h="1" x="2247"/>
        <item h="1" x="777"/>
        <item h="1" x="2388"/>
        <item h="1" x="3110"/>
        <item h="1" x="1530"/>
        <item h="1" x="3502"/>
        <item h="1" x="3015"/>
        <item h="1" x="645"/>
        <item h="1" x="1426"/>
        <item h="1" x="3591"/>
        <item h="1" x="3768"/>
        <item h="1" x="1720"/>
        <item h="1" x="1767"/>
        <item h="1" x="3467"/>
        <item h="1" x="2645"/>
        <item h="1" x="2227"/>
        <item h="1" x="3003"/>
        <item h="1" x="3142"/>
        <item h="1" x="3497"/>
        <item h="1" x="2723"/>
        <item h="1" x="1645"/>
        <item h="1" x="2825"/>
        <item h="1" x="2836"/>
        <item h="1" x="1212"/>
        <item h="1" x="1028"/>
        <item h="1" x="3292"/>
        <item h="1" x="2835"/>
        <item h="1" x="1014"/>
        <item h="1" x="27"/>
        <item h="1" x="2861"/>
        <item h="1" x="1162"/>
        <item h="1" x="2495"/>
        <item h="1" x="3708"/>
        <item h="1" x="551"/>
        <item h="1" x="3589"/>
        <item h="1" x="3118"/>
        <item h="1" x="476"/>
        <item h="1" x="899"/>
        <item h="1" x="2644"/>
        <item h="1" x="2765"/>
        <item h="1" x="1984"/>
        <item h="1" x="3790"/>
        <item h="1" x="249"/>
        <item h="1" x="3383"/>
        <item h="1" x="2064"/>
        <item h="1" x="930"/>
        <item h="1" x="2535"/>
        <item h="1" x="1851"/>
        <item h="1" x="913"/>
        <item h="1" x="2183"/>
        <item h="1" x="2763"/>
        <item h="1" x="1442"/>
        <item h="1" x="2146"/>
        <item h="1" x="1774"/>
        <item h="1" x="677"/>
        <item h="1" x="158"/>
        <item h="1" x="2546"/>
        <item h="1" x="2719"/>
        <item h="1" x="823"/>
        <item h="1" x="2326"/>
        <item h="1" x="2947"/>
        <item h="1" x="1534"/>
        <item h="1" x="100"/>
        <item h="1" x="631"/>
        <item h="1" x="2802"/>
        <item h="1" x="664"/>
        <item h="1" x="1046"/>
        <item h="1" x="2151"/>
        <item h="1" x="1828"/>
        <item h="1" x="3616"/>
        <item h="1" x="1829"/>
        <item h="1" x="2660"/>
        <item h="1" x="1203"/>
        <item h="1" x="2310"/>
        <item h="1" x="1652"/>
        <item h="1" x="2235"/>
        <item h="1" x="652"/>
        <item h="1" x="869"/>
        <item h="1" x="1262"/>
        <item h="1" x="2788"/>
        <item h="1" x="3264"/>
        <item h="1" x="2256"/>
        <item h="1" x="720"/>
        <item h="1" x="2625"/>
        <item h="1" x="1503"/>
        <item h="1" x="1871"/>
        <item h="1" x="2168"/>
        <item h="1" x="2685"/>
        <item h="1" x="1285"/>
        <item h="1" x="984"/>
        <item h="1" x="120"/>
        <item h="1" x="3682"/>
        <item h="1" x="2868"/>
        <item h="1" x="722"/>
        <item h="1" x="1929"/>
        <item h="1" x="2350"/>
        <item h="1" x="987"/>
        <item h="1" x="31"/>
        <item h="1" x="224"/>
        <item h="1" x="1994"/>
        <item h="1" x="3127"/>
        <item h="1" x="1799"/>
        <item h="1" x="2670"/>
        <item h="1" x="3653"/>
        <item h="1" x="2637"/>
        <item h="1" x="1997"/>
        <item h="1" x="2020"/>
        <item h="1" x="877"/>
        <item h="1" x="1822"/>
        <item h="1" x="70"/>
        <item h="1" x="440"/>
        <item h="1" x="1557"/>
        <item h="1" x="2225"/>
        <item h="1" x="3426"/>
        <item h="1" x="1835"/>
        <item h="1" x="2059"/>
        <item h="1" x="1149"/>
        <item h="1" x="12"/>
        <item h="1" x="1025"/>
        <item h="1" x="483"/>
        <item h="1" x="2622"/>
        <item h="1" x="3004"/>
        <item h="1" x="2042"/>
        <item h="1" x="682"/>
        <item h="1" x="2435"/>
        <item h="1" x="3478"/>
        <item h="1" x="535"/>
        <item h="1" x="2754"/>
        <item h="1" x="449"/>
        <item h="1" x="2316"/>
        <item h="1" x="2957"/>
        <item h="1" x="3709"/>
        <item h="1" x="3432"/>
        <item h="1" x="1226"/>
        <item h="1" x="2787"/>
        <item h="1" x="730"/>
        <item h="1" x="3805"/>
        <item h="1" x="3281"/>
        <item h="1" x="397"/>
        <item h="1" x="1428"/>
        <item h="1" x="391"/>
        <item h="1" x="3021"/>
        <item h="1" x="1713"/>
        <item h="1" x="1963"/>
        <item h="1" x="2728"/>
        <item h="1" x="2531"/>
        <item h="1" x="85"/>
        <item h="1" x="2603"/>
        <item h="1" x="1230"/>
        <item h="1" x="723"/>
        <item h="1" x="3453"/>
        <item h="1" x="2955"/>
        <item h="1" x="3043"/>
        <item h="1" x="967"/>
        <item h="1" x="804"/>
        <item h="1" x="3676"/>
        <item h="1" x="821"/>
        <item h="1" x="499"/>
        <item h="1" x="1691"/>
        <item h="1" x="656"/>
        <item h="1" x="3867"/>
        <item h="1" x="902"/>
        <item h="1" x="742"/>
        <item h="1" x="3772"/>
        <item h="1" x="3336"/>
        <item h="1" x="3624"/>
        <item h="1" x="2706"/>
        <item h="1" x="3705"/>
        <item h="1" x="1281"/>
        <item h="1" x="526"/>
        <item h="1" x="2071"/>
        <item h="1" x="2663"/>
        <item h="1" x="3186"/>
        <item h="1" x="1467"/>
        <item h="1" x="2541"/>
        <item h="1" x="3402"/>
        <item h="1" x="2398"/>
        <item h="1" x="841"/>
        <item h="1" x="968"/>
        <item h="1" x="3871"/>
        <item h="1" x="2147"/>
        <item h="1" x="1698"/>
        <item h="1" x="181"/>
        <item h="1" x="3329"/>
        <item h="1" x="2203"/>
        <item h="1" x="1637"/>
        <item h="1" x="2708"/>
        <item h="1" x="2223"/>
        <item h="1" x="563"/>
        <item h="1" x="1153"/>
        <item h="1" x="2985"/>
        <item h="1" x="3644"/>
        <item h="1" x="1776"/>
        <item h="1" x="753"/>
        <item h="1" x="2285"/>
        <item h="1" x="288"/>
        <item h="1" x="2537"/>
        <item h="1" x="2343"/>
        <item h="1" x="2891"/>
        <item h="1" x="1045"/>
        <item h="1" x="2364"/>
        <item h="1" x="1106"/>
        <item h="1" x="3465"/>
        <item h="1" x="204"/>
        <item h="1" x="3592"/>
        <item h="1" x="3688"/>
        <item h="1" x="2992"/>
        <item h="1" x="1096"/>
        <item h="1" x="3626"/>
        <item h="1" x="1022"/>
        <item h="1" x="26"/>
        <item h="1" x="1038"/>
        <item h="1" x="395"/>
        <item h="1" x="2642"/>
        <item h="1" x="2212"/>
        <item h="1" x="3120"/>
        <item h="1" x="849"/>
        <item h="1" x="3331"/>
        <item h="1" x="826"/>
        <item h="1" x="2786"/>
        <item h="1" x="2361"/>
        <item h="1" x="198"/>
        <item h="1" x="3002"/>
        <item h="1" x="2040"/>
        <item h="1" x="3086"/>
        <item h="1" x="3067"/>
        <item h="1" x="1434"/>
        <item h="1" x="2864"/>
        <item h="1" x="554"/>
        <item h="1" x="3185"/>
        <item h="1" x="3521"/>
        <item h="1" x="746"/>
        <item h="1" x="3412"/>
        <item h="1" x="1864"/>
        <item h="1" x="1421"/>
        <item h="1" x="309"/>
        <item h="1" x="1455"/>
        <item h="1" x="232"/>
        <item h="1" x="507"/>
        <item h="1" x="2898"/>
        <item h="1" x="3215"/>
        <item h="1" x="894"/>
        <item h="1" x="3296"/>
        <item h="1" x="2571"/>
        <item h="1" x="2611"/>
        <item h="1" x="1789"/>
        <item h="1" x="1920"/>
        <item h="1" x="116"/>
        <item h="1" x="1667"/>
        <item h="1" x="3555"/>
        <item h="1" x="1709"/>
        <item h="1" x="786"/>
        <item h="1" x="2196"/>
        <item h="1" x="1927"/>
        <item h="1" x="1544"/>
        <item h="1" x="2470"/>
        <item h="1" x="851"/>
        <item h="1" x="3309"/>
        <item h="1" x="889"/>
        <item h="1" x="3211"/>
        <item h="1" x="2454"/>
        <item h="1" x="2666"/>
        <item h="1" x="467"/>
        <item h="1" x="1076"/>
        <item h="1" x="93"/>
        <item h="1" x="1449"/>
        <item h="1" x="3542"/>
        <item h="1" x="3210"/>
        <item h="1" x="803"/>
        <item h="1" x="3863"/>
        <item h="1" x="306"/>
        <item h="1" x="2450"/>
        <item h="1" x="3480"/>
        <item h="1" x="2033"/>
        <item h="1" x="599"/>
        <item h="1" x="3209"/>
        <item h="1" x="2349"/>
        <item h="1" x="3594"/>
        <item h="1" x="2286"/>
        <item h="1" x="3387"/>
        <item h="1" x="3817"/>
        <item h="1" x="3388"/>
        <item h="1" x="3522"/>
        <item h="1" x="3179"/>
        <item h="1" x="2983"/>
        <item h="1" x="2610"/>
        <item h="1" x="396"/>
        <item h="1" x="2061"/>
        <item h="1" x="313"/>
        <item h="1" x="346"/>
        <item h="1" x="3076"/>
        <item h="1" x="3405"/>
        <item h="1" x="1296"/>
        <item h="1" x="2962"/>
        <item h="1" x="1206"/>
        <item h="1" x="3170"/>
        <item h="1" x="2252"/>
        <item h="1" x="727"/>
        <item h="1" x="126"/>
        <item h="1" x="2693"/>
        <item h="1" x="2993"/>
        <item h="1" x="2540"/>
        <item h="1" x="87"/>
        <item h="1" x="1147"/>
        <item h="1" x="1868"/>
        <item h="1" x="162"/>
        <item h="1" x="1890"/>
        <item h="1" x="1371"/>
        <item h="1" x="1574"/>
        <item h="1" x="298"/>
        <item h="1" x="2673"/>
        <item h="1" x="154"/>
        <item h="1" x="2124"/>
        <item h="1" x="1685"/>
        <item h="1" x="1387"/>
        <item h="1" x="1175"/>
        <item h="1" x="812"/>
        <item h="1" x="1845"/>
        <item h="1" x="2237"/>
        <item h="1" x="339"/>
        <item h="1" x="2106"/>
        <item h="1" x="405"/>
        <item h="1" x="941"/>
        <item h="1" x="3131"/>
        <item h="1" x="83"/>
        <item h="1" x="2970"/>
        <item h="1" x="1401"/>
        <item h="1" x="3035"/>
        <item h="1" x="931"/>
        <item h="1" x="1857"/>
        <item h="1" x="1910"/>
        <item h="1" x="1122"/>
        <item h="1" x="2650"/>
        <item h="1" x="2628"/>
        <item h="1" x="523"/>
        <item h="1" x="3740"/>
        <item h="1" x="170"/>
        <item h="1" x="2761"/>
        <item h="1" x="2136"/>
        <item h="1" x="748"/>
        <item h="1" x="1278"/>
        <item h="1" x="1885"/>
        <item h="1" x="323"/>
        <item h="1" x="2123"/>
        <item h="1" x="337"/>
        <item h="1" x="879"/>
        <item h="1" x="2229"/>
        <item h="1" x="237"/>
        <item h="1" x="3311"/>
        <item h="1" x="3754"/>
        <item h="1" x="566"/>
        <item h="1" x="2304"/>
        <item h="1" x="2586"/>
        <item h="1" x="3407"/>
        <item h="1" x="283"/>
        <item h="1" x="534"/>
        <item h="1" x="1780"/>
        <item h="1" x="1663"/>
        <item h="1" x="3722"/>
        <item h="1" x="3701"/>
        <item h="1" x="2886"/>
        <item h="1" x="1062"/>
        <item h="1" x="2877"/>
        <item h="1" x="1985"/>
        <item h="1" x="2053"/>
        <item h="1" x="3078"/>
        <item h="1" x="1242"/>
        <item h="1" x="2940"/>
        <item h="1" x="1363"/>
        <item h="1" x="2288"/>
        <item h="1" x="2142"/>
        <item h="1" x="3581"/>
        <item h="1" x="642"/>
        <item h="1" x="1761"/>
        <item h="1" x="922"/>
        <item h="1" x="482"/>
        <item h="1" x="493"/>
        <item h="1" x="2502"/>
        <item h="1" x="689"/>
        <item h="1" x="88"/>
        <item h="1" x="1292"/>
        <item h="1" x="3690"/>
        <item h="1" x="1887"/>
        <item h="1" x="3648"/>
        <item h="1" x="1554"/>
        <item h="1" x="3224"/>
        <item h="1" x="3673"/>
        <item h="1" x="1639"/>
        <item h="1" x="1620"/>
        <item h="1" x="1702"/>
        <item h="1" x="3392"/>
        <item h="1" x="3390"/>
        <item h="1" x="373"/>
        <item h="1" x="2657"/>
        <item h="1" x="1047"/>
        <item h="1" x="3860"/>
        <item h="1" x="101"/>
        <item h="1" x="3290"/>
        <item h="1" x="1902"/>
        <item h="1" x="3495"/>
        <item h="1" x="2853"/>
        <item h="1" x="3032"/>
        <item h="1" x="569"/>
        <item h="1" x="3841"/>
        <item h="1" x="977"/>
        <item h="1" x="2714"/>
        <item h="1" x="1382"/>
        <item h="1" x="2296"/>
        <item h="1" x="1605"/>
        <item h="1" x="2309"/>
        <item h="1" x="793"/>
        <item h="1" x="3620"/>
        <item h="1" x="1615"/>
        <item h="1" x="3815"/>
        <item h="1" x="1125"/>
        <item h="1" x="433"/>
        <item h="1" x="1121"/>
        <item h="1" x="3476"/>
        <item h="1" x="1778"/>
        <item h="1" x="3652"/>
        <item h="1" x="3260"/>
        <item h="1" x="945"/>
        <item h="1" x="3827"/>
        <item h="1" x="2572"/>
        <item h="1" x="1029"/>
        <item h="1" x="673"/>
        <item h="1" x="1484"/>
        <item h="1" x="2022"/>
        <item h="1" x="3429"/>
        <item h="1" x="2489"/>
        <item h="1" x="92"/>
        <item h="1" x="1658"/>
        <item h="1" x="1996"/>
        <item h="1" x="71"/>
        <item h="1" x="3865"/>
        <item h="1" x="2283"/>
        <item h="1" x="2476"/>
        <item h="1" x="1221"/>
        <item h="1" x="3728"/>
        <item h="1" x="1820"/>
        <item h="1" x="766"/>
        <item h="1" x="3776"/>
        <item h="1" x="943"/>
        <item h="1" x="1999"/>
        <item h="1" x="1940"/>
        <item h="1" x="3023"/>
        <item h="1" x="2781"/>
        <item h="1" x="2965"/>
        <item h="1" x="1192"/>
        <item h="1" x="1975"/>
        <item h="1" x="1754"/>
        <item h="1" x="1751"/>
        <item h="1" x="712"/>
        <item h="1" x="2987"/>
        <item h="1" x="2311"/>
        <item h="1" x="2969"/>
        <item h="1" x="3263"/>
        <item h="1" x="1315"/>
        <item h="1" x="2711"/>
        <item h="1" x="64"/>
        <item h="1" x="466"/>
        <item h="1" x="95"/>
        <item h="1" x="3423"/>
        <item h="1" x="2701"/>
        <item h="1" x="2162"/>
        <item h="1" x="3152"/>
        <item h="1" x="2574"/>
        <item h="1" x="1953"/>
        <item h="1" x="954"/>
        <item h="1" x="3222"/>
        <item h="1" x="3191"/>
        <item h="1" x="3530"/>
        <item h="1" x="2933"/>
        <item h="1" x="3794"/>
        <item h="1" x="2052"/>
        <item h="1" x="2431"/>
        <item h="1" x="3125"/>
        <item h="1" x="1489"/>
        <item h="1" x="202"/>
        <item h="1" x="3759"/>
        <item h="1" x="2284"/>
        <item h="1" x="1053"/>
        <item h="1" x="3441"/>
        <item h="1" x="3153"/>
        <item h="1" x="1078"/>
        <item h="1" x="1525"/>
        <item h="1" x="3254"/>
        <item h="1" x="2596"/>
        <item h="1" x="3613"/>
        <item h="1" x="3608"/>
        <item h="1" x="25"/>
        <item h="1" x="2117"/>
        <item h="1" x="1075"/>
        <item h="1" x="1785"/>
        <item h="1" x="2995"/>
        <item h="1" x="3262"/>
        <item h="1" x="1818"/>
        <item h="1" x="1101"/>
        <item h="1" x="3479"/>
        <item h="1" x="2515"/>
        <item h="1" x="3391"/>
        <item h="1" x="810"/>
        <item h="1" x="1209"/>
        <item h="1" x="3271"/>
        <item h="1" x="661"/>
        <item h="1" x="2762"/>
        <item h="1" x="1347"/>
        <item h="1" x="3366"/>
        <item h="1" x="615"/>
        <item h="1" x="636"/>
        <item h="1" x="3516"/>
        <item h="1" x="2399"/>
        <item h="1" x="1349"/>
        <item h="1" x="2006"/>
        <item h="1" x="1444"/>
        <item h="1" x="3578"/>
        <item h="1" x="3737"/>
        <item h="1" x="1039"/>
        <item h="1" x="2697"/>
        <item h="1" x="2336"/>
        <item h="1" x="1987"/>
        <item h="1" x="2927"/>
        <item h="1" x="1998"/>
        <item h="1" x="362"/>
        <item h="1" x="1831"/>
        <item h="1" x="3786"/>
        <item h="1" x="1276"/>
        <item h="1" x="3654"/>
        <item h="1" x="3869"/>
        <item h="1" x="2315"/>
        <item h="1" x="710"/>
        <item h="1" x="2133"/>
        <item h="1" x="608"/>
        <item h="1" x="3906"/>
        <item h="1" x="1058"/>
        <item h="1" x="358"/>
        <item h="1" x="3650"/>
        <item h="1" x="1220"/>
        <item h="1" x="530"/>
        <item h="1" x="307"/>
        <item h="1" x="3685"/>
        <item h="1" x="978"/>
        <item h="1" x="999"/>
        <item h="1" x="484"/>
        <item h="1" x="1647"/>
        <item h="1" x="762"/>
        <item h="1" x="1229"/>
        <item h="1" x="3664"/>
        <item h="1" x="2871"/>
        <item h="1" x="908"/>
        <item h="1" x="1485"/>
        <item h="1" x="1184"/>
        <item h="1" x="213"/>
        <item h="1" x="1222"/>
        <item h="1" x="1962"/>
        <item h="1" x="3128"/>
        <item h="1" x="1186"/>
        <item h="1" x="1841"/>
        <item h="1" x="141"/>
        <item h="1" x="2816"/>
        <item h="1" x="1684"/>
        <item h="1" x="2093"/>
        <item h="1" x="3187"/>
        <item h="1" x="3577"/>
        <item h="1" x="3677"/>
        <item h="1" x="2662"/>
        <item h="1" x="1882"/>
        <item h="1" x="904"/>
        <item h="1" x="1898"/>
        <item h="1" x="3286"/>
        <item h="1" x="2488"/>
        <item h="1" x="2215"/>
        <item h="1" x="2065"/>
        <item h="1" x="1558"/>
        <item h="1" x="920"/>
        <item h="1" x="2977"/>
        <item h="1" x="2631"/>
        <item h="1" x="3424"/>
        <item h="1" x="1012"/>
        <item h="1" x="308"/>
        <item h="1" x="657"/>
        <item h="1" x="2822"/>
        <item h="1" x="2908"/>
        <item h="1" x="2796"/>
        <item h="1" x="3008"/>
        <item h="1" x="3515"/>
        <item h="1" x="3713"/>
        <item h="1" x="3291"/>
        <item h="1" x="3276"/>
        <item h="1" x="3293"/>
        <item h="1" x="525"/>
        <item h="1" x="2661"/>
        <item h="1" x="333"/>
        <item h="1" x="1396"/>
        <item h="1" x="2426"/>
        <item h="1" x="2514"/>
        <item h="1" x="3248"/>
        <item h="1" x="2892"/>
        <item h="1" x="240"/>
        <item h="1" x="770"/>
        <item h="1" x="3450"/>
        <item h="1" x="59"/>
        <item h="1" x="76"/>
        <item h="1" x="2081"/>
        <item h="1" x="2243"/>
        <item t="default"/>
      </items>
    </pivotField>
    <pivotField axis="axisRow" showAll="0">
      <items count="5">
        <item x="3"/>
        <item x="1"/>
        <item x="2"/>
        <item x="0"/>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Employee ID" fld="0" subtotal="count" baseField="1" baseItem="0"/>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FD935B8-F552-4C5A-9513-576D35E24D25}" sourceName="Department">
  <pivotTables>
    <pivotTable tabId="6" name="PivotTable2"/>
    <pivotTable tabId="6" name="PivotTable3"/>
    <pivotTable tabId="6" name="PivotTable6"/>
  </pivotTables>
  <data>
    <tabular pivotCacheId="858173932">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1" xr10:uid="{0E6B4F93-557E-40A6-A49C-A2D154E2F7C1}" sourceName="Employee ID">
  <pivotTables>
    <pivotTable tabId="6" name="PivotTable1"/>
    <pivotTable tabId="6" name="PivotTable4"/>
  </pivotTables>
  <data>
    <tabular pivotCacheId="858173932">
      <items count="3913">
        <i x="776"/>
        <i x="251"/>
        <i x="1424"/>
        <i x="2291"/>
        <i x="1992" s="1"/>
        <i x="389" s="1"/>
        <i x="1878" s="1"/>
        <i x="2809" s="1"/>
        <i x="1350"/>
        <i x="3192"/>
        <i x="3514"/>
        <i x="3112"/>
        <i x="1596"/>
        <i x="1502"/>
        <i x="1760"/>
        <i x="740"/>
        <i x="630"/>
        <i x="414"/>
        <i x="811"/>
        <i x="3695"/>
        <i x="311"/>
        <i x="2606"/>
        <i x="1654"/>
        <i x="3314"/>
        <i x="2558"/>
        <i x="3123"/>
        <i x="3546"/>
        <i x="3523"/>
        <i x="963"/>
        <i x="494"/>
        <i x="2979"/>
        <i x="2233"/>
        <i x="1370"/>
        <i x="3036"/>
        <i x="1635"/>
        <i x="3027"/>
        <i x="3718"/>
        <i x="2115"/>
        <i x="3723"/>
        <i x="2833"/>
        <i x="3135"/>
        <i x="3154"/>
        <i x="2846"/>
        <i x="2832"/>
        <i x="1114"/>
        <i x="1541"/>
        <i x="2956"/>
        <i x="3198"/>
        <i x="3200"/>
        <i x="1194"/>
        <i x="737"/>
        <i x="1693"/>
        <i x="2005"/>
        <i x="3675"/>
        <i x="2012"/>
        <i x="460"/>
        <i x="1595"/>
        <i x="962"/>
        <i x="3094"/>
        <i x="1027"/>
        <i x="1433"/>
        <i x="266"/>
        <i x="2923"/>
        <i x="2902"/>
        <i x="1578"/>
        <i x="1931"/>
        <i x="1446"/>
        <i x="2090"/>
        <i x="1414"/>
        <i x="272"/>
        <i x="2851"/>
        <i x="2966"/>
        <i x="693"/>
        <i x="1177"/>
        <i x="151"/>
        <i x="901"/>
        <i x="3526"/>
        <i x="3840"/>
        <i x="3819"/>
        <i x="1792"/>
        <i x="2457"/>
        <i x="3787"/>
        <i x="2036"/>
        <i x="43"/>
        <i x="2490"/>
        <i x="799"/>
        <i x="2934"/>
        <i x="1210"/>
        <i x="3166"/>
        <i x="1487"/>
        <i x="2430"/>
        <i x="2764"/>
        <i x="998"/>
        <i x="3763"/>
        <i x="1127"/>
        <i x="3556"/>
        <i x="1665"/>
        <i x="1104"/>
        <i x="3529"/>
        <i x="3587"/>
        <i x="3496"/>
        <i x="1732"/>
        <i x="3870"/>
        <i x="605"/>
        <i x="152"/>
        <i x="1088"/>
        <i x="888"/>
        <i x="3339"/>
        <i x="3886"/>
        <i x="2021"/>
        <i x="3700"/>
        <i x="61"/>
        <i x="1824"/>
        <i x="1030"/>
        <i x="706"/>
        <i x="1735"/>
        <i x="3861"/>
        <i x="1034"/>
        <i x="3409"/>
        <i x="3564"/>
        <i x="2629"/>
        <i x="48"/>
        <i x="1322"/>
        <i x="1870"/>
        <i x="3505"/>
        <i x="3225"/>
        <i x="1323"/>
        <i x="176"/>
        <i x="385"/>
        <i x="1951"/>
        <i x="934"/>
        <i x="1377"/>
        <i x="3715"/>
        <i x="570"/>
        <i x="318"/>
        <i x="2356"/>
        <i x="3196"/>
        <i x="1202"/>
        <i x="2418"/>
        <i x="1532"/>
        <i x="2790"/>
        <i x="1398"/>
        <i x="3756"/>
        <i x="2118"/>
        <i x="3456"/>
        <i x="192"/>
        <i x="2273"/>
        <i x="2612"/>
        <i x="3160"/>
        <i x="1191"/>
        <i x="3451"/>
        <i x="1392"/>
        <i x="627"/>
        <i x="2991"/>
        <i x="1919"/>
        <i x="3575"/>
        <i x="1087"/>
        <i x="1233"/>
        <i x="2366"/>
        <i x="72"/>
        <i x="3784"/>
        <i x="1320"/>
        <i x="3227"/>
        <i x="588"/>
        <i x="2831"/>
        <i x="1708"/>
        <i x="315"/>
        <i x="2620"/>
        <i x="2011"/>
        <i x="2687"/>
        <i x="2878"/>
        <i x="1160"/>
        <i x="3600"/>
        <i x="623"/>
        <i x="3573"/>
        <i x="3862"/>
        <i x="1608"/>
        <i x="2170"/>
        <i x="2452"/>
        <i x="2300"/>
        <i x="326"/>
        <i x="3143"/>
        <i x="1066"/>
        <i x="2742"/>
        <i x="3371"/>
        <i x="1395"/>
        <i x="1648"/>
        <i x="1282"/>
        <i x="2341"/>
        <i x="3856"/>
        <i x="2465"/>
        <i x="1856"/>
        <i x="669"/>
        <i x="3045"/>
        <i x="3399"/>
        <i x="665"/>
        <i x="3687"/>
        <i x="2949"/>
        <i x="159"/>
        <i x="1809"/>
        <i x="2241"/>
        <i x="3061"/>
        <i x="822"/>
        <i x="3422"/>
        <i x="2188"/>
        <i x="3068"/>
        <i x="1056"/>
        <i x="121"/>
        <i x="3165"/>
        <i x="579"/>
        <i x="3645"/>
        <i x="1342"/>
        <i x="137"/>
        <i x="2680"/>
        <i x="1894"/>
        <i x="1035"/>
        <i x="2560"/>
        <i x="292"/>
        <i x="3217"/>
        <i x="621"/>
        <i x="55"/>
        <i x="3403"/>
        <i x="1741"/>
        <i x="3751"/>
        <i x="2733"/>
        <i x="991"/>
        <i x="1402"/>
        <i x="3031"/>
        <i x="2676"/>
        <i x="2584"/>
        <i x="1694"/>
        <i x="175"/>
        <i x="3337"/>
        <i x="1640"/>
        <i x="3310"/>
        <i x="950"/>
        <i x="2597"/>
        <i x="2030"/>
        <i x="2325"/>
        <i x="1545"/>
        <i x="844"/>
        <i x="2496"/>
        <i x="1015"/>
        <i x="431"/>
        <i x="2959"/>
        <i x="262"/>
        <i x="651"/>
        <i x="3710"/>
        <i x="626"/>
        <i x="536"/>
        <i x="10"/>
        <i x="41"/>
        <i x="2793"/>
        <i x="2254"/>
        <i x="3540"/>
        <i x="1108"/>
        <i x="3829"/>
        <i x="2595"/>
        <i x="1376"/>
        <i x="2473"/>
        <i x="3393"/>
        <i x="2157"/>
        <i x="147"/>
        <i x="690"/>
        <i x="1537"/>
        <i x="1269"/>
        <i x="3637"/>
        <i x="3720"/>
        <i x="2559"/>
        <i x="583"/>
        <i x="1309"/>
        <i x="546"/>
        <i x="1937"/>
        <i x="3155"/>
        <i x="3684"/>
        <i x="2178"/>
        <i x="3416"/>
        <i x="2018"/>
        <i x="892"/>
        <i x="1675"/>
        <i x="639"/>
        <i x="3525"/>
        <i x="407"/>
        <i x="3797"/>
        <i x="798"/>
        <i x="1825"/>
        <i x="840"/>
        <i x="2503"/>
        <i x="1105"/>
        <i x="1357"/>
        <i x="2730"/>
        <i x="3063"/>
        <i x="2176"/>
        <i x="454"/>
        <i x="3528"/>
        <i x="3681"/>
        <i x="1267"/>
        <i x="1115"/>
        <i x="916"/>
        <i x="679"/>
        <i x="1586"/>
        <i x="3791"/>
        <i x="2943"/>
        <i x="1199"/>
        <i x="1826"/>
        <i x="2659"/>
        <i x="2500"/>
        <i x="2858"/>
        <i x="2442"/>
        <i x="345"/>
        <i x="2695"/>
        <i x="2635"/>
        <i x="1909"/>
        <i x="3330"/>
        <i x="221"/>
        <i x="981"/>
        <i x="1699"/>
        <i x="1130"/>
        <i x="1273"/>
        <i x="239"/>
        <i x="2869"/>
        <i x="867"/>
        <i x="760"/>
        <i x="1763"/>
        <i x="1519"/>
        <i x="2519"/>
        <i x="3341"/>
        <i x="3619"/>
        <i x="1289"/>
        <i x="2066"/>
        <i x="3313"/>
        <i x="295"/>
        <i x="1739"/>
        <i x="110"/>
        <i x="89"/>
        <i x="1836"/>
        <i x="1302"/>
        <i x="439"/>
        <i x="2998"/>
        <i x="17"/>
        <i x="3796"/>
        <i x="412"/>
        <i x="694"/>
        <i x="1787"/>
        <i x="3289"/>
        <i x="1678"/>
        <i x="3764"/>
        <i x="36"/>
        <i x="552"/>
        <i x="3207"/>
        <i x="1174"/>
        <i x="3208"/>
        <i x="3434"/>
        <i x="2647"/>
        <i x="658"/>
        <i x="787"/>
        <i x="659"/>
        <i x="3818"/>
        <i x="1862"/>
        <i x="649"/>
        <i x="921"/>
        <i x="438"/>
        <i x="1830"/>
        <i x="1277"/>
        <i x="1599"/>
        <i x="2873"/>
        <i x="3510"/>
        <i x="432"/>
        <i x="63"/>
        <i x="293"/>
        <i x="3547"/>
        <i x="1700"/>
        <i x="106"/>
        <i x="3557"/>
        <i x="2314"/>
        <i x="3810"/>
        <i x="3372"/>
        <i x="1245"/>
        <i x="1725"/>
        <i x="2368"/>
        <i x="2217"/>
        <i x="527"/>
        <i x="2679"/>
        <i x="3267"/>
        <i x="2043"/>
        <i x="319"/>
        <i x="992"/>
        <i x="2449"/>
        <i x="2621"/>
        <i x="1571"/>
        <i x="3459"/>
        <i x="271"/>
        <i x="2814"/>
        <i x="2554"/>
        <i x="1151"/>
        <i x="3820"/>
        <i x="1560"/>
        <i x="1542"/>
        <i x="2420"/>
        <i x="471"/>
        <i x="701"/>
        <i x="2807"/>
        <i x="196"/>
        <i x="2028"/>
        <i x="1369"/>
        <i x="1152"/>
        <i x="2493"/>
        <i x="3357"/>
        <i x="502"/>
        <i x="2725"/>
        <i x="2549"/>
        <i x="2007"/>
        <i x="3060"/>
        <i x="2293"/>
        <i x="989"/>
        <i x="3908"/>
        <i x="1180"/>
        <i x="1136"/>
        <i x="1756"/>
        <i x="3117"/>
        <i x="809"/>
        <i x="2337"/>
        <i x="882"/>
        <i x="1669"/>
        <i x="1415"/>
        <i x="995"/>
        <i x="2738"/>
        <i x="2857"/>
        <i x="3565"/>
        <i x="584"/>
        <i x="1054"/>
        <i x="2330"/>
        <i x="2848"/>
        <i x="1950"/>
        <i x="2789"/>
        <i x="944"/>
        <i x="1800"/>
        <i x="3844"/>
        <i x="428"/>
        <i x="3375"/>
        <i x="2195"/>
        <i x="1876"/>
        <i x="724"/>
        <i x="1178"/>
        <i x="2713"/>
        <i x="857"/>
        <i x="505"/>
        <i x="3657"/>
        <i x="893"/>
        <i x="3910"/>
        <i x="3431"/>
        <i x="2023"/>
        <i x="802"/>
        <i x="3689"/>
        <i x="2211"/>
        <i x="336"/>
        <i x="2521"/>
        <i x="2290"/>
        <i x="2929"/>
        <i x="3876"/>
        <i x="3706"/>
        <i x="808"/>
        <i x="558"/>
        <i x="1141"/>
        <i x="1459"/>
        <i x="1256"/>
        <i x="3077"/>
        <i x="2604"/>
        <i x="1423"/>
        <i x="2893"/>
        <i x="1624"/>
        <i x="3242"/>
        <i x="1598"/>
        <i x="14"/>
        <i x="1113"/>
        <i x="956"/>
        <i x="1993"/>
        <i x="472"/>
        <i x="3049"/>
        <i x="1283"/>
        <i x="2512"/>
        <i x="1696"/>
        <i x="3406"/>
        <i x="994"/>
        <i x="145"/>
        <i x="1738"/>
        <i x="3092"/>
        <i x="3376"/>
        <i x="1365"/>
        <i x="74"/>
        <i x="2575"/>
        <i x="2690"/>
        <i x="2367"/>
        <i x="1360"/>
        <i x="765"/>
        <i x="1964"/>
        <i x="3537"/>
        <i x="2423"/>
        <i x="2743"/>
        <i x="1431"/>
        <i x="2220"/>
        <i x="2425"/>
        <i x="3072"/>
        <i x="3062"/>
        <i x="3724"/>
        <i x="1813"/>
        <i x="1508"/>
        <i x="3139"/>
        <i x="1328"/>
        <i x="1555"/>
        <i x="2944"/>
        <i x="2682"/>
        <i x="1664"/>
        <i x="2126"/>
        <i x="1092"/>
        <i x="1589"/>
        <i x="2017"/>
        <i x="2365"/>
        <i x="2942"/>
        <i x="3474"/>
        <i x="856"/>
        <i x="1154"/>
        <i x="3543"/>
        <i x="1448"/>
        <i x="341"/>
        <i x="3803"/>
        <i x="715"/>
        <i x="3885"/>
        <i x="68"/>
        <i x="1463"/>
        <i x="671"/>
        <i x="772"/>
        <i x="78"/>
        <i x="1432"/>
        <i x="3726"/>
        <i x="1461"/>
        <i x="2795"/>
        <i x="2213"/>
        <i x="1896"/>
        <i x="1710"/>
        <i x="598"/>
        <i x="1938"/>
        <i x="1464"/>
        <i x="1971"/>
        <i x="2849"/>
        <i x="1100"/>
        <i x="1329"/>
        <i x="1706"/>
        <i x="2334"/>
        <i x="3427"/>
        <i x="54"/>
        <i x="30"/>
        <i x="660"/>
        <i x="1409"/>
        <i x="2303"/>
        <i x="2954"/>
        <i x="3338"/>
        <i x="2544"/>
        <i x="2204"/>
        <i x="2945"/>
        <i x="3561"/>
        <i x="2569"/>
        <i x="13"/>
        <i x="1356"/>
        <i x="1306"/>
        <i x="2702"/>
        <i x="721"/>
        <i x="203"/>
        <i x="1033"/>
        <i x="3455"/>
        <i x="2245"/>
        <i x="2844"/>
        <i x="1271"/>
        <i x="2775"/>
        <i x="1082"/>
        <i x="1134"/>
        <i x="680"/>
        <i x="297"/>
        <i x="2003"/>
        <i x="2867"/>
        <i x="3692"/>
        <i x="404"/>
        <i x="1167"/>
        <i x="2667"/>
        <i x="3083"/>
        <i x="1397"/>
        <i x="898"/>
        <i x="1389"/>
        <i x="3785"/>
        <i x="2551"/>
        <i x="1695"/>
        <i x="3894"/>
        <i x="2716"/>
        <i x="2672"/>
        <i x="2004"/>
        <i x="828"/>
        <i x="2623"/>
        <i x="1682"/>
        <i x="3100"/>
        <i x="2779"/>
        <i x="2339"/>
        <i x="2717"/>
        <i x="564"/>
        <i x="119"/>
        <i x="2209"/>
        <i x="2876"/>
        <i x="2091"/>
        <i x="3009"/>
        <i x="2756"/>
        <i x="2280"/>
        <i x="613"/>
        <i x="1042"/>
        <i x="2511"/>
        <i x="3749"/>
        <i x="1646"/>
        <i x="1757"/>
        <i x="1299"/>
        <i x="3364"/>
        <i x="3"/>
        <i x="252"/>
        <i x="953"/>
        <i x="3174"/>
        <i x="666"/>
        <i x="3595"/>
        <i x="2387"/>
        <i x="2145"/>
        <i x="2925"/>
        <i x="1260"/>
        <i x="1568"/>
        <i x="3598"/>
        <i x="1340"/>
        <i x="3157"/>
        <i x="2372"/>
        <i x="3847"/>
        <i x="1007"/>
        <i x="3041"/>
        <i x="3252"/>
        <i x="3691"/>
        <i x="2658"/>
        <i x="1061"/>
        <i x="1145"/>
        <i x="2963"/>
        <i x="940"/>
        <i x="2440"/>
        <i x="1311"/>
        <i x="3415"/>
        <i x="2373"/>
        <i x="1172"/>
        <i x="2274"/>
        <i x="3825"/>
        <i x="1481"/>
        <i x="3241"/>
        <i x="831"/>
        <i x="3539"/>
        <i x="2580"/>
        <i x="3050"/>
        <i x="3513"/>
        <i x="2516"/>
        <i x="2323"/>
        <i x="421"/>
        <i x="774"/>
        <i x="424"/>
        <i x="1869"/>
        <i x="2409"/>
        <i x="3788"/>
        <i x="267"/>
        <i x="1137"/>
        <i x="1847"/>
        <i x="2972"/>
        <i x="282"/>
        <i x="2915"/>
        <i x="3103"/>
        <i x="486"/>
        <i x="2010"/>
        <i x="1482"/>
        <i x="574"/>
        <i x="2750"/>
        <i x="3090"/>
        <i x="3735"/>
        <i x="1681"/>
        <i x="571"/>
        <i x="611"/>
        <i x="2318"/>
        <i x="3413"/>
        <i x="2199"/>
        <i x="2579"/>
        <i x="39"/>
        <i x="3214"/>
        <i x="3033"/>
        <i x="455"/>
        <i x="3270"/>
        <i x="835"/>
        <i x="1471"/>
        <i x="173"/>
        <i x="2552"/>
        <i x="1722"/>
        <i x="910"/>
        <i x="2982"/>
        <i x="1765"/>
        <i x="160"/>
        <i x="1493"/>
        <i x="3490"/>
        <i x="2079"/>
        <i x="1583"/>
        <i x="94"/>
        <i x="3404"/>
        <i x="2255"/>
        <i x="1183"/>
        <i x="3658"/>
        <i x="3201"/>
        <i x="3014"/>
        <i x="426"/>
        <i x="3634"/>
        <i x="1834"/>
        <i x="1144"/>
        <i x="1581"/>
        <i x="683"/>
        <i x="1934"/>
        <i x="3503"/>
        <i x="3798"/>
        <i x="1731"/>
        <i x="1967"/>
        <i x="2749"/>
        <i x="3278"/>
        <i x="58"/>
        <i x="2282"/>
        <i x="2322"/>
        <i x="2382"/>
        <i x="3358"/>
        <i x="1582"/>
        <i x="2705"/>
        <i x="2600"/>
        <i x="3804"/>
        <i x="2335"/>
        <i x="2813"/>
        <i x="1393"/>
        <i x="1176"/>
        <i x="3294"/>
        <i x="3323"/>
        <i x="2327"/>
        <i x="2988"/>
        <i x="663"/>
        <i x="1784"/>
        <i x="2815"/>
        <i x="3348"/>
        <i x="1095"/>
        <i x="3569"/>
        <i x="2038"/>
        <i x="2732"/>
        <i x="1003"/>
        <i x="1973"/>
        <i x="779"/>
        <i x="2437"/>
        <i x="1849"/>
        <i x="2863"/>
        <i x="845"/>
        <i x="1472"/>
        <i x="1562"/>
        <i x="75"/>
        <i x="2990"/>
        <i x="1848"/>
        <i x="1290"/>
        <i x="3811"/>
        <i x="2845"/>
        <i x="434"/>
        <i x="1297"/>
        <i x="1158"/>
        <i x="1838"/>
        <i x="1959"/>
        <i x="3398"/>
        <i x="3500"/>
        <i x="3374"/>
        <i x="3895"/>
        <i x="2692"/>
        <i x="2582"/>
        <i x="1216"/>
        <i x="2550"/>
        <i x="2045"/>
        <i x="1146"/>
        <i x="2317"/>
        <i x="2724"/>
        <i x="1405"/>
        <i x="2047"/>
        <i x="1783"/>
        <i x="2890"/>
        <i x="1889"/>
        <i x="1305"/>
        <i x="403"/>
        <i x="3437"/>
        <i x="1390"/>
        <i x="595"/>
        <i x="1293"/>
        <i x="1606"/>
        <i x="861"/>
        <i x="325"/>
        <i x="60"/>
        <i x="2888"/>
        <i x="3627"/>
        <i x="3741"/>
        <i x="1317"/>
        <i x="2847"/>
        <i x="20"/>
        <i x="378"/>
        <i x="618"/>
        <i x="23"/>
        <i x="419"/>
        <i x="2901"/>
        <i x="1223"/>
        <i x="614"/>
        <i x="216"/>
        <i x="903"/>
        <i x="2453"/>
        <i x="2525"/>
        <i x="416"/>
        <i x="3342"/>
        <i x="1211"/>
        <i x="883"/>
        <i x="3350"/>
        <i x="1591"/>
        <i x="538"/>
        <i x="1374"/>
        <i x="456"/>
        <i x="1074"/>
        <i x="3868"/>
        <i x="2536"/>
        <i x="3247"/>
        <i x="684"/>
        <i x="1972"/>
        <i x="3901"/>
        <i x="1965"/>
        <i x="716"/>
        <i x="1170"/>
        <i x="573"/>
        <i x="1264"/>
        <i x="3325"/>
        <i x="3601"/>
        <i x="1952"/>
        <i x="1417"/>
        <i x="1224"/>
        <i x="1165"/>
        <i x="3857"/>
        <i x="1515"/>
        <i x="3649"/>
        <i x="707"/>
        <i x="1805"/>
        <i x="2206"/>
        <i x="2148"/>
        <i x="2441"/>
        <i x="906"/>
        <i x="384"/>
        <i x="2482"/>
        <i x="2401"/>
        <i x="3397"/>
        <i x="1673"/>
        <i x="1522"/>
        <i x="1518"/>
        <i x="743"/>
        <i x="1427"/>
        <i x="2984"/>
        <i x="357"/>
        <i x="2655"/>
        <i x="593"/>
        <i x="825"/>
        <i x="3108"/>
        <i x="1019"/>
        <i x="1656"/>
        <i x="2360"/>
        <i x="891"/>
        <i x="3219"/>
        <i x="2492"/>
        <i x="1644"/>
        <i x="1579"/>
        <i x="410"/>
        <i x="3822"/>
        <i x="768"/>
        <i x="1553"/>
        <i x="1704"/>
        <i x="2163"/>
        <i x="3535"/>
        <i x="1492"/>
        <i x="1516"/>
        <i x="3359"/>
        <i x="3731"/>
        <i x="409"/>
        <i x="3433"/>
        <i x="2592"/>
        <i x="3257"/>
        <i x="2270"/>
        <i x="222"/>
        <i x="3606"/>
        <i x="848"/>
        <i x="1084"/>
        <i x="2652"/>
        <i x="2160"/>
        <i x="3168"/>
        <i x="1533"/>
        <i x="3730"/>
        <i x="284"/>
        <i x="667"/>
        <i x="1148"/>
        <i x="1613"/>
        <i x="3082"/>
        <i x="801"/>
        <i x="474"/>
        <i x="1794"/>
        <i x="2841"/>
        <i x="2060"/>
        <i x="2769"/>
        <i x="504"/>
        <i x="1609"/>
        <i x="1559"/>
        <i x="1879"/>
        <i x="585"/>
        <i x="806"/>
        <i x="1164"/>
        <i x="2167"/>
        <i x="2385"/>
        <i x="2747"/>
        <i x="3017"/>
        <i x="1844"/>
        <i x="1250"/>
        <i x="3253"/>
        <i x="3707"/>
        <i x="674"/>
        <i x="732"/>
        <i x="2830"/>
        <i x="3038"/>
        <i x="3544"/>
        <i x="1617"/>
        <i x="1475"/>
        <i x="2483"/>
        <i x="3121"/>
        <i x="2172"/>
        <i x="2039"/>
        <i x="3837"/>
        <i x="560"/>
        <i x="1020"/>
        <i x="1248"/>
        <i x="1932"/>
        <i x="2529"/>
        <i x="3898"/>
        <i x="3238"/>
        <i x="3582"/>
        <i x="1936"/>
        <i x="3228"/>
        <i x="578"/>
        <i x="3549"/>
        <i x="3774"/>
        <i x="805"/>
        <i x="1796"/>
        <i x="1287"/>
        <i x="300"/>
        <i x="2460"/>
        <i x="3699"/>
        <i x="3753"/>
        <i x="1107"/>
        <i x="3475"/>
        <i x="2469"/>
        <i x="839"/>
        <i x="1411"/>
        <i x="135"/>
        <i x="2823"/>
        <i x="1244"/>
        <i x="3360"/>
        <i x="647"/>
        <i x="1960"/>
        <i x="1504"/>
        <i x="2671"/>
        <i x="2294"/>
        <i x="993"/>
        <i x="369"/>
        <i x="1575"/>
        <i x="2968"/>
        <i x="1995"/>
        <i x="3858"/>
        <i x="3268"/>
        <i x="2171"/>
        <i x="390"/>
        <i x="2370"/>
        <i x="57"/>
        <i x="3019"/>
        <i x="2086"/>
        <i x="3562"/>
        <i x="1476"/>
        <i x="1955"/>
        <i x="1055"/>
        <i x="400"/>
        <i x="3633"/>
        <i x="2105"/>
        <i x="2913"/>
        <i x="303"/>
        <i x="1458"/>
        <i x="242"/>
        <i x="44"/>
        <i x="2122"/>
        <i x="310"/>
        <i x="1372"/>
        <i x="758"/>
        <i x="1511"/>
        <i x="1132"/>
        <i x="616"/>
        <i x="3163"/>
        <i x="2001"/>
        <i x="3889"/>
        <i x="911"/>
        <i x="2517"/>
        <i x="1802"/>
        <i x="3435"/>
        <i x="1543"/>
        <i x="2505"/>
        <i x="873"/>
        <i x="1766"/>
        <i x="1526"/>
        <i x="3300"/>
        <i x="314"/>
        <i x="3566"/>
        <i x="1867"/>
        <i x="2547"/>
        <i x="3073"/>
        <i x="2159"/>
        <i x="1368"/>
        <i x="3353"/>
        <i x="2094"/>
        <i x="1437"/>
        <i x="1913"/>
        <i x="2218"/>
        <i x="1886"/>
        <i x="1163"/>
        <i x="771"/>
        <i x="1366"/>
        <i x="1925"/>
        <i x="3743"/>
        <i x="1858"/>
        <i x="1690"/>
        <i x="2463"/>
        <i x="1855"/>
        <i x="3232"/>
        <i x="422"/>
        <i x="1124"/>
        <i x="1880"/>
        <i x="2228"/>
        <i x="53"/>
        <i x="3576"/>
        <i x="2626"/>
        <i x="1032"/>
        <i x="335"/>
        <i x="427"/>
        <i x="3454"/>
        <i x="3771"/>
        <i x="2436"/>
        <i x="2883"/>
        <i x="62"/>
        <i x="3133"/>
        <i x="2189"/>
        <i x="1490"/>
        <i x="3461"/>
        <i x="103"/>
        <i x="1207"/>
        <i x="697"/>
        <i x="79"/>
        <i x="478"/>
        <i x="3887"/>
        <i x="2234"/>
        <i x="1496"/>
        <i x="343"/>
        <i x="3487"/>
        <i x="1344"/>
        <i x="2862"/>
        <i x="612"/>
        <i x="2287"/>
        <i x="2978"/>
        <i x="970"/>
        <i x="2031"/>
        <i x="654"/>
        <i x="182"/>
        <i x="3491"/>
        <i x="1173"/>
        <i x="990"/>
        <i x="704"/>
        <i x="350"/>
        <i x="1044"/>
        <i x="2051"/>
        <i x="946"/>
        <i x="1814"/>
        <i x="1166"/>
        <i x="2755"/>
        <i x="3130"/>
        <i x="2407"/>
        <i x="2906"/>
        <i x="2062"/>
        <i x="3580"/>
        <i x="590"/>
        <i x="1692"/>
        <i x="2032"/>
        <i x="519"/>
        <i x="371"/>
        <i x="1918"/>
        <i x="3874"/>
        <i x="42"/>
        <i x="164"/>
        <i x="1872"/>
        <i x="105"/>
        <i x="2532"/>
        <i x="3081"/>
        <i x="3240"/>
        <i x="1161"/>
        <i x="3896"/>
        <i x="1324"/>
        <i x="3492"/>
        <i x="1676"/>
        <i x="754"/>
        <i x="2630"/>
        <i x="2758"/>
        <i x="3318"/>
        <i x="2729"/>
        <i x="503"/>
        <i x="3229"/>
        <i x="1059"/>
        <i x="2958"/>
        <i x="1126"/>
        <i x="3462"/>
        <i x="3197"/>
        <i x="2137"/>
        <i x="518"/>
        <i x="3446"/>
        <i x="2144"/>
        <i x="817"/>
        <i x="230"/>
        <i x="2100"/>
        <i x="2936"/>
        <i x="2583"/>
        <i x="855"/>
        <i x="1201"/>
        <i x="377"/>
        <i x="1983"/>
        <i x="745"/>
        <i x="2313"/>
        <i x="2854"/>
        <i x="3541"/>
        <i x="625"/>
        <i x="670"/>
        <i x="3851"/>
        <i x="2941"/>
        <i x="2889"/>
        <i x="3369"/>
        <i x="2249"/>
        <i x="3789"/>
        <i x="3807"/>
        <i x="1939"/>
        <i x="961"/>
        <i x="2827"/>
        <i x="3826"/>
        <i x="1457"/>
        <i x="1614"/>
        <i x="1251"/>
        <i x="2281"/>
        <i x="1988"/>
        <i x="2445"/>
        <i x="2352"/>
        <i x="3640"/>
        <i x="2602"/>
        <i x="1098"/>
        <i x="2698"/>
        <i x="3527"/>
        <i x="1308"/>
        <i x="3304"/>
        <i x="2250"/>
        <i x="3443"/>
        <i x="2208"/>
        <i x="2498"/>
        <i x="3071"/>
        <i x="2870"/>
        <i x="3295"/>
        <i x="1703"/>
        <i x="2615"/>
        <i x="1452"/>
        <i x="2139"/>
        <i x="890"/>
        <i x="973"/>
        <i x="2634"/>
        <i x="3352"/>
        <i x="84"/>
        <i x="2029"/>
        <i x="3377"/>
        <i x="2996"/>
        <i x="210"/>
        <i x="123"/>
        <i x="1990"/>
        <i x="2487"/>
        <i x="955"/>
        <i x="1319"/>
        <i x="1394"/>
        <i x="150"/>
        <i x="2190"/>
        <i x="3509"/>
        <i x="2422"/>
        <i x="643"/>
        <i x="3326"/>
        <i x="3643"/>
        <i x="2346"/>
        <i x="388"/>
        <i x="1040"/>
        <i x="854"/>
        <i x="3499"/>
        <i x="1049"/>
        <i x="933"/>
        <i x="1197"/>
        <i x="2887"/>
        <i x="1453"/>
        <i x="2578"/>
        <i x="2447"/>
        <i x="1788"/>
        <i x="923"/>
        <i x="1743"/>
        <i x="1839"/>
        <i x="376"/>
        <i x="359"/>
        <i x="3603"/>
        <i x="860"/>
        <i x="2251"/>
        <i x="3766"/>
        <i x="2307"/>
        <i x="976"/>
        <i x="609"/>
        <i x="1954"/>
        <i x="2312"/>
        <i x="2997"/>
        <i x="852"/>
        <i x="3029"/>
        <i x="52"/>
        <i x="2632"/>
        <i x="3175"/>
        <i x="423"/>
        <i x="2613"/>
        <i x="2741"/>
        <i x="700"/>
        <i x="1499"/>
        <i x="1118"/>
        <i x="2683"/>
        <i x="3001"/>
        <i x="2041"/>
        <i x="2427"/>
        <i x="1539"/>
        <i x="3878"/>
        <i x="1451"/>
        <i x="191"/>
        <i x="1528"/>
        <i x="1334"/>
        <i x="2564"/>
        <i x="1171"/>
        <i x="3425"/>
        <i x="2193"/>
        <i x="255"/>
        <i x="2210"/>
        <i x="3719"/>
        <i x="3301"/>
        <i x="1600"/>
        <i x="1941"/>
        <i x="1403"/>
        <i x="2438"/>
        <i x="3013"/>
        <i x="3380"/>
        <i x="3059"/>
        <i x="1057"/>
        <i x="275"/>
        <i x="2397"/>
        <i x="3026"/>
        <i x="562"/>
        <i x="603"/>
        <i x="2986"/>
        <i x="90"/>
        <i x="1143"/>
        <i x="1966"/>
        <i x="1321"/>
        <i x="3408"/>
        <i x="2342"/>
        <i x="3792"/>
        <i x="2265"/>
        <i x="3848"/>
        <i x="824"/>
        <i x="402"/>
        <i x="2333"/>
        <i x="2019"/>
        <i x="3159"/>
        <i x="556"/>
        <i x="2443"/>
        <i x="2103"/>
        <i x="2619"/>
        <i x="361"/>
        <i x="980"/>
        <i x="2319"/>
        <i x="2"/>
        <i x="1956"/>
        <i x="2722"/>
        <i x="1266"/>
        <i x="3052"/>
        <i x="557"/>
        <i x="304"/>
        <i x="1921"/>
        <i x="3231"/>
        <i x="714"/>
        <i x="1307"/>
        <i x="726"/>
        <i x="3836"/>
        <i x="281"/>
        <i x="3802"/>
        <i x="3631"/>
        <i x="1881"/>
        <i x="2088"/>
        <i x="3519"/>
        <i x="172"/>
        <i x="2797"/>
        <i x="1641"/>
        <i x="3235"/>
        <i x="2298"/>
        <i x="2553"/>
        <i x="1926"/>
        <i x="153"/>
        <i x="2224"/>
        <i x="702"/>
        <i x="3498"/>
        <i x="1002"/>
        <i x="3639"/>
        <i x="653"/>
        <i x="3534"/>
        <i x="1253"/>
        <i x="1005"/>
        <i x="731"/>
        <i x="2226"/>
        <i x="2444"/>
        <i x="113"/>
        <i x="435"/>
        <i x="819"/>
        <i x="3275"/>
        <i x="3193"/>
        <i x="9"/>
        <i x="3381"/>
        <i x="644"/>
        <i x="445"/>
        <i x="3755"/>
        <i x="174"/>
        <i x="2481"/>
        <i x="425"/>
        <i x="813"/>
        <i x="2374"/>
        <i x="572"/>
        <i x="3729"/>
        <i x="1270"/>
        <i x="3596"/>
        <i x="321"/>
        <i x="1063"/>
        <i x="2976"/>
        <i x="3733"/>
        <i x="3428"/>
        <i x="1102"/>
        <i x="1607"/>
        <i x="2964"/>
        <i x="1797"/>
        <i x="3216"/>
        <i x="1348"/>
        <i x="1333"/>
        <i x="2198"/>
        <i x="134"/>
        <i x="2568"/>
        <i x="738"/>
        <i x="548"/>
        <i x="436"/>
        <i x="3477"/>
        <i x="2874"/>
        <i x="1547"/>
        <i x="3315"/>
        <i x="3132"/>
        <i x="1339"/>
        <i x="3909"/>
        <i x="2808"/>
        <i x="3234"/>
        <i x="640"/>
        <i x="133"/>
        <i x="2599"/>
        <i x="301"/>
        <i x="375"/>
        <i x="495"/>
        <i x="186"/>
        <i x="1381"/>
        <i x="1111"/>
        <i x="1633"/>
        <i x="2480"/>
        <i x="1232"/>
        <i x="1231"/>
        <i x="3074"/>
        <i x="3320"/>
        <i x="914"/>
        <i x="329"/>
        <i x="1135"/>
        <i x="1850"/>
        <i x="3816"/>
        <i x="368"/>
        <i x="2643"/>
        <i x="3747"/>
        <i x="3285"/>
        <i x="633"/>
        <i x="136"/>
        <i x="488"/>
        <i x="2192"/>
        <i x="1723"/>
        <i x="1770"/>
        <i x="2819"/>
        <i x="1714"/>
        <i x="352"/>
        <i x="1252"/>
        <i x="142"/>
        <i x="1065"/>
        <i x="3773"/>
        <i x="1928"/>
        <i x="3866"/>
        <i x="917"/>
        <i x="3119"/>
        <i x="3171"/>
        <i x="818"/>
        <i x="3655"/>
        <i x="958"/>
        <i x="2894"/>
        <i x="2618"/>
        <i x="2248"/>
        <i x="870"/>
        <i x="3881"/>
        <i x="2556"/>
        <i x="3888"/>
        <i x="1653"/>
        <i x="510"/>
        <i x="591"/>
        <i x="3333"/>
        <i x="3065"/>
        <i x="1924"/>
        <i x="1064"/>
        <i x="2108"/>
        <i x="1288"/>
        <i x="415"/>
        <i x="355"/>
        <i x="3452"/>
        <i x="3354"/>
        <i x="2654"/>
        <i x="3839"/>
        <i x="3828"/>
        <i x="1239"/>
        <i x="2677"/>
        <i x="796"/>
        <i x="2024"/>
        <i x="2589"/>
        <i x="2266"/>
        <i x="3552"/>
        <i x="261"/>
        <i x="2872"/>
        <i x="1687"/>
        <i x="2726"/>
        <i x="1384"/>
        <i x="884"/>
        <i x="3507"/>
        <i x="2377"/>
        <i x="515"/>
        <i x="1804"/>
        <i x="2981"/>
        <i x="1441"/>
        <i x="156"/>
        <i x="1335"/>
        <i x="1080"/>
        <i x="37"/>
        <i x="1400"/>
        <i x="2691"/>
        <i x="513"/>
        <i x="1388"/>
        <i x="3024"/>
        <i x="1727"/>
        <i x="1721"/>
        <i x="2400"/>
        <i x="2924"/>
        <i x="1842"/>
        <i x="1833"/>
        <i x="3893"/>
        <i x="2882"/>
        <i x="624"/>
        <i x="2567"/>
        <i x="577"/>
        <i x="2263"/>
        <i x="1737"/>
        <i x="2466"/>
        <i x="2804"/>
        <i x="3147"/>
        <i x="2980"/>
        <i x="3725"/>
        <i x="2338"/>
        <i x="3044"/>
        <i x="2180"/>
        <i x="330"/>
        <i x="3436"/>
        <i x="1793"/>
        <i x="2390"/>
        <i x="1131"/>
        <i x="3149"/>
        <i x="2175"/>
        <i x="1728"/>
        <i x="3593"/>
        <i x="539"/>
        <i x="2424"/>
        <i x="1535"/>
        <i x="838"/>
        <i x="3340"/>
        <i x="399"/>
        <i x="3040"/>
        <i x="2101"/>
        <i x="761"/>
        <i x="3442"/>
        <i x="874"/>
        <i x="1179"/>
        <i x="3156"/>
        <i x="3852"/>
        <i x="1840"/>
        <i x="1272"/>
        <i x="964"/>
        <i x="492"/>
        <i x="3683"/>
        <i x="2414"/>
        <i x="594"/>
        <i x="2014"/>
        <i x="1301"/>
        <i x="996"/>
        <i x="1478"/>
        <i x="1527"/>
        <i x="1935"/>
        <i x="3622"/>
        <i x="3585"/>
        <i x="2973"/>
        <i x="2591"/>
        <i x="447"/>
        <i x="927"/>
        <i x="1429"/>
        <i x="1860"/>
        <i x="1190"/>
        <i x="1852"/>
        <i x="1781"/>
        <i x="1786"/>
        <i x="3037"/>
        <i x="1661"/>
        <i x="1501"/>
        <i x="2439"/>
        <i x="3463"/>
        <i x="1358"/>
        <i x="925"/>
        <i x="2055"/>
        <i x="780"/>
        <i x="2194"/>
        <i x="517"/>
        <i x="305"/>
        <i x="1538"/>
        <i x="1337"/>
        <i x="477"/>
        <i x="2156"/>
        <i x="815"/>
        <i x="601"/>
        <i x="936"/>
        <i x="2938"/>
        <i x="508"/>
        <i x="184"/>
        <i x="1354"/>
        <i x="3411"/>
        <i x="2753"/>
        <i x="937"/>
        <i x="2375"/>
        <i x="662"/>
        <i x="3694"/>
        <i x="1189"/>
        <i x="102"/>
        <i x="3018"/>
        <i x="2472"/>
        <i x="3440"/>
        <i x="3085"/>
        <i x="725"/>
        <i x="1570"/>
        <i x="2408"/>
        <i x="4"/>
        <i x="1584"/>
        <i x="3574"/>
        <i x="3124"/>
        <i x="480"/>
        <i x="1689"/>
        <i x="367"/>
        <i x="2852"/>
        <i x="2025"/>
        <i x="521"/>
        <i x="3717"/>
        <i x="2639"/>
        <i x="2675"/>
        <i x="1628"/>
        <i x="1440"/>
        <i x="3621"/>
        <i x="167"/>
        <i x="3164"/>
        <i x="2806"/>
        <i x="741"/>
        <i x="2246"/>
        <i x="512"/>
        <i x="257"/>
        <i x="3611"/>
        <i x="462"/>
        <i x="2766"/>
        <i x="3107"/>
        <i x="1642"/>
        <i x="619"/>
        <i x="1497"/>
        <i x="2113"/>
        <i x="1255"/>
        <i x="3727"/>
        <i x="3370"/>
        <i x="3884"/>
        <i x="1181"/>
        <i x="3245"/>
        <i x="3761"/>
        <i x="296"/>
        <i x="736"/>
        <i x="1657"/>
        <i x="2462"/>
        <i x="3617"/>
        <i x="1899"/>
        <i x="2295"/>
        <i x="3793"/>
        <i x="862"/>
        <i x="2946"/>
        <i x="2522"/>
        <i x="853"/>
        <i x="3363"/>
        <i x="332"/>
        <i x="1456"/>
        <i x="3028"/>
        <i x="1768"/>
        <i x="637"/>
        <i x="3586"/>
        <i x="1859"/>
        <i x="3161"/>
        <i x="2975"/>
        <i x="3173"/>
        <i x="545"/>
        <i x="2824"/>
        <i x="1406"/>
        <i x="2875"/>
        <i x="1215"/>
        <i x="3116"/>
        <i x="1632"/>
        <i x="1546"/>
        <i x="3760"/>
        <i x="381"/>
        <i x="168"/>
        <i x="2056"/>
        <i x="418"/>
        <i x="3305"/>
        <i x="3583"/>
        <i x="2533"/>
        <i x="3590"/>
        <i x="1573"/>
        <i x="3891"/>
        <i x="1249"/>
        <i x="1827"/>
        <i x="655"/>
        <i x="1286"/>
        <i x="2594"/>
        <i x="1764"/>
        <i x="1068"/>
        <i x="3517"/>
        <i x="650"/>
        <i x="475"/>
        <i x="775"/>
        <i x="622"/>
        <i x="80"/>
        <i x="1140"/>
        <i x="2803"/>
        <i x="269"/>
        <i x="1156"/>
        <i x="3199"/>
        <i x="597"/>
        <i x="3864"/>
        <i x="270"/>
        <i x="2539"/>
        <i x="3667"/>
        <i x="1759"/>
        <i x="401"/>
        <i x="3438"/>
        <i x="1773"/>
        <i x="1726"/>
        <i x="3345"/>
        <i x="1089"/>
        <i x="2573"/>
        <i x="1517"/>
        <i x="2777"/>
        <i x="3195"/>
        <i x="276"/>
        <i x="1680"/>
        <i x="2805"/>
        <i x="2784"/>
        <i x="2922"/>
        <i x="602"/>
        <i x="2458"/>
        <i x="814"/>
        <i x="1904"/>
        <i x="2601"/>
        <i x="756"/>
        <i x="3111"/>
        <i x="1536"/>
        <i x="3312"/>
        <i x="128"/>
        <i x="2557"/>
        <i x="2174"/>
        <i x="1874"/>
        <i x="2130"/>
        <i x="3042"/>
        <i x="2768"/>
        <i x="3006"/>
        <i x="1565"/>
        <i x="2534"/>
        <i x="1391"/>
        <i x="360"/>
        <i x="1187"/>
        <i x="118"/>
        <i x="2278"/>
        <i x="179"/>
        <i x="2703"/>
        <i x="3051"/>
        <i x="1016"/>
        <i x="752"/>
        <i x="205"/>
        <i x="3022"/>
        <i x="1755"/>
        <i x="2448"/>
        <i x="2451"/>
        <i x="2080"/>
        <i x="3080"/>
        <i x="3046"/>
        <i x="2353"/>
        <i x="2928"/>
        <i x="2745"/>
        <i x="1627"/>
        <i x="2879"/>
        <i x="1917"/>
        <i x="3905"/>
        <i x="3421"/>
        <i x="1730"/>
        <i x="2363"/>
        <i x="498"/>
        <i x="1477"/>
        <i x="2131"/>
        <i x="3880"/>
        <i x="2222"/>
        <i x="3493"/>
        <i x="3034"/>
        <i x="1119"/>
        <i x="387"/>
        <i x="2727"/>
        <i x="1905"/>
        <i x="938"/>
        <i x="2132"/>
        <i x="1312"/>
        <i x="1750"/>
        <i x="2524"/>
        <i x="2267"/>
        <i x="1601"/>
        <i x="3892"/>
        <i x="2585"/>
        <i x="506"/>
        <i x="3280"/>
        <i x="2479"/>
        <i x="1933"/>
        <i x="2432"/>
        <i x="40"/>
        <i x="3099"/>
        <i x="3795"/>
        <i x="243"/>
        <i x="3572"/>
        <i x="1318"/>
        <i x="1439"/>
        <i x="485"/>
        <i x="207"/>
        <i x="1930"/>
        <i x="3481"/>
        <i x="1332"/>
        <i x="2232"/>
        <i x="2744"/>
        <i x="3570"/>
        <i x="2919"/>
        <i x="1225"/>
        <i x="1338"/>
        <i x="2792"/>
        <i x="986"/>
        <i x="177"/>
        <i x="3386"/>
        <i x="1752"/>
        <i x="2394"/>
        <i x="463"/>
        <i x="3752"/>
        <i x="2464"/>
        <i x="286"/>
        <i x="1947"/>
        <i x="3911"/>
        <i x="461"/>
        <i x="3602"/>
        <i x="1408"/>
        <i x="3138"/>
        <i x="837"/>
        <i x="1110"/>
        <i x="1912"/>
        <i x="1948"/>
        <i x="2406"/>
        <i x="974"/>
        <i x="2230"/>
        <i x="3355"/>
        <i x="2780"/>
        <i x="2523"/>
        <i x="785"/>
        <i x="1618"/>
        <i x="1626"/>
        <i x="3702"/>
        <i x="3203"/>
        <i x="542"/>
        <i x="1085"/>
        <i x="1650"/>
        <i x="3584"/>
        <i x="2099"/>
        <i x="1611"/>
        <i x="3678"/>
        <i x="782"/>
        <i x="2446"/>
        <i x="3464"/>
        <i x="2264"/>
        <i x="2794"/>
        <i x="3183"/>
        <i x="2046"/>
        <i x="635"/>
        <i x="1982"/>
        <i x="544"/>
        <i x="3460"/>
        <i x="3512"/>
        <i x="2306"/>
        <i x="3900"/>
        <i x="1465"/>
        <i x="3489"/>
        <i x="2598"/>
        <i x="1908"/>
        <i x="1443"/>
        <i x="966"/>
        <i x="1989"/>
        <i x="3236"/>
        <i x="3748"/>
        <i x="2939"/>
        <i x="114"/>
        <i x="2491"/>
        <i x="685"/>
        <i x="3669"/>
        <i x="47"/>
        <i x="2009"/>
        <i x="1385"/>
        <i x="1588"/>
        <i x="2383"/>
        <i x="2751"/>
        <i x="2182"/>
        <i x="3012"/>
        <i x="2219"/>
        <i x="833"/>
        <i x="317"/>
        <i x="3299"/>
        <i x="3635"/>
        <i x="382"/>
        <i x="500"/>
        <i x="2260"/>
        <i x="842"/>
        <i x="21"/>
        <i x="2783"/>
        <i x="2161"/>
        <i x="1712"/>
        <i x="3532"/>
        <i x="3335"/>
        <i x="3115"/>
        <i x="3563"/>
        <i x="2734"/>
        <i x="2141"/>
        <i x="130"/>
        <i x="1268"/>
        <i x="2909"/>
        <i x="3265"/>
        <i x="1468"/>
        <i x="2587"/>
        <i x="939"/>
        <i x="1671"/>
        <i x="3642"/>
        <i x="2048"/>
        <i x="3605"/>
        <i x="1327"/>
        <i x="1634"/>
        <i x="2829"/>
        <i x="1718"/>
        <i x="2184"/>
        <i x="1404"/>
        <i x="2276"/>
        <i x="3560"/>
        <i x="2931"/>
        <i x="942"/>
        <i x="885"/>
        <i x="1893"/>
        <i x="1479"/>
        <i x="1416"/>
        <i x="3010"/>
        <i x="3104"/>
        <i x="3057"/>
        <i x="1666"/>
        <i x="2842"/>
        <i x="1629"/>
        <i x="148"/>
        <i x="718"/>
        <i x="550"/>
        <i x="2700"/>
        <i x="1213"/>
        <i x="1866"/>
        <i x="169"/>
        <i x="218"/>
        <i x="3904"/>
        <i x="3714"/>
        <i x="1240"/>
        <i x="553"/>
        <i x="1117"/>
        <i x="778"/>
        <i x="2520"/>
        <i x="2850"/>
        <i x="3069"/>
        <i x="2075"/>
        <i x="3504"/>
        <i x="2013"/>
        <i x="3614"/>
        <i x="907"/>
        <i x="2069"/>
        <i x="199"/>
        <i x="3212"/>
        <i x="29"/>
        <i x="1410"/>
        <i x="3334"/>
        <i x="3047"/>
        <i x="788"/>
        <i x="1359"/>
        <i x="1361"/>
        <i x="2173"/>
        <i x="189"/>
        <i x="2838"/>
        <i x="1486"/>
        <i x="2456"/>
        <i x="347"/>
        <i x="2261"/>
        <i x="2513"/>
        <i x="1816"/>
        <i x="302"/>
        <i x="1413"/>
        <i x="1883"/>
        <i x="830"/>
        <i x="3075"/>
        <i x="3327"/>
        <i x="73"/>
        <i x="1884"/>
        <i x="1379"/>
        <i x="2478"/>
        <i x="3306"/>
        <i x="935"/>
        <i x="2240"/>
        <i x="2530"/>
        <i x="3629"/>
        <i x="2467"/>
        <i x="125"/>
        <i x="1812"/>
        <i x="33"/>
        <i x="247"/>
        <i x="3672"/>
        <i x="1168"/>
        <i x="749"/>
        <i x="2499"/>
        <i x="3316"/>
        <i x="2735"/>
        <i x="896"/>
        <i x="979"/>
        <i x="2429"/>
        <i x="3628"/>
        <i x="2707"/>
        <i x="1263"/>
        <i x="2605"/>
        <i x="2434"/>
        <i x="3769"/>
        <i x="951"/>
        <i x="816"/>
        <i x="1907"/>
        <i x="1470"/>
        <i x="108"/>
        <i x="2111"/>
        <i x="3782"/>
        <i x="3506"/>
        <i x="872"/>
        <i x="1701"/>
        <i x="3098"/>
        <i x="834"/>
        <i x="3646"/>
        <i x="1832"/>
        <i x="2648"/>
        <i x="3319"/>
        <i x="1970"/>
        <i x="117"/>
        <i x="2542"/>
        <i x="3545"/>
        <i x="3762"/>
        <i x="149"/>
        <i x="3607"/>
        <i x="146"/>
        <i x="3148"/>
        <i x="2926"/>
        <i x="2308"/>
        <i x="790"/>
        <i x="982"/>
        <i x="3382"/>
        <i x="713"/>
        <i x="2221"/>
        <i x="2565"/>
        <i x="2866"/>
        <i x="115"/>
        <i x="3808"/>
        <i x="836"/>
        <i x="1238"/>
        <i x="1901"/>
        <i x="528"/>
        <i x="2405"/>
        <i x="2238"/>
        <i x="2143"/>
        <i x="354"/>
        <i x="8"/>
        <i x="393"/>
        <i x="442"/>
        <i x="1052"/>
        <i x="1195"/>
        <i x="2129"/>
        <i x="2843"/>
        <i x="886"/>
        <i x="2694"/>
        <i x="1674"/>
        <i x="229"/>
        <i x="291"/>
        <i x="918"/>
        <i x="3656"/>
        <i x="1373"/>
        <i x="91"/>
        <i x="2736"/>
        <i x="3277"/>
        <i x="2905"/>
        <i x="1031"/>
        <i x="3169"/>
        <i x="1577"/>
        <i x="1246"/>
        <i x="1811"/>
        <i x="1265"/>
        <i x="226"/>
        <i x="3883"/>
        <i x="3162"/>
        <i x="1724"/>
        <i x="3233"/>
        <i x="1670"/>
        <i x="2331"/>
        <i x="5"/>
        <i x="1585"/>
        <i x="183"/>
        <i x="66"/>
        <i x="895"/>
        <i x="2948"/>
        <i x="2078"/>
        <i x="638"/>
        <i x="763"/>
        <i x="3378"/>
        <i x="2417"/>
        <i x="2359"/>
        <i x="1336"/>
        <i x="676"/>
        <i x="2527"/>
        <i x="1341"/>
        <i x="2169"/>
        <i x="2050"/>
        <i x="3246"/>
        <i x="2953"/>
        <i x="2974"/>
        <i x="2362"/>
        <i x="2935"/>
        <i x="1254"/>
        <i x="688"/>
        <i x="3095"/>
        <i x="370"/>
        <i x="1006"/>
        <i x="86"/>
        <i x="143"/>
        <i x="1612"/>
        <i x="211"/>
        <i x="3417"/>
        <i x="791"/>
        <i x="1050"/>
        <i x="1303"/>
        <i x="606"/>
        <i x="248"/>
        <i x="2638"/>
        <i x="1310"/>
        <i x="2376"/>
        <i x="1655"/>
        <i x="236"/>
        <i x="1036"/>
        <i x="3396"/>
        <i x="2607"/>
        <i x="1769"/>
        <i x="2328"/>
        <i x="648"/>
        <i x="1895"/>
        <i x="1294"/>
        <i x="2826"/>
        <i x="3778"/>
        <i x="675"/>
        <i x="3823"/>
        <i x="1208"/>
        <i x="413"/>
        <i x="7"/>
        <i x="1977"/>
        <i x="1514"/>
        <i x="2358"/>
        <i x="717"/>
        <i x="3770"/>
        <i x="2474"/>
        <i x="3324"/>
        <i x="3150"/>
        <i x="1091"/>
        <i x="260"/>
        <i x="1569"/>
        <i x="629"/>
        <i x="1625"/>
        <i x="3779"/>
        <i x="2624"/>
        <i x="781"/>
        <i x="2656"/>
        <i x="3520"/>
        <i x="3533"/>
        <i x="1447"/>
        <i x="1854"/>
        <i x="1974"/>
        <i x="2669"/>
        <i x="501"/>
        <i x="2895"/>
        <i x="3449"/>
        <i x="3833"/>
        <i x="1843"/>
        <i x="2411"/>
        <i x="212"/>
        <i x="3588"/>
        <i x="932"/>
        <i x="3850"/>
        <i x="2699"/>
        <i x="3105"/>
        <i x="3736"/>
        <i x="1903"/>
        <i x="3551"/>
        <i x="2104"/>
        <i x="698"/>
        <i x="2455"/>
        <i x="3287"/>
        <i x="3615"/>
        <i x="1008"/>
        <i x="2486"/>
        <i x="3367"/>
        <i x="1916"/>
        <i x="1906"/>
        <i x="497"/>
        <i x="3182"/>
        <i x="2395"/>
        <i x="789"/>
        <i x="2329"/>
        <i x="280"/>
        <i x="2292"/>
        <i x="2881"/>
        <i x="604"/>
        <i x="3430"/>
        <i x="3058"/>
        <i x="3093"/>
        <i x="209"/>
        <i x="231"/>
        <i x="2504"/>
        <i x="915"/>
        <i x="3518"/>
        <i x="3184"/>
        <i x="2207"/>
        <i x="1430"/>
        <i x="1407"/>
        <i x="1235"/>
        <i x="800"/>
        <i x="773"/>
        <i x="1942"/>
        <i x="1218"/>
        <i x="3680"/>
        <i x="529"/>
        <i x="2258"/>
        <i x="719"/>
        <i x="2770"/>
        <i x="3206"/>
        <i x="2164"/>
        <i x="3800"/>
        <i x="2289"/>
        <i x="3297"/>
        <i x="1745"/>
        <i x="2410"/>
        <i x="1258"/>
        <i x="1326"/>
        <i x="926"/>
        <i x="3084"/>
        <i x="905"/>
        <i x="1090"/>
        <i x="1295"/>
        <i x="265"/>
        <i x="2371"/>
        <i x="1550"/>
        <i x="3087"/>
        <i x="607"/>
        <i x="692"/>
        <i x="3317"/>
        <i x="408"/>
        <i x="537"/>
        <i x="912"/>
        <i x="322"/>
        <i x="1677"/>
        <i x="3738"/>
        <i x="18"/>
        <i x="541"/>
        <i x="3000"/>
        <i x="1980"/>
        <i x="1548"/>
        <i x="2320"/>
        <i x="2899"/>
        <i x="2930"/>
        <i x="3259"/>
        <i x="1378"/>
        <i x="344"/>
        <i x="2072"/>
        <i x="227"/>
        <i x="3912"/>
        <i x="2760"/>
        <i x="2507"/>
        <i x="1375"/>
        <i x="2461"/>
        <i x="734"/>
        <i x="2200"/>
        <i x="2403"/>
        <i x="3604"/>
        <i x="2633"/>
        <i x="166"/>
        <i x="3230"/>
        <i x="929"/>
        <i x="2477"/>
        <i x="755"/>
        <i x="188"/>
        <i x="342"/>
        <i x="988"/>
        <i x="2545"/>
        <i x="1353"/>
        <i x="2896"/>
        <i x="1219"/>
        <i x="2880"/>
        <i x="2402"/>
        <i x="2960"/>
        <i x="520"/>
        <i x="858"/>
        <i x="312"/>
        <i x="2543"/>
        <i x="1097"/>
        <i x="1798"/>
        <i x="2166"/>
        <i x="1762"/>
        <i x="3030"/>
        <i x="1807"/>
        <i x="277"/>
        <i x="1139"/>
        <i x="3538"/>
        <i x="2185"/>
        <i x="878"/>
        <i x="443"/>
        <i x="491"/>
        <i x="1041"/>
        <i x="3258"/>
        <i x="157"/>
        <i x="549"/>
        <i x="3054"/>
        <i x="441"/>
        <i x="1380"/>
        <i x="2084"/>
        <i x="3395"/>
        <i x="3223"/>
        <i x="1257"/>
        <i x="3020"/>
        <i x="2617"/>
        <i x="99"/>
        <i x="1566"/>
        <i x="3126"/>
        <i x="1018"/>
        <i x="3812"/>
        <i x="733"/>
        <i x="3458"/>
        <i x="3221"/>
        <i x="728"/>
        <i x="2433"/>
        <i x="208"/>
        <i x="1247"/>
        <i x="3308"/>
        <i x="3256"/>
        <i x="3806"/>
        <i x="3704"/>
        <i x="233"/>
        <i x="864"/>
        <i x="1112"/>
        <i x="2380"/>
        <i x="1120"/>
        <i x="555"/>
        <i x="217"/>
        <i x="876"/>
        <i x="1150"/>
        <i x="1622"/>
        <i x="1563"/>
        <i x="479"/>
        <i x="1740"/>
        <i x="2102"/>
        <i x="3632"/>
        <i x="1071"/>
        <i x="1200"/>
        <i x="1524"/>
        <i x="1610"/>
        <i x="140"/>
        <i x="1846"/>
        <i x="3567"/>
        <i x="3636"/>
        <i x="1169"/>
        <i x="452"/>
        <i x="3781"/>
        <i x="2485"/>
        <i x="2049"/>
        <i x="2828"/>
        <i x="3554"/>
        <i x="1748"/>
        <i x="195"/>
        <i x="2302"/>
        <i x="3716"/>
        <i x="3385"/>
        <i x="3439"/>
        <i x="580"/>
        <i x="2952"/>
        <i x="2921"/>
        <i x="2269"/>
        <i x="2149"/>
        <i x="547"/>
        <i x="2718"/>
        <i x="2709"/>
        <i x="3469"/>
        <i x="559"/>
        <i x="2475"/>
        <i x="2077"/>
        <i x="3665"/>
        <i x="589"/>
        <i x="2609"/>
        <i x="1981"/>
        <i x="1531"/>
        <i x="2665"/>
        <i x="3129"/>
        <i x="2570"/>
        <i x="2347"/>
        <i x="263"/>
        <i x="19"/>
        <i x="2392"/>
        <i x="2508"/>
        <i x="2681"/>
        <i x="1795"/>
        <i x="1037"/>
        <i x="3288"/>
        <i x="328"/>
        <i x="2016"/>
        <i x="514"/>
        <i x="2214"/>
        <i x="3742"/>
        <i x="1460"/>
        <i x="983"/>
        <i x="757"/>
        <i x="2150"/>
        <i x="2027"/>
        <i x="340"/>
        <i x="1445"/>
        <i x="1505"/>
        <i x="3101"/>
        <i x="28"/>
        <i x="185"/>
        <i x="3830"/>
        <i x="1000"/>
        <i x="1331"/>
        <i x="1943"/>
        <i x="351"/>
        <i x="294"/>
        <i x="3686"/>
        <i x="2860"/>
        <i x="3488"/>
        <i x="3471"/>
        <i x="1304"/>
        <i x="3712"/>
        <i x="3801"/>
        <i x="3757"/>
        <i x="131"/>
        <i x="797"/>
        <i x="468"/>
        <i x="3647"/>
        <i x="1259"/>
        <i x="1771"/>
        <i x="1729"/>
        <i x="138"/>
        <i x="1719"/>
        <i x="3365"/>
        <i x="2035"/>
        <i x="444"/>
        <i x="2054"/>
        <i x="1758"/>
        <i x="634"/>
        <i x="3220"/>
        <i x="511"/>
        <i x="2085"/>
        <i x="3373"/>
        <i x="3237"/>
        <i x="3641"/>
        <i x="56"/>
        <i x="2109"/>
        <i x="3255"/>
        <i x="1523"/>
        <i x="2834"/>
        <i x="35"/>
        <i x="3176"/>
        <i x="600"/>
        <i x="3298"/>
        <i x="331"/>
        <i x="1747"/>
        <i x="3151"/>
        <i x="2798"/>
        <i x="1352"/>
        <i x="2095"/>
        <i x="3167"/>
        <i x="2590"/>
        <i x="3368"/>
        <i x="2468"/>
        <i x="767"/>
        <i x="2649"/>
        <i x="2138"/>
        <i x="129"/>
        <i x="238"/>
        <i x="3832"/>
        <i x="459"/>
        <i x="1011"/>
        <i x="2785"/>
        <i x="1837"/>
        <i x="279"/>
        <i x="6"/>
        <i x="1808"/>
        <i x="3109"/>
        <i x="2140"/>
        <i x="1362"/>
        <i x="1958"/>
        <i x="2112"/>
        <i x="575"/>
        <i x="1196"/>
        <i x="2497"/>
        <i x="132"/>
        <i x="3550"/>
        <i x="3356"/>
        <i x="1668"/>
        <i x="2272"/>
        <i x="1004"/>
        <i x="628"/>
        <i x="2076"/>
        <i x="543"/>
        <i x="3284"/>
        <i x="3524"/>
        <i x="2127"/>
        <i x="1509"/>
        <i x="2191"/>
        <i x="3114"/>
        <i x="1946"/>
        <i x="1228"/>
        <i x="2393"/>
        <i x="1672"/>
        <i x="1549"/>
        <i x="3137"/>
        <i x="2759"/>
        <i x="258"/>
        <i x="2177"/>
        <i x="3418"/>
        <i x="481"/>
        <i x="764"/>
        <i x="289"/>
        <i x="1279"/>
        <i x="1621"/>
        <i x="1077"/>
        <i x="2810"/>
        <i x="871"/>
        <i x="3696"/>
        <i x="3282"/>
        <i x="2704"/>
        <i x="2757"/>
        <i x="2651"/>
        <i x="3721"/>
        <i x="2484"/>
        <i x="1234"/>
        <i x="320"/>
        <i x="516"/>
        <i x="3846"/>
        <i x="1383"/>
        <i x="200"/>
        <i x="2916"/>
        <i x="1662"/>
        <i x="3674"/>
        <i x="1474"/>
        <i x="2688"/>
        <i x="3307"/>
        <i x="1782"/>
        <i x="1742"/>
        <i x="1466"/>
        <i x="3347"/>
        <i x="3136"/>
        <i x="997"/>
        <i x="1715"/>
        <i x="948"/>
        <i x="2324"/>
        <i x="458"/>
        <i x="2917"/>
        <i x="3568"/>
        <i x="3177"/>
        <i x="2774"/>
        <i x="3321"/>
        <i x="1420"/>
        <i x="2640"/>
        <i x="972"/>
        <i x="3662"/>
        <i x="112"/>
        <i x="1129"/>
        <i x="65"/>
        <i x="2268"/>
        <i x="3907"/>
        <i x="3146"/>
        <i x="1749"/>
        <i x="3666"/>
        <i x="2566"/>
        <i x="1638"/>
        <i x="2321"/>
        <i x="744"/>
        <i x="3218"/>
        <i x="3140"/>
        <i x="820"/>
        <i x="2538"/>
        <i x="2044"/>
        <i x="353"/>
        <i x="735"/>
        <i x="1651"/>
        <i x="2593"/>
        <i x="1284"/>
        <i x="1892"/>
        <i x="274"/>
        <i x="1185"/>
        <i x="1204"/>
        <i x="1313"/>
        <i x="3122"/>
        <i x="2073"/>
        <i x="3007"/>
        <i x="2421"/>
        <i x="392"/>
        <i x="1976"/>
        <i x="2231"/>
        <i x="909"/>
        <i x="2351"/>
        <i x="379"/>
        <i x="2641"/>
        <i x="3903"/>
        <i x="338"/>
        <i x="3482"/>
        <i x="3272"/>
        <i x="411"/>
        <i x="1597"/>
        <i x="3249"/>
        <i x="2646"/>
        <i x="3902"/>
        <i x="1817"/>
        <i x="24"/>
        <i x="1803"/>
        <i x="2369"/>
        <i x="2614"/>
        <i x="193"/>
        <i x="2555"/>
        <i x="2277"/>
        <i x="1494"/>
        <i x="3899"/>
        <i x="1351"/>
        <i x="1491"/>
        <i x="2820"/>
        <i x="1364"/>
        <i x="3346"/>
        <i x="1643"/>
        <i x="1865"/>
        <i x="2501"/>
        <i x="383"/>
        <i x="2063"/>
        <i x="2737"/>
        <i x="1707"/>
        <i x="2413"/>
        <i x="2907"/>
        <i x="592"/>
        <i x="1510"/>
        <i x="646"/>
        <i x="2715"/>
        <i x="965"/>
        <i x="2653"/>
        <i x="3697"/>
        <i x="2116"/>
        <i x="3194"/>
        <i x="3783"/>
        <i x="3468"/>
        <i x="2684"/>
        <i x="32"/>
        <i x="3671"/>
        <i x="469"/>
        <i x="2710"/>
        <i x="2378"/>
        <i x="1594"/>
        <i x="1900"/>
        <i x="214"/>
        <i x="111"/>
        <i x="2428"/>
        <i x="171"/>
        <i x="1069"/>
        <i x="3106"/>
        <i x="3750"/>
        <i x="971"/>
        <i x="1473"/>
        <i x="3328"/>
        <i x="2125"/>
        <i x="2900"/>
        <i x="2471"/>
        <i x="2459"/>
        <i x="1512"/>
        <i x="465"/>
        <i x="356"/>
        <i x="1157"/>
        <i x="180"/>
        <i x="2187"/>
        <i x="3679"/>
        <i x="49"/>
        <i x="928"/>
        <i x="107"/>
        <i x="1346"/>
        <i x="3875"/>
        <i x="687"/>
        <i x="3882"/>
        <i x="1711"/>
        <i x="489"/>
        <i x="850"/>
        <i x="1155"/>
        <i x="969"/>
        <i x="3145"/>
        <i x="2087"/>
        <i x="1587"/>
        <i x="1116"/>
        <i x="3097"/>
        <i x="470"/>
        <i x="3134"/>
        <i x="3039"/>
        <i x="1590"/>
        <i x="2186"/>
        <i x="1922"/>
        <i x="11"/>
        <i x="1159"/>
        <i x="2092"/>
        <i x="1630"/>
        <i x="3843"/>
        <i x="2510"/>
        <i x="2914"/>
        <i x="1697"/>
        <i x="2563"/>
        <i x="67"/>
        <i x="2301"/>
        <i x="576"/>
        <i x="2801"/>
        <i x="2506"/>
        <i x="3571"/>
        <i x="1877"/>
        <i x="2239"/>
        <i x="446"/>
        <i x="1418"/>
        <i x="2205"/>
        <i x="2818"/>
        <i x="1236"/>
        <i x="2782"/>
        <i x="45"/>
        <i x="881"/>
        <i x="448"/>
        <i x="3745"/>
        <i x="2340"/>
        <i x="1631"/>
        <i x="1086"/>
        <i x="2152"/>
        <i x="450"/>
        <i x="2773"/>
        <i x="273"/>
        <i x="985"/>
        <i x="50"/>
        <i x="3845"/>
        <i x="206"/>
        <i x="290"/>
        <i x="617"/>
        <i x="3361"/>
        <i x="792"/>
        <i x="949"/>
        <i x="299"/>
        <i x="1572"/>
        <i x="1529"/>
        <i x="1716"/>
        <i x="1314"/>
        <i x="2305"/>
        <i x="1123"/>
        <i x="3279"/>
        <i x="3484"/>
        <i x="228"/>
        <i x="866"/>
        <i x="3351"/>
        <i x="1861"/>
        <i x="1978"/>
        <i x="3202"/>
        <i x="1593"/>
        <i x="1072"/>
        <i x="3703"/>
        <i x="97"/>
        <i x="190"/>
        <i x="3190"/>
        <i x="3088"/>
        <i x="3693"/>
        <i x="2562"/>
        <i x="582"/>
        <i x="3508"/>
        <i x="2932"/>
        <i x="1567"/>
        <i x="3303"/>
        <i x="1073"/>
        <i x="2837"/>
        <i x="3579"/>
        <i x="254"/>
        <i x="3746"/>
        <i x="3401"/>
        <i x="2110"/>
        <i x="3322"/>
        <i x="1679"/>
        <i x="1138"/>
        <i x="3734"/>
        <i x="2912"/>
        <i x="316"/>
        <i x="2357"/>
        <i x="859"/>
        <i x="2961"/>
        <i x="1399"/>
        <i x="3879"/>
        <i x="957"/>
        <i x="3813"/>
        <i x="1241"/>
        <i x="2015"/>
        <i x="1109"/>
        <i x="2686"/>
        <i x="3158"/>
        <i x="3834"/>
        <i x="2791"/>
        <i x="2154"/>
        <i x="1243"/>
        <i x="430"/>
        <i x="1469"/>
        <i x="2026"/>
        <i x="641"/>
        <i x="1182"/>
        <i x="1488"/>
        <i x="686"/>
        <i x="1688"/>
        <i x="947"/>
        <i x="2967"/>
        <i x="3838"/>
        <i x="672"/>
        <i x="1280"/>
        <i x="3400"/>
        <i x="3842"/>
        <i x="1659"/>
        <i x="695"/>
        <i x="2771"/>
        <i x="3511"/>
        <i x="2391"/>
        <i x="3821"/>
        <i x="155"/>
        <i x="2576"/>
        <i x="2739"/>
        <i x="784"/>
        <i x="1521"/>
        <i x="2689"/>
        <i x="3420"/>
        <i x="2581"/>
        <i x="565"/>
        <i x="1649"/>
        <i x="334"/>
        <i x="3473"/>
        <i x="3205"/>
        <i x="2856"/>
        <i x="2911"/>
        <i x="3597"/>
        <i x="959"/>
        <i x="919"/>
        <i x="3053"/>
        <i x="163"/>
        <i x="1945"/>
        <i x="3855"/>
        <i x="197"/>
        <i x="2096"/>
        <i x="2776"/>
        <i x="678"/>
        <i x="1506"/>
        <i x="2696"/>
        <i x="3394"/>
        <i x="3251"/>
        <i x="366"/>
        <i x="1009"/>
        <i x="3250"/>
        <i x="1891"/>
        <i x="1412"/>
        <i x="82"/>
        <i x="3711"/>
        <i x="3048"/>
        <i x="2354"/>
        <i x="2608"/>
        <i x="1436"/>
        <i x="2712"/>
        <i x="15"/>
        <i x="2752"/>
        <i x="420"/>
        <i x="2588"/>
        <i x="829"/>
        <i x="473"/>
        <i x="3283"/>
        <i x="2778"/>
        <i x="3859"/>
        <i x="2121"/>
        <i x="783"/>
        <i x="1775"/>
        <i x="1422"/>
        <i x="2202"/>
        <i x="1821"/>
        <i x="2989"/>
        <i x="1779"/>
        <i x="1021"/>
        <i x="3261"/>
        <i x="2297"/>
        <i x="2951"/>
        <i x="3089"/>
        <i x="2404"/>
        <i x="540"/>
        <i x="215"/>
        <i x="1043"/>
        <i x="3744"/>
        <i x="278"/>
        <i x="1911"/>
        <i x="2577"/>
        <i x="3739"/>
        <i x="1772"/>
        <i x="464"/>
        <i x="1454"/>
        <i x="127"/>
        <i x="3638"/>
        <i x="2165"/>
        <i x="2262"/>
        <i x="3005"/>
        <i x="2817"/>
        <i x="3213"/>
        <i x="1705"/>
        <i x="3531"/>
        <i x="3668"/>
        <i x="2379"/>
        <i x="3777"/>
        <i x="887"/>
        <i x="165"/>
        <i x="1686"/>
        <i x="287"/>
        <i x="3835"/>
        <i x="1636"/>
        <i x="1623"/>
        <i x="2740"/>
        <i x="2415"/>
        <i x="711"/>
        <i x="747"/>
        <i x="2074"/>
        <i x="3144"/>
        <i x="2000"/>
        <i x="2155"/>
        <i x="2720"/>
        <i x="567"/>
        <i x="1298"/>
        <i x="3767"/>
        <i x="2135"/>
        <i x="1345"/>
        <i x="77"/>
        <i x="1316"/>
        <i x="1274"/>
        <i x="1823"/>
        <i x="327"/>
        <i x="81"/>
        <i x="3472"/>
        <i x="3444"/>
        <i x="144"/>
        <i x="496"/>
        <i x="2389"/>
        <i x="3016"/>
        <i x="406"/>
        <i x="3266"/>
        <i x="2257"/>
        <i x="2082"/>
        <i x="2811"/>
        <i x="509"/>
        <i x="868"/>
        <i x="1498"/>
        <i x="1961"/>
        <i x="1010"/>
        <i x="863"/>
        <i x="3384"/>
        <i x="2067"/>
        <i x="1561"/>
        <i x="46"/>
        <i x="1944"/>
        <i x="1070"/>
        <i x="3609"/>
        <i x="1556"/>
        <i x="1819"/>
        <i x="1188"/>
        <i x="1660"/>
        <i x="3485"/>
        <i x="2275"/>
        <i x="2279"/>
        <i x="2344"/>
        <i x="398"/>
        <i x="1017"/>
        <i x="3809"/>
        <i x="2855"/>
        <i x="1806"/>
        <i x="3483"/>
        <i x="1325"/>
        <i x="1261"/>
        <i x="394"/>
        <i x="3623"/>
        <i x="1717"/>
        <i x="1733"/>
        <i x="34"/>
        <i x="2772"/>
        <i x="2746"/>
        <i x="2034"/>
        <i x="2201"/>
        <i x="372"/>
        <i x="96"/>
        <i x="225"/>
        <i x="2381"/>
        <i x="3732"/>
        <i x="3486"/>
        <i x="1619"/>
        <i x="104"/>
        <i x="1815"/>
        <i x="365"/>
        <i x="178"/>
        <i x="1873"/>
        <i x="3344"/>
        <i x="2396"/>
        <i x="3226"/>
        <i x="2114"/>
        <i x="1602"/>
        <i x="1142"/>
        <i x="3025"/>
        <i x="1986"/>
        <i x="3332"/>
        <i x="2097"/>
        <i x="1081"/>
        <i x="374"/>
        <i x="1013"/>
        <i x="2937"/>
        <i x="3799"/>
        <i x="3445"/>
        <i x="417"/>
        <i x="1128"/>
        <i x="769"/>
        <i x="3096"/>
        <i x="1576"/>
        <i x="2721"/>
        <i x="3079"/>
        <i x="2348"/>
        <i x="1291"/>
        <i x="51"/>
        <i x="139"/>
        <i x="1888"/>
        <i x="1683"/>
        <i x="3630"/>
        <i x="1592"/>
        <i x="1060"/>
        <i x="705"/>
        <i x="457"/>
        <i x="3618"/>
        <i x="1227"/>
        <i x="2299"/>
        <i x="219"/>
        <i x="1450"/>
        <i x="1979"/>
        <i x="2627"/>
        <i x="1217"/>
        <i x="875"/>
        <i x="696"/>
        <i x="1275"/>
        <i x="1093"/>
        <i x="2548"/>
        <i x="2904"/>
        <i x="3274"/>
        <i x="2057"/>
        <i x="3651"/>
        <i x="900"/>
        <i x="1419"/>
        <i x="2800"/>
        <i x="1343"/>
        <i x="1580"/>
        <i x="750"/>
        <i x="2242"/>
        <i x="490"/>
        <i x="3066"/>
        <i x="2840"/>
        <i x="827"/>
        <i x="1483"/>
        <i x="3501"/>
        <i x="253"/>
        <i x="3102"/>
        <i x="122"/>
        <i x="38"/>
        <i x="2134"/>
        <i x="2179"/>
        <i x="3180"/>
        <i x="3660"/>
        <i x="437"/>
        <i x="3389"/>
        <i x="610"/>
        <i x="960"/>
        <i x="3831"/>
        <i x="1507"/>
        <i x="668"/>
        <i x="364"/>
        <i x="2197"/>
        <i x="3466"/>
        <i x="1915"/>
        <i x="1099"/>
        <i x="2332"/>
        <i x="729"/>
        <i x="3189"/>
        <i x="1495"/>
        <i x="69"/>
        <i x="220"/>
        <i x="1746"/>
        <i x="2098"/>
        <i x="1853"/>
        <i x="3558"/>
        <i x="2859"/>
        <i x="1026"/>
        <i x="1480"/>
        <i x="3470"/>
        <i x="380"/>
        <i x="2668"/>
        <i x="3877"/>
        <i x="3536"/>
        <i x="3854"/>
        <i x="1875"/>
        <i x="1863"/>
        <i x="3414"/>
        <i x="3872"/>
        <i x="2181"/>
        <i x="2528"/>
        <i x="1386"/>
        <i x="2008"/>
        <i x="2216"/>
        <i x="2897"/>
        <i x="1604"/>
        <i x="2271"/>
        <i x="1897"/>
        <i x="3269"/>
        <i x="3362"/>
        <i x="2885"/>
        <i x="843"/>
        <i x="3419"/>
        <i x="268"/>
        <i x="3849"/>
        <i x="2616"/>
        <i x="259"/>
        <i x="234"/>
        <i x="2236"/>
        <i x="2120"/>
        <i x="3172"/>
        <i x="3188"/>
        <i x="1991"/>
        <i x="3814"/>
        <i x="522"/>
        <i x="3379"/>
        <i x="264"/>
        <i x="1435"/>
        <i x="975"/>
        <i x="880"/>
        <i x="3070"/>
        <i x="3765"/>
        <i x="3661"/>
        <i x="250"/>
        <i x="3780"/>
        <i x="3824"/>
        <i x="2070"/>
        <i x="1330"/>
        <i x="285"/>
        <i x="2918"/>
        <i x="241"/>
        <i x="201"/>
        <i x="581"/>
        <i x="1753"/>
        <i x="453"/>
        <i x="3204"/>
        <i x="3758"/>
        <i x="703"/>
        <i x="2674"/>
        <i x="2731"/>
        <i x="759"/>
        <i x="2384"/>
        <i x="2903"/>
        <i x="246"/>
        <i x="2355"/>
        <i x="2158"/>
        <i x="3610"/>
        <i x="109"/>
        <i x="1048"/>
        <i x="3055"/>
        <i x="2419"/>
        <i x="3897"/>
        <i x="561"/>
        <i x="3011"/>
        <i x="3625"/>
        <i x="3612"/>
        <i x="2910"/>
        <i x="532"/>
        <i x="161"/>
        <i x="2253"/>
        <i x="708"/>
        <i x="1500"/>
        <i x="2812"/>
        <i x="3559"/>
        <i x="2068"/>
        <i x="1205"/>
        <i x="1520"/>
        <i x="795"/>
        <i x="2748"/>
        <i x="487"/>
        <i x="1616"/>
        <i x="1425"/>
        <i x="3553"/>
        <i x="1"/>
        <i x="1083"/>
        <i x="794"/>
        <i x="2119"/>
        <i x="0"/>
        <i x="1810"/>
        <i x="533"/>
        <i x="3091"/>
        <i x="1051"/>
        <i x="1094"/>
        <i x="2971"/>
        <i x="847"/>
        <i x="1957"/>
        <i x="1744"/>
        <i x="1969"/>
        <i x="3548"/>
        <i x="3873"/>
        <i x="3239"/>
        <i x="2386"/>
        <i x="2259"/>
        <i x="3244"/>
        <i x="235"/>
        <i x="2664"/>
        <i x="1552"/>
        <i x="924"/>
        <i x="1736"/>
        <i x="1300"/>
        <i x="2416"/>
        <i x="3141"/>
        <i x="2994"/>
        <i x="3890"/>
        <i x="1103"/>
        <i x="1603"/>
        <i x="3064"/>
        <i x="3056"/>
        <i x="98"/>
        <i x="1790"/>
        <i x="3670"/>
        <i x="22"/>
        <i x="846"/>
        <i x="1237"/>
        <i x="1024"/>
        <i x="2839"/>
        <i x="245"/>
        <i x="632"/>
        <i x="2509"/>
        <i x="3494"/>
        <i x="386"/>
        <i x="1079"/>
        <i x="3698"/>
        <i x="1949"/>
        <i x="2884"/>
        <i x="363"/>
        <i x="2058"/>
        <i x="1968"/>
        <i x="223"/>
        <i x="620"/>
        <i x="349"/>
        <i x="2518"/>
        <i x="187"/>
        <i x="3659"/>
        <i x="3349"/>
        <i x="1462"/>
        <i x="3457"/>
        <i x="244"/>
        <i x="324"/>
        <i x="699"/>
        <i x="2865"/>
        <i x="2083"/>
        <i x="2153"/>
        <i x="3775"/>
        <i x="2128"/>
        <i x="256"/>
        <i x="691"/>
        <i x="1564"/>
        <i x="524"/>
        <i x="1067"/>
        <i x="3243"/>
        <i x="3273"/>
        <i x="1023"/>
        <i x="952"/>
        <i x="3410"/>
        <i x="2950"/>
        <i x="1193"/>
        <i x="1734"/>
        <i x="1791"/>
        <i x="897"/>
        <i x="751"/>
        <i x="709"/>
        <i x="1777"/>
        <i x="1367"/>
        <i x="3853"/>
        <i x="1540"/>
        <i x="1438"/>
        <i x="832"/>
        <i x="2821"/>
        <i x="568"/>
        <i x="2767"/>
        <i x="2412"/>
        <i x="739"/>
        <i x="3663"/>
        <i x="194"/>
        <i x="1198"/>
        <i x="1551"/>
        <i x="1923"/>
        <i x="1001"/>
        <i x="2920"/>
        <i x="124"/>
        <i x="1133"/>
        <i x="3447"/>
        <i x="451"/>
        <i x="681"/>
        <i x="1513"/>
        <i x="2678"/>
        <i x="2494"/>
        <i x="3113"/>
        <i x="3181"/>
        <i x="596"/>
        <i x="3343"/>
        <i x="587"/>
        <i x="2345"/>
        <i x="1801"/>
        <i x="586"/>
        <i x="1214"/>
        <i x="2636"/>
        <i x="3448"/>
        <i x="1355"/>
        <i x="2037"/>
        <i x="348"/>
        <i x="2561"/>
        <i x="865"/>
        <i x="429"/>
        <i x="16"/>
        <i x="2002"/>
        <i x="3302"/>
        <i x="2999"/>
        <i x="3599"/>
        <i x="2799"/>
        <i x="2089"/>
        <i x="2107"/>
        <i x="531"/>
        <i x="1914"/>
        <i x="807"/>
        <i x="2526"/>
        <i x="3178"/>
        <i x="2244"/>
        <i x="2247"/>
        <i x="777"/>
        <i x="2388"/>
        <i x="3110"/>
        <i x="1530"/>
        <i x="3502"/>
        <i x="3015"/>
        <i x="645"/>
        <i x="1426"/>
        <i x="3591"/>
        <i x="3768"/>
        <i x="1720"/>
        <i x="1767"/>
        <i x="3467"/>
        <i x="2645"/>
        <i x="2227"/>
        <i x="3003"/>
        <i x="3142"/>
        <i x="3497"/>
        <i x="2723"/>
        <i x="1645"/>
        <i x="2825"/>
        <i x="2836"/>
        <i x="1212"/>
        <i x="1028"/>
        <i x="3292"/>
        <i x="2835"/>
        <i x="1014"/>
        <i x="27"/>
        <i x="2861"/>
        <i x="1162"/>
        <i x="2495"/>
        <i x="3708"/>
        <i x="551"/>
        <i x="3589"/>
        <i x="3118"/>
        <i x="476"/>
        <i x="899"/>
        <i x="2644"/>
        <i x="2765"/>
        <i x="1984"/>
        <i x="3790"/>
        <i x="249"/>
        <i x="3383"/>
        <i x="2064"/>
        <i x="930"/>
        <i x="2535"/>
        <i x="1851"/>
        <i x="913"/>
        <i x="2183"/>
        <i x="2763"/>
        <i x="1442"/>
        <i x="2146"/>
        <i x="1774"/>
        <i x="677"/>
        <i x="158"/>
        <i x="2546"/>
        <i x="2719"/>
        <i x="823"/>
        <i x="2326"/>
        <i x="2947"/>
        <i x="1534"/>
        <i x="100"/>
        <i x="631"/>
        <i x="2802"/>
        <i x="664"/>
        <i x="1046"/>
        <i x="2151"/>
        <i x="1828"/>
        <i x="3616"/>
        <i x="1829"/>
        <i x="2660"/>
        <i x="1203"/>
        <i x="2310"/>
        <i x="1652"/>
        <i x="2235"/>
        <i x="652"/>
        <i x="869"/>
        <i x="1262"/>
        <i x="2788"/>
        <i x="3264"/>
        <i x="2256"/>
        <i x="720"/>
        <i x="2625"/>
        <i x="1503"/>
        <i x="1871"/>
        <i x="2168"/>
        <i x="2685"/>
        <i x="1285"/>
        <i x="984"/>
        <i x="120"/>
        <i x="3682"/>
        <i x="2868"/>
        <i x="722"/>
        <i x="1929"/>
        <i x="2350"/>
        <i x="987"/>
        <i x="31"/>
        <i x="224"/>
        <i x="1994"/>
        <i x="3127"/>
        <i x="1799"/>
        <i x="2670"/>
        <i x="3653"/>
        <i x="2637"/>
        <i x="1997"/>
        <i x="2020"/>
        <i x="877"/>
        <i x="1822"/>
        <i x="70"/>
        <i x="440"/>
        <i x="1557"/>
        <i x="2225"/>
        <i x="3426"/>
        <i x="1835"/>
        <i x="2059"/>
        <i x="1149"/>
        <i x="12"/>
        <i x="1025"/>
        <i x="483"/>
        <i x="2622"/>
        <i x="3004"/>
        <i x="2042"/>
        <i x="682"/>
        <i x="2435"/>
        <i x="3478"/>
        <i x="535"/>
        <i x="2754"/>
        <i x="449"/>
        <i x="2316"/>
        <i x="2957"/>
        <i x="3709"/>
        <i x="3432"/>
        <i x="1226"/>
        <i x="2787"/>
        <i x="730"/>
        <i x="3805"/>
        <i x="3281"/>
        <i x="397"/>
        <i x="1428"/>
        <i x="391"/>
        <i x="3021"/>
        <i x="1713"/>
        <i x="1963"/>
        <i x="2728"/>
        <i x="2531"/>
        <i x="85"/>
        <i x="2603"/>
        <i x="1230"/>
        <i x="723"/>
        <i x="3453"/>
        <i x="2955"/>
        <i x="3043"/>
        <i x="967"/>
        <i x="804"/>
        <i x="3676"/>
        <i x="821"/>
        <i x="499"/>
        <i x="1691"/>
        <i x="656"/>
        <i x="3867"/>
        <i x="902"/>
        <i x="742"/>
        <i x="3772"/>
        <i x="3336"/>
        <i x="3624"/>
        <i x="2706"/>
        <i x="3705"/>
        <i x="1281"/>
        <i x="526"/>
        <i x="2071"/>
        <i x="2663"/>
        <i x="3186"/>
        <i x="1467"/>
        <i x="2541"/>
        <i x="3402"/>
        <i x="2398"/>
        <i x="841"/>
        <i x="968"/>
        <i x="3871"/>
        <i x="2147"/>
        <i x="1698"/>
        <i x="181"/>
        <i x="3329"/>
        <i x="2203"/>
        <i x="1637"/>
        <i x="2708"/>
        <i x="2223"/>
        <i x="563"/>
        <i x="1153"/>
        <i x="2985"/>
        <i x="3644"/>
        <i x="1776"/>
        <i x="753"/>
        <i x="2285"/>
        <i x="288"/>
        <i x="2537"/>
        <i x="2343"/>
        <i x="2891"/>
        <i x="1045"/>
        <i x="2364"/>
        <i x="1106"/>
        <i x="3465"/>
        <i x="204"/>
        <i x="3592"/>
        <i x="3688"/>
        <i x="2992"/>
        <i x="1096"/>
        <i x="3626"/>
        <i x="1022"/>
        <i x="26"/>
        <i x="1038"/>
        <i x="395"/>
        <i x="2642"/>
        <i x="2212"/>
        <i x="3120"/>
        <i x="849"/>
        <i x="3331"/>
        <i x="826"/>
        <i x="2786"/>
        <i x="2361"/>
        <i x="198"/>
        <i x="3002"/>
        <i x="2040"/>
        <i x="3086"/>
        <i x="3067"/>
        <i x="1434"/>
        <i x="2864"/>
        <i x="554"/>
        <i x="3185"/>
        <i x="3521"/>
        <i x="746"/>
        <i x="3412"/>
        <i x="1864"/>
        <i x="1421"/>
        <i x="309"/>
        <i x="1455"/>
        <i x="232"/>
        <i x="507"/>
        <i x="2898"/>
        <i x="3215"/>
        <i x="894"/>
        <i x="3296"/>
        <i x="2571"/>
        <i x="2611"/>
        <i x="1789"/>
        <i x="1920"/>
        <i x="116"/>
        <i x="1667"/>
        <i x="3555"/>
        <i x="1709"/>
        <i x="786"/>
        <i x="2196"/>
        <i x="1927"/>
        <i x="1544"/>
        <i x="2470"/>
        <i x="851"/>
        <i x="3309"/>
        <i x="889"/>
        <i x="3211"/>
        <i x="2454"/>
        <i x="2666"/>
        <i x="467"/>
        <i x="1076"/>
        <i x="93"/>
        <i x="1449"/>
        <i x="3542"/>
        <i x="3210"/>
        <i x="803"/>
        <i x="3863"/>
        <i x="306"/>
        <i x="2450"/>
        <i x="3480"/>
        <i x="2033"/>
        <i x="599"/>
        <i x="3209"/>
        <i x="2349"/>
        <i x="3594"/>
        <i x="2286"/>
        <i x="3387"/>
        <i x="3817"/>
        <i x="3388"/>
        <i x="3522"/>
        <i x="3179"/>
        <i x="2983"/>
        <i x="2610"/>
        <i x="396"/>
        <i x="2061"/>
        <i x="313"/>
        <i x="346"/>
        <i x="3076"/>
        <i x="3405"/>
        <i x="1296"/>
        <i x="2962"/>
        <i x="1206"/>
        <i x="3170"/>
        <i x="2252"/>
        <i x="727"/>
        <i x="126"/>
        <i x="2693"/>
        <i x="2993"/>
        <i x="2540"/>
        <i x="87"/>
        <i x="1147"/>
        <i x="1868"/>
        <i x="162"/>
        <i x="1890"/>
        <i x="1371"/>
        <i x="1574"/>
        <i x="298"/>
        <i x="2673"/>
        <i x="154"/>
        <i x="2124"/>
        <i x="1685"/>
        <i x="1387"/>
        <i x="1175"/>
        <i x="812"/>
        <i x="1845"/>
        <i x="2237"/>
        <i x="339"/>
        <i x="2106"/>
        <i x="405"/>
        <i x="941"/>
        <i x="3131"/>
        <i x="83"/>
        <i x="2970"/>
        <i x="1401"/>
        <i x="3035"/>
        <i x="931"/>
        <i x="1857"/>
        <i x="1910"/>
        <i x="1122"/>
        <i x="2650"/>
        <i x="2628"/>
        <i x="523"/>
        <i x="3740"/>
        <i x="170"/>
        <i x="2761"/>
        <i x="2136"/>
        <i x="748"/>
        <i x="1278"/>
        <i x="1885"/>
        <i x="323"/>
        <i x="2123"/>
        <i x="337"/>
        <i x="879"/>
        <i x="2229"/>
        <i x="237"/>
        <i x="3311"/>
        <i x="3754"/>
        <i x="566"/>
        <i x="2304"/>
        <i x="2586"/>
        <i x="3407"/>
        <i x="283"/>
        <i x="534"/>
        <i x="1780"/>
        <i x="1663"/>
        <i x="3722"/>
        <i x="3701"/>
        <i x="2886"/>
        <i x="1062"/>
        <i x="2877"/>
        <i x="1985"/>
        <i x="2053"/>
        <i x="3078"/>
        <i x="1242"/>
        <i x="2940"/>
        <i x="1363"/>
        <i x="2288"/>
        <i x="2142"/>
        <i x="3581"/>
        <i x="642"/>
        <i x="1761"/>
        <i x="922"/>
        <i x="482"/>
        <i x="493"/>
        <i x="2502"/>
        <i x="689"/>
        <i x="88"/>
        <i x="1292"/>
        <i x="3690"/>
        <i x="1887"/>
        <i x="3648"/>
        <i x="1554"/>
        <i x="3224"/>
        <i x="3673"/>
        <i x="1639"/>
        <i x="1620"/>
        <i x="1702"/>
        <i x="3392"/>
        <i x="3390"/>
        <i x="373"/>
        <i x="2657"/>
        <i x="1047"/>
        <i x="3860"/>
        <i x="101"/>
        <i x="3290"/>
        <i x="1902"/>
        <i x="3495"/>
        <i x="2853"/>
        <i x="3032"/>
        <i x="569"/>
        <i x="3841"/>
        <i x="977"/>
        <i x="2714"/>
        <i x="1382"/>
        <i x="2296"/>
        <i x="1605"/>
        <i x="2309"/>
        <i x="793"/>
        <i x="3620"/>
        <i x="1615"/>
        <i x="3815"/>
        <i x="1125"/>
        <i x="433"/>
        <i x="1121"/>
        <i x="3476"/>
        <i x="1778"/>
        <i x="3652"/>
        <i x="3260"/>
        <i x="945"/>
        <i x="3827"/>
        <i x="2572"/>
        <i x="1029"/>
        <i x="673"/>
        <i x="1484"/>
        <i x="2022"/>
        <i x="3429"/>
        <i x="2489"/>
        <i x="92"/>
        <i x="1658"/>
        <i x="1996"/>
        <i x="71"/>
        <i x="3865"/>
        <i x="2283"/>
        <i x="2476"/>
        <i x="1221"/>
        <i x="3728"/>
        <i x="1820"/>
        <i x="766"/>
        <i x="3776"/>
        <i x="943"/>
        <i x="1999"/>
        <i x="1940"/>
        <i x="3023"/>
        <i x="2781"/>
        <i x="2965"/>
        <i x="1192"/>
        <i x="1975"/>
        <i x="1754"/>
        <i x="1751"/>
        <i x="712"/>
        <i x="2987"/>
        <i x="2311"/>
        <i x="2969"/>
        <i x="3263"/>
        <i x="1315"/>
        <i x="2711"/>
        <i x="64"/>
        <i x="466"/>
        <i x="95"/>
        <i x="3423"/>
        <i x="2701"/>
        <i x="2162"/>
        <i x="3152"/>
        <i x="2574"/>
        <i x="1953"/>
        <i x="954"/>
        <i x="3222"/>
        <i x="3191"/>
        <i x="3530"/>
        <i x="2933"/>
        <i x="3794"/>
        <i x="2052"/>
        <i x="2431"/>
        <i x="3125"/>
        <i x="1489"/>
        <i x="202"/>
        <i x="3759"/>
        <i x="2284"/>
        <i x="1053"/>
        <i x="3441"/>
        <i x="3153"/>
        <i x="1078"/>
        <i x="1525"/>
        <i x="3254"/>
        <i x="2596"/>
        <i x="3613"/>
        <i x="3608"/>
        <i x="25"/>
        <i x="2117"/>
        <i x="1075"/>
        <i x="1785"/>
        <i x="2995"/>
        <i x="3262"/>
        <i x="1818"/>
        <i x="1101"/>
        <i x="3479"/>
        <i x="2515"/>
        <i x="3391"/>
        <i x="810"/>
        <i x="1209"/>
        <i x="3271"/>
        <i x="661"/>
        <i x="2762"/>
        <i x="1347"/>
        <i x="3366"/>
        <i x="615"/>
        <i x="636"/>
        <i x="3516"/>
        <i x="2399"/>
        <i x="1349"/>
        <i x="2006"/>
        <i x="1444"/>
        <i x="3578"/>
        <i x="3737"/>
        <i x="1039"/>
        <i x="2697"/>
        <i x="2336"/>
        <i x="1987"/>
        <i x="2927"/>
        <i x="1998"/>
        <i x="362"/>
        <i x="1831"/>
        <i x="3786"/>
        <i x="1276"/>
        <i x="3654"/>
        <i x="3869"/>
        <i x="2315"/>
        <i x="710"/>
        <i x="2133"/>
        <i x="608"/>
        <i x="3906"/>
        <i x="1058"/>
        <i x="358"/>
        <i x="3650"/>
        <i x="1220"/>
        <i x="530"/>
        <i x="307"/>
        <i x="3685"/>
        <i x="978"/>
        <i x="999"/>
        <i x="484"/>
        <i x="1647"/>
        <i x="762"/>
        <i x="1229"/>
        <i x="3664"/>
        <i x="2871"/>
        <i x="908"/>
        <i x="1485"/>
        <i x="1184"/>
        <i x="213"/>
        <i x="1222"/>
        <i x="1962"/>
        <i x="3128"/>
        <i x="1186"/>
        <i x="1841"/>
        <i x="141"/>
        <i x="2816"/>
        <i x="1684"/>
        <i x="2093"/>
        <i x="3187"/>
        <i x="3577"/>
        <i x="3677"/>
        <i x="2662"/>
        <i x="1882"/>
        <i x="904"/>
        <i x="1898"/>
        <i x="3286"/>
        <i x="2488"/>
        <i x="2215"/>
        <i x="2065"/>
        <i x="1558"/>
        <i x="920"/>
        <i x="2977"/>
        <i x="2631"/>
        <i x="3424"/>
        <i x="1012"/>
        <i x="308"/>
        <i x="657"/>
        <i x="2822"/>
        <i x="2908"/>
        <i x="2796"/>
        <i x="3008"/>
        <i x="3515"/>
        <i x="3713"/>
        <i x="3291"/>
        <i x="3276"/>
        <i x="3293"/>
        <i x="525"/>
        <i x="2661"/>
        <i x="333"/>
        <i x="1396"/>
        <i x="2426"/>
        <i x="2514"/>
        <i x="3248"/>
        <i x="2892"/>
        <i x="240"/>
        <i x="770"/>
        <i x="3450"/>
        <i x="59"/>
        <i x="76"/>
        <i x="2081"/>
        <i x="224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BC850D67-A868-4B32-860F-8E023B6214B1}" sourceName="Employee ID">
  <pivotTables>
    <pivotTable tabId="6" name="PivotTable9"/>
    <pivotTable tabId="6" name="PivotTable7"/>
    <pivotTable tabId="6" name="PivotTable8"/>
  </pivotTables>
  <data>
    <tabular pivotCacheId="858173932">
      <items count="3913">
        <i x="776" s="1"/>
        <i x="251" s="1"/>
        <i x="1424" s="1"/>
        <i x="2291" s="1"/>
        <i x="1992"/>
        <i x="389"/>
        <i x="1878"/>
        <i x="2809"/>
        <i x="1350"/>
        <i x="3192"/>
        <i x="3514"/>
        <i x="3112"/>
        <i x="1596"/>
        <i x="1502"/>
        <i x="1760"/>
        <i x="740"/>
        <i x="630"/>
        <i x="414"/>
        <i x="811"/>
        <i x="3695"/>
        <i x="311"/>
        <i x="2606"/>
        <i x="1654"/>
        <i x="3314"/>
        <i x="2558"/>
        <i x="3123"/>
        <i x="3546"/>
        <i x="3523"/>
        <i x="963"/>
        <i x="494"/>
        <i x="2979"/>
        <i x="2233"/>
        <i x="1370"/>
        <i x="3036"/>
        <i x="1635"/>
        <i x="3027"/>
        <i x="3718"/>
        <i x="2115"/>
        <i x="3723"/>
        <i x="2833"/>
        <i x="3135"/>
        <i x="3154"/>
        <i x="2846"/>
        <i x="2832"/>
        <i x="1114"/>
        <i x="1541"/>
        <i x="2956"/>
        <i x="3198"/>
        <i x="3200"/>
        <i x="1194"/>
        <i x="737"/>
        <i x="1693"/>
        <i x="2005"/>
        <i x="3675"/>
        <i x="2012"/>
        <i x="460"/>
        <i x="1595"/>
        <i x="962"/>
        <i x="3094"/>
        <i x="1027"/>
        <i x="1433"/>
        <i x="266"/>
        <i x="2923"/>
        <i x="2902"/>
        <i x="1578"/>
        <i x="1931"/>
        <i x="1446"/>
        <i x="2090"/>
        <i x="1414"/>
        <i x="272"/>
        <i x="2851"/>
        <i x="2966"/>
        <i x="693"/>
        <i x="1177"/>
        <i x="151"/>
        <i x="901"/>
        <i x="3526"/>
        <i x="3840"/>
        <i x="3819"/>
        <i x="1792"/>
        <i x="2457"/>
        <i x="3787"/>
        <i x="2036"/>
        <i x="43"/>
        <i x="2490"/>
        <i x="799"/>
        <i x="2934"/>
        <i x="1210"/>
        <i x="3166"/>
        <i x="1487"/>
        <i x="2430"/>
        <i x="2764"/>
        <i x="998"/>
        <i x="3763"/>
        <i x="1127"/>
        <i x="3556"/>
        <i x="1665"/>
        <i x="1104"/>
        <i x="3529"/>
        <i x="3587"/>
        <i x="3496"/>
        <i x="1732"/>
        <i x="3870"/>
        <i x="605"/>
        <i x="152"/>
        <i x="1088"/>
        <i x="888"/>
        <i x="3339"/>
        <i x="3886"/>
        <i x="2021"/>
        <i x="3700"/>
        <i x="61"/>
        <i x="1824"/>
        <i x="1030"/>
        <i x="706"/>
        <i x="1735"/>
        <i x="3861"/>
        <i x="1034"/>
        <i x="3409"/>
        <i x="3564"/>
        <i x="2629"/>
        <i x="48"/>
        <i x="1322"/>
        <i x="1870"/>
        <i x="3505"/>
        <i x="3225"/>
        <i x="1323"/>
        <i x="176"/>
        <i x="385"/>
        <i x="1951"/>
        <i x="934"/>
        <i x="1377"/>
        <i x="3715"/>
        <i x="570"/>
        <i x="318"/>
        <i x="2356"/>
        <i x="3196"/>
        <i x="1202"/>
        <i x="2418"/>
        <i x="1532"/>
        <i x="2790"/>
        <i x="1398"/>
        <i x="3756"/>
        <i x="2118"/>
        <i x="3456"/>
        <i x="192"/>
        <i x="2273"/>
        <i x="2612"/>
        <i x="3160"/>
        <i x="1191"/>
        <i x="3451"/>
        <i x="1392"/>
        <i x="627"/>
        <i x="2991"/>
        <i x="1919"/>
        <i x="3575"/>
        <i x="1087"/>
        <i x="1233"/>
        <i x="2366"/>
        <i x="72"/>
        <i x="3784"/>
        <i x="1320"/>
        <i x="3227"/>
        <i x="588"/>
        <i x="2831"/>
        <i x="1708"/>
        <i x="315"/>
        <i x="2620"/>
        <i x="2011"/>
        <i x="2687"/>
        <i x="2878"/>
        <i x="1160"/>
        <i x="3600"/>
        <i x="623"/>
        <i x="3573"/>
        <i x="3862"/>
        <i x="1608"/>
        <i x="2170"/>
        <i x="2452"/>
        <i x="2300"/>
        <i x="326"/>
        <i x="3143"/>
        <i x="1066"/>
        <i x="2742"/>
        <i x="3371"/>
        <i x="1395"/>
        <i x="1648"/>
        <i x="1282"/>
        <i x="2341"/>
        <i x="3856"/>
        <i x="2465"/>
        <i x="1856"/>
        <i x="669"/>
        <i x="3045"/>
        <i x="3399"/>
        <i x="665"/>
        <i x="3687"/>
        <i x="2949"/>
        <i x="159"/>
        <i x="1809"/>
        <i x="2241"/>
        <i x="3061"/>
        <i x="822"/>
        <i x="3422"/>
        <i x="2188"/>
        <i x="3068"/>
        <i x="1056"/>
        <i x="121"/>
        <i x="3165"/>
        <i x="579"/>
        <i x="3645"/>
        <i x="1342"/>
        <i x="137"/>
        <i x="2680"/>
        <i x="1894"/>
        <i x="1035"/>
        <i x="2560"/>
        <i x="292"/>
        <i x="3217"/>
        <i x="621"/>
        <i x="55"/>
        <i x="3403"/>
        <i x="1741"/>
        <i x="3751"/>
        <i x="2733"/>
        <i x="991"/>
        <i x="1402"/>
        <i x="3031"/>
        <i x="2676"/>
        <i x="2584"/>
        <i x="1694"/>
        <i x="175"/>
        <i x="3337"/>
        <i x="1640"/>
        <i x="3310"/>
        <i x="950"/>
        <i x="2597"/>
        <i x="2030"/>
        <i x="2325"/>
        <i x="1545"/>
        <i x="844"/>
        <i x="2496"/>
        <i x="1015"/>
        <i x="431"/>
        <i x="2959"/>
        <i x="262"/>
        <i x="651"/>
        <i x="3710"/>
        <i x="626"/>
        <i x="536"/>
        <i x="10"/>
        <i x="41"/>
        <i x="2793"/>
        <i x="2254"/>
        <i x="3540"/>
        <i x="1108"/>
        <i x="3829"/>
        <i x="2595"/>
        <i x="1376"/>
        <i x="2473"/>
        <i x="3393"/>
        <i x="2157"/>
        <i x="147"/>
        <i x="690"/>
        <i x="1537"/>
        <i x="1269"/>
        <i x="3637"/>
        <i x="3720"/>
        <i x="2559"/>
        <i x="583"/>
        <i x="1309"/>
        <i x="546"/>
        <i x="1937"/>
        <i x="3155"/>
        <i x="3684"/>
        <i x="2178"/>
        <i x="3416"/>
        <i x="2018"/>
        <i x="892"/>
        <i x="1675"/>
        <i x="639"/>
        <i x="3525"/>
        <i x="407"/>
        <i x="3797"/>
        <i x="798"/>
        <i x="1825"/>
        <i x="840"/>
        <i x="2503"/>
        <i x="1105"/>
        <i x="1357"/>
        <i x="2730"/>
        <i x="3063"/>
        <i x="2176"/>
        <i x="454"/>
        <i x="3528"/>
        <i x="3681"/>
        <i x="1267"/>
        <i x="1115"/>
        <i x="916"/>
        <i x="679"/>
        <i x="1586"/>
        <i x="3791"/>
        <i x="2943"/>
        <i x="1199"/>
        <i x="1826"/>
        <i x="2659"/>
        <i x="2500"/>
        <i x="2858"/>
        <i x="2442"/>
        <i x="345"/>
        <i x="2695"/>
        <i x="2635"/>
        <i x="1909"/>
        <i x="3330"/>
        <i x="221"/>
        <i x="981"/>
        <i x="1699"/>
        <i x="1130"/>
        <i x="1273"/>
        <i x="239"/>
        <i x="2869"/>
        <i x="867"/>
        <i x="760"/>
        <i x="1763"/>
        <i x="1519"/>
        <i x="2519"/>
        <i x="3341"/>
        <i x="3619"/>
        <i x="1289"/>
        <i x="2066"/>
        <i x="3313"/>
        <i x="295"/>
        <i x="1739"/>
        <i x="110"/>
        <i x="89"/>
        <i x="1836"/>
        <i x="1302"/>
        <i x="439"/>
        <i x="2998"/>
        <i x="17"/>
        <i x="3796"/>
        <i x="412"/>
        <i x="694"/>
        <i x="1787"/>
        <i x="3289"/>
        <i x="1678"/>
        <i x="3764"/>
        <i x="36"/>
        <i x="552"/>
        <i x="3207"/>
        <i x="1174"/>
        <i x="3208"/>
        <i x="3434"/>
        <i x="2647"/>
        <i x="658"/>
        <i x="787"/>
        <i x="659"/>
        <i x="3818"/>
        <i x="1862"/>
        <i x="649"/>
        <i x="921"/>
        <i x="438"/>
        <i x="1830"/>
        <i x="1277"/>
        <i x="1599"/>
        <i x="2873"/>
        <i x="3510"/>
        <i x="432"/>
        <i x="63"/>
        <i x="293"/>
        <i x="3547"/>
        <i x="1700"/>
        <i x="106"/>
        <i x="3557"/>
        <i x="2314"/>
        <i x="3810"/>
        <i x="3372"/>
        <i x="1245"/>
        <i x="1725"/>
        <i x="2368"/>
        <i x="2217"/>
        <i x="527"/>
        <i x="2679"/>
        <i x="3267"/>
        <i x="2043"/>
        <i x="319"/>
        <i x="992"/>
        <i x="2449"/>
        <i x="2621"/>
        <i x="1571"/>
        <i x="3459"/>
        <i x="271"/>
        <i x="2814"/>
        <i x="2554"/>
        <i x="1151"/>
        <i x="3820"/>
        <i x="1560"/>
        <i x="1542"/>
        <i x="2420"/>
        <i x="471"/>
        <i x="701"/>
        <i x="2807"/>
        <i x="196"/>
        <i x="2028"/>
        <i x="1369"/>
        <i x="1152"/>
        <i x="2493"/>
        <i x="3357"/>
        <i x="502"/>
        <i x="2725"/>
        <i x="2549"/>
        <i x="2007"/>
        <i x="3060"/>
        <i x="2293"/>
        <i x="989"/>
        <i x="3908"/>
        <i x="1180"/>
        <i x="1136"/>
        <i x="1756"/>
        <i x="3117"/>
        <i x="809"/>
        <i x="2337"/>
        <i x="882"/>
        <i x="1669"/>
        <i x="1415"/>
        <i x="995"/>
        <i x="2738"/>
        <i x="2857"/>
        <i x="3565"/>
        <i x="584"/>
        <i x="1054"/>
        <i x="2330"/>
        <i x="2848"/>
        <i x="1950"/>
        <i x="2789"/>
        <i x="944"/>
        <i x="1800"/>
        <i x="3844"/>
        <i x="428"/>
        <i x="3375"/>
        <i x="2195"/>
        <i x="1876"/>
        <i x="724"/>
        <i x="1178"/>
        <i x="2713"/>
        <i x="857"/>
        <i x="505"/>
        <i x="3657"/>
        <i x="893"/>
        <i x="3910"/>
        <i x="3431"/>
        <i x="2023"/>
        <i x="802"/>
        <i x="3689"/>
        <i x="2211"/>
        <i x="336"/>
        <i x="2521"/>
        <i x="2290"/>
        <i x="2929"/>
        <i x="3876"/>
        <i x="3706"/>
        <i x="808"/>
        <i x="558"/>
        <i x="1141"/>
        <i x="1459"/>
        <i x="1256"/>
        <i x="3077"/>
        <i x="2604"/>
        <i x="1423"/>
        <i x="2893"/>
        <i x="1624"/>
        <i x="3242"/>
        <i x="1598"/>
        <i x="14"/>
        <i x="1113"/>
        <i x="956"/>
        <i x="1993"/>
        <i x="472"/>
        <i x="3049"/>
        <i x="1283"/>
        <i x="2512"/>
        <i x="1696"/>
        <i x="3406"/>
        <i x="994"/>
        <i x="145"/>
        <i x="1738"/>
        <i x="3092"/>
        <i x="3376"/>
        <i x="1365"/>
        <i x="74"/>
        <i x="2575"/>
        <i x="2690"/>
        <i x="2367"/>
        <i x="1360"/>
        <i x="765"/>
        <i x="1964"/>
        <i x="3537"/>
        <i x="2423"/>
        <i x="2743"/>
        <i x="1431"/>
        <i x="2220"/>
        <i x="2425"/>
        <i x="3072"/>
        <i x="3062"/>
        <i x="3724"/>
        <i x="1813"/>
        <i x="1508"/>
        <i x="3139"/>
        <i x="1328"/>
        <i x="1555"/>
        <i x="2944"/>
        <i x="2682"/>
        <i x="1664"/>
        <i x="2126"/>
        <i x="1092"/>
        <i x="1589"/>
        <i x="2017"/>
        <i x="2365"/>
        <i x="2942"/>
        <i x="3474"/>
        <i x="856"/>
        <i x="1154"/>
        <i x="3543"/>
        <i x="1448"/>
        <i x="341"/>
        <i x="3803"/>
        <i x="715"/>
        <i x="3885"/>
        <i x="68"/>
        <i x="1463"/>
        <i x="671"/>
        <i x="772"/>
        <i x="78"/>
        <i x="1432"/>
        <i x="3726"/>
        <i x="1461"/>
        <i x="2795"/>
        <i x="2213"/>
        <i x="1896"/>
        <i x="1710"/>
        <i x="598"/>
        <i x="1938"/>
        <i x="1464"/>
        <i x="1971"/>
        <i x="2849"/>
        <i x="1100"/>
        <i x="1329"/>
        <i x="1706"/>
        <i x="2334"/>
        <i x="3427"/>
        <i x="54"/>
        <i x="30"/>
        <i x="660"/>
        <i x="1409"/>
        <i x="2303"/>
        <i x="2954"/>
        <i x="3338"/>
        <i x="2544"/>
        <i x="2204"/>
        <i x="2945"/>
        <i x="3561"/>
        <i x="2569"/>
        <i x="13"/>
        <i x="1356"/>
        <i x="1306"/>
        <i x="2702"/>
        <i x="721"/>
        <i x="203"/>
        <i x="1033"/>
        <i x="3455"/>
        <i x="2245"/>
        <i x="2844"/>
        <i x="1271"/>
        <i x="2775"/>
        <i x="1082"/>
        <i x="1134"/>
        <i x="680"/>
        <i x="297"/>
        <i x="2003"/>
        <i x="2867"/>
        <i x="3692"/>
        <i x="404"/>
        <i x="1167"/>
        <i x="2667"/>
        <i x="3083"/>
        <i x="1397"/>
        <i x="898"/>
        <i x="1389"/>
        <i x="3785"/>
        <i x="2551"/>
        <i x="1695"/>
        <i x="3894"/>
        <i x="2716"/>
        <i x="2672"/>
        <i x="2004"/>
        <i x="828"/>
        <i x="2623"/>
        <i x="1682"/>
        <i x="3100"/>
        <i x="2779"/>
        <i x="2339"/>
        <i x="2717"/>
        <i x="564"/>
        <i x="119"/>
        <i x="2209"/>
        <i x="2876"/>
        <i x="2091"/>
        <i x="3009"/>
        <i x="2756"/>
        <i x="2280"/>
        <i x="613"/>
        <i x="1042"/>
        <i x="2511"/>
        <i x="3749"/>
        <i x="1646"/>
        <i x="1757"/>
        <i x="1299"/>
        <i x="3364"/>
        <i x="3"/>
        <i x="252"/>
        <i x="953"/>
        <i x="3174"/>
        <i x="666"/>
        <i x="3595"/>
        <i x="2387"/>
        <i x="2145"/>
        <i x="2925"/>
        <i x="1260"/>
        <i x="1568"/>
        <i x="3598"/>
        <i x="1340"/>
        <i x="3157"/>
        <i x="2372"/>
        <i x="3847"/>
        <i x="1007"/>
        <i x="3041"/>
        <i x="3252"/>
        <i x="3691"/>
        <i x="2658"/>
        <i x="1061"/>
        <i x="1145"/>
        <i x="2963"/>
        <i x="940"/>
        <i x="2440"/>
        <i x="1311"/>
        <i x="3415"/>
        <i x="2373"/>
        <i x="1172"/>
        <i x="2274"/>
        <i x="3825"/>
        <i x="1481"/>
        <i x="3241"/>
        <i x="831"/>
        <i x="3539"/>
        <i x="2580"/>
        <i x="3050"/>
        <i x="3513"/>
        <i x="2516"/>
        <i x="2323"/>
        <i x="421"/>
        <i x="774"/>
        <i x="424"/>
        <i x="1869"/>
        <i x="2409"/>
        <i x="3788"/>
        <i x="267"/>
        <i x="1137"/>
        <i x="1847"/>
        <i x="2972"/>
        <i x="282"/>
        <i x="2915"/>
        <i x="3103"/>
        <i x="486"/>
        <i x="2010"/>
        <i x="1482"/>
        <i x="574"/>
        <i x="2750"/>
        <i x="3090"/>
        <i x="3735"/>
        <i x="1681"/>
        <i x="571"/>
        <i x="611"/>
        <i x="2318"/>
        <i x="3413"/>
        <i x="2199"/>
        <i x="2579"/>
        <i x="39"/>
        <i x="3214"/>
        <i x="3033"/>
        <i x="455"/>
        <i x="3270"/>
        <i x="835"/>
        <i x="1471"/>
        <i x="173"/>
        <i x="2552"/>
        <i x="1722"/>
        <i x="910"/>
        <i x="2982"/>
        <i x="1765"/>
        <i x="160"/>
        <i x="1493"/>
        <i x="3490"/>
        <i x="2079"/>
        <i x="1583"/>
        <i x="94"/>
        <i x="3404"/>
        <i x="2255"/>
        <i x="1183"/>
        <i x="3658"/>
        <i x="3201"/>
        <i x="3014"/>
        <i x="426"/>
        <i x="3634"/>
        <i x="1834"/>
        <i x="1144"/>
        <i x="1581"/>
        <i x="683"/>
        <i x="1934"/>
        <i x="3503"/>
        <i x="3798"/>
        <i x="1731"/>
        <i x="1967"/>
        <i x="2749"/>
        <i x="3278"/>
        <i x="58"/>
        <i x="2282"/>
        <i x="2322"/>
        <i x="2382"/>
        <i x="3358"/>
        <i x="1582"/>
        <i x="2705"/>
        <i x="2600"/>
        <i x="3804"/>
        <i x="2335"/>
        <i x="2813"/>
        <i x="1393"/>
        <i x="1176"/>
        <i x="3294"/>
        <i x="3323"/>
        <i x="2327"/>
        <i x="2988"/>
        <i x="663"/>
        <i x="1784"/>
        <i x="2815"/>
        <i x="3348"/>
        <i x="1095"/>
        <i x="3569"/>
        <i x="2038"/>
        <i x="2732"/>
        <i x="1003"/>
        <i x="1973"/>
        <i x="779"/>
        <i x="2437"/>
        <i x="1849"/>
        <i x="2863"/>
        <i x="845"/>
        <i x="1472"/>
        <i x="1562"/>
        <i x="75"/>
        <i x="2990"/>
        <i x="1848"/>
        <i x="1290"/>
        <i x="3811"/>
        <i x="2845"/>
        <i x="434"/>
        <i x="1297"/>
        <i x="1158"/>
        <i x="1838"/>
        <i x="1959"/>
        <i x="3398"/>
        <i x="3500"/>
        <i x="3374"/>
        <i x="3895"/>
        <i x="2692"/>
        <i x="2582"/>
        <i x="1216"/>
        <i x="2550"/>
        <i x="2045"/>
        <i x="1146"/>
        <i x="2317"/>
        <i x="2724"/>
        <i x="1405"/>
        <i x="2047"/>
        <i x="1783"/>
        <i x="2890"/>
        <i x="1889"/>
        <i x="1305"/>
        <i x="403"/>
        <i x="3437"/>
        <i x="1390"/>
        <i x="595"/>
        <i x="1293"/>
        <i x="1606"/>
        <i x="861"/>
        <i x="325"/>
        <i x="60"/>
        <i x="2888"/>
        <i x="3627"/>
        <i x="3741"/>
        <i x="1317"/>
        <i x="2847"/>
        <i x="20"/>
        <i x="378"/>
        <i x="618"/>
        <i x="23"/>
        <i x="419"/>
        <i x="2901"/>
        <i x="1223"/>
        <i x="614"/>
        <i x="216"/>
        <i x="903"/>
        <i x="2453"/>
        <i x="2525"/>
        <i x="416"/>
        <i x="3342"/>
        <i x="1211"/>
        <i x="883"/>
        <i x="3350"/>
        <i x="1591"/>
        <i x="538"/>
        <i x="1374"/>
        <i x="456"/>
        <i x="1074"/>
        <i x="3868"/>
        <i x="2536"/>
        <i x="3247"/>
        <i x="684"/>
        <i x="1972"/>
        <i x="3901"/>
        <i x="1965"/>
        <i x="716"/>
        <i x="1170"/>
        <i x="573"/>
        <i x="1264"/>
        <i x="3325"/>
        <i x="3601"/>
        <i x="1952"/>
        <i x="1417"/>
        <i x="1224"/>
        <i x="1165"/>
        <i x="3857"/>
        <i x="1515"/>
        <i x="3649"/>
        <i x="707"/>
        <i x="1805"/>
        <i x="2206"/>
        <i x="2148"/>
        <i x="2441"/>
        <i x="906"/>
        <i x="384"/>
        <i x="2482"/>
        <i x="2401"/>
        <i x="3397"/>
        <i x="1673"/>
        <i x="1522"/>
        <i x="1518"/>
        <i x="743"/>
        <i x="1427"/>
        <i x="2984"/>
        <i x="357"/>
        <i x="2655"/>
        <i x="593"/>
        <i x="825"/>
        <i x="3108"/>
        <i x="1019"/>
        <i x="1656"/>
        <i x="2360"/>
        <i x="891"/>
        <i x="3219"/>
        <i x="2492"/>
        <i x="1644"/>
        <i x="1579"/>
        <i x="410"/>
        <i x="3822"/>
        <i x="768"/>
        <i x="1553"/>
        <i x="1704"/>
        <i x="2163"/>
        <i x="3535"/>
        <i x="1492"/>
        <i x="1516"/>
        <i x="3359"/>
        <i x="3731"/>
        <i x="409"/>
        <i x="3433"/>
        <i x="2592"/>
        <i x="3257"/>
        <i x="2270"/>
        <i x="222"/>
        <i x="3606"/>
        <i x="848"/>
        <i x="1084"/>
        <i x="2652"/>
        <i x="2160"/>
        <i x="3168"/>
        <i x="1533"/>
        <i x="3730"/>
        <i x="284"/>
        <i x="667"/>
        <i x="1148"/>
        <i x="1613"/>
        <i x="3082"/>
        <i x="801"/>
        <i x="474"/>
        <i x="1794"/>
        <i x="2841"/>
        <i x="2060"/>
        <i x="2769"/>
        <i x="504"/>
        <i x="1609"/>
        <i x="1559"/>
        <i x="1879"/>
        <i x="585"/>
        <i x="806"/>
        <i x="1164"/>
        <i x="2167"/>
        <i x="2385"/>
        <i x="2747"/>
        <i x="3017"/>
        <i x="1844"/>
        <i x="1250"/>
        <i x="3253"/>
        <i x="3707"/>
        <i x="674"/>
        <i x="732"/>
        <i x="2830"/>
        <i x="3038"/>
        <i x="3544"/>
        <i x="1617"/>
        <i x="1475"/>
        <i x="2483"/>
        <i x="3121"/>
        <i x="2172"/>
        <i x="2039"/>
        <i x="3837"/>
        <i x="560"/>
        <i x="1020"/>
        <i x="1248"/>
        <i x="1932"/>
        <i x="2529"/>
        <i x="3898"/>
        <i x="3238"/>
        <i x="3582"/>
        <i x="1936"/>
        <i x="3228"/>
        <i x="578"/>
        <i x="3549"/>
        <i x="3774"/>
        <i x="805"/>
        <i x="1796"/>
        <i x="1287"/>
        <i x="300"/>
        <i x="2460"/>
        <i x="3699"/>
        <i x="3753"/>
        <i x="1107"/>
        <i x="3475"/>
        <i x="2469"/>
        <i x="839"/>
        <i x="1411"/>
        <i x="135"/>
        <i x="2823"/>
        <i x="1244"/>
        <i x="3360"/>
        <i x="647"/>
        <i x="1960"/>
        <i x="1504"/>
        <i x="2671"/>
        <i x="2294"/>
        <i x="993"/>
        <i x="369"/>
        <i x="1575"/>
        <i x="2968"/>
        <i x="1995"/>
        <i x="3858"/>
        <i x="3268"/>
        <i x="2171"/>
        <i x="390"/>
        <i x="2370"/>
        <i x="57"/>
        <i x="3019"/>
        <i x="2086"/>
        <i x="3562"/>
        <i x="1476"/>
        <i x="1955"/>
        <i x="1055"/>
        <i x="400"/>
        <i x="3633"/>
        <i x="2105"/>
        <i x="2913"/>
        <i x="303"/>
        <i x="1458"/>
        <i x="242"/>
        <i x="44"/>
        <i x="2122"/>
        <i x="310"/>
        <i x="1372"/>
        <i x="758"/>
        <i x="1511"/>
        <i x="1132"/>
        <i x="616"/>
        <i x="3163"/>
        <i x="2001"/>
        <i x="3889"/>
        <i x="911"/>
        <i x="2517"/>
        <i x="1802"/>
        <i x="3435"/>
        <i x="1543"/>
        <i x="2505"/>
        <i x="873"/>
        <i x="1766"/>
        <i x="1526"/>
        <i x="3300"/>
        <i x="314"/>
        <i x="3566"/>
        <i x="1867"/>
        <i x="2547"/>
        <i x="3073"/>
        <i x="2159"/>
        <i x="1368"/>
        <i x="3353"/>
        <i x="2094"/>
        <i x="1437"/>
        <i x="1913"/>
        <i x="2218"/>
        <i x="1886"/>
        <i x="1163"/>
        <i x="771"/>
        <i x="1366"/>
        <i x="1925"/>
        <i x="3743"/>
        <i x="1858"/>
        <i x="1690"/>
        <i x="2463"/>
        <i x="1855"/>
        <i x="3232"/>
        <i x="422"/>
        <i x="1124"/>
        <i x="1880"/>
        <i x="2228"/>
        <i x="53"/>
        <i x="3576"/>
        <i x="2626"/>
        <i x="1032"/>
        <i x="335"/>
        <i x="427"/>
        <i x="3454"/>
        <i x="3771"/>
        <i x="2436"/>
        <i x="2883"/>
        <i x="62"/>
        <i x="3133"/>
        <i x="2189"/>
        <i x="1490"/>
        <i x="3461"/>
        <i x="103"/>
        <i x="1207"/>
        <i x="697"/>
        <i x="79"/>
        <i x="478"/>
        <i x="3887"/>
        <i x="2234"/>
        <i x="1496"/>
        <i x="343"/>
        <i x="3487"/>
        <i x="1344"/>
        <i x="2862"/>
        <i x="612"/>
        <i x="2287"/>
        <i x="2978"/>
        <i x="970"/>
        <i x="2031"/>
        <i x="654"/>
        <i x="182"/>
        <i x="3491"/>
        <i x="1173"/>
        <i x="990"/>
        <i x="704"/>
        <i x="350"/>
        <i x="1044"/>
        <i x="2051"/>
        <i x="946"/>
        <i x="1814"/>
        <i x="1166"/>
        <i x="2755"/>
        <i x="3130"/>
        <i x="2407"/>
        <i x="2906"/>
        <i x="2062"/>
        <i x="3580"/>
        <i x="590"/>
        <i x="1692"/>
        <i x="2032"/>
        <i x="519"/>
        <i x="371"/>
        <i x="1918"/>
        <i x="3874"/>
        <i x="42"/>
        <i x="164"/>
        <i x="1872"/>
        <i x="105"/>
        <i x="2532"/>
        <i x="3081"/>
        <i x="3240"/>
        <i x="1161"/>
        <i x="3896"/>
        <i x="1324"/>
        <i x="3492"/>
        <i x="1676"/>
        <i x="754"/>
        <i x="2630"/>
        <i x="2758"/>
        <i x="3318"/>
        <i x="2729"/>
        <i x="503"/>
        <i x="3229"/>
        <i x="1059"/>
        <i x="2958"/>
        <i x="1126"/>
        <i x="3462"/>
        <i x="3197"/>
        <i x="2137"/>
        <i x="518"/>
        <i x="3446"/>
        <i x="2144"/>
        <i x="817"/>
        <i x="230"/>
        <i x="2100"/>
        <i x="2936"/>
        <i x="2583"/>
        <i x="855"/>
        <i x="1201"/>
        <i x="377"/>
        <i x="1983"/>
        <i x="745"/>
        <i x="2313"/>
        <i x="2854"/>
        <i x="3541"/>
        <i x="625"/>
        <i x="670"/>
        <i x="3851"/>
        <i x="2941"/>
        <i x="2889"/>
        <i x="3369"/>
        <i x="2249"/>
        <i x="3789"/>
        <i x="3807"/>
        <i x="1939"/>
        <i x="961"/>
        <i x="2827"/>
        <i x="3826"/>
        <i x="1457"/>
        <i x="1614"/>
        <i x="1251"/>
        <i x="2281"/>
        <i x="1988"/>
        <i x="2445"/>
        <i x="2352"/>
        <i x="3640"/>
        <i x="2602"/>
        <i x="1098"/>
        <i x="2698"/>
        <i x="3527"/>
        <i x="1308"/>
        <i x="3304"/>
        <i x="2250"/>
        <i x="3443"/>
        <i x="2208"/>
        <i x="2498"/>
        <i x="3071"/>
        <i x="2870"/>
        <i x="3295"/>
        <i x="1703"/>
        <i x="2615"/>
        <i x="1452"/>
        <i x="2139"/>
        <i x="890"/>
        <i x="973"/>
        <i x="2634"/>
        <i x="3352"/>
        <i x="84"/>
        <i x="2029"/>
        <i x="3377"/>
        <i x="2996"/>
        <i x="210"/>
        <i x="123"/>
        <i x="1990"/>
        <i x="2487"/>
        <i x="955"/>
        <i x="1319"/>
        <i x="1394"/>
        <i x="150"/>
        <i x="2190"/>
        <i x="3509"/>
        <i x="2422"/>
        <i x="643"/>
        <i x="3326"/>
        <i x="3643"/>
        <i x="2346"/>
        <i x="388"/>
        <i x="1040"/>
        <i x="854"/>
        <i x="3499"/>
        <i x="1049"/>
        <i x="933"/>
        <i x="1197"/>
        <i x="2887"/>
        <i x="1453"/>
        <i x="2578"/>
        <i x="2447"/>
        <i x="1788"/>
        <i x="923"/>
        <i x="1743"/>
        <i x="1839"/>
        <i x="376"/>
        <i x="359"/>
        <i x="3603"/>
        <i x="860"/>
        <i x="2251"/>
        <i x="3766"/>
        <i x="2307"/>
        <i x="976"/>
        <i x="609"/>
        <i x="1954"/>
        <i x="2312"/>
        <i x="2997"/>
        <i x="852"/>
        <i x="3029"/>
        <i x="52"/>
        <i x="2632"/>
        <i x="3175"/>
        <i x="423"/>
        <i x="2613"/>
        <i x="2741"/>
        <i x="700"/>
        <i x="1499"/>
        <i x="1118"/>
        <i x="2683"/>
        <i x="3001"/>
        <i x="2041"/>
        <i x="2427"/>
        <i x="1539"/>
        <i x="3878"/>
        <i x="1451"/>
        <i x="191"/>
        <i x="1528"/>
        <i x="1334"/>
        <i x="2564"/>
        <i x="1171"/>
        <i x="3425"/>
        <i x="2193"/>
        <i x="255"/>
        <i x="2210"/>
        <i x="3719"/>
        <i x="3301"/>
        <i x="1600"/>
        <i x="1941"/>
        <i x="1403"/>
        <i x="2438"/>
        <i x="3013"/>
        <i x="3380"/>
        <i x="3059"/>
        <i x="1057"/>
        <i x="275"/>
        <i x="2397"/>
        <i x="3026"/>
        <i x="562"/>
        <i x="603"/>
        <i x="2986"/>
        <i x="90"/>
        <i x="1143"/>
        <i x="1966"/>
        <i x="1321"/>
        <i x="3408"/>
        <i x="2342"/>
        <i x="3792"/>
        <i x="2265"/>
        <i x="3848"/>
        <i x="824"/>
        <i x="402"/>
        <i x="2333"/>
        <i x="2019"/>
        <i x="3159"/>
        <i x="556"/>
        <i x="2443"/>
        <i x="2103"/>
        <i x="2619"/>
        <i x="361"/>
        <i x="980"/>
        <i x="2319"/>
        <i x="2"/>
        <i x="1956"/>
        <i x="2722"/>
        <i x="1266"/>
        <i x="3052"/>
        <i x="557"/>
        <i x="304"/>
        <i x="1921"/>
        <i x="3231"/>
        <i x="714"/>
        <i x="1307"/>
        <i x="726"/>
        <i x="3836"/>
        <i x="281"/>
        <i x="3802"/>
        <i x="3631"/>
        <i x="1881"/>
        <i x="2088"/>
        <i x="3519"/>
        <i x="172"/>
        <i x="2797"/>
        <i x="1641"/>
        <i x="3235"/>
        <i x="2298"/>
        <i x="2553"/>
        <i x="1926"/>
        <i x="153"/>
        <i x="2224"/>
        <i x="702"/>
        <i x="3498"/>
        <i x="1002"/>
        <i x="3639"/>
        <i x="653"/>
        <i x="3534"/>
        <i x="1253"/>
        <i x="1005"/>
        <i x="731"/>
        <i x="2226"/>
        <i x="2444"/>
        <i x="113"/>
        <i x="435"/>
        <i x="819"/>
        <i x="3275"/>
        <i x="3193"/>
        <i x="9"/>
        <i x="3381"/>
        <i x="644"/>
        <i x="445"/>
        <i x="3755"/>
        <i x="174"/>
        <i x="2481"/>
        <i x="425"/>
        <i x="813"/>
        <i x="2374"/>
        <i x="572"/>
        <i x="3729"/>
        <i x="1270"/>
        <i x="3596"/>
        <i x="321"/>
        <i x="1063"/>
        <i x="2976"/>
        <i x="3733"/>
        <i x="3428"/>
        <i x="1102"/>
        <i x="1607"/>
        <i x="2964"/>
        <i x="1797"/>
        <i x="3216"/>
        <i x="1348"/>
        <i x="1333"/>
        <i x="2198"/>
        <i x="134"/>
        <i x="2568"/>
        <i x="738"/>
        <i x="548"/>
        <i x="436"/>
        <i x="3477"/>
        <i x="2874"/>
        <i x="1547"/>
        <i x="3315"/>
        <i x="3132"/>
        <i x="1339"/>
        <i x="3909"/>
        <i x="2808"/>
        <i x="3234"/>
        <i x="640"/>
        <i x="133"/>
        <i x="2599"/>
        <i x="301"/>
        <i x="375"/>
        <i x="495"/>
        <i x="186"/>
        <i x="1381"/>
        <i x="1111"/>
        <i x="1633"/>
        <i x="2480"/>
        <i x="1232"/>
        <i x="1231"/>
        <i x="3074"/>
        <i x="3320"/>
        <i x="914"/>
        <i x="329"/>
        <i x="1135"/>
        <i x="1850"/>
        <i x="3816"/>
        <i x="368"/>
        <i x="2643"/>
        <i x="3747"/>
        <i x="3285"/>
        <i x="633"/>
        <i x="136"/>
        <i x="488"/>
        <i x="2192"/>
        <i x="1723"/>
        <i x="1770"/>
        <i x="2819"/>
        <i x="1714"/>
        <i x="352"/>
        <i x="1252"/>
        <i x="142"/>
        <i x="1065"/>
        <i x="3773"/>
        <i x="1928"/>
        <i x="3866"/>
        <i x="917"/>
        <i x="3119"/>
        <i x="3171"/>
        <i x="818"/>
        <i x="3655"/>
        <i x="958"/>
        <i x="2894"/>
        <i x="2618"/>
        <i x="2248"/>
        <i x="870"/>
        <i x="3881"/>
        <i x="2556"/>
        <i x="3888"/>
        <i x="1653"/>
        <i x="510"/>
        <i x="591"/>
        <i x="3333"/>
        <i x="3065"/>
        <i x="1924"/>
        <i x="1064"/>
        <i x="2108"/>
        <i x="1288"/>
        <i x="415"/>
        <i x="355"/>
        <i x="3452"/>
        <i x="3354"/>
        <i x="2654"/>
        <i x="3839"/>
        <i x="3828"/>
        <i x="1239"/>
        <i x="2677"/>
        <i x="796"/>
        <i x="2024"/>
        <i x="2589"/>
        <i x="2266"/>
        <i x="3552"/>
        <i x="261"/>
        <i x="2872"/>
        <i x="1687"/>
        <i x="2726"/>
        <i x="1384"/>
        <i x="884"/>
        <i x="3507"/>
        <i x="2377"/>
        <i x="515"/>
        <i x="1804"/>
        <i x="2981"/>
        <i x="1441"/>
        <i x="156"/>
        <i x="1335"/>
        <i x="1080"/>
        <i x="37"/>
        <i x="1400"/>
        <i x="2691"/>
        <i x="513"/>
        <i x="1388"/>
        <i x="3024"/>
        <i x="1727"/>
        <i x="1721"/>
        <i x="2400"/>
        <i x="2924"/>
        <i x="1842"/>
        <i x="1833"/>
        <i x="3893"/>
        <i x="2882"/>
        <i x="624"/>
        <i x="2567"/>
        <i x="577"/>
        <i x="2263"/>
        <i x="1737"/>
        <i x="2466"/>
        <i x="2804"/>
        <i x="3147"/>
        <i x="2980"/>
        <i x="3725"/>
        <i x="2338"/>
        <i x="3044"/>
        <i x="2180"/>
        <i x="330"/>
        <i x="3436"/>
        <i x="1793"/>
        <i x="2390"/>
        <i x="1131"/>
        <i x="3149"/>
        <i x="2175"/>
        <i x="1728"/>
        <i x="3593"/>
        <i x="539"/>
        <i x="2424"/>
        <i x="1535"/>
        <i x="838"/>
        <i x="3340"/>
        <i x="399"/>
        <i x="3040"/>
        <i x="2101"/>
        <i x="761"/>
        <i x="3442"/>
        <i x="874"/>
        <i x="1179"/>
        <i x="3156"/>
        <i x="3852"/>
        <i x="1840"/>
        <i x="1272"/>
        <i x="964"/>
        <i x="492"/>
        <i x="3683"/>
        <i x="2414"/>
        <i x="594"/>
        <i x="2014"/>
        <i x="1301"/>
        <i x="996"/>
        <i x="1478"/>
        <i x="1527"/>
        <i x="1935"/>
        <i x="3622"/>
        <i x="3585"/>
        <i x="2973"/>
        <i x="2591"/>
        <i x="447"/>
        <i x="927"/>
        <i x="1429"/>
        <i x="1860"/>
        <i x="1190"/>
        <i x="1852"/>
        <i x="1781"/>
        <i x="1786"/>
        <i x="3037"/>
        <i x="1661"/>
        <i x="1501"/>
        <i x="2439"/>
        <i x="3463"/>
        <i x="1358"/>
        <i x="925"/>
        <i x="2055"/>
        <i x="780"/>
        <i x="2194"/>
        <i x="517"/>
        <i x="305"/>
        <i x="1538"/>
        <i x="1337"/>
        <i x="477"/>
        <i x="2156"/>
        <i x="815"/>
        <i x="601"/>
        <i x="936"/>
        <i x="2938"/>
        <i x="508"/>
        <i x="184"/>
        <i x="1354"/>
        <i x="3411"/>
        <i x="2753"/>
        <i x="937"/>
        <i x="2375"/>
        <i x="662"/>
        <i x="3694"/>
        <i x="1189"/>
        <i x="102"/>
        <i x="3018"/>
        <i x="2472"/>
        <i x="3440"/>
        <i x="3085"/>
        <i x="725"/>
        <i x="1570"/>
        <i x="2408"/>
        <i x="4"/>
        <i x="1584"/>
        <i x="3574"/>
        <i x="3124"/>
        <i x="480"/>
        <i x="1689"/>
        <i x="367"/>
        <i x="2852"/>
        <i x="2025"/>
        <i x="521"/>
        <i x="3717"/>
        <i x="2639"/>
        <i x="2675"/>
        <i x="1628"/>
        <i x="1440"/>
        <i x="3621"/>
        <i x="167"/>
        <i x="3164"/>
        <i x="2806"/>
        <i x="741"/>
        <i x="2246"/>
        <i x="512"/>
        <i x="257"/>
        <i x="3611"/>
        <i x="462"/>
        <i x="2766"/>
        <i x="3107"/>
        <i x="1642"/>
        <i x="619"/>
        <i x="1497"/>
        <i x="2113"/>
        <i x="1255"/>
        <i x="3727"/>
        <i x="3370"/>
        <i x="3884"/>
        <i x="1181"/>
        <i x="3245"/>
        <i x="3761"/>
        <i x="296"/>
        <i x="736"/>
        <i x="1657"/>
        <i x="2462"/>
        <i x="3617"/>
        <i x="1899"/>
        <i x="2295"/>
        <i x="3793"/>
        <i x="862"/>
        <i x="2946"/>
        <i x="2522"/>
        <i x="853"/>
        <i x="3363"/>
        <i x="332"/>
        <i x="1456"/>
        <i x="3028"/>
        <i x="1768"/>
        <i x="637"/>
        <i x="3586"/>
        <i x="1859"/>
        <i x="3161"/>
        <i x="2975"/>
        <i x="3173"/>
        <i x="545"/>
        <i x="2824"/>
        <i x="1406"/>
        <i x="2875"/>
        <i x="1215"/>
        <i x="3116"/>
        <i x="1632"/>
        <i x="1546"/>
        <i x="3760"/>
        <i x="381"/>
        <i x="168"/>
        <i x="2056"/>
        <i x="418"/>
        <i x="3305"/>
        <i x="3583"/>
        <i x="2533"/>
        <i x="3590"/>
        <i x="1573"/>
        <i x="3891"/>
        <i x="1249"/>
        <i x="1827"/>
        <i x="655"/>
        <i x="1286"/>
        <i x="2594"/>
        <i x="1764"/>
        <i x="1068"/>
        <i x="3517"/>
        <i x="650"/>
        <i x="475"/>
        <i x="775"/>
        <i x="622"/>
        <i x="80"/>
        <i x="1140"/>
        <i x="2803"/>
        <i x="269"/>
        <i x="1156"/>
        <i x="3199"/>
        <i x="597"/>
        <i x="3864"/>
        <i x="270"/>
        <i x="2539"/>
        <i x="3667"/>
        <i x="1759"/>
        <i x="401"/>
        <i x="3438"/>
        <i x="1773"/>
        <i x="1726"/>
        <i x="3345"/>
        <i x="1089"/>
        <i x="2573"/>
        <i x="1517"/>
        <i x="2777"/>
        <i x="3195"/>
        <i x="276"/>
        <i x="1680"/>
        <i x="2805"/>
        <i x="2784"/>
        <i x="2922"/>
        <i x="602"/>
        <i x="2458"/>
        <i x="814"/>
        <i x="1904"/>
        <i x="2601"/>
        <i x="756"/>
        <i x="3111"/>
        <i x="1536"/>
        <i x="3312"/>
        <i x="128"/>
        <i x="2557"/>
        <i x="2174"/>
        <i x="1874"/>
        <i x="2130"/>
        <i x="3042"/>
        <i x="2768"/>
        <i x="3006"/>
        <i x="1565"/>
        <i x="2534"/>
        <i x="1391"/>
        <i x="360"/>
        <i x="1187"/>
        <i x="118"/>
        <i x="2278"/>
        <i x="179"/>
        <i x="2703"/>
        <i x="3051"/>
        <i x="1016"/>
        <i x="752"/>
        <i x="205"/>
        <i x="3022"/>
        <i x="1755"/>
        <i x="2448"/>
        <i x="2451"/>
        <i x="2080"/>
        <i x="3080"/>
        <i x="3046"/>
        <i x="2353"/>
        <i x="2928"/>
        <i x="2745"/>
        <i x="1627"/>
        <i x="2879"/>
        <i x="1917"/>
        <i x="3905"/>
        <i x="3421"/>
        <i x="1730"/>
        <i x="2363"/>
        <i x="498"/>
        <i x="1477"/>
        <i x="2131"/>
        <i x="3880"/>
        <i x="2222"/>
        <i x="3493"/>
        <i x="3034"/>
        <i x="1119"/>
        <i x="387"/>
        <i x="2727"/>
        <i x="1905"/>
        <i x="938"/>
        <i x="2132"/>
        <i x="1312"/>
        <i x="1750"/>
        <i x="2524"/>
        <i x="2267"/>
        <i x="1601"/>
        <i x="3892"/>
        <i x="2585"/>
        <i x="506"/>
        <i x="3280"/>
        <i x="2479"/>
        <i x="1933"/>
        <i x="2432"/>
        <i x="40"/>
        <i x="3099"/>
        <i x="3795"/>
        <i x="243"/>
        <i x="3572"/>
        <i x="1318"/>
        <i x="1439"/>
        <i x="485"/>
        <i x="207"/>
        <i x="1930"/>
        <i x="3481"/>
        <i x="1332"/>
        <i x="2232"/>
        <i x="2744"/>
        <i x="3570"/>
        <i x="2919"/>
        <i x="1225"/>
        <i x="1338"/>
        <i x="2792"/>
        <i x="986"/>
        <i x="177"/>
        <i x="3386"/>
        <i x="1752"/>
        <i x="2394"/>
        <i x="463"/>
        <i x="3752"/>
        <i x="2464"/>
        <i x="286"/>
        <i x="1947"/>
        <i x="3911"/>
        <i x="461"/>
        <i x="3602"/>
        <i x="1408"/>
        <i x="3138"/>
        <i x="837"/>
        <i x="1110"/>
        <i x="1912"/>
        <i x="1948"/>
        <i x="2406"/>
        <i x="974"/>
        <i x="2230"/>
        <i x="3355"/>
        <i x="2780"/>
        <i x="2523"/>
        <i x="785"/>
        <i x="1618"/>
        <i x="1626"/>
        <i x="3702"/>
        <i x="3203"/>
        <i x="542"/>
        <i x="1085"/>
        <i x="1650"/>
        <i x="3584"/>
        <i x="2099"/>
        <i x="1611"/>
        <i x="3678"/>
        <i x="782"/>
        <i x="2446"/>
        <i x="3464"/>
        <i x="2264"/>
        <i x="2794"/>
        <i x="3183"/>
        <i x="2046"/>
        <i x="635"/>
        <i x="1982"/>
        <i x="544"/>
        <i x="3460"/>
        <i x="3512"/>
        <i x="2306"/>
        <i x="3900"/>
        <i x="1465"/>
        <i x="3489"/>
        <i x="2598"/>
        <i x="1908"/>
        <i x="1443"/>
        <i x="966"/>
        <i x="1989"/>
        <i x="3236"/>
        <i x="3748"/>
        <i x="2939"/>
        <i x="114"/>
        <i x="2491"/>
        <i x="685"/>
        <i x="3669"/>
        <i x="47"/>
        <i x="2009"/>
        <i x="1385"/>
        <i x="1588"/>
        <i x="2383"/>
        <i x="2751"/>
        <i x="2182"/>
        <i x="3012"/>
        <i x="2219"/>
        <i x="833"/>
        <i x="317"/>
        <i x="3299"/>
        <i x="3635"/>
        <i x="382"/>
        <i x="500"/>
        <i x="2260"/>
        <i x="842"/>
        <i x="21"/>
        <i x="2783"/>
        <i x="2161"/>
        <i x="1712"/>
        <i x="3532"/>
        <i x="3335"/>
        <i x="3115"/>
        <i x="3563"/>
        <i x="2734"/>
        <i x="2141"/>
        <i x="130"/>
        <i x="1268"/>
        <i x="2909"/>
        <i x="3265"/>
        <i x="1468"/>
        <i x="2587"/>
        <i x="939"/>
        <i x="1671"/>
        <i x="3642"/>
        <i x="2048"/>
        <i x="3605"/>
        <i x="1327"/>
        <i x="1634"/>
        <i x="2829"/>
        <i x="1718"/>
        <i x="2184"/>
        <i x="1404"/>
        <i x="2276"/>
        <i x="3560"/>
        <i x="2931"/>
        <i x="942"/>
        <i x="885"/>
        <i x="1893"/>
        <i x="1479"/>
        <i x="1416"/>
        <i x="3010"/>
        <i x="3104"/>
        <i x="3057"/>
        <i x="1666"/>
        <i x="2842"/>
        <i x="1629"/>
        <i x="148"/>
        <i x="718"/>
        <i x="550"/>
        <i x="2700"/>
        <i x="1213"/>
        <i x="1866"/>
        <i x="169"/>
        <i x="218"/>
        <i x="3904"/>
        <i x="3714"/>
        <i x="1240"/>
        <i x="553"/>
        <i x="1117"/>
        <i x="778"/>
        <i x="2520"/>
        <i x="2850"/>
        <i x="3069"/>
        <i x="2075"/>
        <i x="3504"/>
        <i x="2013"/>
        <i x="3614"/>
        <i x="907"/>
        <i x="2069"/>
        <i x="199"/>
        <i x="3212"/>
        <i x="29"/>
        <i x="1410"/>
        <i x="3334"/>
        <i x="3047"/>
        <i x="788"/>
        <i x="1359"/>
        <i x="1361"/>
        <i x="2173"/>
        <i x="189"/>
        <i x="2838"/>
        <i x="1486"/>
        <i x="2456"/>
        <i x="347"/>
        <i x="2261"/>
        <i x="2513"/>
        <i x="1816"/>
        <i x="302"/>
        <i x="1413"/>
        <i x="1883"/>
        <i x="830"/>
        <i x="3075"/>
        <i x="3327"/>
        <i x="73"/>
        <i x="1884"/>
        <i x="1379"/>
        <i x="2478"/>
        <i x="3306"/>
        <i x="935"/>
        <i x="2240"/>
        <i x="2530"/>
        <i x="3629"/>
        <i x="2467"/>
        <i x="125"/>
        <i x="1812"/>
        <i x="33"/>
        <i x="247"/>
        <i x="3672"/>
        <i x="1168"/>
        <i x="749"/>
        <i x="2499"/>
        <i x="3316"/>
        <i x="2735"/>
        <i x="896"/>
        <i x="979"/>
        <i x="2429"/>
        <i x="3628"/>
        <i x="2707"/>
        <i x="1263"/>
        <i x="2605"/>
        <i x="2434"/>
        <i x="3769"/>
        <i x="951"/>
        <i x="816"/>
        <i x="1907"/>
        <i x="1470"/>
        <i x="108"/>
        <i x="2111"/>
        <i x="3782"/>
        <i x="3506"/>
        <i x="872"/>
        <i x="1701"/>
        <i x="3098"/>
        <i x="834"/>
        <i x="3646"/>
        <i x="1832"/>
        <i x="2648"/>
        <i x="3319"/>
        <i x="1970"/>
        <i x="117"/>
        <i x="2542"/>
        <i x="3545"/>
        <i x="3762"/>
        <i x="149"/>
        <i x="3607"/>
        <i x="146"/>
        <i x="3148"/>
        <i x="2926"/>
        <i x="2308"/>
        <i x="790"/>
        <i x="982"/>
        <i x="3382"/>
        <i x="713"/>
        <i x="2221"/>
        <i x="2565"/>
        <i x="2866"/>
        <i x="115"/>
        <i x="3808"/>
        <i x="836"/>
        <i x="1238"/>
        <i x="1901"/>
        <i x="528"/>
        <i x="2405"/>
        <i x="2238"/>
        <i x="2143"/>
        <i x="354"/>
        <i x="8"/>
        <i x="393"/>
        <i x="442"/>
        <i x="1052"/>
        <i x="1195"/>
        <i x="2129"/>
        <i x="2843"/>
        <i x="886"/>
        <i x="2694"/>
        <i x="1674"/>
        <i x="229"/>
        <i x="291"/>
        <i x="918"/>
        <i x="3656"/>
        <i x="1373"/>
        <i x="91"/>
        <i x="2736"/>
        <i x="3277"/>
        <i x="2905"/>
        <i x="1031"/>
        <i x="3169"/>
        <i x="1577"/>
        <i x="1246"/>
        <i x="1811"/>
        <i x="1265"/>
        <i x="226"/>
        <i x="3883"/>
        <i x="3162"/>
        <i x="1724"/>
        <i x="3233"/>
        <i x="1670"/>
        <i x="2331"/>
        <i x="5"/>
        <i x="1585"/>
        <i x="183"/>
        <i x="66"/>
        <i x="895"/>
        <i x="2948"/>
        <i x="2078"/>
        <i x="638"/>
        <i x="763"/>
        <i x="3378"/>
        <i x="2417"/>
        <i x="2359"/>
        <i x="1336"/>
        <i x="676"/>
        <i x="2527"/>
        <i x="1341"/>
        <i x="2169"/>
        <i x="2050"/>
        <i x="3246"/>
        <i x="2953"/>
        <i x="2974"/>
        <i x="2362"/>
        <i x="2935"/>
        <i x="1254"/>
        <i x="688"/>
        <i x="3095"/>
        <i x="370"/>
        <i x="1006"/>
        <i x="86"/>
        <i x="143"/>
        <i x="1612"/>
        <i x="211"/>
        <i x="3417"/>
        <i x="791"/>
        <i x="1050"/>
        <i x="1303"/>
        <i x="606"/>
        <i x="248"/>
        <i x="2638"/>
        <i x="1310"/>
        <i x="2376"/>
        <i x="1655"/>
        <i x="236"/>
        <i x="1036"/>
        <i x="3396"/>
        <i x="2607"/>
        <i x="1769"/>
        <i x="2328"/>
        <i x="648"/>
        <i x="1895"/>
        <i x="1294"/>
        <i x="2826"/>
        <i x="3778"/>
        <i x="675"/>
        <i x="3823"/>
        <i x="1208"/>
        <i x="413"/>
        <i x="7"/>
        <i x="1977"/>
        <i x="1514"/>
        <i x="2358"/>
        <i x="717"/>
        <i x="3770"/>
        <i x="2474"/>
        <i x="3324"/>
        <i x="3150"/>
        <i x="1091"/>
        <i x="260"/>
        <i x="1569"/>
        <i x="629"/>
        <i x="1625"/>
        <i x="3779"/>
        <i x="2624"/>
        <i x="781"/>
        <i x="2656"/>
        <i x="3520"/>
        <i x="3533"/>
        <i x="1447"/>
        <i x="1854"/>
        <i x="1974"/>
        <i x="2669"/>
        <i x="501"/>
        <i x="2895"/>
        <i x="3449"/>
        <i x="3833"/>
        <i x="1843"/>
        <i x="2411"/>
        <i x="212"/>
        <i x="3588"/>
        <i x="932"/>
        <i x="3850"/>
        <i x="2699"/>
        <i x="3105"/>
        <i x="3736"/>
        <i x="1903"/>
        <i x="3551"/>
        <i x="2104"/>
        <i x="698"/>
        <i x="2455"/>
        <i x="3287"/>
        <i x="3615"/>
        <i x="1008"/>
        <i x="2486"/>
        <i x="3367"/>
        <i x="1916"/>
        <i x="1906"/>
        <i x="497"/>
        <i x="3182"/>
        <i x="2395"/>
        <i x="789"/>
        <i x="2329"/>
        <i x="280"/>
        <i x="2292"/>
        <i x="2881"/>
        <i x="604"/>
        <i x="3430"/>
        <i x="3058"/>
        <i x="3093"/>
        <i x="209"/>
        <i x="231"/>
        <i x="2504"/>
        <i x="915"/>
        <i x="3518"/>
        <i x="3184"/>
        <i x="2207"/>
        <i x="1430"/>
        <i x="1407"/>
        <i x="1235"/>
        <i x="800"/>
        <i x="773"/>
        <i x="1942"/>
        <i x="1218"/>
        <i x="3680"/>
        <i x="529"/>
        <i x="2258"/>
        <i x="719"/>
        <i x="2770"/>
        <i x="3206"/>
        <i x="2164"/>
        <i x="3800"/>
        <i x="2289"/>
        <i x="3297"/>
        <i x="1745"/>
        <i x="2410"/>
        <i x="1258"/>
        <i x="1326"/>
        <i x="926"/>
        <i x="3084"/>
        <i x="905"/>
        <i x="1090"/>
        <i x="1295"/>
        <i x="265"/>
        <i x="2371"/>
        <i x="1550"/>
        <i x="3087"/>
        <i x="607"/>
        <i x="692"/>
        <i x="3317"/>
        <i x="408"/>
        <i x="537"/>
        <i x="912"/>
        <i x="322"/>
        <i x="1677"/>
        <i x="3738"/>
        <i x="18"/>
        <i x="541"/>
        <i x="3000"/>
        <i x="1980"/>
        <i x="1548"/>
        <i x="2320"/>
        <i x="2899"/>
        <i x="2930"/>
        <i x="3259"/>
        <i x="1378"/>
        <i x="344"/>
        <i x="2072"/>
        <i x="227"/>
        <i x="3912"/>
        <i x="2760"/>
        <i x="2507"/>
        <i x="1375"/>
        <i x="2461"/>
        <i x="734"/>
        <i x="2200"/>
        <i x="2403"/>
        <i x="3604"/>
        <i x="2633"/>
        <i x="166"/>
        <i x="3230"/>
        <i x="929"/>
        <i x="2477"/>
        <i x="755"/>
        <i x="188"/>
        <i x="342"/>
        <i x="988"/>
        <i x="2545"/>
        <i x="1353"/>
        <i x="2896"/>
        <i x="1219"/>
        <i x="2880"/>
        <i x="2402"/>
        <i x="2960"/>
        <i x="520"/>
        <i x="858"/>
        <i x="312"/>
        <i x="2543"/>
        <i x="1097"/>
        <i x="1798"/>
        <i x="2166"/>
        <i x="1762"/>
        <i x="3030"/>
        <i x="1807"/>
        <i x="277"/>
        <i x="1139"/>
        <i x="3538"/>
        <i x="2185"/>
        <i x="878"/>
        <i x="443"/>
        <i x="491"/>
        <i x="1041"/>
        <i x="3258"/>
        <i x="157"/>
        <i x="549"/>
        <i x="3054"/>
        <i x="441"/>
        <i x="1380"/>
        <i x="2084"/>
        <i x="3395"/>
        <i x="3223"/>
        <i x="1257"/>
        <i x="3020"/>
        <i x="2617"/>
        <i x="99"/>
        <i x="1566"/>
        <i x="3126"/>
        <i x="1018"/>
        <i x="3812"/>
        <i x="733"/>
        <i x="3458"/>
        <i x="3221"/>
        <i x="728"/>
        <i x="2433"/>
        <i x="208"/>
        <i x="1247"/>
        <i x="3308"/>
        <i x="3256"/>
        <i x="3806"/>
        <i x="3704"/>
        <i x="233"/>
        <i x="864"/>
        <i x="1112"/>
        <i x="2380"/>
        <i x="1120"/>
        <i x="555"/>
        <i x="217"/>
        <i x="876"/>
        <i x="1150"/>
        <i x="1622"/>
        <i x="1563"/>
        <i x="479"/>
        <i x="1740"/>
        <i x="2102"/>
        <i x="3632"/>
        <i x="1071"/>
        <i x="1200"/>
        <i x="1524"/>
        <i x="1610"/>
        <i x="140"/>
        <i x="1846"/>
        <i x="3567"/>
        <i x="3636"/>
        <i x="1169"/>
        <i x="452"/>
        <i x="3781"/>
        <i x="2485"/>
        <i x="2049"/>
        <i x="2828"/>
        <i x="3554"/>
        <i x="1748"/>
        <i x="195"/>
        <i x="2302"/>
        <i x="3716"/>
        <i x="3385"/>
        <i x="3439"/>
        <i x="580"/>
        <i x="2952"/>
        <i x="2921"/>
        <i x="2269"/>
        <i x="2149"/>
        <i x="547"/>
        <i x="2718"/>
        <i x="2709"/>
        <i x="3469"/>
        <i x="559"/>
        <i x="2475"/>
        <i x="2077"/>
        <i x="3665"/>
        <i x="589"/>
        <i x="2609"/>
        <i x="1981"/>
        <i x="1531"/>
        <i x="2665"/>
        <i x="3129"/>
        <i x="2570"/>
        <i x="2347"/>
        <i x="263"/>
        <i x="19"/>
        <i x="2392"/>
        <i x="2508"/>
        <i x="2681"/>
        <i x="1795"/>
        <i x="1037"/>
        <i x="3288"/>
        <i x="328"/>
        <i x="2016"/>
        <i x="514"/>
        <i x="2214"/>
        <i x="3742"/>
        <i x="1460"/>
        <i x="983"/>
        <i x="757"/>
        <i x="2150"/>
        <i x="2027"/>
        <i x="340"/>
        <i x="1445"/>
        <i x="1505"/>
        <i x="3101"/>
        <i x="28"/>
        <i x="185"/>
        <i x="3830"/>
        <i x="1000"/>
        <i x="1331"/>
        <i x="1943"/>
        <i x="351"/>
        <i x="294"/>
        <i x="3686"/>
        <i x="2860"/>
        <i x="3488"/>
        <i x="3471"/>
        <i x="1304"/>
        <i x="3712"/>
        <i x="3801"/>
        <i x="3757"/>
        <i x="131"/>
        <i x="797"/>
        <i x="468"/>
        <i x="3647"/>
        <i x="1259"/>
        <i x="1771"/>
        <i x="1729"/>
        <i x="138"/>
        <i x="1719"/>
        <i x="3365"/>
        <i x="2035"/>
        <i x="444"/>
        <i x="2054"/>
        <i x="1758"/>
        <i x="634"/>
        <i x="3220"/>
        <i x="511"/>
        <i x="2085"/>
        <i x="3373"/>
        <i x="3237"/>
        <i x="3641"/>
        <i x="56"/>
        <i x="2109"/>
        <i x="3255"/>
        <i x="1523"/>
        <i x="2834"/>
        <i x="35"/>
        <i x="3176"/>
        <i x="600"/>
        <i x="3298"/>
        <i x="331"/>
        <i x="1747"/>
        <i x="3151"/>
        <i x="2798"/>
        <i x="1352"/>
        <i x="2095"/>
        <i x="3167"/>
        <i x="2590"/>
        <i x="3368"/>
        <i x="2468"/>
        <i x="767"/>
        <i x="2649"/>
        <i x="2138"/>
        <i x="129"/>
        <i x="238"/>
        <i x="3832"/>
        <i x="459"/>
        <i x="1011"/>
        <i x="2785"/>
        <i x="1837"/>
        <i x="279"/>
        <i x="6"/>
        <i x="1808"/>
        <i x="3109"/>
        <i x="2140"/>
        <i x="1362"/>
        <i x="1958"/>
        <i x="2112"/>
        <i x="575"/>
        <i x="1196"/>
        <i x="2497"/>
        <i x="132"/>
        <i x="3550"/>
        <i x="3356"/>
        <i x="1668"/>
        <i x="2272"/>
        <i x="1004"/>
        <i x="628"/>
        <i x="2076"/>
        <i x="543"/>
        <i x="3284"/>
        <i x="3524"/>
        <i x="2127"/>
        <i x="1509"/>
        <i x="2191"/>
        <i x="3114"/>
        <i x="1946"/>
        <i x="1228"/>
        <i x="2393"/>
        <i x="1672"/>
        <i x="1549"/>
        <i x="3137"/>
        <i x="2759"/>
        <i x="258"/>
        <i x="2177"/>
        <i x="3418"/>
        <i x="481"/>
        <i x="764"/>
        <i x="289"/>
        <i x="1279"/>
        <i x="1621"/>
        <i x="1077"/>
        <i x="2810"/>
        <i x="871"/>
        <i x="3696"/>
        <i x="3282"/>
        <i x="2704"/>
        <i x="2757"/>
        <i x="2651"/>
        <i x="3721"/>
        <i x="2484"/>
        <i x="1234"/>
        <i x="320"/>
        <i x="516"/>
        <i x="3846"/>
        <i x="1383"/>
        <i x="200"/>
        <i x="2916"/>
        <i x="1662"/>
        <i x="3674"/>
        <i x="1474"/>
        <i x="2688"/>
        <i x="3307"/>
        <i x="1782"/>
        <i x="1742"/>
        <i x="1466"/>
        <i x="3347"/>
        <i x="3136"/>
        <i x="997"/>
        <i x="1715"/>
        <i x="948"/>
        <i x="2324"/>
        <i x="458"/>
        <i x="2917"/>
        <i x="3568"/>
        <i x="3177"/>
        <i x="2774"/>
        <i x="3321"/>
        <i x="1420"/>
        <i x="2640"/>
        <i x="972"/>
        <i x="3662"/>
        <i x="112"/>
        <i x="1129"/>
        <i x="65"/>
        <i x="2268"/>
        <i x="3907"/>
        <i x="3146"/>
        <i x="1749"/>
        <i x="3666"/>
        <i x="2566"/>
        <i x="1638"/>
        <i x="2321"/>
        <i x="744"/>
        <i x="3218"/>
        <i x="3140"/>
        <i x="820"/>
        <i x="2538"/>
        <i x="2044"/>
        <i x="353"/>
        <i x="735"/>
        <i x="1651"/>
        <i x="2593"/>
        <i x="1284"/>
        <i x="1892"/>
        <i x="274"/>
        <i x="1185"/>
        <i x="1204"/>
        <i x="1313"/>
        <i x="3122"/>
        <i x="2073"/>
        <i x="3007"/>
        <i x="2421"/>
        <i x="392"/>
        <i x="1976"/>
        <i x="2231"/>
        <i x="909"/>
        <i x="2351"/>
        <i x="379"/>
        <i x="2641"/>
        <i x="3903"/>
        <i x="338"/>
        <i x="3482"/>
        <i x="3272"/>
        <i x="411"/>
        <i x="1597"/>
        <i x="3249"/>
        <i x="2646"/>
        <i x="3902"/>
        <i x="1817"/>
        <i x="24"/>
        <i x="1803"/>
        <i x="2369"/>
        <i x="2614"/>
        <i x="193"/>
        <i x="2555"/>
        <i x="2277"/>
        <i x="1494"/>
        <i x="3899"/>
        <i x="1351"/>
        <i x="1491"/>
        <i x="2820"/>
        <i x="1364"/>
        <i x="3346"/>
        <i x="1643"/>
        <i x="1865"/>
        <i x="2501"/>
        <i x="383"/>
        <i x="2063"/>
        <i x="2737"/>
        <i x="1707"/>
        <i x="2413"/>
        <i x="2907"/>
        <i x="592"/>
        <i x="1510"/>
        <i x="646"/>
        <i x="2715"/>
        <i x="965"/>
        <i x="2653"/>
        <i x="3697"/>
        <i x="2116"/>
        <i x="3194"/>
        <i x="3783"/>
        <i x="3468"/>
        <i x="2684"/>
        <i x="32"/>
        <i x="3671"/>
        <i x="469"/>
        <i x="2710"/>
        <i x="2378"/>
        <i x="1594"/>
        <i x="1900"/>
        <i x="214"/>
        <i x="111"/>
        <i x="2428"/>
        <i x="171"/>
        <i x="1069"/>
        <i x="3106"/>
        <i x="3750"/>
        <i x="971"/>
        <i x="1473"/>
        <i x="3328"/>
        <i x="2125"/>
        <i x="2900"/>
        <i x="2471"/>
        <i x="2459"/>
        <i x="1512"/>
        <i x="465"/>
        <i x="356"/>
        <i x="1157"/>
        <i x="180"/>
        <i x="2187"/>
        <i x="3679"/>
        <i x="49"/>
        <i x="928"/>
        <i x="107"/>
        <i x="1346"/>
        <i x="3875"/>
        <i x="687"/>
        <i x="3882"/>
        <i x="1711"/>
        <i x="489"/>
        <i x="850"/>
        <i x="1155"/>
        <i x="969"/>
        <i x="3145"/>
        <i x="2087"/>
        <i x="1587"/>
        <i x="1116"/>
        <i x="3097"/>
        <i x="470"/>
        <i x="3134"/>
        <i x="3039"/>
        <i x="1590"/>
        <i x="2186"/>
        <i x="1922"/>
        <i x="11"/>
        <i x="1159"/>
        <i x="2092"/>
        <i x="1630"/>
        <i x="3843"/>
        <i x="2510"/>
        <i x="2914"/>
        <i x="1697"/>
        <i x="2563"/>
        <i x="67"/>
        <i x="2301"/>
        <i x="576"/>
        <i x="2801"/>
        <i x="2506"/>
        <i x="3571"/>
        <i x="1877"/>
        <i x="2239"/>
        <i x="446"/>
        <i x="1418"/>
        <i x="2205"/>
        <i x="2818"/>
        <i x="1236"/>
        <i x="2782"/>
        <i x="45"/>
        <i x="881"/>
        <i x="448"/>
        <i x="3745"/>
        <i x="2340"/>
        <i x="1631"/>
        <i x="1086"/>
        <i x="2152"/>
        <i x="450"/>
        <i x="2773"/>
        <i x="273"/>
        <i x="985"/>
        <i x="50"/>
        <i x="3845"/>
        <i x="206"/>
        <i x="290"/>
        <i x="617"/>
        <i x="3361"/>
        <i x="792"/>
        <i x="949"/>
        <i x="299"/>
        <i x="1572"/>
        <i x="1529"/>
        <i x="1716"/>
        <i x="1314"/>
        <i x="2305"/>
        <i x="1123"/>
        <i x="3279"/>
        <i x="3484"/>
        <i x="228"/>
        <i x="866"/>
        <i x="3351"/>
        <i x="1861"/>
        <i x="1978"/>
        <i x="3202"/>
        <i x="1593"/>
        <i x="1072"/>
        <i x="3703"/>
        <i x="97"/>
        <i x="190"/>
        <i x="3190"/>
        <i x="3088"/>
        <i x="3693"/>
        <i x="2562"/>
        <i x="582"/>
        <i x="3508"/>
        <i x="2932"/>
        <i x="1567"/>
        <i x="3303"/>
        <i x="1073"/>
        <i x="2837"/>
        <i x="3579"/>
        <i x="254"/>
        <i x="3746"/>
        <i x="3401"/>
        <i x="2110"/>
        <i x="3322"/>
        <i x="1679"/>
        <i x="1138"/>
        <i x="3734"/>
        <i x="2912"/>
        <i x="316"/>
        <i x="2357"/>
        <i x="859"/>
        <i x="2961"/>
        <i x="1399"/>
        <i x="3879"/>
        <i x="957"/>
        <i x="3813"/>
        <i x="1241"/>
        <i x="2015"/>
        <i x="1109"/>
        <i x="2686"/>
        <i x="3158"/>
        <i x="3834"/>
        <i x="2791"/>
        <i x="2154"/>
        <i x="1243"/>
        <i x="430"/>
        <i x="1469"/>
        <i x="2026"/>
        <i x="641"/>
        <i x="1182"/>
        <i x="1488"/>
        <i x="686"/>
        <i x="1688"/>
        <i x="947"/>
        <i x="2967"/>
        <i x="3838"/>
        <i x="672"/>
        <i x="1280"/>
        <i x="3400"/>
        <i x="3842"/>
        <i x="1659"/>
        <i x="695"/>
        <i x="2771"/>
        <i x="3511"/>
        <i x="2391"/>
        <i x="3821"/>
        <i x="155"/>
        <i x="2576"/>
        <i x="2739"/>
        <i x="784"/>
        <i x="1521"/>
        <i x="2689"/>
        <i x="3420"/>
        <i x="2581"/>
        <i x="565"/>
        <i x="1649"/>
        <i x="334"/>
        <i x="3473"/>
        <i x="3205"/>
        <i x="2856"/>
        <i x="2911"/>
        <i x="3597"/>
        <i x="959"/>
        <i x="919"/>
        <i x="3053"/>
        <i x="163"/>
        <i x="1945"/>
        <i x="3855"/>
        <i x="197"/>
        <i x="2096"/>
        <i x="2776"/>
        <i x="678"/>
        <i x="1506"/>
        <i x="2696"/>
        <i x="3394"/>
        <i x="3251"/>
        <i x="366"/>
        <i x="1009"/>
        <i x="3250"/>
        <i x="1891"/>
        <i x="1412"/>
        <i x="82"/>
        <i x="3711"/>
        <i x="3048"/>
        <i x="2354"/>
        <i x="2608"/>
        <i x="1436"/>
        <i x="2712"/>
        <i x="15"/>
        <i x="2752"/>
        <i x="420"/>
        <i x="2588"/>
        <i x="829"/>
        <i x="473"/>
        <i x="3283"/>
        <i x="2778"/>
        <i x="3859"/>
        <i x="2121"/>
        <i x="783"/>
        <i x="1775"/>
        <i x="1422"/>
        <i x="2202"/>
        <i x="1821"/>
        <i x="2989"/>
        <i x="1779"/>
        <i x="1021"/>
        <i x="3261"/>
        <i x="2297"/>
        <i x="2951"/>
        <i x="3089"/>
        <i x="2404"/>
        <i x="540"/>
        <i x="215"/>
        <i x="1043"/>
        <i x="3744"/>
        <i x="278"/>
        <i x="1911"/>
        <i x="2577"/>
        <i x="3739"/>
        <i x="1772"/>
        <i x="464"/>
        <i x="1454"/>
        <i x="127"/>
        <i x="3638"/>
        <i x="2165"/>
        <i x="2262"/>
        <i x="3005"/>
        <i x="2817"/>
        <i x="3213"/>
        <i x="1705"/>
        <i x="3531"/>
        <i x="3668"/>
        <i x="2379"/>
        <i x="3777"/>
        <i x="887"/>
        <i x="165"/>
        <i x="1686"/>
        <i x="287"/>
        <i x="3835"/>
        <i x="1636"/>
        <i x="1623"/>
        <i x="2740"/>
        <i x="2415"/>
        <i x="711"/>
        <i x="747"/>
        <i x="2074"/>
        <i x="3144"/>
        <i x="2000"/>
        <i x="2155"/>
        <i x="2720"/>
        <i x="567"/>
        <i x="1298"/>
        <i x="3767"/>
        <i x="2135"/>
        <i x="1345"/>
        <i x="77"/>
        <i x="1316"/>
        <i x="1274"/>
        <i x="1823"/>
        <i x="327"/>
        <i x="81"/>
        <i x="3472"/>
        <i x="3444"/>
        <i x="144"/>
        <i x="496"/>
        <i x="2389"/>
        <i x="3016"/>
        <i x="406"/>
        <i x="3266"/>
        <i x="2257"/>
        <i x="2082"/>
        <i x="2811"/>
        <i x="509"/>
        <i x="868"/>
        <i x="1498"/>
        <i x="1961"/>
        <i x="1010"/>
        <i x="863"/>
        <i x="3384"/>
        <i x="2067"/>
        <i x="1561"/>
        <i x="46"/>
        <i x="1944"/>
        <i x="1070"/>
        <i x="3609"/>
        <i x="1556"/>
        <i x="1819"/>
        <i x="1188"/>
        <i x="1660"/>
        <i x="3485"/>
        <i x="2275"/>
        <i x="2279"/>
        <i x="2344"/>
        <i x="398"/>
        <i x="1017"/>
        <i x="3809"/>
        <i x="2855"/>
        <i x="1806"/>
        <i x="3483"/>
        <i x="1325"/>
        <i x="1261"/>
        <i x="394"/>
        <i x="3623"/>
        <i x="1717"/>
        <i x="1733"/>
        <i x="34"/>
        <i x="2772"/>
        <i x="2746"/>
        <i x="2034"/>
        <i x="2201"/>
        <i x="372"/>
        <i x="96"/>
        <i x="225"/>
        <i x="2381"/>
        <i x="3732"/>
        <i x="3486"/>
        <i x="1619"/>
        <i x="104"/>
        <i x="1815"/>
        <i x="365"/>
        <i x="178"/>
        <i x="1873"/>
        <i x="3344"/>
        <i x="2396"/>
        <i x="3226"/>
        <i x="2114"/>
        <i x="1602"/>
        <i x="1142"/>
        <i x="3025"/>
        <i x="1986"/>
        <i x="3332"/>
        <i x="2097"/>
        <i x="1081"/>
        <i x="374"/>
        <i x="1013"/>
        <i x="2937"/>
        <i x="3799"/>
        <i x="3445"/>
        <i x="417"/>
        <i x="1128"/>
        <i x="769"/>
        <i x="3096"/>
        <i x="1576"/>
        <i x="2721"/>
        <i x="3079"/>
        <i x="2348"/>
        <i x="1291"/>
        <i x="51"/>
        <i x="139"/>
        <i x="1888"/>
        <i x="1683"/>
        <i x="3630"/>
        <i x="1592"/>
        <i x="1060"/>
        <i x="705"/>
        <i x="457"/>
        <i x="3618"/>
        <i x="1227"/>
        <i x="2299"/>
        <i x="219"/>
        <i x="1450"/>
        <i x="1979"/>
        <i x="2627"/>
        <i x="1217"/>
        <i x="875"/>
        <i x="696"/>
        <i x="1275"/>
        <i x="1093"/>
        <i x="2548"/>
        <i x="2904"/>
        <i x="3274"/>
        <i x="2057"/>
        <i x="3651"/>
        <i x="900"/>
        <i x="1419"/>
        <i x="2800"/>
        <i x="1343"/>
        <i x="1580"/>
        <i x="750"/>
        <i x="2242"/>
        <i x="490"/>
        <i x="3066"/>
        <i x="2840"/>
        <i x="827"/>
        <i x="1483"/>
        <i x="3501"/>
        <i x="253"/>
        <i x="3102"/>
        <i x="122"/>
        <i x="38"/>
        <i x="2134"/>
        <i x="2179"/>
        <i x="3180"/>
        <i x="3660"/>
        <i x="437"/>
        <i x="3389"/>
        <i x="610"/>
        <i x="960"/>
        <i x="3831"/>
        <i x="1507"/>
        <i x="668"/>
        <i x="364"/>
        <i x="2197"/>
        <i x="3466"/>
        <i x="1915"/>
        <i x="1099"/>
        <i x="2332"/>
        <i x="729"/>
        <i x="3189"/>
        <i x="1495"/>
        <i x="69"/>
        <i x="220"/>
        <i x="1746"/>
        <i x="2098"/>
        <i x="1853"/>
        <i x="3558"/>
        <i x="2859"/>
        <i x="1026"/>
        <i x="1480"/>
        <i x="3470"/>
        <i x="380"/>
        <i x="2668"/>
        <i x="3877"/>
        <i x="3536"/>
        <i x="3854"/>
        <i x="1875"/>
        <i x="1863"/>
        <i x="3414"/>
        <i x="3872"/>
        <i x="2181"/>
        <i x="2528"/>
        <i x="1386"/>
        <i x="2008"/>
        <i x="2216"/>
        <i x="2897"/>
        <i x="1604"/>
        <i x="2271"/>
        <i x="1897"/>
        <i x="3269"/>
        <i x="3362"/>
        <i x="2885"/>
        <i x="843"/>
        <i x="3419"/>
        <i x="268"/>
        <i x="3849"/>
        <i x="2616"/>
        <i x="259"/>
        <i x="234"/>
        <i x="2236"/>
        <i x="2120"/>
        <i x="3172"/>
        <i x="3188"/>
        <i x="1991"/>
        <i x="3814"/>
        <i x="522"/>
        <i x="3379"/>
        <i x="264"/>
        <i x="1435"/>
        <i x="975"/>
        <i x="880"/>
        <i x="3070"/>
        <i x="3765"/>
        <i x="3661"/>
        <i x="250"/>
        <i x="3780"/>
        <i x="3824"/>
        <i x="2070"/>
        <i x="1330"/>
        <i x="285"/>
        <i x="2918"/>
        <i x="241"/>
        <i x="201"/>
        <i x="581"/>
        <i x="1753"/>
        <i x="453"/>
        <i x="3204"/>
        <i x="3758"/>
        <i x="703"/>
        <i x="2674"/>
        <i x="2731"/>
        <i x="759"/>
        <i x="2384"/>
        <i x="2903"/>
        <i x="246"/>
        <i x="2355"/>
        <i x="2158"/>
        <i x="3610"/>
        <i x="109"/>
        <i x="1048"/>
        <i x="3055"/>
        <i x="2419"/>
        <i x="3897"/>
        <i x="561"/>
        <i x="3011"/>
        <i x="3625"/>
        <i x="3612"/>
        <i x="2910"/>
        <i x="532"/>
        <i x="161"/>
        <i x="2253"/>
        <i x="708"/>
        <i x="1500"/>
        <i x="2812"/>
        <i x="3559"/>
        <i x="2068"/>
        <i x="1205"/>
        <i x="1520"/>
        <i x="795"/>
        <i x="2748"/>
        <i x="487"/>
        <i x="1616"/>
        <i x="1425"/>
        <i x="3553"/>
        <i x="1"/>
        <i x="1083"/>
        <i x="794"/>
        <i x="2119"/>
        <i x="0"/>
        <i x="1810"/>
        <i x="533"/>
        <i x="3091"/>
        <i x="1051"/>
        <i x="1094"/>
        <i x="2971"/>
        <i x="847"/>
        <i x="1957"/>
        <i x="1744"/>
        <i x="1969"/>
        <i x="3548"/>
        <i x="3873"/>
        <i x="3239"/>
        <i x="2386"/>
        <i x="2259"/>
        <i x="3244"/>
        <i x="235"/>
        <i x="2664"/>
        <i x="1552"/>
        <i x="924"/>
        <i x="1736"/>
        <i x="1300"/>
        <i x="2416"/>
        <i x="3141"/>
        <i x="2994"/>
        <i x="3890"/>
        <i x="1103"/>
        <i x="1603"/>
        <i x="3064"/>
        <i x="3056"/>
        <i x="98"/>
        <i x="1790"/>
        <i x="3670"/>
        <i x="22"/>
        <i x="846"/>
        <i x="1237"/>
        <i x="1024"/>
        <i x="2839"/>
        <i x="245"/>
        <i x="632"/>
        <i x="2509"/>
        <i x="3494"/>
        <i x="386"/>
        <i x="1079"/>
        <i x="3698"/>
        <i x="1949"/>
        <i x="2884"/>
        <i x="363"/>
        <i x="2058"/>
        <i x="1968"/>
        <i x="223"/>
        <i x="620"/>
        <i x="349"/>
        <i x="2518"/>
        <i x="187"/>
        <i x="3659"/>
        <i x="3349"/>
        <i x="1462"/>
        <i x="3457"/>
        <i x="244"/>
        <i x="324"/>
        <i x="699"/>
        <i x="2865"/>
        <i x="2083"/>
        <i x="2153"/>
        <i x="3775"/>
        <i x="2128"/>
        <i x="256"/>
        <i x="691"/>
        <i x="1564"/>
        <i x="524"/>
        <i x="1067"/>
        <i x="3243"/>
        <i x="3273"/>
        <i x="1023"/>
        <i x="952"/>
        <i x="3410"/>
        <i x="2950"/>
        <i x="1193"/>
        <i x="1734"/>
        <i x="1791"/>
        <i x="897"/>
        <i x="751"/>
        <i x="709"/>
        <i x="1777"/>
        <i x="1367"/>
        <i x="3853"/>
        <i x="1540"/>
        <i x="1438"/>
        <i x="832"/>
        <i x="2821"/>
        <i x="568"/>
        <i x="2767"/>
        <i x="2412"/>
        <i x="739"/>
        <i x="3663"/>
        <i x="194"/>
        <i x="1198"/>
        <i x="1551"/>
        <i x="1923"/>
        <i x="1001"/>
        <i x="2920"/>
        <i x="124"/>
        <i x="1133"/>
        <i x="3447"/>
        <i x="451"/>
        <i x="681"/>
        <i x="1513"/>
        <i x="2678"/>
        <i x="2494"/>
        <i x="3113"/>
        <i x="3181"/>
        <i x="596"/>
        <i x="3343"/>
        <i x="587"/>
        <i x="2345"/>
        <i x="1801"/>
        <i x="586"/>
        <i x="1214"/>
        <i x="2636"/>
        <i x="3448"/>
        <i x="1355"/>
        <i x="2037"/>
        <i x="348"/>
        <i x="2561"/>
        <i x="865"/>
        <i x="429"/>
        <i x="16"/>
        <i x="2002"/>
        <i x="3302"/>
        <i x="2999"/>
        <i x="3599"/>
        <i x="2799"/>
        <i x="2089"/>
        <i x="2107"/>
        <i x="531"/>
        <i x="1914"/>
        <i x="807"/>
        <i x="2526"/>
        <i x="3178"/>
        <i x="2244"/>
        <i x="2247"/>
        <i x="777"/>
        <i x="2388"/>
        <i x="3110"/>
        <i x="1530"/>
        <i x="3502"/>
        <i x="3015"/>
        <i x="645"/>
        <i x="1426"/>
        <i x="3591"/>
        <i x="3768"/>
        <i x="1720"/>
        <i x="1767"/>
        <i x="3467"/>
        <i x="2645"/>
        <i x="2227"/>
        <i x="3003"/>
        <i x="3142"/>
        <i x="3497"/>
        <i x="2723"/>
        <i x="1645"/>
        <i x="2825"/>
        <i x="2836"/>
        <i x="1212"/>
        <i x="1028"/>
        <i x="3292"/>
        <i x="2835"/>
        <i x="1014"/>
        <i x="27"/>
        <i x="2861"/>
        <i x="1162"/>
        <i x="2495"/>
        <i x="3708"/>
        <i x="551"/>
        <i x="3589"/>
        <i x="3118"/>
        <i x="476"/>
        <i x="899"/>
        <i x="2644"/>
        <i x="2765"/>
        <i x="1984"/>
        <i x="3790"/>
        <i x="249"/>
        <i x="3383"/>
        <i x="2064"/>
        <i x="930"/>
        <i x="2535"/>
        <i x="1851"/>
        <i x="913"/>
        <i x="2183"/>
        <i x="2763"/>
        <i x="1442"/>
        <i x="2146"/>
        <i x="1774"/>
        <i x="677"/>
        <i x="158"/>
        <i x="2546"/>
        <i x="2719"/>
        <i x="823"/>
        <i x="2326"/>
        <i x="2947"/>
        <i x="1534"/>
        <i x="100"/>
        <i x="631"/>
        <i x="2802"/>
        <i x="664"/>
        <i x="1046"/>
        <i x="2151"/>
        <i x="1828"/>
        <i x="3616"/>
        <i x="1829"/>
        <i x="2660"/>
        <i x="1203"/>
        <i x="2310"/>
        <i x="1652"/>
        <i x="2235"/>
        <i x="652"/>
        <i x="869"/>
        <i x="1262"/>
        <i x="2788"/>
        <i x="3264"/>
        <i x="2256"/>
        <i x="720"/>
        <i x="2625"/>
        <i x="1503"/>
        <i x="1871"/>
        <i x="2168"/>
        <i x="2685"/>
        <i x="1285"/>
        <i x="984"/>
        <i x="120"/>
        <i x="3682"/>
        <i x="2868"/>
        <i x="722"/>
        <i x="1929"/>
        <i x="2350"/>
        <i x="987"/>
        <i x="31"/>
        <i x="224"/>
        <i x="1994"/>
        <i x="3127"/>
        <i x="1799"/>
        <i x="2670"/>
        <i x="3653"/>
        <i x="2637"/>
        <i x="1997"/>
        <i x="2020"/>
        <i x="877"/>
        <i x="1822"/>
        <i x="70"/>
        <i x="440"/>
        <i x="1557"/>
        <i x="2225"/>
        <i x="3426"/>
        <i x="1835"/>
        <i x="2059"/>
        <i x="1149"/>
        <i x="12"/>
        <i x="1025"/>
        <i x="483"/>
        <i x="2622"/>
        <i x="3004"/>
        <i x="2042"/>
        <i x="682"/>
        <i x="2435"/>
        <i x="3478"/>
        <i x="535"/>
        <i x="2754"/>
        <i x="449"/>
        <i x="2316"/>
        <i x="2957"/>
        <i x="3709"/>
        <i x="3432"/>
        <i x="1226"/>
        <i x="2787"/>
        <i x="730"/>
        <i x="3805"/>
        <i x="3281"/>
        <i x="397"/>
        <i x="1428"/>
        <i x="391"/>
        <i x="3021"/>
        <i x="1713"/>
        <i x="1963"/>
        <i x="2728"/>
        <i x="2531"/>
        <i x="85"/>
        <i x="2603"/>
        <i x="1230"/>
        <i x="723"/>
        <i x="3453"/>
        <i x="2955"/>
        <i x="3043"/>
        <i x="967"/>
        <i x="804"/>
        <i x="3676"/>
        <i x="821"/>
        <i x="499"/>
        <i x="1691"/>
        <i x="656"/>
        <i x="3867"/>
        <i x="902"/>
        <i x="742"/>
        <i x="3772"/>
        <i x="3336"/>
        <i x="3624"/>
        <i x="2706"/>
        <i x="3705"/>
        <i x="1281"/>
        <i x="526"/>
        <i x="2071"/>
        <i x="2663"/>
        <i x="3186"/>
        <i x="1467"/>
        <i x="2541"/>
        <i x="3402"/>
        <i x="2398"/>
        <i x="841"/>
        <i x="968"/>
        <i x="3871"/>
        <i x="2147"/>
        <i x="1698"/>
        <i x="181"/>
        <i x="3329"/>
        <i x="2203"/>
        <i x="1637"/>
        <i x="2708"/>
        <i x="2223"/>
        <i x="563"/>
        <i x="1153"/>
        <i x="2985"/>
        <i x="3644"/>
        <i x="1776"/>
        <i x="753"/>
        <i x="2285"/>
        <i x="288"/>
        <i x="2537"/>
        <i x="2343"/>
        <i x="2891"/>
        <i x="1045"/>
        <i x="2364"/>
        <i x="1106"/>
        <i x="3465"/>
        <i x="204"/>
        <i x="3592"/>
        <i x="3688"/>
        <i x="2992"/>
        <i x="1096"/>
        <i x="3626"/>
        <i x="1022"/>
        <i x="26"/>
        <i x="1038"/>
        <i x="395"/>
        <i x="2642"/>
        <i x="2212"/>
        <i x="3120"/>
        <i x="849"/>
        <i x="3331"/>
        <i x="826"/>
        <i x="2786"/>
        <i x="2361"/>
        <i x="198"/>
        <i x="3002"/>
        <i x="2040"/>
        <i x="3086"/>
        <i x="3067"/>
        <i x="1434"/>
        <i x="2864"/>
        <i x="554"/>
        <i x="3185"/>
        <i x="3521"/>
        <i x="746"/>
        <i x="3412"/>
        <i x="1864"/>
        <i x="1421"/>
        <i x="309"/>
        <i x="1455"/>
        <i x="232"/>
        <i x="507"/>
        <i x="2898"/>
        <i x="3215"/>
        <i x="894"/>
        <i x="3296"/>
        <i x="2571"/>
        <i x="2611"/>
        <i x="1789"/>
        <i x="1920"/>
        <i x="116"/>
        <i x="1667"/>
        <i x="3555"/>
        <i x="1709"/>
        <i x="786"/>
        <i x="2196"/>
        <i x="1927"/>
        <i x="1544"/>
        <i x="2470"/>
        <i x="851"/>
        <i x="3309"/>
        <i x="889"/>
        <i x="3211"/>
        <i x="2454"/>
        <i x="2666"/>
        <i x="467"/>
        <i x="1076"/>
        <i x="93"/>
        <i x="1449"/>
        <i x="3542"/>
        <i x="3210"/>
        <i x="803"/>
        <i x="3863"/>
        <i x="306"/>
        <i x="2450"/>
        <i x="3480"/>
        <i x="2033"/>
        <i x="599"/>
        <i x="3209"/>
        <i x="2349"/>
        <i x="3594"/>
        <i x="2286"/>
        <i x="3387"/>
        <i x="3817"/>
        <i x="3388"/>
        <i x="3522"/>
        <i x="3179"/>
        <i x="2983"/>
        <i x="2610"/>
        <i x="396"/>
        <i x="2061"/>
        <i x="313"/>
        <i x="346"/>
        <i x="3076"/>
        <i x="3405"/>
        <i x="1296"/>
        <i x="2962"/>
        <i x="1206"/>
        <i x="3170"/>
        <i x="2252"/>
        <i x="727"/>
        <i x="126"/>
        <i x="2693"/>
        <i x="2993"/>
        <i x="2540"/>
        <i x="87"/>
        <i x="1147"/>
        <i x="1868"/>
        <i x="162"/>
        <i x="1890"/>
        <i x="1371"/>
        <i x="1574"/>
        <i x="298"/>
        <i x="2673"/>
        <i x="154"/>
        <i x="2124"/>
        <i x="1685"/>
        <i x="1387"/>
        <i x="1175"/>
        <i x="812"/>
        <i x="1845"/>
        <i x="2237"/>
        <i x="339"/>
        <i x="2106"/>
        <i x="405"/>
        <i x="941"/>
        <i x="3131"/>
        <i x="83"/>
        <i x="2970"/>
        <i x="1401"/>
        <i x="3035"/>
        <i x="931"/>
        <i x="1857"/>
        <i x="1910"/>
        <i x="1122"/>
        <i x="2650"/>
        <i x="2628"/>
        <i x="523"/>
        <i x="3740"/>
        <i x="170"/>
        <i x="2761"/>
        <i x="2136"/>
        <i x="748"/>
        <i x="1278"/>
        <i x="1885"/>
        <i x="323"/>
        <i x="2123"/>
        <i x="337"/>
        <i x="879"/>
        <i x="2229"/>
        <i x="237"/>
        <i x="3311"/>
        <i x="3754"/>
        <i x="566"/>
        <i x="2304"/>
        <i x="2586"/>
        <i x="3407"/>
        <i x="283"/>
        <i x="534"/>
        <i x="1780"/>
        <i x="1663"/>
        <i x="3722"/>
        <i x="3701"/>
        <i x="2886"/>
        <i x="1062"/>
        <i x="2877"/>
        <i x="1985"/>
        <i x="2053"/>
        <i x="3078"/>
        <i x="1242"/>
        <i x="2940"/>
        <i x="1363"/>
        <i x="2288"/>
        <i x="2142"/>
        <i x="3581"/>
        <i x="642"/>
        <i x="1761"/>
        <i x="922"/>
        <i x="482"/>
        <i x="493"/>
        <i x="2502"/>
        <i x="689"/>
        <i x="88"/>
        <i x="1292"/>
        <i x="3690"/>
        <i x="1887"/>
        <i x="3648"/>
        <i x="1554"/>
        <i x="3224"/>
        <i x="3673"/>
        <i x="1639"/>
        <i x="1620"/>
        <i x="1702"/>
        <i x="3392"/>
        <i x="3390"/>
        <i x="373"/>
        <i x="2657"/>
        <i x="1047"/>
        <i x="3860"/>
        <i x="101"/>
        <i x="3290"/>
        <i x="1902"/>
        <i x="3495"/>
        <i x="2853"/>
        <i x="3032"/>
        <i x="569"/>
        <i x="3841"/>
        <i x="977"/>
        <i x="2714"/>
        <i x="1382"/>
        <i x="2296"/>
        <i x="1605"/>
        <i x="2309"/>
        <i x="793"/>
        <i x="3620"/>
        <i x="1615"/>
        <i x="3815"/>
        <i x="1125"/>
        <i x="433"/>
        <i x="1121"/>
        <i x="3476"/>
        <i x="1778"/>
        <i x="3652"/>
        <i x="3260"/>
        <i x="945"/>
        <i x="3827"/>
        <i x="2572"/>
        <i x="1029"/>
        <i x="673"/>
        <i x="1484"/>
        <i x="2022"/>
        <i x="3429"/>
        <i x="2489"/>
        <i x="92"/>
        <i x="1658"/>
        <i x="1996"/>
        <i x="71"/>
        <i x="3865"/>
        <i x="2283"/>
        <i x="2476"/>
        <i x="1221"/>
        <i x="3728"/>
        <i x="1820"/>
        <i x="766"/>
        <i x="3776"/>
        <i x="943"/>
        <i x="1999"/>
        <i x="1940"/>
        <i x="3023"/>
        <i x="2781"/>
        <i x="2965"/>
        <i x="1192"/>
        <i x="1975"/>
        <i x="1754"/>
        <i x="1751"/>
        <i x="712"/>
        <i x="2987"/>
        <i x="2311"/>
        <i x="2969"/>
        <i x="3263"/>
        <i x="1315"/>
        <i x="2711"/>
        <i x="64"/>
        <i x="466"/>
        <i x="95"/>
        <i x="3423"/>
        <i x="2701"/>
        <i x="2162"/>
        <i x="3152"/>
        <i x="2574"/>
        <i x="1953"/>
        <i x="954"/>
        <i x="3222"/>
        <i x="3191"/>
        <i x="3530"/>
        <i x="2933"/>
        <i x="3794"/>
        <i x="2052"/>
        <i x="2431"/>
        <i x="3125"/>
        <i x="1489"/>
        <i x="202"/>
        <i x="3759"/>
        <i x="2284"/>
        <i x="1053"/>
        <i x="3441"/>
        <i x="3153"/>
        <i x="1078"/>
        <i x="1525"/>
        <i x="3254"/>
        <i x="2596"/>
        <i x="3613"/>
        <i x="3608"/>
        <i x="25"/>
        <i x="2117"/>
        <i x="1075"/>
        <i x="1785"/>
        <i x="2995"/>
        <i x="3262"/>
        <i x="1818"/>
        <i x="1101"/>
        <i x="3479"/>
        <i x="2515"/>
        <i x="3391"/>
        <i x="810"/>
        <i x="1209"/>
        <i x="3271"/>
        <i x="661"/>
        <i x="2762"/>
        <i x="1347"/>
        <i x="3366"/>
        <i x="615"/>
        <i x="636"/>
        <i x="3516"/>
        <i x="2399"/>
        <i x="1349"/>
        <i x="2006"/>
        <i x="1444"/>
        <i x="3578"/>
        <i x="3737"/>
        <i x="1039"/>
        <i x="2697"/>
        <i x="2336"/>
        <i x="1987"/>
        <i x="2927"/>
        <i x="1998"/>
        <i x="362"/>
        <i x="1831"/>
        <i x="3786"/>
        <i x="1276"/>
        <i x="3654"/>
        <i x="3869"/>
        <i x="2315"/>
        <i x="710"/>
        <i x="2133"/>
        <i x="608"/>
        <i x="3906"/>
        <i x="1058"/>
        <i x="358"/>
        <i x="3650"/>
        <i x="1220"/>
        <i x="530"/>
        <i x="307"/>
        <i x="3685"/>
        <i x="978"/>
        <i x="999"/>
        <i x="484"/>
        <i x="1647"/>
        <i x="762"/>
        <i x="1229"/>
        <i x="3664"/>
        <i x="2871"/>
        <i x="908"/>
        <i x="1485"/>
        <i x="1184"/>
        <i x="213"/>
        <i x="1222"/>
        <i x="1962"/>
        <i x="3128"/>
        <i x="1186"/>
        <i x="1841"/>
        <i x="141"/>
        <i x="2816"/>
        <i x="1684"/>
        <i x="2093"/>
        <i x="3187"/>
        <i x="3577"/>
        <i x="3677"/>
        <i x="2662"/>
        <i x="1882"/>
        <i x="904"/>
        <i x="1898"/>
        <i x="3286"/>
        <i x="2488"/>
        <i x="2215"/>
        <i x="2065"/>
        <i x="1558"/>
        <i x="920"/>
        <i x="2977"/>
        <i x="2631"/>
        <i x="3424"/>
        <i x="1012"/>
        <i x="308"/>
        <i x="657"/>
        <i x="2822"/>
        <i x="2908"/>
        <i x="2796"/>
        <i x="3008"/>
        <i x="3515"/>
        <i x="3713"/>
        <i x="3291"/>
        <i x="3276"/>
        <i x="3293"/>
        <i x="525"/>
        <i x="2661"/>
        <i x="333"/>
        <i x="1396"/>
        <i x="2426"/>
        <i x="2514"/>
        <i x="3248"/>
        <i x="2892"/>
        <i x="240"/>
        <i x="770"/>
        <i x="3450"/>
        <i x="59"/>
        <i x="76"/>
        <i x="2081"/>
        <i x="224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8199FF62-419A-416F-AADF-5458A5D90904}" sourceName="Department">
  <pivotTables>
    <pivotTable tabId="6" name="PivotTable5"/>
    <pivotTable tabId="6" name="PivotTable10"/>
  </pivotTables>
  <data>
    <tabular pivotCacheId="85817393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BA7BBAA-4AFE-49F5-B2E4-A5314D8E86B9}" cache="Slicer_Department" caption="Department" rowHeight="241300"/>
  <slicer name="Employee ID 1" xr10:uid="{166D7BE9-D2C1-4154-8DD0-AFDCD734BFE0}" cache="Slicer_Employee_ID1" caption="Employee ID" rowHeight="241300"/>
  <slicer name="Employee ID" xr10:uid="{E738C0E6-9F24-466B-9BE7-72BE16A98EE4}" cache="Slicer_Employee_ID" caption="Employee ID" rowHeight="241300"/>
  <slicer name="Department 1" xr10:uid="{D6099169-7F6C-410E-B1F1-B0DCB9DE6D3B}" cache="Slicer_Department1"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0DF9-3952-411C-B4C4-975DEF799C59}">
  <dimension ref="A3:K22"/>
  <sheetViews>
    <sheetView tabSelected="1" workbookViewId="0">
      <selection activeCell="E15" sqref="E15"/>
    </sheetView>
  </sheetViews>
  <sheetFormatPr defaultRowHeight="14.5" x14ac:dyDescent="0.35"/>
  <cols>
    <col min="1" max="1" width="13.54296875" bestFit="1" customWidth="1"/>
    <col min="2" max="2" width="31.453125" customWidth="1"/>
    <col min="3" max="3" width="3.08984375" customWidth="1"/>
    <col min="4" max="4" width="12.36328125" bestFit="1" customWidth="1"/>
    <col min="5" max="5" width="31.7265625" customWidth="1"/>
    <col min="6" max="6" width="3.1796875" customWidth="1"/>
    <col min="7" max="7" width="13.54296875" bestFit="1" customWidth="1"/>
    <col min="8" max="8" width="19.453125" bestFit="1" customWidth="1"/>
    <col min="9" max="9" width="5.81640625" customWidth="1"/>
    <col min="10" max="10" width="13.81640625" customWidth="1"/>
    <col min="11" max="11" width="19.453125" customWidth="1"/>
  </cols>
  <sheetData>
    <row r="3" spans="1:11" x14ac:dyDescent="0.35">
      <c r="A3" s="13" t="s">
        <v>1</v>
      </c>
      <c r="B3" t="s">
        <v>3949</v>
      </c>
      <c r="D3" s="13" t="s">
        <v>1</v>
      </c>
      <c r="E3" t="s">
        <v>3950</v>
      </c>
      <c r="G3" s="13" t="s">
        <v>1</v>
      </c>
      <c r="H3" t="s">
        <v>3952</v>
      </c>
      <c r="J3" s="13" t="s">
        <v>0</v>
      </c>
      <c r="K3" t="s">
        <v>3949</v>
      </c>
    </row>
    <row r="4" spans="1:11" x14ac:dyDescent="0.35">
      <c r="A4" s="14" t="s">
        <v>3923</v>
      </c>
      <c r="B4" s="15">
        <v>57635092</v>
      </c>
      <c r="D4" s="14" t="s">
        <v>3923</v>
      </c>
      <c r="E4" s="15">
        <v>5.6010230179028131</v>
      </c>
      <c r="G4" s="14" t="s">
        <v>3923</v>
      </c>
      <c r="H4" s="15">
        <v>1173</v>
      </c>
      <c r="J4" s="14" t="s">
        <v>783</v>
      </c>
      <c r="K4" s="15">
        <v>98804</v>
      </c>
    </row>
    <row r="5" spans="1:11" x14ac:dyDescent="0.35">
      <c r="A5" s="14" t="s">
        <v>3921</v>
      </c>
      <c r="B5" s="15">
        <v>62666819</v>
      </c>
      <c r="D5" s="14" t="s">
        <v>3921</v>
      </c>
      <c r="E5" s="15">
        <v>5.4071146245059287</v>
      </c>
      <c r="G5" s="14" t="s">
        <v>3921</v>
      </c>
      <c r="H5" s="15">
        <v>1265</v>
      </c>
      <c r="J5" s="14" t="s">
        <v>258</v>
      </c>
      <c r="K5" s="15">
        <v>52040</v>
      </c>
    </row>
    <row r="6" spans="1:11" x14ac:dyDescent="0.35">
      <c r="A6" s="14" t="s">
        <v>3922</v>
      </c>
      <c r="B6" s="15">
        <v>65430461</v>
      </c>
      <c r="D6" s="14" t="s">
        <v>3922</v>
      </c>
      <c r="E6" s="15">
        <v>5.4422187981510017</v>
      </c>
      <c r="G6" s="14" t="s">
        <v>3922</v>
      </c>
      <c r="H6" s="15">
        <v>1298</v>
      </c>
      <c r="J6" s="14" t="s">
        <v>1431</v>
      </c>
      <c r="K6" s="15">
        <v>35461</v>
      </c>
    </row>
    <row r="7" spans="1:11" x14ac:dyDescent="0.35">
      <c r="A7" s="14" t="s">
        <v>3920</v>
      </c>
      <c r="B7" s="15">
        <v>62142620</v>
      </c>
      <c r="D7" s="14" t="s">
        <v>3920</v>
      </c>
      <c r="E7" s="15">
        <v>5.5704113924050631</v>
      </c>
      <c r="G7" s="14" t="s">
        <v>3920</v>
      </c>
      <c r="H7" s="15">
        <v>1264</v>
      </c>
      <c r="J7" s="14" t="s">
        <v>2298</v>
      </c>
      <c r="K7" s="15">
        <v>92008</v>
      </c>
    </row>
    <row r="8" spans="1:11" x14ac:dyDescent="0.35">
      <c r="A8" s="14" t="s">
        <v>3948</v>
      </c>
      <c r="B8" s="15">
        <v>247874992</v>
      </c>
      <c r="D8" s="14" t="s">
        <v>3948</v>
      </c>
      <c r="E8" s="15">
        <v>5.5030000000000001</v>
      </c>
      <c r="G8" s="14" t="s">
        <v>3948</v>
      </c>
      <c r="H8" s="15">
        <v>5000</v>
      </c>
      <c r="J8" s="14" t="s">
        <v>3948</v>
      </c>
      <c r="K8" s="15">
        <v>278313</v>
      </c>
    </row>
    <row r="10" spans="1:11" x14ac:dyDescent="0.35">
      <c r="A10" s="13" t="s">
        <v>0</v>
      </c>
      <c r="B10" t="s">
        <v>3950</v>
      </c>
      <c r="D10" s="13" t="s">
        <v>0</v>
      </c>
      <c r="E10" t="s">
        <v>3953</v>
      </c>
      <c r="G10" s="13" t="s">
        <v>0</v>
      </c>
      <c r="H10" t="s">
        <v>3954</v>
      </c>
      <c r="J10" s="13" t="s">
        <v>0</v>
      </c>
      <c r="K10" t="s">
        <v>3955</v>
      </c>
    </row>
    <row r="11" spans="1:11" x14ac:dyDescent="0.35">
      <c r="A11" s="14" t="s">
        <v>783</v>
      </c>
      <c r="B11" s="15">
        <v>9</v>
      </c>
      <c r="D11" s="14" t="s">
        <v>783</v>
      </c>
      <c r="E11" s="15">
        <v>18</v>
      </c>
      <c r="G11" s="14" t="s">
        <v>1999</v>
      </c>
      <c r="H11" s="15">
        <v>25</v>
      </c>
      <c r="J11" s="14" t="s">
        <v>1999</v>
      </c>
      <c r="K11" s="15">
        <v>0</v>
      </c>
    </row>
    <row r="12" spans="1:11" x14ac:dyDescent="0.35">
      <c r="A12" s="14" t="s">
        <v>258</v>
      </c>
      <c r="B12" s="15">
        <v>7</v>
      </c>
      <c r="D12" s="14" t="s">
        <v>258</v>
      </c>
      <c r="E12" s="15">
        <v>4</v>
      </c>
      <c r="G12" s="14" t="s">
        <v>396</v>
      </c>
      <c r="H12" s="15">
        <v>56</v>
      </c>
      <c r="J12" s="14" t="s">
        <v>396</v>
      </c>
      <c r="K12" s="15">
        <v>3</v>
      </c>
    </row>
    <row r="13" spans="1:11" x14ac:dyDescent="0.35">
      <c r="A13" s="14" t="s">
        <v>1431</v>
      </c>
      <c r="B13" s="15">
        <v>6</v>
      </c>
      <c r="D13" s="14" t="s">
        <v>1431</v>
      </c>
      <c r="E13" s="15">
        <v>11</v>
      </c>
      <c r="G13" s="14" t="s">
        <v>1885</v>
      </c>
      <c r="H13" s="15">
        <v>36</v>
      </c>
      <c r="J13" s="14" t="s">
        <v>1885</v>
      </c>
      <c r="K13" s="15">
        <v>1</v>
      </c>
    </row>
    <row r="14" spans="1:11" x14ac:dyDescent="0.35">
      <c r="A14" s="14" t="s">
        <v>2298</v>
      </c>
      <c r="B14" s="15">
        <v>8</v>
      </c>
      <c r="D14" s="14" t="s">
        <v>2298</v>
      </c>
      <c r="E14" s="15">
        <v>14</v>
      </c>
      <c r="G14" s="14" t="s">
        <v>2816</v>
      </c>
      <c r="H14" s="15">
        <v>30</v>
      </c>
      <c r="J14" s="14" t="s">
        <v>2816</v>
      </c>
      <c r="K14" s="15">
        <v>0</v>
      </c>
    </row>
    <row r="15" spans="1:11" x14ac:dyDescent="0.35">
      <c r="A15" s="14" t="s">
        <v>3948</v>
      </c>
      <c r="B15" s="15">
        <v>7.5</v>
      </c>
      <c r="D15" s="14" t="s">
        <v>3948</v>
      </c>
      <c r="E15" s="15">
        <v>47</v>
      </c>
      <c r="G15" s="14" t="s">
        <v>3948</v>
      </c>
      <c r="H15" s="15">
        <v>147</v>
      </c>
      <c r="J15" s="14" t="s">
        <v>3948</v>
      </c>
      <c r="K15" s="15">
        <v>4</v>
      </c>
    </row>
    <row r="17" spans="1:5" x14ac:dyDescent="0.35">
      <c r="A17" s="13" t="s">
        <v>0</v>
      </c>
      <c r="B17" t="s">
        <v>3956</v>
      </c>
      <c r="D17" s="13" t="s">
        <v>3947</v>
      </c>
      <c r="E17" t="s">
        <v>3957</v>
      </c>
    </row>
    <row r="18" spans="1:5" x14ac:dyDescent="0.35">
      <c r="A18" s="14" t="s">
        <v>3923</v>
      </c>
      <c r="B18" s="15">
        <v>99821</v>
      </c>
      <c r="D18" s="14" t="s">
        <v>3923</v>
      </c>
      <c r="E18" s="15">
        <v>35</v>
      </c>
    </row>
    <row r="19" spans="1:5" x14ac:dyDescent="0.35">
      <c r="A19" s="14" t="s">
        <v>3921</v>
      </c>
      <c r="B19" s="15">
        <v>99930</v>
      </c>
      <c r="D19" s="14" t="s">
        <v>3921</v>
      </c>
      <c r="E19" s="15">
        <v>20</v>
      </c>
    </row>
    <row r="20" spans="1:5" x14ac:dyDescent="0.35">
      <c r="A20" s="14" t="s">
        <v>3922</v>
      </c>
      <c r="B20" s="15">
        <v>99944</v>
      </c>
      <c r="D20" s="14" t="s">
        <v>3922</v>
      </c>
      <c r="E20" s="15">
        <v>10</v>
      </c>
    </row>
    <row r="21" spans="1:5" x14ac:dyDescent="0.35">
      <c r="A21" s="14" t="s">
        <v>3920</v>
      </c>
      <c r="B21" s="15">
        <v>99984</v>
      </c>
      <c r="D21" s="14" t="s">
        <v>3920</v>
      </c>
      <c r="E21" s="15">
        <v>183</v>
      </c>
    </row>
    <row r="22" spans="1:5" x14ac:dyDescent="0.35">
      <c r="A22" s="14" t="s">
        <v>3948</v>
      </c>
      <c r="B22" s="15">
        <v>99984</v>
      </c>
      <c r="D22" s="14" t="s">
        <v>3948</v>
      </c>
      <c r="E22" s="15">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7752-9BD9-4235-A991-BB5FE2EA3323}">
  <dimension ref="A1"/>
  <sheetViews>
    <sheetView topLeftCell="B7" zoomScaleNormal="100" workbookViewId="0">
      <selection activeCell="T6" sqref="T6"/>
    </sheetView>
  </sheetViews>
  <sheetFormatPr defaultRowHeight="14.5" x14ac:dyDescent="0.35"/>
  <cols>
    <col min="1" max="16384" width="8.7265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3"/>
  <sheetViews>
    <sheetView topLeftCell="C1" zoomScaleNormal="100" workbookViewId="0">
      <selection activeCell="J16" sqref="J16"/>
    </sheetView>
  </sheetViews>
  <sheetFormatPr defaultRowHeight="14.5" x14ac:dyDescent="0.35"/>
  <cols>
    <col min="1" max="1" width="13.26953125" customWidth="1"/>
    <col min="2" max="2" width="13.7265625" customWidth="1"/>
    <col min="3" max="3" width="15" customWidth="1"/>
    <col min="4" max="4" width="24.453125" customWidth="1"/>
    <col min="5" max="5" width="18.81640625" customWidth="1"/>
    <col min="6" max="6" width="17" customWidth="1"/>
    <col min="7" max="7" width="11.08984375" customWidth="1"/>
    <col min="9" max="9" width="11.08984375" customWidth="1"/>
  </cols>
  <sheetData>
    <row r="1" spans="1:14" x14ac:dyDescent="0.35">
      <c r="A1" s="1" t="s">
        <v>0</v>
      </c>
      <c r="B1" s="1" t="s">
        <v>1</v>
      </c>
      <c r="C1" s="1" t="s">
        <v>2</v>
      </c>
      <c r="D1" s="1" t="s">
        <v>3</v>
      </c>
      <c r="E1" s="1" t="s">
        <v>4</v>
      </c>
      <c r="F1" s="1" t="s">
        <v>5</v>
      </c>
      <c r="G1" s="1" t="s">
        <v>6</v>
      </c>
    </row>
    <row r="2" spans="1:14" x14ac:dyDescent="0.35">
      <c r="A2" t="s">
        <v>7</v>
      </c>
      <c r="B2" t="s">
        <v>3920</v>
      </c>
      <c r="C2">
        <v>81024</v>
      </c>
      <c r="D2">
        <v>1</v>
      </c>
      <c r="E2">
        <v>5</v>
      </c>
      <c r="F2">
        <v>42</v>
      </c>
      <c r="G2">
        <v>2</v>
      </c>
      <c r="I2" s="2">
        <f>SUM(C2:C5001)</f>
        <v>247874992</v>
      </c>
      <c r="J2" s="2" t="s">
        <v>3927</v>
      </c>
    </row>
    <row r="3" spans="1:14" x14ac:dyDescent="0.35">
      <c r="A3" t="s">
        <v>8</v>
      </c>
      <c r="B3" t="s">
        <v>3920</v>
      </c>
      <c r="C3">
        <v>36404</v>
      </c>
      <c r="D3">
        <v>5</v>
      </c>
      <c r="E3">
        <v>9</v>
      </c>
      <c r="F3">
        <v>31</v>
      </c>
      <c r="G3">
        <v>10</v>
      </c>
      <c r="I3" s="2">
        <f>AVERAGE(D2:D5001)</f>
        <v>5.5030000000000001</v>
      </c>
      <c r="J3" s="2" t="s">
        <v>3928</v>
      </c>
    </row>
    <row r="4" spans="1:14" x14ac:dyDescent="0.35">
      <c r="A4" t="s">
        <v>9</v>
      </c>
      <c r="B4" t="s">
        <v>3921</v>
      </c>
      <c r="C4">
        <v>47346</v>
      </c>
      <c r="D4">
        <v>2</v>
      </c>
      <c r="E4">
        <v>15</v>
      </c>
      <c r="F4">
        <v>54</v>
      </c>
      <c r="G4">
        <v>8</v>
      </c>
      <c r="I4" s="2">
        <f>MAX(C2:C5001)</f>
        <v>99984</v>
      </c>
      <c r="J4" s="2" t="s">
        <v>3926</v>
      </c>
    </row>
    <row r="5" spans="1:14" x14ac:dyDescent="0.35">
      <c r="A5" t="s">
        <v>10</v>
      </c>
      <c r="B5" t="s">
        <v>3922</v>
      </c>
      <c r="C5">
        <v>43309</v>
      </c>
      <c r="D5">
        <v>1</v>
      </c>
      <c r="E5">
        <v>2</v>
      </c>
      <c r="F5">
        <v>52</v>
      </c>
      <c r="G5">
        <v>3</v>
      </c>
      <c r="I5" s="2">
        <f>MIN(C2:C5001)</f>
        <v>10</v>
      </c>
      <c r="J5" s="2" t="s">
        <v>3931</v>
      </c>
      <c r="M5" s="2">
        <f>AVERAGE(C2:C5001)</f>
        <v>49574.998399999997</v>
      </c>
      <c r="N5" s="2" t="s">
        <v>3976</v>
      </c>
    </row>
    <row r="6" spans="1:14" x14ac:dyDescent="0.35">
      <c r="A6" t="s">
        <v>11</v>
      </c>
      <c r="B6" t="s">
        <v>3923</v>
      </c>
      <c r="C6">
        <v>2191</v>
      </c>
      <c r="D6">
        <v>9</v>
      </c>
      <c r="E6">
        <v>14</v>
      </c>
      <c r="F6">
        <v>54</v>
      </c>
      <c r="G6">
        <v>6</v>
      </c>
      <c r="I6" s="2">
        <f>COUNTA(A2:A5001)</f>
        <v>5000</v>
      </c>
      <c r="J6" s="2" t="s">
        <v>3932</v>
      </c>
    </row>
    <row r="7" spans="1:14" x14ac:dyDescent="0.35">
      <c r="A7" t="s">
        <v>12</v>
      </c>
      <c r="B7" t="s">
        <v>3922</v>
      </c>
      <c r="C7">
        <v>6054</v>
      </c>
      <c r="D7">
        <v>10</v>
      </c>
      <c r="E7">
        <v>10</v>
      </c>
      <c r="F7">
        <v>27</v>
      </c>
      <c r="G7">
        <v>0</v>
      </c>
    </row>
    <row r="8" spans="1:14" x14ac:dyDescent="0.35">
      <c r="A8" t="s">
        <v>13</v>
      </c>
      <c r="B8" t="s">
        <v>3923</v>
      </c>
      <c r="C8">
        <v>13419</v>
      </c>
      <c r="D8">
        <v>7</v>
      </c>
      <c r="E8">
        <v>6</v>
      </c>
      <c r="F8">
        <v>34</v>
      </c>
      <c r="G8">
        <v>1</v>
      </c>
      <c r="I8" s="2">
        <f>AVERAGE($C$2:$C$5001)</f>
        <v>49574.998399999997</v>
      </c>
      <c r="J8" s="2" t="s">
        <v>3961</v>
      </c>
    </row>
    <row r="9" spans="1:14" x14ac:dyDescent="0.35">
      <c r="A9" t="s">
        <v>14</v>
      </c>
      <c r="B9" t="s">
        <v>3922</v>
      </c>
      <c r="C9">
        <v>481</v>
      </c>
      <c r="D9">
        <v>4</v>
      </c>
      <c r="E9">
        <v>10</v>
      </c>
      <c r="F9">
        <v>33</v>
      </c>
      <c r="G9">
        <v>4</v>
      </c>
      <c r="I9" s="2">
        <f>AVERAGE(D2:D5001)</f>
        <v>5.5030000000000001</v>
      </c>
      <c r="J9" s="2" t="s">
        <v>3962</v>
      </c>
    </row>
    <row r="10" spans="1:14" x14ac:dyDescent="0.35">
      <c r="A10" t="s">
        <v>15</v>
      </c>
      <c r="B10" t="s">
        <v>3921</v>
      </c>
      <c r="C10">
        <v>36200</v>
      </c>
      <c r="D10">
        <v>1</v>
      </c>
      <c r="E10">
        <v>16</v>
      </c>
      <c r="F10">
        <v>47</v>
      </c>
      <c r="G10">
        <v>5</v>
      </c>
      <c r="I10" s="2">
        <f>AVERAGE(E2:E5001)</f>
        <v>9.9741999999999997</v>
      </c>
      <c r="J10" s="2" t="s">
        <v>3963</v>
      </c>
    </row>
    <row r="11" spans="1:14" x14ac:dyDescent="0.35">
      <c r="A11" t="s">
        <v>16</v>
      </c>
      <c r="B11" t="s">
        <v>3923</v>
      </c>
      <c r="C11">
        <v>15446</v>
      </c>
      <c r="D11">
        <v>2</v>
      </c>
      <c r="E11">
        <v>1</v>
      </c>
      <c r="F11">
        <v>28</v>
      </c>
      <c r="G11">
        <v>10</v>
      </c>
      <c r="I11" s="2">
        <f>AVERAGE(F3:F5001)</f>
        <v>40.029605921184235</v>
      </c>
      <c r="J11" s="2" t="s">
        <v>3964</v>
      </c>
    </row>
    <row r="12" spans="1:14" x14ac:dyDescent="0.35">
      <c r="A12" t="s">
        <v>17</v>
      </c>
      <c r="B12" t="s">
        <v>3921</v>
      </c>
      <c r="C12">
        <v>34200</v>
      </c>
      <c r="D12">
        <v>4</v>
      </c>
      <c r="E12">
        <v>9</v>
      </c>
      <c r="F12">
        <v>40</v>
      </c>
      <c r="G12">
        <v>10</v>
      </c>
      <c r="I12" s="2">
        <f>AVERAGE(G2:G5001)</f>
        <v>4.9923999999999999</v>
      </c>
      <c r="J12" s="2" t="s">
        <v>3965</v>
      </c>
    </row>
    <row r="13" spans="1:14" x14ac:dyDescent="0.35">
      <c r="A13" t="s">
        <v>18</v>
      </c>
      <c r="B13" t="s">
        <v>3922</v>
      </c>
      <c r="C13">
        <v>4857</v>
      </c>
      <c r="D13">
        <v>3</v>
      </c>
      <c r="E13">
        <v>20</v>
      </c>
      <c r="F13">
        <v>27</v>
      </c>
      <c r="G13">
        <v>9</v>
      </c>
    </row>
    <row r="14" spans="1:14" x14ac:dyDescent="0.35">
      <c r="A14" t="s">
        <v>19</v>
      </c>
      <c r="B14" t="s">
        <v>3922</v>
      </c>
      <c r="C14">
        <v>6961</v>
      </c>
      <c r="D14">
        <v>6</v>
      </c>
      <c r="E14">
        <v>14</v>
      </c>
      <c r="F14">
        <v>24</v>
      </c>
      <c r="G14">
        <v>2</v>
      </c>
      <c r="I14" s="2">
        <f>AVERAGE(F2:F5001)</f>
        <v>40.03</v>
      </c>
      <c r="J14" s="2" t="s">
        <v>3977</v>
      </c>
    </row>
    <row r="15" spans="1:14" x14ac:dyDescent="0.35">
      <c r="A15" t="s">
        <v>20</v>
      </c>
      <c r="B15" t="s">
        <v>3923</v>
      </c>
      <c r="C15">
        <v>37630</v>
      </c>
      <c r="D15">
        <v>1</v>
      </c>
      <c r="E15">
        <v>4</v>
      </c>
      <c r="F15">
        <v>37</v>
      </c>
      <c r="G15">
        <v>6</v>
      </c>
      <c r="I15" s="33">
        <f>AVERAGE(G2:G5001)</f>
        <v>4.9923999999999999</v>
      </c>
      <c r="J15" s="2" t="s">
        <v>3978</v>
      </c>
    </row>
    <row r="16" spans="1:14" x14ac:dyDescent="0.35">
      <c r="A16" t="s">
        <v>21</v>
      </c>
      <c r="B16" t="s">
        <v>3920</v>
      </c>
      <c r="C16">
        <v>39830</v>
      </c>
      <c r="D16">
        <v>10</v>
      </c>
      <c r="E16">
        <v>3</v>
      </c>
      <c r="F16">
        <v>25</v>
      </c>
      <c r="G16">
        <v>6</v>
      </c>
    </row>
    <row r="17" spans="1:7" x14ac:dyDescent="0.35">
      <c r="A17" t="s">
        <v>22</v>
      </c>
      <c r="B17" t="s">
        <v>3921</v>
      </c>
      <c r="C17">
        <v>8577</v>
      </c>
      <c r="D17">
        <v>2</v>
      </c>
      <c r="E17">
        <v>19</v>
      </c>
      <c r="F17">
        <v>54</v>
      </c>
      <c r="G17">
        <v>5</v>
      </c>
    </row>
    <row r="18" spans="1:7" x14ac:dyDescent="0.35">
      <c r="A18" t="s">
        <v>23</v>
      </c>
      <c r="B18" t="s">
        <v>3920</v>
      </c>
      <c r="C18">
        <v>91839</v>
      </c>
      <c r="D18">
        <v>10</v>
      </c>
      <c r="E18">
        <v>6</v>
      </c>
      <c r="F18">
        <v>32</v>
      </c>
      <c r="G18">
        <v>8</v>
      </c>
    </row>
    <row r="19" spans="1:7" x14ac:dyDescent="0.35">
      <c r="A19" t="s">
        <v>24</v>
      </c>
      <c r="B19" t="s">
        <v>3920</v>
      </c>
      <c r="C19">
        <v>47665</v>
      </c>
      <c r="D19">
        <v>10</v>
      </c>
      <c r="E19">
        <v>4</v>
      </c>
      <c r="F19">
        <v>38</v>
      </c>
      <c r="G19">
        <v>1</v>
      </c>
    </row>
    <row r="20" spans="1:7" x14ac:dyDescent="0.35">
      <c r="A20" t="s">
        <v>25</v>
      </c>
      <c r="B20" t="s">
        <v>3921</v>
      </c>
      <c r="C20">
        <v>64781</v>
      </c>
      <c r="D20">
        <v>8</v>
      </c>
      <c r="E20">
        <v>3</v>
      </c>
      <c r="F20">
        <v>49</v>
      </c>
      <c r="G20">
        <v>0</v>
      </c>
    </row>
    <row r="21" spans="1:7" x14ac:dyDescent="0.35">
      <c r="A21" t="s">
        <v>26</v>
      </c>
      <c r="B21" t="s">
        <v>3922</v>
      </c>
      <c r="C21">
        <v>85140</v>
      </c>
      <c r="D21">
        <v>7</v>
      </c>
      <c r="E21">
        <v>0</v>
      </c>
      <c r="F21">
        <v>47</v>
      </c>
      <c r="G21">
        <v>2</v>
      </c>
    </row>
    <row r="22" spans="1:7" x14ac:dyDescent="0.35">
      <c r="A22" t="s">
        <v>27</v>
      </c>
      <c r="B22" t="s">
        <v>3923</v>
      </c>
      <c r="C22">
        <v>64972</v>
      </c>
      <c r="D22">
        <v>2</v>
      </c>
      <c r="E22">
        <v>16</v>
      </c>
      <c r="F22">
        <v>38</v>
      </c>
      <c r="G22">
        <v>8</v>
      </c>
    </row>
    <row r="23" spans="1:7" x14ac:dyDescent="0.35">
      <c r="A23" t="s">
        <v>28</v>
      </c>
      <c r="B23" t="s">
        <v>3923</v>
      </c>
      <c r="C23">
        <v>32535</v>
      </c>
      <c r="D23">
        <v>10</v>
      </c>
      <c r="E23">
        <v>5</v>
      </c>
      <c r="F23">
        <v>34</v>
      </c>
      <c r="G23">
        <v>1</v>
      </c>
    </row>
    <row r="24" spans="1:7" x14ac:dyDescent="0.35">
      <c r="A24" t="s">
        <v>29</v>
      </c>
      <c r="B24" t="s">
        <v>3920</v>
      </c>
      <c r="C24">
        <v>12617</v>
      </c>
      <c r="D24">
        <v>8</v>
      </c>
      <c r="E24">
        <v>10</v>
      </c>
      <c r="F24">
        <v>56</v>
      </c>
      <c r="G24">
        <v>2</v>
      </c>
    </row>
    <row r="25" spans="1:7" x14ac:dyDescent="0.35">
      <c r="A25" t="s">
        <v>30</v>
      </c>
      <c r="B25" t="s">
        <v>3921</v>
      </c>
      <c r="C25">
        <v>3173</v>
      </c>
      <c r="D25">
        <v>10</v>
      </c>
      <c r="E25">
        <v>8</v>
      </c>
      <c r="F25">
        <v>30</v>
      </c>
      <c r="G25">
        <v>6</v>
      </c>
    </row>
    <row r="26" spans="1:7" x14ac:dyDescent="0.35">
      <c r="A26" t="s">
        <v>31</v>
      </c>
      <c r="B26" t="s">
        <v>3922</v>
      </c>
      <c r="C26">
        <v>82158</v>
      </c>
      <c r="D26">
        <v>3</v>
      </c>
      <c r="E26">
        <v>4</v>
      </c>
      <c r="F26">
        <v>36</v>
      </c>
      <c r="G26">
        <v>2</v>
      </c>
    </row>
    <row r="27" spans="1:7" x14ac:dyDescent="0.35">
      <c r="A27" t="s">
        <v>32</v>
      </c>
      <c r="B27" t="s">
        <v>3922</v>
      </c>
      <c r="C27">
        <v>94203</v>
      </c>
      <c r="D27">
        <v>6</v>
      </c>
      <c r="E27">
        <v>2</v>
      </c>
      <c r="F27">
        <v>33</v>
      </c>
      <c r="G27">
        <v>1</v>
      </c>
    </row>
    <row r="28" spans="1:7" x14ac:dyDescent="0.35">
      <c r="A28" t="s">
        <v>33</v>
      </c>
      <c r="B28" t="s">
        <v>3922</v>
      </c>
      <c r="C28">
        <v>72484</v>
      </c>
      <c r="D28">
        <v>5</v>
      </c>
      <c r="E28">
        <v>10</v>
      </c>
      <c r="F28">
        <v>51</v>
      </c>
      <c r="G28">
        <v>10</v>
      </c>
    </row>
    <row r="29" spans="1:7" x14ac:dyDescent="0.35">
      <c r="A29" t="s">
        <v>34</v>
      </c>
      <c r="B29" t="s">
        <v>3922</v>
      </c>
      <c r="C29">
        <v>32395</v>
      </c>
      <c r="D29">
        <v>9</v>
      </c>
      <c r="E29">
        <v>11</v>
      </c>
      <c r="F29">
        <v>55</v>
      </c>
      <c r="G29">
        <v>10</v>
      </c>
    </row>
    <row r="30" spans="1:7" x14ac:dyDescent="0.35">
      <c r="A30" t="s">
        <v>35</v>
      </c>
      <c r="B30" t="s">
        <v>3922</v>
      </c>
      <c r="C30">
        <v>94222</v>
      </c>
      <c r="D30">
        <v>5</v>
      </c>
      <c r="E30">
        <v>14</v>
      </c>
      <c r="F30">
        <v>56</v>
      </c>
      <c r="G30">
        <v>3</v>
      </c>
    </row>
    <row r="31" spans="1:7" x14ac:dyDescent="0.35">
      <c r="A31" t="s">
        <v>36</v>
      </c>
      <c r="B31" t="s">
        <v>3921</v>
      </c>
      <c r="C31">
        <v>26800</v>
      </c>
      <c r="D31">
        <v>1</v>
      </c>
      <c r="E31">
        <v>9</v>
      </c>
      <c r="F31">
        <v>51</v>
      </c>
      <c r="G31">
        <v>8</v>
      </c>
    </row>
    <row r="32" spans="1:7" x14ac:dyDescent="0.35">
      <c r="A32" t="s">
        <v>37</v>
      </c>
      <c r="B32" t="s">
        <v>3920</v>
      </c>
      <c r="C32">
        <v>28563</v>
      </c>
      <c r="D32">
        <v>4</v>
      </c>
      <c r="E32">
        <v>18</v>
      </c>
      <c r="F32">
        <v>24</v>
      </c>
      <c r="G32">
        <v>8</v>
      </c>
    </row>
    <row r="33" spans="1:7" x14ac:dyDescent="0.35">
      <c r="A33" t="s">
        <v>38</v>
      </c>
      <c r="B33" t="s">
        <v>3920</v>
      </c>
      <c r="C33">
        <v>40123</v>
      </c>
      <c r="D33">
        <v>7</v>
      </c>
      <c r="E33">
        <v>16</v>
      </c>
      <c r="F33">
        <v>46</v>
      </c>
      <c r="G33">
        <v>5</v>
      </c>
    </row>
    <row r="34" spans="1:7" x14ac:dyDescent="0.35">
      <c r="A34" t="s">
        <v>39</v>
      </c>
      <c r="B34" t="s">
        <v>3922</v>
      </c>
      <c r="C34">
        <v>61528</v>
      </c>
      <c r="D34">
        <v>2</v>
      </c>
      <c r="E34">
        <v>4</v>
      </c>
      <c r="F34">
        <v>54</v>
      </c>
      <c r="G34">
        <v>9</v>
      </c>
    </row>
    <row r="35" spans="1:7" x14ac:dyDescent="0.35">
      <c r="A35" t="s">
        <v>40</v>
      </c>
      <c r="B35" t="s">
        <v>3920</v>
      </c>
      <c r="C35">
        <v>73576</v>
      </c>
      <c r="D35">
        <v>4</v>
      </c>
      <c r="E35">
        <v>13</v>
      </c>
      <c r="F35">
        <v>42</v>
      </c>
      <c r="G35">
        <v>10</v>
      </c>
    </row>
    <row r="36" spans="1:7" x14ac:dyDescent="0.35">
      <c r="A36" t="s">
        <v>41</v>
      </c>
      <c r="B36" t="s">
        <v>3922</v>
      </c>
      <c r="C36">
        <v>50972</v>
      </c>
      <c r="D36">
        <v>6</v>
      </c>
      <c r="E36">
        <v>17</v>
      </c>
      <c r="F36">
        <v>33</v>
      </c>
      <c r="G36">
        <v>7</v>
      </c>
    </row>
    <row r="37" spans="1:7" x14ac:dyDescent="0.35">
      <c r="A37" t="s">
        <v>42</v>
      </c>
      <c r="B37" t="s">
        <v>3921</v>
      </c>
      <c r="C37">
        <v>63612</v>
      </c>
      <c r="D37">
        <v>9</v>
      </c>
      <c r="E37">
        <v>10</v>
      </c>
      <c r="F37">
        <v>48</v>
      </c>
      <c r="G37">
        <v>6</v>
      </c>
    </row>
    <row r="38" spans="1:7" x14ac:dyDescent="0.35">
      <c r="A38" t="s">
        <v>43</v>
      </c>
      <c r="B38" t="s">
        <v>3920</v>
      </c>
      <c r="C38">
        <v>49867</v>
      </c>
      <c r="D38">
        <v>9</v>
      </c>
      <c r="E38">
        <v>14</v>
      </c>
      <c r="F38">
        <v>58</v>
      </c>
      <c r="G38">
        <v>5</v>
      </c>
    </row>
    <row r="39" spans="1:7" x14ac:dyDescent="0.35">
      <c r="A39" t="s">
        <v>44</v>
      </c>
      <c r="B39" t="s">
        <v>3921</v>
      </c>
      <c r="C39">
        <v>33872</v>
      </c>
      <c r="D39">
        <v>7</v>
      </c>
      <c r="E39">
        <v>17</v>
      </c>
      <c r="F39">
        <v>20</v>
      </c>
      <c r="G39">
        <v>3</v>
      </c>
    </row>
    <row r="40" spans="1:7" x14ac:dyDescent="0.35">
      <c r="A40" t="s">
        <v>45</v>
      </c>
      <c r="B40" t="s">
        <v>3922</v>
      </c>
      <c r="C40">
        <v>5640</v>
      </c>
      <c r="D40">
        <v>1</v>
      </c>
      <c r="E40">
        <v>6</v>
      </c>
      <c r="F40">
        <v>28</v>
      </c>
      <c r="G40">
        <v>5</v>
      </c>
    </row>
    <row r="41" spans="1:7" x14ac:dyDescent="0.35">
      <c r="A41" t="s">
        <v>46</v>
      </c>
      <c r="B41" t="s">
        <v>3922</v>
      </c>
      <c r="C41">
        <v>7202</v>
      </c>
      <c r="D41">
        <v>2</v>
      </c>
      <c r="E41">
        <v>14</v>
      </c>
      <c r="F41">
        <v>30</v>
      </c>
      <c r="G41">
        <v>1</v>
      </c>
    </row>
    <row r="42" spans="1:7" x14ac:dyDescent="0.35">
      <c r="A42" t="s">
        <v>47</v>
      </c>
      <c r="B42" t="s">
        <v>3921</v>
      </c>
      <c r="C42">
        <v>64587</v>
      </c>
      <c r="D42">
        <v>2</v>
      </c>
      <c r="E42">
        <v>5</v>
      </c>
      <c r="F42">
        <v>33</v>
      </c>
      <c r="G42">
        <v>10</v>
      </c>
    </row>
    <row r="43" spans="1:7" x14ac:dyDescent="0.35">
      <c r="A43" t="s">
        <v>48</v>
      </c>
      <c r="B43" t="s">
        <v>3922</v>
      </c>
      <c r="C43">
        <v>46759</v>
      </c>
      <c r="D43">
        <v>3</v>
      </c>
      <c r="E43">
        <v>12</v>
      </c>
      <c r="F43">
        <v>31</v>
      </c>
      <c r="G43">
        <v>9</v>
      </c>
    </row>
    <row r="44" spans="1:7" x14ac:dyDescent="0.35">
      <c r="A44" t="s">
        <v>49</v>
      </c>
      <c r="B44" t="s">
        <v>3921</v>
      </c>
      <c r="C44">
        <v>89441</v>
      </c>
      <c r="D44">
        <v>8</v>
      </c>
      <c r="E44">
        <v>4</v>
      </c>
      <c r="F44">
        <v>41</v>
      </c>
      <c r="G44">
        <v>1</v>
      </c>
    </row>
    <row r="45" spans="1:7" x14ac:dyDescent="0.35">
      <c r="A45" t="s">
        <v>50</v>
      </c>
      <c r="B45" t="s">
        <v>3920</v>
      </c>
      <c r="C45">
        <v>60819</v>
      </c>
      <c r="D45">
        <v>1</v>
      </c>
      <c r="E45">
        <v>5</v>
      </c>
      <c r="F45">
        <v>42</v>
      </c>
      <c r="G45">
        <v>10</v>
      </c>
    </row>
    <row r="46" spans="1:7" x14ac:dyDescent="0.35">
      <c r="A46" t="s">
        <v>51</v>
      </c>
      <c r="B46" t="s">
        <v>3922</v>
      </c>
      <c r="C46">
        <v>52205</v>
      </c>
      <c r="D46">
        <v>2</v>
      </c>
      <c r="E46">
        <v>17</v>
      </c>
      <c r="F46">
        <v>49</v>
      </c>
      <c r="G46">
        <v>3</v>
      </c>
    </row>
    <row r="47" spans="1:7" x14ac:dyDescent="0.35">
      <c r="A47" t="s">
        <v>52</v>
      </c>
      <c r="B47" t="s">
        <v>3923</v>
      </c>
      <c r="C47">
        <v>30281</v>
      </c>
      <c r="D47">
        <v>8</v>
      </c>
      <c r="E47">
        <v>14</v>
      </c>
      <c r="F47">
        <v>40</v>
      </c>
      <c r="G47">
        <v>0</v>
      </c>
    </row>
    <row r="48" spans="1:7" x14ac:dyDescent="0.35">
      <c r="A48" t="s">
        <v>53</v>
      </c>
      <c r="B48" t="s">
        <v>3922</v>
      </c>
      <c r="C48">
        <v>30017</v>
      </c>
      <c r="D48">
        <v>7</v>
      </c>
      <c r="E48">
        <v>2</v>
      </c>
      <c r="F48">
        <v>54</v>
      </c>
      <c r="G48">
        <v>6</v>
      </c>
    </row>
    <row r="49" spans="1:7" x14ac:dyDescent="0.35">
      <c r="A49" t="s">
        <v>54</v>
      </c>
      <c r="B49" t="s">
        <v>3922</v>
      </c>
      <c r="C49">
        <v>66275</v>
      </c>
      <c r="D49">
        <v>9</v>
      </c>
      <c r="E49">
        <v>10</v>
      </c>
      <c r="F49">
        <v>35</v>
      </c>
      <c r="G49">
        <v>8</v>
      </c>
    </row>
    <row r="50" spans="1:7" x14ac:dyDescent="0.35">
      <c r="A50" t="s">
        <v>55</v>
      </c>
      <c r="B50" t="s">
        <v>3921</v>
      </c>
      <c r="C50">
        <v>98909</v>
      </c>
      <c r="D50">
        <v>6</v>
      </c>
      <c r="E50">
        <v>3</v>
      </c>
      <c r="F50">
        <v>51</v>
      </c>
      <c r="G50">
        <v>9</v>
      </c>
    </row>
    <row r="51" spans="1:7" x14ac:dyDescent="0.35">
      <c r="A51" t="s">
        <v>56</v>
      </c>
      <c r="B51" t="s">
        <v>3921</v>
      </c>
      <c r="C51">
        <v>13096</v>
      </c>
      <c r="D51">
        <v>4</v>
      </c>
      <c r="E51">
        <v>13</v>
      </c>
      <c r="F51">
        <v>30</v>
      </c>
      <c r="G51">
        <v>8</v>
      </c>
    </row>
    <row r="52" spans="1:7" x14ac:dyDescent="0.35">
      <c r="A52" t="s">
        <v>57</v>
      </c>
      <c r="B52" t="s">
        <v>3923</v>
      </c>
      <c r="C52">
        <v>61147</v>
      </c>
      <c r="D52">
        <v>2</v>
      </c>
      <c r="E52">
        <v>4</v>
      </c>
      <c r="F52">
        <v>39</v>
      </c>
      <c r="G52">
        <v>0</v>
      </c>
    </row>
    <row r="53" spans="1:7" x14ac:dyDescent="0.35">
      <c r="A53" t="s">
        <v>58</v>
      </c>
      <c r="B53" t="s">
        <v>3921</v>
      </c>
      <c r="C53">
        <v>9361</v>
      </c>
      <c r="D53">
        <v>1</v>
      </c>
      <c r="E53">
        <v>18</v>
      </c>
      <c r="F53">
        <v>25</v>
      </c>
      <c r="G53">
        <v>7</v>
      </c>
    </row>
    <row r="54" spans="1:7" x14ac:dyDescent="0.35">
      <c r="A54" t="s">
        <v>59</v>
      </c>
      <c r="B54" t="s">
        <v>3921</v>
      </c>
      <c r="C54">
        <v>18748</v>
      </c>
      <c r="D54">
        <v>2</v>
      </c>
      <c r="E54">
        <v>16</v>
      </c>
      <c r="F54">
        <v>42</v>
      </c>
      <c r="G54">
        <v>5</v>
      </c>
    </row>
    <row r="55" spans="1:7" x14ac:dyDescent="0.35">
      <c r="A55" t="s">
        <v>60</v>
      </c>
      <c r="B55" t="s">
        <v>3923</v>
      </c>
      <c r="C55">
        <v>6813</v>
      </c>
      <c r="D55">
        <v>3</v>
      </c>
      <c r="E55">
        <v>16</v>
      </c>
      <c r="F55">
        <v>43</v>
      </c>
      <c r="G55">
        <v>0</v>
      </c>
    </row>
    <row r="56" spans="1:7" x14ac:dyDescent="0.35">
      <c r="A56" t="s">
        <v>61</v>
      </c>
      <c r="B56" t="s">
        <v>3920</v>
      </c>
      <c r="C56">
        <v>25116</v>
      </c>
      <c r="D56">
        <v>1</v>
      </c>
      <c r="E56">
        <v>19</v>
      </c>
      <c r="F56">
        <v>44</v>
      </c>
      <c r="G56">
        <v>2</v>
      </c>
    </row>
    <row r="57" spans="1:7" x14ac:dyDescent="0.35">
      <c r="A57" t="s">
        <v>62</v>
      </c>
      <c r="B57" t="s">
        <v>3922</v>
      </c>
      <c r="C57">
        <v>85204</v>
      </c>
      <c r="D57">
        <v>9</v>
      </c>
      <c r="E57">
        <v>13</v>
      </c>
      <c r="F57">
        <v>32</v>
      </c>
      <c r="G57">
        <v>1</v>
      </c>
    </row>
    <row r="58" spans="1:7" x14ac:dyDescent="0.35">
      <c r="A58" t="s">
        <v>63</v>
      </c>
      <c r="B58" t="s">
        <v>3922</v>
      </c>
      <c r="C58">
        <v>43788</v>
      </c>
      <c r="D58">
        <v>3</v>
      </c>
      <c r="E58">
        <v>2</v>
      </c>
      <c r="F58">
        <v>46</v>
      </c>
      <c r="G58">
        <v>9</v>
      </c>
    </row>
    <row r="59" spans="1:7" x14ac:dyDescent="0.35">
      <c r="A59" t="s">
        <v>64</v>
      </c>
      <c r="B59" t="s">
        <v>3922</v>
      </c>
      <c r="C59">
        <v>18806</v>
      </c>
      <c r="D59">
        <v>1</v>
      </c>
      <c r="E59">
        <v>16</v>
      </c>
      <c r="F59">
        <v>20</v>
      </c>
      <c r="G59">
        <v>7</v>
      </c>
    </row>
    <row r="60" spans="1:7" x14ac:dyDescent="0.35">
      <c r="A60" t="s">
        <v>65</v>
      </c>
      <c r="B60" t="s">
        <v>3923</v>
      </c>
      <c r="C60">
        <v>8550</v>
      </c>
      <c r="D60">
        <v>9</v>
      </c>
      <c r="E60">
        <v>18</v>
      </c>
      <c r="F60">
        <v>55</v>
      </c>
      <c r="G60">
        <v>4</v>
      </c>
    </row>
    <row r="61" spans="1:7" x14ac:dyDescent="0.35">
      <c r="A61" t="s">
        <v>66</v>
      </c>
      <c r="B61" t="s">
        <v>3923</v>
      </c>
      <c r="C61">
        <v>95199</v>
      </c>
      <c r="D61">
        <v>9</v>
      </c>
      <c r="E61">
        <v>18</v>
      </c>
      <c r="F61">
        <v>33</v>
      </c>
      <c r="G61">
        <v>10</v>
      </c>
    </row>
    <row r="62" spans="1:7" x14ac:dyDescent="0.35">
      <c r="A62" t="s">
        <v>67</v>
      </c>
      <c r="B62" t="s">
        <v>3920</v>
      </c>
      <c r="C62">
        <v>66759</v>
      </c>
      <c r="D62">
        <v>10</v>
      </c>
      <c r="E62">
        <v>12</v>
      </c>
      <c r="F62">
        <v>54</v>
      </c>
      <c r="G62">
        <v>1</v>
      </c>
    </row>
    <row r="63" spans="1:7" x14ac:dyDescent="0.35">
      <c r="A63" t="s">
        <v>68</v>
      </c>
      <c r="B63" t="s">
        <v>3920</v>
      </c>
      <c r="C63">
        <v>44936</v>
      </c>
      <c r="D63">
        <v>6</v>
      </c>
      <c r="E63">
        <v>14</v>
      </c>
      <c r="F63">
        <v>45</v>
      </c>
      <c r="G63">
        <v>3</v>
      </c>
    </row>
    <row r="64" spans="1:7" x14ac:dyDescent="0.35">
      <c r="A64" t="s">
        <v>69</v>
      </c>
      <c r="B64" t="s">
        <v>3920</v>
      </c>
      <c r="C64">
        <v>58219</v>
      </c>
      <c r="D64">
        <v>5</v>
      </c>
      <c r="E64">
        <v>6</v>
      </c>
      <c r="F64">
        <v>51</v>
      </c>
      <c r="G64">
        <v>0</v>
      </c>
    </row>
    <row r="65" spans="1:7" x14ac:dyDescent="0.35">
      <c r="A65" t="s">
        <v>70</v>
      </c>
      <c r="B65" t="s">
        <v>3922</v>
      </c>
      <c r="C65">
        <v>39264</v>
      </c>
      <c r="D65">
        <v>8</v>
      </c>
      <c r="E65">
        <v>4</v>
      </c>
      <c r="F65">
        <v>43</v>
      </c>
      <c r="G65">
        <v>7</v>
      </c>
    </row>
    <row r="66" spans="1:7" x14ac:dyDescent="0.35">
      <c r="A66" t="s">
        <v>71</v>
      </c>
      <c r="B66" t="s">
        <v>3922</v>
      </c>
      <c r="C66">
        <v>93746</v>
      </c>
      <c r="D66">
        <v>1</v>
      </c>
      <c r="E66">
        <v>15</v>
      </c>
      <c r="F66">
        <v>52</v>
      </c>
      <c r="G66">
        <v>0</v>
      </c>
    </row>
    <row r="67" spans="1:7" x14ac:dyDescent="0.35">
      <c r="A67" t="s">
        <v>72</v>
      </c>
      <c r="B67" t="s">
        <v>3920</v>
      </c>
      <c r="C67">
        <v>78040</v>
      </c>
      <c r="D67">
        <v>2</v>
      </c>
      <c r="E67">
        <v>10</v>
      </c>
      <c r="F67">
        <v>23</v>
      </c>
      <c r="G67">
        <v>4</v>
      </c>
    </row>
    <row r="68" spans="1:7" x14ac:dyDescent="0.35">
      <c r="A68" t="s">
        <v>73</v>
      </c>
      <c r="B68" t="s">
        <v>3922</v>
      </c>
      <c r="C68">
        <v>768</v>
      </c>
      <c r="D68">
        <v>4</v>
      </c>
      <c r="E68">
        <v>8</v>
      </c>
      <c r="F68">
        <v>22</v>
      </c>
      <c r="G68">
        <v>2</v>
      </c>
    </row>
    <row r="69" spans="1:7" x14ac:dyDescent="0.35">
      <c r="A69" t="s">
        <v>74</v>
      </c>
      <c r="B69" t="s">
        <v>3920</v>
      </c>
      <c r="C69">
        <v>36331</v>
      </c>
      <c r="D69">
        <v>10</v>
      </c>
      <c r="E69">
        <v>5</v>
      </c>
      <c r="F69">
        <v>32</v>
      </c>
      <c r="G69">
        <v>0</v>
      </c>
    </row>
    <row r="70" spans="1:7" x14ac:dyDescent="0.35">
      <c r="A70" t="s">
        <v>75</v>
      </c>
      <c r="B70" t="s">
        <v>3920</v>
      </c>
      <c r="C70">
        <v>96781</v>
      </c>
      <c r="D70">
        <v>6</v>
      </c>
      <c r="E70">
        <v>15</v>
      </c>
      <c r="F70">
        <v>55</v>
      </c>
      <c r="G70">
        <v>7</v>
      </c>
    </row>
    <row r="71" spans="1:7" x14ac:dyDescent="0.35">
      <c r="A71" t="s">
        <v>76</v>
      </c>
      <c r="B71" t="s">
        <v>3920</v>
      </c>
      <c r="C71">
        <v>64040</v>
      </c>
      <c r="D71">
        <v>6</v>
      </c>
      <c r="E71">
        <v>20</v>
      </c>
      <c r="F71">
        <v>35</v>
      </c>
      <c r="G71">
        <v>3</v>
      </c>
    </row>
    <row r="72" spans="1:7" x14ac:dyDescent="0.35">
      <c r="A72" t="s">
        <v>77</v>
      </c>
      <c r="B72" t="s">
        <v>3922</v>
      </c>
      <c r="C72">
        <v>7274</v>
      </c>
      <c r="D72">
        <v>4</v>
      </c>
      <c r="E72">
        <v>19</v>
      </c>
      <c r="F72">
        <v>54</v>
      </c>
      <c r="G72">
        <v>1</v>
      </c>
    </row>
    <row r="73" spans="1:7" x14ac:dyDescent="0.35">
      <c r="A73" t="s">
        <v>78</v>
      </c>
      <c r="B73" t="s">
        <v>3920</v>
      </c>
      <c r="C73">
        <v>44952</v>
      </c>
      <c r="D73">
        <v>4</v>
      </c>
      <c r="E73">
        <v>10</v>
      </c>
      <c r="F73">
        <v>21</v>
      </c>
      <c r="G73">
        <v>6</v>
      </c>
    </row>
    <row r="74" spans="1:7" x14ac:dyDescent="0.35">
      <c r="A74" t="s">
        <v>79</v>
      </c>
      <c r="B74" t="s">
        <v>3921</v>
      </c>
      <c r="C74">
        <v>36703</v>
      </c>
      <c r="D74">
        <v>8</v>
      </c>
      <c r="E74">
        <v>15</v>
      </c>
      <c r="F74">
        <v>22</v>
      </c>
      <c r="G74">
        <v>5</v>
      </c>
    </row>
    <row r="75" spans="1:7" x14ac:dyDescent="0.35">
      <c r="A75" t="s">
        <v>80</v>
      </c>
      <c r="B75" t="s">
        <v>3922</v>
      </c>
      <c r="C75">
        <v>17918</v>
      </c>
      <c r="D75">
        <v>9</v>
      </c>
      <c r="E75">
        <v>17</v>
      </c>
      <c r="F75">
        <v>32</v>
      </c>
      <c r="G75">
        <v>2</v>
      </c>
    </row>
    <row r="76" spans="1:7" x14ac:dyDescent="0.35">
      <c r="A76" t="s">
        <v>81</v>
      </c>
      <c r="B76" t="s">
        <v>3921</v>
      </c>
      <c r="C76">
        <v>54335</v>
      </c>
      <c r="D76">
        <v>7</v>
      </c>
      <c r="E76">
        <v>16</v>
      </c>
      <c r="F76">
        <v>49</v>
      </c>
      <c r="G76">
        <v>10</v>
      </c>
    </row>
    <row r="77" spans="1:7" x14ac:dyDescent="0.35">
      <c r="A77" t="s">
        <v>82</v>
      </c>
      <c r="B77" t="s">
        <v>3922</v>
      </c>
      <c r="C77">
        <v>37206</v>
      </c>
      <c r="D77">
        <v>4</v>
      </c>
      <c r="E77">
        <v>16</v>
      </c>
      <c r="F77">
        <v>54</v>
      </c>
      <c r="G77">
        <v>6</v>
      </c>
    </row>
    <row r="78" spans="1:7" x14ac:dyDescent="0.35">
      <c r="A78" t="s">
        <v>83</v>
      </c>
      <c r="B78" t="s">
        <v>3922</v>
      </c>
      <c r="C78">
        <v>65927</v>
      </c>
      <c r="D78">
        <v>10</v>
      </c>
      <c r="E78">
        <v>2</v>
      </c>
      <c r="F78">
        <v>23</v>
      </c>
      <c r="G78">
        <v>1</v>
      </c>
    </row>
    <row r="79" spans="1:7" x14ac:dyDescent="0.35">
      <c r="A79" t="s">
        <v>84</v>
      </c>
      <c r="B79" t="s">
        <v>3921</v>
      </c>
      <c r="C79">
        <v>95880</v>
      </c>
      <c r="D79">
        <v>9</v>
      </c>
      <c r="E79">
        <v>13</v>
      </c>
      <c r="F79">
        <v>39</v>
      </c>
      <c r="G79">
        <v>3</v>
      </c>
    </row>
    <row r="80" spans="1:7" x14ac:dyDescent="0.35">
      <c r="A80" t="s">
        <v>85</v>
      </c>
      <c r="B80" t="s">
        <v>3920</v>
      </c>
      <c r="C80">
        <v>4716</v>
      </c>
      <c r="D80">
        <v>1</v>
      </c>
      <c r="E80">
        <v>12</v>
      </c>
      <c r="F80">
        <v>25</v>
      </c>
      <c r="G80">
        <v>2</v>
      </c>
    </row>
    <row r="81" spans="1:7" x14ac:dyDescent="0.35">
      <c r="A81" t="s">
        <v>86</v>
      </c>
      <c r="B81" t="s">
        <v>3920</v>
      </c>
      <c r="C81">
        <v>62846</v>
      </c>
      <c r="D81">
        <v>6</v>
      </c>
      <c r="E81">
        <v>12</v>
      </c>
      <c r="F81">
        <v>39</v>
      </c>
      <c r="G81">
        <v>5</v>
      </c>
    </row>
    <row r="82" spans="1:7" x14ac:dyDescent="0.35">
      <c r="A82" t="s">
        <v>87</v>
      </c>
      <c r="B82" t="s">
        <v>3922</v>
      </c>
      <c r="C82">
        <v>16052</v>
      </c>
      <c r="D82">
        <v>1</v>
      </c>
      <c r="E82">
        <v>9</v>
      </c>
      <c r="F82">
        <v>57</v>
      </c>
      <c r="G82">
        <v>9</v>
      </c>
    </row>
    <row r="83" spans="1:7" x14ac:dyDescent="0.35">
      <c r="A83" t="s">
        <v>88</v>
      </c>
      <c r="B83" t="s">
        <v>3921</v>
      </c>
      <c r="C83">
        <v>88726</v>
      </c>
      <c r="D83">
        <v>1</v>
      </c>
      <c r="E83">
        <v>3</v>
      </c>
      <c r="F83">
        <v>20</v>
      </c>
      <c r="G83">
        <v>6</v>
      </c>
    </row>
    <row r="84" spans="1:7" x14ac:dyDescent="0.35">
      <c r="A84" t="s">
        <v>89</v>
      </c>
      <c r="B84" t="s">
        <v>3923</v>
      </c>
      <c r="C84">
        <v>79730</v>
      </c>
      <c r="D84">
        <v>10</v>
      </c>
      <c r="E84">
        <v>3</v>
      </c>
      <c r="F84">
        <v>31</v>
      </c>
      <c r="G84">
        <v>6</v>
      </c>
    </row>
    <row r="85" spans="1:7" x14ac:dyDescent="0.35">
      <c r="A85" t="s">
        <v>90</v>
      </c>
      <c r="B85" t="s">
        <v>3921</v>
      </c>
      <c r="C85">
        <v>75508</v>
      </c>
      <c r="D85">
        <v>6</v>
      </c>
      <c r="E85">
        <v>7</v>
      </c>
      <c r="F85">
        <v>33</v>
      </c>
      <c r="G85">
        <v>1</v>
      </c>
    </row>
    <row r="86" spans="1:7" x14ac:dyDescent="0.35">
      <c r="A86" t="s">
        <v>91</v>
      </c>
      <c r="B86" t="s">
        <v>3920</v>
      </c>
      <c r="C86">
        <v>66542</v>
      </c>
      <c r="D86">
        <v>10</v>
      </c>
      <c r="E86">
        <v>10</v>
      </c>
      <c r="F86">
        <v>21</v>
      </c>
      <c r="G86">
        <v>3</v>
      </c>
    </row>
    <row r="87" spans="1:7" x14ac:dyDescent="0.35">
      <c r="A87" t="s">
        <v>92</v>
      </c>
      <c r="B87" t="s">
        <v>3923</v>
      </c>
      <c r="C87">
        <v>31514</v>
      </c>
      <c r="D87">
        <v>3</v>
      </c>
      <c r="E87">
        <v>17</v>
      </c>
      <c r="F87">
        <v>59</v>
      </c>
      <c r="G87">
        <v>2</v>
      </c>
    </row>
    <row r="88" spans="1:7" x14ac:dyDescent="0.35">
      <c r="A88" t="s">
        <v>93</v>
      </c>
      <c r="B88" t="s">
        <v>3921</v>
      </c>
      <c r="C88">
        <v>66995</v>
      </c>
      <c r="D88">
        <v>7</v>
      </c>
      <c r="E88">
        <v>15</v>
      </c>
      <c r="F88">
        <v>33</v>
      </c>
      <c r="G88">
        <v>8</v>
      </c>
    </row>
    <row r="89" spans="1:7" x14ac:dyDescent="0.35">
      <c r="A89" t="s">
        <v>94</v>
      </c>
      <c r="B89" t="s">
        <v>3920</v>
      </c>
      <c r="C89">
        <v>43446</v>
      </c>
      <c r="D89">
        <v>1</v>
      </c>
      <c r="E89">
        <v>15</v>
      </c>
      <c r="F89">
        <v>48</v>
      </c>
      <c r="G89">
        <v>6</v>
      </c>
    </row>
    <row r="90" spans="1:7" x14ac:dyDescent="0.35">
      <c r="A90" t="s">
        <v>95</v>
      </c>
      <c r="B90" t="s">
        <v>3922</v>
      </c>
      <c r="C90">
        <v>5592</v>
      </c>
      <c r="D90">
        <v>4</v>
      </c>
      <c r="E90">
        <v>6</v>
      </c>
      <c r="F90">
        <v>20</v>
      </c>
      <c r="G90">
        <v>0</v>
      </c>
    </row>
    <row r="91" spans="1:7" x14ac:dyDescent="0.35">
      <c r="A91" t="s">
        <v>96</v>
      </c>
      <c r="B91" t="s">
        <v>3921</v>
      </c>
      <c r="C91">
        <v>87116</v>
      </c>
      <c r="D91">
        <v>3</v>
      </c>
      <c r="E91">
        <v>3</v>
      </c>
      <c r="F91">
        <v>26</v>
      </c>
      <c r="G91">
        <v>8</v>
      </c>
    </row>
    <row r="92" spans="1:7" x14ac:dyDescent="0.35">
      <c r="A92" t="s">
        <v>97</v>
      </c>
      <c r="B92" t="s">
        <v>3922</v>
      </c>
      <c r="C92">
        <v>6173</v>
      </c>
      <c r="D92">
        <v>9</v>
      </c>
      <c r="E92">
        <v>3</v>
      </c>
      <c r="F92">
        <v>42</v>
      </c>
      <c r="G92">
        <v>5</v>
      </c>
    </row>
    <row r="93" spans="1:7" x14ac:dyDescent="0.35">
      <c r="A93" t="s">
        <v>98</v>
      </c>
      <c r="B93" t="s">
        <v>3921</v>
      </c>
      <c r="C93">
        <v>97319</v>
      </c>
      <c r="D93">
        <v>6</v>
      </c>
      <c r="E93">
        <v>15</v>
      </c>
      <c r="F93">
        <v>32</v>
      </c>
      <c r="G93">
        <v>4</v>
      </c>
    </row>
    <row r="94" spans="1:7" x14ac:dyDescent="0.35">
      <c r="A94" t="s">
        <v>99</v>
      </c>
      <c r="B94" t="s">
        <v>3922</v>
      </c>
      <c r="C94">
        <v>45374</v>
      </c>
      <c r="D94">
        <v>2</v>
      </c>
      <c r="E94">
        <v>16</v>
      </c>
      <c r="F94">
        <v>32</v>
      </c>
      <c r="G94">
        <v>2</v>
      </c>
    </row>
    <row r="95" spans="1:7" x14ac:dyDescent="0.35">
      <c r="A95" t="s">
        <v>100</v>
      </c>
      <c r="B95" t="s">
        <v>3921</v>
      </c>
      <c r="C95">
        <v>73276</v>
      </c>
      <c r="D95">
        <v>2</v>
      </c>
      <c r="E95">
        <v>8</v>
      </c>
      <c r="F95">
        <v>35</v>
      </c>
      <c r="G95">
        <v>10</v>
      </c>
    </row>
    <row r="96" spans="1:7" x14ac:dyDescent="0.35">
      <c r="A96" t="s">
        <v>101</v>
      </c>
      <c r="B96" t="s">
        <v>3920</v>
      </c>
      <c r="C96">
        <v>4495</v>
      </c>
      <c r="D96">
        <v>3</v>
      </c>
      <c r="E96">
        <v>7</v>
      </c>
      <c r="F96">
        <v>28</v>
      </c>
      <c r="G96">
        <v>1</v>
      </c>
    </row>
    <row r="97" spans="1:7" x14ac:dyDescent="0.35">
      <c r="A97" t="s">
        <v>102</v>
      </c>
      <c r="B97" t="s">
        <v>3920</v>
      </c>
      <c r="C97">
        <v>89051</v>
      </c>
      <c r="D97">
        <v>8</v>
      </c>
      <c r="E97">
        <v>10</v>
      </c>
      <c r="F97">
        <v>57</v>
      </c>
      <c r="G97">
        <v>2</v>
      </c>
    </row>
    <row r="98" spans="1:7" x14ac:dyDescent="0.35">
      <c r="A98" t="s">
        <v>103</v>
      </c>
      <c r="B98" t="s">
        <v>3921</v>
      </c>
      <c r="C98">
        <v>16532</v>
      </c>
      <c r="D98">
        <v>7</v>
      </c>
      <c r="E98">
        <v>3</v>
      </c>
      <c r="F98">
        <v>25</v>
      </c>
      <c r="G98">
        <v>3</v>
      </c>
    </row>
    <row r="99" spans="1:7" x14ac:dyDescent="0.35">
      <c r="A99" t="s">
        <v>104</v>
      </c>
      <c r="B99" t="s">
        <v>3921</v>
      </c>
      <c r="C99">
        <v>87240</v>
      </c>
      <c r="D99">
        <v>7</v>
      </c>
      <c r="E99">
        <v>5</v>
      </c>
      <c r="F99">
        <v>25</v>
      </c>
      <c r="G99">
        <v>4</v>
      </c>
    </row>
    <row r="100" spans="1:7" x14ac:dyDescent="0.35">
      <c r="A100" t="s">
        <v>105</v>
      </c>
      <c r="B100" t="s">
        <v>3921</v>
      </c>
      <c r="C100">
        <v>66678</v>
      </c>
      <c r="D100">
        <v>7</v>
      </c>
      <c r="E100">
        <v>0</v>
      </c>
      <c r="F100">
        <v>39</v>
      </c>
      <c r="G100">
        <v>4</v>
      </c>
    </row>
    <row r="101" spans="1:7" x14ac:dyDescent="0.35">
      <c r="A101" t="s">
        <v>106</v>
      </c>
      <c r="B101" t="s">
        <v>3922</v>
      </c>
      <c r="C101">
        <v>62480</v>
      </c>
      <c r="D101">
        <v>7</v>
      </c>
      <c r="E101">
        <v>3</v>
      </c>
      <c r="F101">
        <v>46</v>
      </c>
      <c r="G101">
        <v>6</v>
      </c>
    </row>
    <row r="102" spans="1:7" x14ac:dyDescent="0.35">
      <c r="A102" t="s">
        <v>107</v>
      </c>
      <c r="B102" t="s">
        <v>3923</v>
      </c>
      <c r="C102">
        <v>42675</v>
      </c>
      <c r="D102">
        <v>7</v>
      </c>
      <c r="E102">
        <v>14</v>
      </c>
      <c r="F102">
        <v>54</v>
      </c>
      <c r="G102">
        <v>10</v>
      </c>
    </row>
    <row r="103" spans="1:7" x14ac:dyDescent="0.35">
      <c r="A103" t="s">
        <v>108</v>
      </c>
      <c r="B103" t="s">
        <v>3923</v>
      </c>
      <c r="C103">
        <v>49888</v>
      </c>
      <c r="D103">
        <v>4</v>
      </c>
      <c r="E103">
        <v>20</v>
      </c>
      <c r="F103">
        <v>28</v>
      </c>
      <c r="G103">
        <v>10</v>
      </c>
    </row>
    <row r="104" spans="1:7" x14ac:dyDescent="0.35">
      <c r="A104" t="s">
        <v>109</v>
      </c>
      <c r="B104" t="s">
        <v>3920</v>
      </c>
      <c r="C104">
        <v>30185</v>
      </c>
      <c r="D104">
        <v>7</v>
      </c>
      <c r="E104">
        <v>19</v>
      </c>
      <c r="F104">
        <v>56</v>
      </c>
      <c r="G104">
        <v>6</v>
      </c>
    </row>
    <row r="105" spans="1:7" x14ac:dyDescent="0.35">
      <c r="A105" t="s">
        <v>110</v>
      </c>
      <c r="B105" t="s">
        <v>3923</v>
      </c>
      <c r="C105">
        <v>55376</v>
      </c>
      <c r="D105">
        <v>9</v>
      </c>
      <c r="E105">
        <v>11</v>
      </c>
      <c r="F105">
        <v>39</v>
      </c>
      <c r="G105">
        <v>7</v>
      </c>
    </row>
    <row r="106" spans="1:7" x14ac:dyDescent="0.35">
      <c r="A106" t="s">
        <v>111</v>
      </c>
      <c r="B106" t="s">
        <v>3920</v>
      </c>
      <c r="C106">
        <v>74344</v>
      </c>
      <c r="D106">
        <v>9</v>
      </c>
      <c r="E106">
        <v>12</v>
      </c>
      <c r="F106">
        <v>36</v>
      </c>
      <c r="G106">
        <v>6</v>
      </c>
    </row>
    <row r="107" spans="1:7" x14ac:dyDescent="0.35">
      <c r="A107" t="s">
        <v>112</v>
      </c>
      <c r="B107" t="s">
        <v>3923</v>
      </c>
      <c r="C107">
        <v>55028</v>
      </c>
      <c r="D107">
        <v>10</v>
      </c>
      <c r="E107">
        <v>10</v>
      </c>
      <c r="F107">
        <v>34</v>
      </c>
      <c r="G107">
        <v>5</v>
      </c>
    </row>
    <row r="108" spans="1:7" x14ac:dyDescent="0.35">
      <c r="A108" t="s">
        <v>113</v>
      </c>
      <c r="B108" t="s">
        <v>3922</v>
      </c>
      <c r="C108">
        <v>49948</v>
      </c>
      <c r="D108">
        <v>5</v>
      </c>
      <c r="E108">
        <v>19</v>
      </c>
      <c r="F108">
        <v>36</v>
      </c>
      <c r="G108">
        <v>0</v>
      </c>
    </row>
    <row r="109" spans="1:7" x14ac:dyDescent="0.35">
      <c r="A109" t="s">
        <v>114</v>
      </c>
      <c r="B109" t="s">
        <v>3921</v>
      </c>
      <c r="C109">
        <v>39309</v>
      </c>
      <c r="D109">
        <v>10</v>
      </c>
      <c r="E109">
        <v>14</v>
      </c>
      <c r="F109">
        <v>50</v>
      </c>
      <c r="G109">
        <v>10</v>
      </c>
    </row>
    <row r="110" spans="1:7" x14ac:dyDescent="0.35">
      <c r="A110" t="s">
        <v>115</v>
      </c>
      <c r="B110" t="s">
        <v>3923</v>
      </c>
      <c r="C110">
        <v>78591</v>
      </c>
      <c r="D110">
        <v>7</v>
      </c>
      <c r="E110">
        <v>6</v>
      </c>
      <c r="F110">
        <v>54</v>
      </c>
      <c r="G110">
        <v>7</v>
      </c>
    </row>
    <row r="111" spans="1:7" x14ac:dyDescent="0.35">
      <c r="A111" t="s">
        <v>116</v>
      </c>
      <c r="B111" t="s">
        <v>3923</v>
      </c>
      <c r="C111">
        <v>42644</v>
      </c>
      <c r="D111">
        <v>10</v>
      </c>
      <c r="E111">
        <v>12</v>
      </c>
      <c r="F111">
        <v>25</v>
      </c>
      <c r="G111">
        <v>9</v>
      </c>
    </row>
    <row r="112" spans="1:7" x14ac:dyDescent="0.35">
      <c r="A112" t="s">
        <v>117</v>
      </c>
      <c r="B112" t="s">
        <v>3921</v>
      </c>
      <c r="C112">
        <v>47051</v>
      </c>
      <c r="D112">
        <v>1</v>
      </c>
      <c r="E112">
        <v>12</v>
      </c>
      <c r="F112">
        <v>33</v>
      </c>
      <c r="G112">
        <v>7</v>
      </c>
    </row>
    <row r="113" spans="1:7" x14ac:dyDescent="0.35">
      <c r="A113" t="s">
        <v>118</v>
      </c>
      <c r="B113" t="s">
        <v>3922</v>
      </c>
      <c r="C113">
        <v>250</v>
      </c>
      <c r="D113">
        <v>4</v>
      </c>
      <c r="E113">
        <v>12</v>
      </c>
      <c r="F113">
        <v>60</v>
      </c>
      <c r="G113">
        <v>5</v>
      </c>
    </row>
    <row r="114" spans="1:7" x14ac:dyDescent="0.35">
      <c r="A114" t="s">
        <v>119</v>
      </c>
      <c r="B114" t="s">
        <v>3921</v>
      </c>
      <c r="C114">
        <v>51323</v>
      </c>
      <c r="D114">
        <v>7</v>
      </c>
      <c r="E114">
        <v>15</v>
      </c>
      <c r="F114">
        <v>36</v>
      </c>
      <c r="G114">
        <v>8</v>
      </c>
    </row>
    <row r="115" spans="1:7" x14ac:dyDescent="0.35">
      <c r="A115" t="s">
        <v>120</v>
      </c>
      <c r="B115" t="s">
        <v>3920</v>
      </c>
      <c r="C115">
        <v>24579</v>
      </c>
      <c r="D115">
        <v>8</v>
      </c>
      <c r="E115">
        <v>15</v>
      </c>
      <c r="F115">
        <v>33</v>
      </c>
      <c r="G115">
        <v>8</v>
      </c>
    </row>
    <row r="116" spans="1:7" x14ac:dyDescent="0.35">
      <c r="A116" t="s">
        <v>121</v>
      </c>
      <c r="B116" t="s">
        <v>3920</v>
      </c>
      <c r="C116">
        <v>95764</v>
      </c>
      <c r="D116">
        <v>4</v>
      </c>
      <c r="E116">
        <v>7</v>
      </c>
      <c r="F116">
        <v>48</v>
      </c>
      <c r="G116">
        <v>0</v>
      </c>
    </row>
    <row r="117" spans="1:7" x14ac:dyDescent="0.35">
      <c r="A117" t="s">
        <v>122</v>
      </c>
      <c r="B117" t="s">
        <v>3920</v>
      </c>
      <c r="C117">
        <v>59562</v>
      </c>
      <c r="D117">
        <v>6</v>
      </c>
      <c r="E117">
        <v>20</v>
      </c>
      <c r="F117">
        <v>46</v>
      </c>
      <c r="G117">
        <v>7</v>
      </c>
    </row>
    <row r="118" spans="1:7" x14ac:dyDescent="0.35">
      <c r="A118" t="s">
        <v>123</v>
      </c>
      <c r="B118" t="s">
        <v>3920</v>
      </c>
      <c r="C118">
        <v>10860</v>
      </c>
      <c r="D118">
        <v>6</v>
      </c>
      <c r="E118">
        <v>7</v>
      </c>
      <c r="F118">
        <v>27</v>
      </c>
      <c r="G118">
        <v>10</v>
      </c>
    </row>
    <row r="119" spans="1:7" x14ac:dyDescent="0.35">
      <c r="A119" t="s">
        <v>124</v>
      </c>
      <c r="B119" t="s">
        <v>3921</v>
      </c>
      <c r="C119">
        <v>17113</v>
      </c>
      <c r="D119">
        <v>2</v>
      </c>
      <c r="E119">
        <v>1</v>
      </c>
      <c r="F119">
        <v>35</v>
      </c>
      <c r="G119">
        <v>4</v>
      </c>
    </row>
    <row r="120" spans="1:7" x14ac:dyDescent="0.35">
      <c r="A120" t="s">
        <v>125</v>
      </c>
      <c r="B120" t="s">
        <v>3923</v>
      </c>
      <c r="C120">
        <v>95585</v>
      </c>
      <c r="D120">
        <v>7</v>
      </c>
      <c r="E120">
        <v>5</v>
      </c>
      <c r="F120">
        <v>50</v>
      </c>
      <c r="G120">
        <v>8</v>
      </c>
    </row>
    <row r="121" spans="1:7" x14ac:dyDescent="0.35">
      <c r="A121" t="s">
        <v>126</v>
      </c>
      <c r="B121" t="s">
        <v>3922</v>
      </c>
      <c r="C121">
        <v>56392</v>
      </c>
      <c r="D121">
        <v>9</v>
      </c>
      <c r="E121">
        <v>1</v>
      </c>
      <c r="F121">
        <v>20</v>
      </c>
      <c r="G121">
        <v>7</v>
      </c>
    </row>
    <row r="122" spans="1:7" x14ac:dyDescent="0.35">
      <c r="A122" t="s">
        <v>127</v>
      </c>
      <c r="B122" t="s">
        <v>3920</v>
      </c>
      <c r="C122">
        <v>23134</v>
      </c>
      <c r="D122">
        <v>7</v>
      </c>
      <c r="E122">
        <v>10</v>
      </c>
      <c r="F122">
        <v>55</v>
      </c>
      <c r="G122">
        <v>2</v>
      </c>
    </row>
    <row r="123" spans="1:7" x14ac:dyDescent="0.35">
      <c r="A123" t="s">
        <v>128</v>
      </c>
      <c r="B123" t="s">
        <v>3922</v>
      </c>
      <c r="C123">
        <v>27553</v>
      </c>
      <c r="D123">
        <v>1</v>
      </c>
      <c r="E123">
        <v>6</v>
      </c>
      <c r="F123">
        <v>51</v>
      </c>
      <c r="G123">
        <v>8</v>
      </c>
    </row>
    <row r="124" spans="1:7" x14ac:dyDescent="0.35">
      <c r="A124" t="s">
        <v>129</v>
      </c>
      <c r="B124" t="s">
        <v>3923</v>
      </c>
      <c r="C124">
        <v>43658</v>
      </c>
      <c r="D124">
        <v>3</v>
      </c>
      <c r="E124">
        <v>11</v>
      </c>
      <c r="F124">
        <v>41</v>
      </c>
      <c r="G124">
        <v>0</v>
      </c>
    </row>
    <row r="125" spans="1:7" x14ac:dyDescent="0.35">
      <c r="A125" t="s">
        <v>130</v>
      </c>
      <c r="B125" t="s">
        <v>3921</v>
      </c>
      <c r="C125">
        <v>59741</v>
      </c>
      <c r="D125">
        <v>6</v>
      </c>
      <c r="E125">
        <v>20</v>
      </c>
      <c r="F125">
        <v>37</v>
      </c>
      <c r="G125">
        <v>8</v>
      </c>
    </row>
    <row r="126" spans="1:7" x14ac:dyDescent="0.35">
      <c r="A126" t="s">
        <v>131</v>
      </c>
      <c r="B126" t="s">
        <v>3920</v>
      </c>
      <c r="C126">
        <v>47629</v>
      </c>
      <c r="D126">
        <v>10</v>
      </c>
      <c r="E126">
        <v>0</v>
      </c>
      <c r="F126">
        <v>44</v>
      </c>
      <c r="G126">
        <v>5</v>
      </c>
    </row>
    <row r="127" spans="1:7" x14ac:dyDescent="0.35">
      <c r="A127" t="s">
        <v>132</v>
      </c>
      <c r="B127" t="s">
        <v>3923</v>
      </c>
      <c r="C127">
        <v>72207</v>
      </c>
      <c r="D127">
        <v>2</v>
      </c>
      <c r="E127">
        <v>13</v>
      </c>
      <c r="F127">
        <v>59</v>
      </c>
      <c r="G127">
        <v>9</v>
      </c>
    </row>
    <row r="128" spans="1:7" x14ac:dyDescent="0.35">
      <c r="A128" t="s">
        <v>133</v>
      </c>
      <c r="B128" t="s">
        <v>3921</v>
      </c>
      <c r="C128">
        <v>39261</v>
      </c>
      <c r="D128">
        <v>2</v>
      </c>
      <c r="E128">
        <v>0</v>
      </c>
      <c r="F128">
        <v>39</v>
      </c>
      <c r="G128">
        <v>2</v>
      </c>
    </row>
    <row r="129" spans="1:7" x14ac:dyDescent="0.35">
      <c r="A129" t="s">
        <v>134</v>
      </c>
      <c r="B129" t="s">
        <v>3922</v>
      </c>
      <c r="C129">
        <v>90513</v>
      </c>
      <c r="D129">
        <v>9</v>
      </c>
      <c r="E129">
        <v>17</v>
      </c>
      <c r="F129">
        <v>48</v>
      </c>
      <c r="G129">
        <v>4</v>
      </c>
    </row>
    <row r="130" spans="1:7" x14ac:dyDescent="0.35">
      <c r="A130" t="s">
        <v>135</v>
      </c>
      <c r="B130" t="s">
        <v>3922</v>
      </c>
      <c r="C130">
        <v>61943</v>
      </c>
      <c r="D130">
        <v>10</v>
      </c>
      <c r="E130">
        <v>17</v>
      </c>
      <c r="F130">
        <v>50</v>
      </c>
      <c r="G130">
        <v>1</v>
      </c>
    </row>
    <row r="131" spans="1:7" x14ac:dyDescent="0.35">
      <c r="A131" t="s">
        <v>136</v>
      </c>
      <c r="B131" t="s">
        <v>3921</v>
      </c>
      <c r="C131">
        <v>59732</v>
      </c>
      <c r="D131">
        <v>3</v>
      </c>
      <c r="E131">
        <v>7</v>
      </c>
      <c r="F131">
        <v>53</v>
      </c>
      <c r="G131">
        <v>4</v>
      </c>
    </row>
    <row r="132" spans="1:7" x14ac:dyDescent="0.35">
      <c r="A132" t="s">
        <v>137</v>
      </c>
      <c r="B132" t="s">
        <v>3923</v>
      </c>
      <c r="C132">
        <v>26592</v>
      </c>
      <c r="D132">
        <v>2</v>
      </c>
      <c r="E132">
        <v>14</v>
      </c>
      <c r="F132">
        <v>32</v>
      </c>
      <c r="G132">
        <v>7</v>
      </c>
    </row>
    <row r="133" spans="1:7" x14ac:dyDescent="0.35">
      <c r="A133" t="s">
        <v>138</v>
      </c>
      <c r="B133" t="s">
        <v>3921</v>
      </c>
      <c r="C133">
        <v>27649</v>
      </c>
      <c r="D133">
        <v>1</v>
      </c>
      <c r="E133">
        <v>9</v>
      </c>
      <c r="F133">
        <v>34</v>
      </c>
      <c r="G133">
        <v>4</v>
      </c>
    </row>
    <row r="134" spans="1:7" x14ac:dyDescent="0.35">
      <c r="A134" t="s">
        <v>139</v>
      </c>
      <c r="B134" t="s">
        <v>3922</v>
      </c>
      <c r="C134">
        <v>74796</v>
      </c>
      <c r="D134">
        <v>1</v>
      </c>
      <c r="E134">
        <v>8</v>
      </c>
      <c r="F134">
        <v>54</v>
      </c>
      <c r="G134">
        <v>7</v>
      </c>
    </row>
    <row r="135" spans="1:7" x14ac:dyDescent="0.35">
      <c r="A135" t="s">
        <v>140</v>
      </c>
      <c r="B135" t="s">
        <v>3922</v>
      </c>
      <c r="C135">
        <v>76505</v>
      </c>
      <c r="D135">
        <v>9</v>
      </c>
      <c r="E135">
        <v>17</v>
      </c>
      <c r="F135">
        <v>40</v>
      </c>
      <c r="G135">
        <v>2</v>
      </c>
    </row>
    <row r="136" spans="1:7" x14ac:dyDescent="0.35">
      <c r="A136" t="s">
        <v>141</v>
      </c>
      <c r="B136" t="s">
        <v>3920</v>
      </c>
      <c r="C136">
        <v>88037</v>
      </c>
      <c r="D136">
        <v>1</v>
      </c>
      <c r="E136">
        <v>14</v>
      </c>
      <c r="F136">
        <v>27</v>
      </c>
      <c r="G136">
        <v>4</v>
      </c>
    </row>
    <row r="137" spans="1:7" x14ac:dyDescent="0.35">
      <c r="A137" t="s">
        <v>142</v>
      </c>
      <c r="B137" t="s">
        <v>3920</v>
      </c>
      <c r="C137">
        <v>2089</v>
      </c>
      <c r="D137">
        <v>1</v>
      </c>
      <c r="E137">
        <v>0</v>
      </c>
      <c r="F137">
        <v>35</v>
      </c>
      <c r="G137">
        <v>1</v>
      </c>
    </row>
    <row r="138" spans="1:7" x14ac:dyDescent="0.35">
      <c r="A138" t="s">
        <v>143</v>
      </c>
      <c r="B138" t="s">
        <v>3921</v>
      </c>
      <c r="C138">
        <v>36860</v>
      </c>
      <c r="D138">
        <v>8</v>
      </c>
      <c r="E138">
        <v>18</v>
      </c>
      <c r="F138">
        <v>21</v>
      </c>
      <c r="G138">
        <v>5</v>
      </c>
    </row>
    <row r="139" spans="1:7" x14ac:dyDescent="0.35">
      <c r="A139" t="s">
        <v>144</v>
      </c>
      <c r="B139" t="s">
        <v>3922</v>
      </c>
      <c r="C139">
        <v>72905</v>
      </c>
      <c r="D139">
        <v>8</v>
      </c>
      <c r="E139">
        <v>4</v>
      </c>
      <c r="F139">
        <v>31</v>
      </c>
      <c r="G139">
        <v>8</v>
      </c>
    </row>
    <row r="140" spans="1:7" x14ac:dyDescent="0.35">
      <c r="A140" t="s">
        <v>145</v>
      </c>
      <c r="B140" t="s">
        <v>3923</v>
      </c>
      <c r="C140">
        <v>25219</v>
      </c>
      <c r="D140">
        <v>9</v>
      </c>
      <c r="E140">
        <v>20</v>
      </c>
      <c r="F140">
        <v>25</v>
      </c>
      <c r="G140">
        <v>6</v>
      </c>
    </row>
    <row r="141" spans="1:7" x14ac:dyDescent="0.35">
      <c r="A141" t="s">
        <v>146</v>
      </c>
      <c r="B141" t="s">
        <v>3922</v>
      </c>
      <c r="C141">
        <v>89744</v>
      </c>
      <c r="D141">
        <v>10</v>
      </c>
      <c r="E141">
        <v>15</v>
      </c>
      <c r="F141">
        <v>30</v>
      </c>
      <c r="G141">
        <v>2</v>
      </c>
    </row>
    <row r="142" spans="1:7" x14ac:dyDescent="0.35">
      <c r="A142" t="s">
        <v>147</v>
      </c>
      <c r="B142" t="s">
        <v>3922</v>
      </c>
      <c r="C142">
        <v>28565</v>
      </c>
      <c r="D142">
        <v>8</v>
      </c>
      <c r="E142">
        <v>15</v>
      </c>
      <c r="F142">
        <v>58</v>
      </c>
      <c r="G142">
        <v>4</v>
      </c>
    </row>
    <row r="143" spans="1:7" x14ac:dyDescent="0.35">
      <c r="A143" t="s">
        <v>148</v>
      </c>
      <c r="B143" t="s">
        <v>3923</v>
      </c>
      <c r="C143">
        <v>1234</v>
      </c>
      <c r="D143">
        <v>2</v>
      </c>
      <c r="E143">
        <v>9</v>
      </c>
      <c r="F143">
        <v>24</v>
      </c>
      <c r="G143">
        <v>2</v>
      </c>
    </row>
    <row r="144" spans="1:7" x14ac:dyDescent="0.35">
      <c r="A144" t="s">
        <v>149</v>
      </c>
      <c r="B144" t="s">
        <v>3920</v>
      </c>
      <c r="C144">
        <v>94775</v>
      </c>
      <c r="D144">
        <v>3</v>
      </c>
      <c r="E144">
        <v>13</v>
      </c>
      <c r="F144">
        <v>52</v>
      </c>
      <c r="G144">
        <v>7</v>
      </c>
    </row>
    <row r="145" spans="1:7" x14ac:dyDescent="0.35">
      <c r="A145" t="s">
        <v>150</v>
      </c>
      <c r="B145" t="s">
        <v>3923</v>
      </c>
      <c r="C145">
        <v>72183</v>
      </c>
      <c r="D145">
        <v>4</v>
      </c>
      <c r="E145">
        <v>1</v>
      </c>
      <c r="F145">
        <v>29</v>
      </c>
      <c r="G145">
        <v>6</v>
      </c>
    </row>
    <row r="146" spans="1:7" x14ac:dyDescent="0.35">
      <c r="A146" t="s">
        <v>151</v>
      </c>
      <c r="B146" t="s">
        <v>3921</v>
      </c>
      <c r="C146">
        <v>84151</v>
      </c>
      <c r="D146">
        <v>4</v>
      </c>
      <c r="E146">
        <v>3</v>
      </c>
      <c r="F146">
        <v>43</v>
      </c>
      <c r="G146">
        <v>7</v>
      </c>
    </row>
    <row r="147" spans="1:7" x14ac:dyDescent="0.35">
      <c r="A147" t="s">
        <v>152</v>
      </c>
      <c r="B147" t="s">
        <v>3923</v>
      </c>
      <c r="C147">
        <v>41271</v>
      </c>
      <c r="D147">
        <v>8</v>
      </c>
      <c r="E147">
        <v>4</v>
      </c>
      <c r="F147">
        <v>41</v>
      </c>
      <c r="G147">
        <v>2</v>
      </c>
    </row>
    <row r="148" spans="1:7" x14ac:dyDescent="0.35">
      <c r="A148" t="s">
        <v>153</v>
      </c>
      <c r="B148" t="s">
        <v>3923</v>
      </c>
      <c r="C148">
        <v>77614</v>
      </c>
      <c r="D148">
        <v>3</v>
      </c>
      <c r="E148">
        <v>9</v>
      </c>
      <c r="F148">
        <v>42</v>
      </c>
      <c r="G148">
        <v>9</v>
      </c>
    </row>
    <row r="149" spans="1:7" x14ac:dyDescent="0.35">
      <c r="A149" t="s">
        <v>154</v>
      </c>
      <c r="B149" t="s">
        <v>3921</v>
      </c>
      <c r="C149">
        <v>15357</v>
      </c>
      <c r="D149">
        <v>1</v>
      </c>
      <c r="E149">
        <v>17</v>
      </c>
      <c r="F149">
        <v>21</v>
      </c>
      <c r="G149">
        <v>9</v>
      </c>
    </row>
    <row r="150" spans="1:7" x14ac:dyDescent="0.35">
      <c r="A150" t="s">
        <v>155</v>
      </c>
      <c r="B150" t="s">
        <v>3921</v>
      </c>
      <c r="C150">
        <v>99421</v>
      </c>
      <c r="D150">
        <v>10</v>
      </c>
      <c r="E150">
        <v>3</v>
      </c>
      <c r="F150">
        <v>50</v>
      </c>
      <c r="G150">
        <v>2</v>
      </c>
    </row>
    <row r="151" spans="1:7" x14ac:dyDescent="0.35">
      <c r="A151" t="s">
        <v>156</v>
      </c>
      <c r="B151" t="s">
        <v>3920</v>
      </c>
      <c r="C151">
        <v>23920</v>
      </c>
      <c r="D151">
        <v>8</v>
      </c>
      <c r="E151">
        <v>14</v>
      </c>
      <c r="F151">
        <v>43</v>
      </c>
      <c r="G151">
        <v>8</v>
      </c>
    </row>
    <row r="152" spans="1:7" x14ac:dyDescent="0.35">
      <c r="A152" t="s">
        <v>157</v>
      </c>
      <c r="B152" t="s">
        <v>3921</v>
      </c>
      <c r="C152">
        <v>2612</v>
      </c>
      <c r="D152">
        <v>4</v>
      </c>
      <c r="E152">
        <v>8</v>
      </c>
      <c r="F152">
        <v>23</v>
      </c>
      <c r="G152">
        <v>2</v>
      </c>
    </row>
    <row r="153" spans="1:7" x14ac:dyDescent="0.35">
      <c r="A153" t="s">
        <v>158</v>
      </c>
      <c r="B153" t="s">
        <v>3921</v>
      </c>
      <c r="C153">
        <v>14610</v>
      </c>
      <c r="D153">
        <v>5</v>
      </c>
      <c r="E153">
        <v>3</v>
      </c>
      <c r="F153">
        <v>52</v>
      </c>
      <c r="G153">
        <v>8</v>
      </c>
    </row>
    <row r="154" spans="1:7" x14ac:dyDescent="0.35">
      <c r="A154" t="s">
        <v>159</v>
      </c>
      <c r="B154" t="s">
        <v>3922</v>
      </c>
      <c r="C154">
        <v>52329</v>
      </c>
      <c r="D154">
        <v>1</v>
      </c>
      <c r="E154">
        <v>11</v>
      </c>
      <c r="F154">
        <v>23</v>
      </c>
      <c r="G154">
        <v>10</v>
      </c>
    </row>
    <row r="155" spans="1:7" x14ac:dyDescent="0.35">
      <c r="A155" t="s">
        <v>160</v>
      </c>
      <c r="B155" t="s">
        <v>3923</v>
      </c>
      <c r="C155">
        <v>86149</v>
      </c>
      <c r="D155">
        <v>2</v>
      </c>
      <c r="E155">
        <v>1</v>
      </c>
      <c r="F155">
        <v>24</v>
      </c>
      <c r="G155">
        <v>5</v>
      </c>
    </row>
    <row r="156" spans="1:7" x14ac:dyDescent="0.35">
      <c r="A156" t="s">
        <v>161</v>
      </c>
      <c r="B156" t="s">
        <v>3921</v>
      </c>
      <c r="C156">
        <v>64387</v>
      </c>
      <c r="D156">
        <v>4</v>
      </c>
      <c r="E156">
        <v>5</v>
      </c>
      <c r="F156">
        <v>28</v>
      </c>
      <c r="G156">
        <v>3</v>
      </c>
    </row>
    <row r="157" spans="1:7" x14ac:dyDescent="0.35">
      <c r="A157" t="s">
        <v>162</v>
      </c>
      <c r="B157" t="s">
        <v>3920</v>
      </c>
      <c r="C157">
        <v>53446</v>
      </c>
      <c r="D157">
        <v>3</v>
      </c>
      <c r="E157">
        <v>20</v>
      </c>
      <c r="F157">
        <v>55</v>
      </c>
      <c r="G157">
        <v>1</v>
      </c>
    </row>
    <row r="158" spans="1:7" x14ac:dyDescent="0.35">
      <c r="A158" t="s">
        <v>163</v>
      </c>
      <c r="B158" t="s">
        <v>3921</v>
      </c>
      <c r="C158">
        <v>83827</v>
      </c>
      <c r="D158">
        <v>1</v>
      </c>
      <c r="E158">
        <v>0</v>
      </c>
      <c r="F158">
        <v>37</v>
      </c>
      <c r="G158">
        <v>6</v>
      </c>
    </row>
    <row r="159" spans="1:7" x14ac:dyDescent="0.35">
      <c r="A159" t="s">
        <v>164</v>
      </c>
      <c r="B159" t="s">
        <v>3922</v>
      </c>
      <c r="C159">
        <v>11195</v>
      </c>
      <c r="D159">
        <v>9</v>
      </c>
      <c r="E159">
        <v>19</v>
      </c>
      <c r="F159">
        <v>50</v>
      </c>
      <c r="G159">
        <v>3</v>
      </c>
    </row>
    <row r="160" spans="1:7" x14ac:dyDescent="0.35">
      <c r="A160" t="s">
        <v>165</v>
      </c>
      <c r="B160" t="s">
        <v>3923</v>
      </c>
      <c r="C160">
        <v>51147</v>
      </c>
      <c r="D160">
        <v>9</v>
      </c>
      <c r="E160">
        <v>8</v>
      </c>
      <c r="F160">
        <v>53</v>
      </c>
      <c r="G160">
        <v>3</v>
      </c>
    </row>
    <row r="161" spans="1:7" x14ac:dyDescent="0.35">
      <c r="A161" t="s">
        <v>166</v>
      </c>
      <c r="B161" t="s">
        <v>3920</v>
      </c>
      <c r="C161">
        <v>78189</v>
      </c>
      <c r="D161">
        <v>7</v>
      </c>
      <c r="E161">
        <v>8</v>
      </c>
      <c r="F161">
        <v>44</v>
      </c>
      <c r="G161">
        <v>1</v>
      </c>
    </row>
    <row r="162" spans="1:7" x14ac:dyDescent="0.35">
      <c r="A162" t="s">
        <v>167</v>
      </c>
      <c r="B162" t="s">
        <v>3922</v>
      </c>
      <c r="C162">
        <v>380</v>
      </c>
      <c r="D162">
        <v>7</v>
      </c>
      <c r="E162">
        <v>20</v>
      </c>
      <c r="F162">
        <v>38</v>
      </c>
      <c r="G162">
        <v>0</v>
      </c>
    </row>
    <row r="163" spans="1:7" x14ac:dyDescent="0.35">
      <c r="A163" t="s">
        <v>168</v>
      </c>
      <c r="B163" t="s">
        <v>3922</v>
      </c>
      <c r="C163">
        <v>80866</v>
      </c>
      <c r="D163">
        <v>2</v>
      </c>
      <c r="E163">
        <v>14</v>
      </c>
      <c r="F163">
        <v>28</v>
      </c>
      <c r="G163">
        <v>5</v>
      </c>
    </row>
    <row r="164" spans="1:7" x14ac:dyDescent="0.35">
      <c r="A164" t="s">
        <v>169</v>
      </c>
      <c r="B164" t="s">
        <v>3923</v>
      </c>
      <c r="C164">
        <v>13216</v>
      </c>
      <c r="D164">
        <v>7</v>
      </c>
      <c r="E164">
        <v>3</v>
      </c>
      <c r="F164">
        <v>38</v>
      </c>
      <c r="G164">
        <v>1</v>
      </c>
    </row>
    <row r="165" spans="1:7" x14ac:dyDescent="0.35">
      <c r="A165" t="s">
        <v>170</v>
      </c>
      <c r="B165" t="s">
        <v>3923</v>
      </c>
      <c r="C165">
        <v>70299</v>
      </c>
      <c r="D165">
        <v>3</v>
      </c>
      <c r="E165">
        <v>8</v>
      </c>
      <c r="F165">
        <v>54</v>
      </c>
      <c r="G165">
        <v>3</v>
      </c>
    </row>
    <row r="166" spans="1:7" x14ac:dyDescent="0.35">
      <c r="A166" t="s">
        <v>171</v>
      </c>
      <c r="B166" t="s">
        <v>3923</v>
      </c>
      <c r="C166">
        <v>72292</v>
      </c>
      <c r="D166">
        <v>6</v>
      </c>
      <c r="E166">
        <v>8</v>
      </c>
      <c r="F166">
        <v>44</v>
      </c>
      <c r="G166">
        <v>9</v>
      </c>
    </row>
    <row r="167" spans="1:7" x14ac:dyDescent="0.35">
      <c r="A167" t="s">
        <v>172</v>
      </c>
      <c r="B167" t="s">
        <v>3923</v>
      </c>
      <c r="C167">
        <v>5359</v>
      </c>
      <c r="D167">
        <v>3</v>
      </c>
      <c r="E167">
        <v>15</v>
      </c>
      <c r="F167">
        <v>41</v>
      </c>
      <c r="G167">
        <v>2</v>
      </c>
    </row>
    <row r="168" spans="1:7" x14ac:dyDescent="0.35">
      <c r="A168" t="s">
        <v>173</v>
      </c>
      <c r="B168" t="s">
        <v>3923</v>
      </c>
      <c r="C168">
        <v>16448</v>
      </c>
      <c r="D168">
        <v>6</v>
      </c>
      <c r="E168">
        <v>9</v>
      </c>
      <c r="F168">
        <v>54</v>
      </c>
      <c r="G168">
        <v>7</v>
      </c>
    </row>
    <row r="169" spans="1:7" x14ac:dyDescent="0.35">
      <c r="A169" t="s">
        <v>174</v>
      </c>
      <c r="B169" t="s">
        <v>3921</v>
      </c>
      <c r="C169">
        <v>84574</v>
      </c>
      <c r="D169">
        <v>2</v>
      </c>
      <c r="E169">
        <v>18</v>
      </c>
      <c r="F169">
        <v>26</v>
      </c>
      <c r="G169">
        <v>0</v>
      </c>
    </row>
    <row r="170" spans="1:7" x14ac:dyDescent="0.35">
      <c r="A170" t="s">
        <v>175</v>
      </c>
      <c r="B170" t="s">
        <v>3922</v>
      </c>
      <c r="C170">
        <v>61604</v>
      </c>
      <c r="D170">
        <v>5</v>
      </c>
      <c r="E170">
        <v>10</v>
      </c>
      <c r="F170">
        <v>38</v>
      </c>
      <c r="G170">
        <v>8</v>
      </c>
    </row>
    <row r="171" spans="1:7" x14ac:dyDescent="0.35">
      <c r="A171" t="s">
        <v>176</v>
      </c>
      <c r="B171" t="s">
        <v>3922</v>
      </c>
      <c r="C171">
        <v>93888</v>
      </c>
      <c r="D171">
        <v>8</v>
      </c>
      <c r="E171">
        <v>12</v>
      </c>
      <c r="F171">
        <v>23</v>
      </c>
      <c r="G171">
        <v>1</v>
      </c>
    </row>
    <row r="172" spans="1:7" x14ac:dyDescent="0.35">
      <c r="A172" t="s">
        <v>177</v>
      </c>
      <c r="B172" t="s">
        <v>3921</v>
      </c>
      <c r="C172">
        <v>54698</v>
      </c>
      <c r="D172">
        <v>8</v>
      </c>
      <c r="E172">
        <v>17</v>
      </c>
      <c r="F172">
        <v>22</v>
      </c>
      <c r="G172">
        <v>6</v>
      </c>
    </row>
    <row r="173" spans="1:7" x14ac:dyDescent="0.35">
      <c r="A173" t="s">
        <v>178</v>
      </c>
      <c r="B173" t="s">
        <v>3923</v>
      </c>
      <c r="C173">
        <v>40435</v>
      </c>
      <c r="D173">
        <v>1</v>
      </c>
      <c r="E173">
        <v>7</v>
      </c>
      <c r="F173">
        <v>52</v>
      </c>
      <c r="G173">
        <v>4</v>
      </c>
    </row>
    <row r="174" spans="1:7" x14ac:dyDescent="0.35">
      <c r="A174" t="s">
        <v>179</v>
      </c>
      <c r="B174" t="s">
        <v>3920</v>
      </c>
      <c r="C174">
        <v>3816</v>
      </c>
      <c r="D174">
        <v>5</v>
      </c>
      <c r="E174">
        <v>10</v>
      </c>
      <c r="F174">
        <v>27</v>
      </c>
      <c r="G174">
        <v>4</v>
      </c>
    </row>
    <row r="175" spans="1:7" x14ac:dyDescent="0.35">
      <c r="A175" t="s">
        <v>180</v>
      </c>
      <c r="B175" t="s">
        <v>3922</v>
      </c>
      <c r="C175">
        <v>49653</v>
      </c>
      <c r="D175">
        <v>10</v>
      </c>
      <c r="E175">
        <v>10</v>
      </c>
      <c r="F175">
        <v>28</v>
      </c>
      <c r="G175">
        <v>8</v>
      </c>
    </row>
    <row r="176" spans="1:7" x14ac:dyDescent="0.35">
      <c r="A176" t="s">
        <v>181</v>
      </c>
      <c r="B176" t="s">
        <v>3921</v>
      </c>
      <c r="C176">
        <v>26193</v>
      </c>
      <c r="D176">
        <v>1</v>
      </c>
      <c r="E176">
        <v>4</v>
      </c>
      <c r="F176">
        <v>33</v>
      </c>
      <c r="G176">
        <v>1</v>
      </c>
    </row>
    <row r="177" spans="1:7" x14ac:dyDescent="0.35">
      <c r="A177" t="s">
        <v>182</v>
      </c>
      <c r="B177" t="s">
        <v>3922</v>
      </c>
      <c r="C177">
        <v>30612</v>
      </c>
      <c r="D177">
        <v>6</v>
      </c>
      <c r="E177">
        <v>2</v>
      </c>
      <c r="F177">
        <v>36</v>
      </c>
      <c r="G177">
        <v>7</v>
      </c>
    </row>
    <row r="178" spans="1:7" x14ac:dyDescent="0.35">
      <c r="A178" t="s">
        <v>183</v>
      </c>
      <c r="B178" t="s">
        <v>3922</v>
      </c>
      <c r="C178">
        <v>79696</v>
      </c>
      <c r="D178">
        <v>2</v>
      </c>
      <c r="E178">
        <v>11</v>
      </c>
      <c r="F178">
        <v>43</v>
      </c>
      <c r="G178">
        <v>9</v>
      </c>
    </row>
    <row r="179" spans="1:7" x14ac:dyDescent="0.35">
      <c r="A179" t="s">
        <v>184</v>
      </c>
      <c r="B179" t="s">
        <v>3921</v>
      </c>
      <c r="C179">
        <v>4284</v>
      </c>
      <c r="D179">
        <v>9</v>
      </c>
      <c r="E179">
        <v>6</v>
      </c>
      <c r="F179">
        <v>37</v>
      </c>
      <c r="G179">
        <v>6</v>
      </c>
    </row>
    <row r="180" spans="1:7" x14ac:dyDescent="0.35">
      <c r="A180" t="s">
        <v>185</v>
      </c>
      <c r="B180" t="s">
        <v>3923</v>
      </c>
      <c r="C180">
        <v>43656</v>
      </c>
      <c r="D180">
        <v>6</v>
      </c>
      <c r="E180">
        <v>0</v>
      </c>
      <c r="F180">
        <v>44</v>
      </c>
      <c r="G180">
        <v>0</v>
      </c>
    </row>
    <row r="181" spans="1:7" x14ac:dyDescent="0.35">
      <c r="A181" t="s">
        <v>186</v>
      </c>
      <c r="B181" t="s">
        <v>3921</v>
      </c>
      <c r="C181">
        <v>8054</v>
      </c>
      <c r="D181">
        <v>4</v>
      </c>
      <c r="E181">
        <v>19</v>
      </c>
      <c r="F181">
        <v>35</v>
      </c>
      <c r="G181">
        <v>6</v>
      </c>
    </row>
    <row r="182" spans="1:7" x14ac:dyDescent="0.35">
      <c r="A182" t="s">
        <v>187</v>
      </c>
      <c r="B182" t="s">
        <v>3922</v>
      </c>
      <c r="C182">
        <v>39233</v>
      </c>
      <c r="D182">
        <v>9</v>
      </c>
      <c r="E182">
        <v>18</v>
      </c>
      <c r="F182">
        <v>45</v>
      </c>
      <c r="G182">
        <v>2</v>
      </c>
    </row>
    <row r="183" spans="1:7" x14ac:dyDescent="0.35">
      <c r="A183" t="s">
        <v>188</v>
      </c>
      <c r="B183" t="s">
        <v>3922</v>
      </c>
      <c r="C183">
        <v>27654</v>
      </c>
      <c r="D183">
        <v>1</v>
      </c>
      <c r="E183">
        <v>0</v>
      </c>
      <c r="F183">
        <v>49</v>
      </c>
      <c r="G183">
        <v>10</v>
      </c>
    </row>
    <row r="184" spans="1:7" x14ac:dyDescent="0.35">
      <c r="A184" t="s">
        <v>189</v>
      </c>
      <c r="B184" t="s">
        <v>3921</v>
      </c>
      <c r="C184">
        <v>28370</v>
      </c>
      <c r="D184">
        <v>4</v>
      </c>
      <c r="E184">
        <v>6</v>
      </c>
      <c r="F184">
        <v>59</v>
      </c>
      <c r="G184">
        <v>3</v>
      </c>
    </row>
    <row r="185" spans="1:7" x14ac:dyDescent="0.35">
      <c r="A185" t="s">
        <v>190</v>
      </c>
      <c r="B185" t="s">
        <v>3922</v>
      </c>
      <c r="C185">
        <v>54990</v>
      </c>
      <c r="D185">
        <v>10</v>
      </c>
      <c r="E185">
        <v>5</v>
      </c>
      <c r="F185">
        <v>40</v>
      </c>
      <c r="G185">
        <v>9</v>
      </c>
    </row>
    <row r="186" spans="1:7" x14ac:dyDescent="0.35">
      <c r="A186" t="s">
        <v>191</v>
      </c>
      <c r="B186" t="s">
        <v>3923</v>
      </c>
      <c r="C186">
        <v>56788</v>
      </c>
      <c r="D186">
        <v>5</v>
      </c>
      <c r="E186">
        <v>3</v>
      </c>
      <c r="F186">
        <v>47</v>
      </c>
      <c r="G186">
        <v>3</v>
      </c>
    </row>
    <row r="187" spans="1:7" x14ac:dyDescent="0.35">
      <c r="A187" t="s">
        <v>192</v>
      </c>
      <c r="B187" t="s">
        <v>3923</v>
      </c>
      <c r="C187">
        <v>14366</v>
      </c>
      <c r="D187">
        <v>3</v>
      </c>
      <c r="E187">
        <v>5</v>
      </c>
      <c r="F187">
        <v>29</v>
      </c>
      <c r="G187">
        <v>7</v>
      </c>
    </row>
    <row r="188" spans="1:7" x14ac:dyDescent="0.35">
      <c r="A188" t="s">
        <v>193</v>
      </c>
      <c r="B188" t="s">
        <v>3922</v>
      </c>
      <c r="C188">
        <v>22129</v>
      </c>
      <c r="D188">
        <v>2</v>
      </c>
      <c r="E188">
        <v>10</v>
      </c>
      <c r="F188">
        <v>50</v>
      </c>
      <c r="G188">
        <v>9</v>
      </c>
    </row>
    <row r="189" spans="1:7" x14ac:dyDescent="0.35">
      <c r="A189" t="s">
        <v>194</v>
      </c>
      <c r="B189" t="s">
        <v>3920</v>
      </c>
      <c r="C189">
        <v>48740</v>
      </c>
      <c r="D189">
        <v>7</v>
      </c>
      <c r="E189">
        <v>3</v>
      </c>
      <c r="F189">
        <v>57</v>
      </c>
      <c r="G189">
        <v>6</v>
      </c>
    </row>
    <row r="190" spans="1:7" x14ac:dyDescent="0.35">
      <c r="A190" t="s">
        <v>195</v>
      </c>
      <c r="B190" t="s">
        <v>3920</v>
      </c>
      <c r="C190">
        <v>94733</v>
      </c>
      <c r="D190">
        <v>4</v>
      </c>
      <c r="E190">
        <v>2</v>
      </c>
      <c r="F190">
        <v>31</v>
      </c>
      <c r="G190">
        <v>1</v>
      </c>
    </row>
    <row r="191" spans="1:7" x14ac:dyDescent="0.35">
      <c r="A191" t="s">
        <v>196</v>
      </c>
      <c r="B191" t="s">
        <v>3920</v>
      </c>
      <c r="C191">
        <v>9105</v>
      </c>
      <c r="D191">
        <v>2</v>
      </c>
      <c r="E191">
        <v>8</v>
      </c>
      <c r="F191">
        <v>36</v>
      </c>
      <c r="G191">
        <v>0</v>
      </c>
    </row>
    <row r="192" spans="1:7" x14ac:dyDescent="0.35">
      <c r="A192" t="s">
        <v>197</v>
      </c>
      <c r="B192" t="s">
        <v>3921</v>
      </c>
      <c r="C192">
        <v>95370</v>
      </c>
      <c r="D192">
        <v>9</v>
      </c>
      <c r="E192">
        <v>20</v>
      </c>
      <c r="F192">
        <v>22</v>
      </c>
      <c r="G192">
        <v>5</v>
      </c>
    </row>
    <row r="193" spans="1:7" x14ac:dyDescent="0.35">
      <c r="A193" t="s">
        <v>198</v>
      </c>
      <c r="B193" t="s">
        <v>3920</v>
      </c>
      <c r="C193">
        <v>17903</v>
      </c>
      <c r="D193">
        <v>2</v>
      </c>
      <c r="E193">
        <v>9</v>
      </c>
      <c r="F193">
        <v>32</v>
      </c>
      <c r="G193">
        <v>2</v>
      </c>
    </row>
    <row r="194" spans="1:7" x14ac:dyDescent="0.35">
      <c r="A194" t="s">
        <v>199</v>
      </c>
      <c r="B194" t="s">
        <v>3923</v>
      </c>
      <c r="C194">
        <v>13705</v>
      </c>
      <c r="D194">
        <v>10</v>
      </c>
      <c r="E194">
        <v>0</v>
      </c>
      <c r="F194">
        <v>55</v>
      </c>
      <c r="G194">
        <v>4</v>
      </c>
    </row>
    <row r="195" spans="1:7" x14ac:dyDescent="0.35">
      <c r="A195" t="s">
        <v>200</v>
      </c>
      <c r="B195" t="s">
        <v>3920</v>
      </c>
      <c r="C195">
        <v>49618</v>
      </c>
      <c r="D195">
        <v>5</v>
      </c>
      <c r="E195">
        <v>19</v>
      </c>
      <c r="F195">
        <v>45</v>
      </c>
      <c r="G195">
        <v>2</v>
      </c>
    </row>
    <row r="196" spans="1:7" x14ac:dyDescent="0.35">
      <c r="A196" t="s">
        <v>201</v>
      </c>
      <c r="B196" t="s">
        <v>3920</v>
      </c>
      <c r="C196">
        <v>68818</v>
      </c>
      <c r="D196">
        <v>7</v>
      </c>
      <c r="E196">
        <v>12</v>
      </c>
      <c r="F196">
        <v>25</v>
      </c>
      <c r="G196">
        <v>4</v>
      </c>
    </row>
    <row r="197" spans="1:7" x14ac:dyDescent="0.35">
      <c r="A197" t="s">
        <v>202</v>
      </c>
      <c r="B197" t="s">
        <v>3920</v>
      </c>
      <c r="C197">
        <v>93382</v>
      </c>
      <c r="D197">
        <v>5</v>
      </c>
      <c r="E197">
        <v>19</v>
      </c>
      <c r="F197">
        <v>35</v>
      </c>
      <c r="G197">
        <v>7</v>
      </c>
    </row>
    <row r="198" spans="1:7" x14ac:dyDescent="0.35">
      <c r="A198" t="s">
        <v>203</v>
      </c>
      <c r="B198" t="s">
        <v>3922</v>
      </c>
      <c r="C198">
        <v>35764</v>
      </c>
      <c r="D198">
        <v>2</v>
      </c>
      <c r="E198">
        <v>15</v>
      </c>
      <c r="F198">
        <v>32</v>
      </c>
      <c r="G198">
        <v>9</v>
      </c>
    </row>
    <row r="199" spans="1:7" x14ac:dyDescent="0.35">
      <c r="A199" t="s">
        <v>204</v>
      </c>
      <c r="B199" t="s">
        <v>3923</v>
      </c>
      <c r="C199">
        <v>58138</v>
      </c>
      <c r="D199">
        <v>6</v>
      </c>
      <c r="E199">
        <v>7</v>
      </c>
      <c r="F199">
        <v>58</v>
      </c>
      <c r="G199">
        <v>6</v>
      </c>
    </row>
    <row r="200" spans="1:7" x14ac:dyDescent="0.35">
      <c r="A200" t="s">
        <v>205</v>
      </c>
      <c r="B200" t="s">
        <v>3922</v>
      </c>
      <c r="C200">
        <v>6797</v>
      </c>
      <c r="D200">
        <v>5</v>
      </c>
      <c r="E200">
        <v>5</v>
      </c>
      <c r="F200">
        <v>54</v>
      </c>
      <c r="G200">
        <v>10</v>
      </c>
    </row>
    <row r="201" spans="1:7" x14ac:dyDescent="0.35">
      <c r="A201" t="s">
        <v>197</v>
      </c>
      <c r="B201" t="s">
        <v>3923</v>
      </c>
      <c r="C201">
        <v>21042</v>
      </c>
      <c r="D201">
        <v>5</v>
      </c>
      <c r="E201">
        <v>4</v>
      </c>
      <c r="F201">
        <v>44</v>
      </c>
      <c r="G201">
        <v>2</v>
      </c>
    </row>
    <row r="202" spans="1:7" x14ac:dyDescent="0.35">
      <c r="A202" t="s">
        <v>206</v>
      </c>
      <c r="B202" t="s">
        <v>3921</v>
      </c>
      <c r="C202">
        <v>17567</v>
      </c>
      <c r="D202">
        <v>5</v>
      </c>
      <c r="E202">
        <v>14</v>
      </c>
      <c r="F202">
        <v>26</v>
      </c>
      <c r="G202">
        <v>10</v>
      </c>
    </row>
    <row r="203" spans="1:7" x14ac:dyDescent="0.35">
      <c r="A203" t="s">
        <v>207</v>
      </c>
      <c r="B203" t="s">
        <v>3921</v>
      </c>
      <c r="C203">
        <v>57714</v>
      </c>
      <c r="D203">
        <v>8</v>
      </c>
      <c r="E203">
        <v>9</v>
      </c>
      <c r="F203">
        <v>32</v>
      </c>
      <c r="G203">
        <v>10</v>
      </c>
    </row>
    <row r="204" spans="1:7" x14ac:dyDescent="0.35">
      <c r="A204" t="s">
        <v>208</v>
      </c>
      <c r="B204" t="s">
        <v>3921</v>
      </c>
      <c r="C204">
        <v>74500</v>
      </c>
      <c r="D204">
        <v>5</v>
      </c>
      <c r="E204">
        <v>17</v>
      </c>
      <c r="F204">
        <v>30</v>
      </c>
      <c r="G204">
        <v>7</v>
      </c>
    </row>
    <row r="205" spans="1:7" x14ac:dyDescent="0.35">
      <c r="A205" t="s">
        <v>209</v>
      </c>
      <c r="B205" t="s">
        <v>3921</v>
      </c>
      <c r="C205">
        <v>35274</v>
      </c>
      <c r="D205">
        <v>8</v>
      </c>
      <c r="E205">
        <v>19</v>
      </c>
      <c r="F205">
        <v>28</v>
      </c>
      <c r="G205">
        <v>0</v>
      </c>
    </row>
    <row r="206" spans="1:7" x14ac:dyDescent="0.35">
      <c r="A206" t="s">
        <v>210</v>
      </c>
      <c r="B206" t="s">
        <v>3920</v>
      </c>
      <c r="C206">
        <v>98002</v>
      </c>
      <c r="D206">
        <v>9</v>
      </c>
      <c r="E206">
        <v>17</v>
      </c>
      <c r="F206">
        <v>25</v>
      </c>
      <c r="G206">
        <v>0</v>
      </c>
    </row>
    <row r="207" spans="1:7" x14ac:dyDescent="0.35">
      <c r="A207" t="s">
        <v>211</v>
      </c>
      <c r="B207" t="s">
        <v>3923</v>
      </c>
      <c r="C207">
        <v>85620</v>
      </c>
      <c r="D207">
        <v>9</v>
      </c>
      <c r="E207">
        <v>12</v>
      </c>
      <c r="F207">
        <v>51</v>
      </c>
      <c r="G207">
        <v>8</v>
      </c>
    </row>
    <row r="208" spans="1:7" x14ac:dyDescent="0.35">
      <c r="A208" t="s">
        <v>212</v>
      </c>
      <c r="B208" t="s">
        <v>3923</v>
      </c>
      <c r="C208">
        <v>75924</v>
      </c>
      <c r="D208">
        <v>6</v>
      </c>
      <c r="E208">
        <v>17</v>
      </c>
      <c r="F208">
        <v>59</v>
      </c>
      <c r="G208">
        <v>0</v>
      </c>
    </row>
    <row r="209" spans="1:7" x14ac:dyDescent="0.35">
      <c r="A209" t="s">
        <v>213</v>
      </c>
      <c r="B209" t="s">
        <v>3921</v>
      </c>
      <c r="C209">
        <v>97817</v>
      </c>
      <c r="D209">
        <v>7</v>
      </c>
      <c r="E209">
        <v>10</v>
      </c>
      <c r="F209">
        <v>23</v>
      </c>
      <c r="G209">
        <v>7</v>
      </c>
    </row>
    <row r="210" spans="1:7" x14ac:dyDescent="0.35">
      <c r="A210" t="s">
        <v>214</v>
      </c>
      <c r="B210" t="s">
        <v>3921</v>
      </c>
      <c r="C210">
        <v>72904</v>
      </c>
      <c r="D210">
        <v>3</v>
      </c>
      <c r="E210">
        <v>19</v>
      </c>
      <c r="F210">
        <v>50</v>
      </c>
      <c r="G210">
        <v>2</v>
      </c>
    </row>
    <row r="211" spans="1:7" x14ac:dyDescent="0.35">
      <c r="A211" t="s">
        <v>215</v>
      </c>
      <c r="B211" t="s">
        <v>3922</v>
      </c>
      <c r="C211">
        <v>26422</v>
      </c>
      <c r="D211">
        <v>9</v>
      </c>
      <c r="E211">
        <v>12</v>
      </c>
      <c r="F211">
        <v>26</v>
      </c>
      <c r="G211">
        <v>10</v>
      </c>
    </row>
    <row r="212" spans="1:7" x14ac:dyDescent="0.35">
      <c r="A212" t="s">
        <v>216</v>
      </c>
      <c r="B212" t="s">
        <v>3920</v>
      </c>
      <c r="C212">
        <v>76397</v>
      </c>
      <c r="D212">
        <v>5</v>
      </c>
      <c r="E212">
        <v>18</v>
      </c>
      <c r="F212">
        <v>36</v>
      </c>
      <c r="G212">
        <v>9</v>
      </c>
    </row>
    <row r="213" spans="1:7" x14ac:dyDescent="0.35">
      <c r="A213" t="s">
        <v>217</v>
      </c>
      <c r="B213" t="s">
        <v>3921</v>
      </c>
      <c r="C213">
        <v>9874</v>
      </c>
      <c r="D213">
        <v>7</v>
      </c>
      <c r="E213">
        <v>10</v>
      </c>
      <c r="F213">
        <v>39</v>
      </c>
      <c r="G213">
        <v>9</v>
      </c>
    </row>
    <row r="214" spans="1:7" x14ac:dyDescent="0.35">
      <c r="A214" t="s">
        <v>218</v>
      </c>
      <c r="B214" t="s">
        <v>3921</v>
      </c>
      <c r="C214">
        <v>65112</v>
      </c>
      <c r="D214">
        <v>5</v>
      </c>
      <c r="E214">
        <v>12</v>
      </c>
      <c r="F214">
        <v>41</v>
      </c>
      <c r="G214">
        <v>2</v>
      </c>
    </row>
    <row r="215" spans="1:7" x14ac:dyDescent="0.35">
      <c r="A215" t="s">
        <v>219</v>
      </c>
      <c r="B215" t="s">
        <v>3920</v>
      </c>
      <c r="C215">
        <v>54295</v>
      </c>
      <c r="D215">
        <v>2</v>
      </c>
      <c r="E215">
        <v>18</v>
      </c>
      <c r="F215">
        <v>53</v>
      </c>
      <c r="G215">
        <v>10</v>
      </c>
    </row>
    <row r="216" spans="1:7" x14ac:dyDescent="0.35">
      <c r="A216" t="s">
        <v>220</v>
      </c>
      <c r="B216" t="s">
        <v>3922</v>
      </c>
      <c r="C216">
        <v>24314</v>
      </c>
      <c r="D216">
        <v>3</v>
      </c>
      <c r="E216">
        <v>19</v>
      </c>
      <c r="F216">
        <v>45</v>
      </c>
      <c r="G216">
        <v>8</v>
      </c>
    </row>
    <row r="217" spans="1:7" x14ac:dyDescent="0.35">
      <c r="A217" t="s">
        <v>221</v>
      </c>
      <c r="B217" t="s">
        <v>3922</v>
      </c>
      <c r="C217">
        <v>15823</v>
      </c>
      <c r="D217">
        <v>1</v>
      </c>
      <c r="E217">
        <v>17</v>
      </c>
      <c r="F217">
        <v>50</v>
      </c>
      <c r="G217">
        <v>5</v>
      </c>
    </row>
    <row r="218" spans="1:7" x14ac:dyDescent="0.35">
      <c r="A218" t="s">
        <v>222</v>
      </c>
      <c r="B218" t="s">
        <v>3923</v>
      </c>
      <c r="C218">
        <v>31101</v>
      </c>
      <c r="D218">
        <v>10</v>
      </c>
      <c r="E218">
        <v>15</v>
      </c>
      <c r="F218">
        <v>58</v>
      </c>
      <c r="G218">
        <v>0</v>
      </c>
    </row>
    <row r="219" spans="1:7" x14ac:dyDescent="0.35">
      <c r="A219" t="s">
        <v>223</v>
      </c>
      <c r="B219" t="s">
        <v>3920</v>
      </c>
      <c r="C219">
        <v>82478</v>
      </c>
      <c r="D219">
        <v>7</v>
      </c>
      <c r="E219">
        <v>12</v>
      </c>
      <c r="F219">
        <v>22</v>
      </c>
      <c r="G219">
        <v>3</v>
      </c>
    </row>
    <row r="220" spans="1:7" x14ac:dyDescent="0.35">
      <c r="A220" t="s">
        <v>224</v>
      </c>
      <c r="B220" t="s">
        <v>3920</v>
      </c>
      <c r="C220">
        <v>63420</v>
      </c>
      <c r="D220">
        <v>3</v>
      </c>
      <c r="E220">
        <v>6</v>
      </c>
      <c r="F220">
        <v>27</v>
      </c>
      <c r="G220">
        <v>2</v>
      </c>
    </row>
    <row r="221" spans="1:7" x14ac:dyDescent="0.35">
      <c r="A221" t="s">
        <v>225</v>
      </c>
      <c r="B221" t="s">
        <v>3920</v>
      </c>
      <c r="C221">
        <v>95359</v>
      </c>
      <c r="D221">
        <v>2</v>
      </c>
      <c r="E221">
        <v>3</v>
      </c>
      <c r="F221">
        <v>45</v>
      </c>
      <c r="G221">
        <v>3</v>
      </c>
    </row>
    <row r="222" spans="1:7" x14ac:dyDescent="0.35">
      <c r="A222" t="s">
        <v>226</v>
      </c>
      <c r="B222" t="s">
        <v>3920</v>
      </c>
      <c r="C222">
        <v>69065</v>
      </c>
      <c r="D222">
        <v>10</v>
      </c>
      <c r="E222">
        <v>11</v>
      </c>
      <c r="F222">
        <v>43</v>
      </c>
      <c r="G222">
        <v>3</v>
      </c>
    </row>
    <row r="223" spans="1:7" x14ac:dyDescent="0.35">
      <c r="A223" t="s">
        <v>227</v>
      </c>
      <c r="B223" t="s">
        <v>3923</v>
      </c>
      <c r="C223">
        <v>89641</v>
      </c>
      <c r="D223">
        <v>5</v>
      </c>
      <c r="E223">
        <v>6</v>
      </c>
      <c r="F223">
        <v>35</v>
      </c>
      <c r="G223">
        <v>4</v>
      </c>
    </row>
    <row r="224" spans="1:7" x14ac:dyDescent="0.35">
      <c r="A224" t="s">
        <v>228</v>
      </c>
      <c r="B224" t="s">
        <v>3920</v>
      </c>
      <c r="C224">
        <v>90578</v>
      </c>
      <c r="D224">
        <v>10</v>
      </c>
      <c r="E224">
        <v>14</v>
      </c>
      <c r="F224">
        <v>59</v>
      </c>
      <c r="G224">
        <v>0</v>
      </c>
    </row>
    <row r="225" spans="1:7" x14ac:dyDescent="0.35">
      <c r="A225" t="s">
        <v>229</v>
      </c>
      <c r="B225" t="s">
        <v>3921</v>
      </c>
      <c r="C225">
        <v>44241</v>
      </c>
      <c r="D225">
        <v>1</v>
      </c>
      <c r="E225">
        <v>12</v>
      </c>
      <c r="F225">
        <v>47</v>
      </c>
      <c r="G225">
        <v>0</v>
      </c>
    </row>
    <row r="226" spans="1:7" x14ac:dyDescent="0.35">
      <c r="A226" t="s">
        <v>230</v>
      </c>
      <c r="B226" t="s">
        <v>3923</v>
      </c>
      <c r="C226">
        <v>63363</v>
      </c>
      <c r="D226">
        <v>2</v>
      </c>
      <c r="E226">
        <v>11</v>
      </c>
      <c r="F226">
        <v>35</v>
      </c>
      <c r="G226">
        <v>9</v>
      </c>
    </row>
    <row r="227" spans="1:7" x14ac:dyDescent="0.35">
      <c r="A227" t="s">
        <v>231</v>
      </c>
      <c r="B227" t="s">
        <v>3920</v>
      </c>
      <c r="C227">
        <v>22715</v>
      </c>
      <c r="D227">
        <v>2</v>
      </c>
      <c r="E227">
        <v>14</v>
      </c>
      <c r="F227">
        <v>48</v>
      </c>
      <c r="G227">
        <v>9</v>
      </c>
    </row>
    <row r="228" spans="1:7" x14ac:dyDescent="0.35">
      <c r="A228" t="s">
        <v>232</v>
      </c>
      <c r="B228" t="s">
        <v>3922</v>
      </c>
      <c r="C228">
        <v>96334</v>
      </c>
      <c r="D228">
        <v>6</v>
      </c>
      <c r="E228">
        <v>10</v>
      </c>
      <c r="F228">
        <v>20</v>
      </c>
      <c r="G228">
        <v>1</v>
      </c>
    </row>
    <row r="229" spans="1:7" x14ac:dyDescent="0.35">
      <c r="A229" t="s">
        <v>233</v>
      </c>
      <c r="B229" t="s">
        <v>3922</v>
      </c>
      <c r="C229">
        <v>62017</v>
      </c>
      <c r="D229">
        <v>7</v>
      </c>
      <c r="E229">
        <v>10</v>
      </c>
      <c r="F229">
        <v>59</v>
      </c>
      <c r="G229">
        <v>2</v>
      </c>
    </row>
    <row r="230" spans="1:7" x14ac:dyDescent="0.35">
      <c r="A230" t="s">
        <v>234</v>
      </c>
      <c r="B230" t="s">
        <v>3922</v>
      </c>
      <c r="C230">
        <v>63758</v>
      </c>
      <c r="D230">
        <v>5</v>
      </c>
      <c r="E230">
        <v>19</v>
      </c>
      <c r="F230">
        <v>36</v>
      </c>
      <c r="G230">
        <v>4</v>
      </c>
    </row>
    <row r="231" spans="1:7" x14ac:dyDescent="0.35">
      <c r="A231" t="s">
        <v>235</v>
      </c>
      <c r="B231" t="s">
        <v>3920</v>
      </c>
      <c r="C231">
        <v>23244</v>
      </c>
      <c r="D231">
        <v>1</v>
      </c>
      <c r="E231">
        <v>10</v>
      </c>
      <c r="F231">
        <v>39</v>
      </c>
      <c r="G231">
        <v>3</v>
      </c>
    </row>
    <row r="232" spans="1:7" x14ac:dyDescent="0.35">
      <c r="A232" t="s">
        <v>236</v>
      </c>
      <c r="B232" t="s">
        <v>3922</v>
      </c>
      <c r="C232">
        <v>84280</v>
      </c>
      <c r="D232">
        <v>4</v>
      </c>
      <c r="E232">
        <v>14</v>
      </c>
      <c r="F232">
        <v>34</v>
      </c>
      <c r="G232">
        <v>3</v>
      </c>
    </row>
    <row r="233" spans="1:7" x14ac:dyDescent="0.35">
      <c r="A233" t="s">
        <v>237</v>
      </c>
      <c r="B233" t="s">
        <v>3923</v>
      </c>
      <c r="C233">
        <v>66633</v>
      </c>
      <c r="D233">
        <v>1</v>
      </c>
      <c r="E233">
        <v>13</v>
      </c>
      <c r="F233">
        <v>30</v>
      </c>
      <c r="G233">
        <v>3</v>
      </c>
    </row>
    <row r="234" spans="1:7" x14ac:dyDescent="0.35">
      <c r="A234" t="s">
        <v>238</v>
      </c>
      <c r="B234" t="s">
        <v>3923</v>
      </c>
      <c r="C234">
        <v>34845</v>
      </c>
      <c r="D234">
        <v>3</v>
      </c>
      <c r="E234">
        <v>15</v>
      </c>
      <c r="F234">
        <v>20</v>
      </c>
      <c r="G234">
        <v>9</v>
      </c>
    </row>
    <row r="235" spans="1:7" x14ac:dyDescent="0.35">
      <c r="A235" t="s">
        <v>239</v>
      </c>
      <c r="B235" t="s">
        <v>3920</v>
      </c>
      <c r="C235">
        <v>48155</v>
      </c>
      <c r="D235">
        <v>2</v>
      </c>
      <c r="E235">
        <v>8</v>
      </c>
      <c r="F235">
        <v>37</v>
      </c>
      <c r="G235">
        <v>6</v>
      </c>
    </row>
    <row r="236" spans="1:7" x14ac:dyDescent="0.35">
      <c r="A236" t="s">
        <v>240</v>
      </c>
      <c r="B236" t="s">
        <v>3921</v>
      </c>
      <c r="C236">
        <v>75238</v>
      </c>
      <c r="D236">
        <v>7</v>
      </c>
      <c r="E236">
        <v>3</v>
      </c>
      <c r="F236">
        <v>59</v>
      </c>
      <c r="G236">
        <v>5</v>
      </c>
    </row>
    <row r="237" spans="1:7" x14ac:dyDescent="0.35">
      <c r="A237" t="s">
        <v>241</v>
      </c>
      <c r="B237" t="s">
        <v>3920</v>
      </c>
      <c r="C237">
        <v>29357</v>
      </c>
      <c r="D237">
        <v>5</v>
      </c>
      <c r="E237">
        <v>5</v>
      </c>
      <c r="F237">
        <v>59</v>
      </c>
      <c r="G237">
        <v>10</v>
      </c>
    </row>
    <row r="238" spans="1:7" x14ac:dyDescent="0.35">
      <c r="A238" t="s">
        <v>242</v>
      </c>
      <c r="B238" t="s">
        <v>3922</v>
      </c>
      <c r="C238">
        <v>19587</v>
      </c>
      <c r="D238">
        <v>10</v>
      </c>
      <c r="E238">
        <v>11</v>
      </c>
      <c r="F238">
        <v>35</v>
      </c>
      <c r="G238">
        <v>7</v>
      </c>
    </row>
    <row r="239" spans="1:7" x14ac:dyDescent="0.35">
      <c r="A239" t="s">
        <v>243</v>
      </c>
      <c r="B239" t="s">
        <v>3920</v>
      </c>
      <c r="C239">
        <v>72273</v>
      </c>
      <c r="D239">
        <v>10</v>
      </c>
      <c r="E239">
        <v>2</v>
      </c>
      <c r="F239">
        <v>33</v>
      </c>
      <c r="G239">
        <v>7</v>
      </c>
    </row>
    <row r="240" spans="1:7" x14ac:dyDescent="0.35">
      <c r="A240" t="s">
        <v>244</v>
      </c>
      <c r="B240" t="s">
        <v>3920</v>
      </c>
      <c r="C240">
        <v>3983</v>
      </c>
      <c r="D240">
        <v>2</v>
      </c>
      <c r="E240">
        <v>14</v>
      </c>
      <c r="F240">
        <v>43</v>
      </c>
      <c r="G240">
        <v>10</v>
      </c>
    </row>
    <row r="241" spans="1:7" x14ac:dyDescent="0.35">
      <c r="A241" t="s">
        <v>245</v>
      </c>
      <c r="B241" t="s">
        <v>3920</v>
      </c>
      <c r="C241">
        <v>4325</v>
      </c>
      <c r="D241">
        <v>3</v>
      </c>
      <c r="E241">
        <v>11</v>
      </c>
      <c r="F241">
        <v>58</v>
      </c>
      <c r="G241">
        <v>8</v>
      </c>
    </row>
    <row r="242" spans="1:7" x14ac:dyDescent="0.35">
      <c r="A242" t="s">
        <v>246</v>
      </c>
      <c r="B242" t="s">
        <v>3922</v>
      </c>
      <c r="C242">
        <v>42601</v>
      </c>
      <c r="D242">
        <v>1</v>
      </c>
      <c r="E242">
        <v>8</v>
      </c>
      <c r="F242">
        <v>54</v>
      </c>
      <c r="G242">
        <v>7</v>
      </c>
    </row>
    <row r="243" spans="1:7" x14ac:dyDescent="0.35">
      <c r="A243" t="s">
        <v>247</v>
      </c>
      <c r="B243" t="s">
        <v>3921</v>
      </c>
      <c r="C243">
        <v>27270</v>
      </c>
      <c r="D243">
        <v>10</v>
      </c>
      <c r="E243">
        <v>6</v>
      </c>
      <c r="F243">
        <v>45</v>
      </c>
      <c r="G243">
        <v>1</v>
      </c>
    </row>
    <row r="244" spans="1:7" x14ac:dyDescent="0.35">
      <c r="A244" t="s">
        <v>248</v>
      </c>
      <c r="B244" t="s">
        <v>3922</v>
      </c>
      <c r="C244">
        <v>64270</v>
      </c>
      <c r="D244">
        <v>1</v>
      </c>
      <c r="E244">
        <v>11</v>
      </c>
      <c r="F244">
        <v>26</v>
      </c>
      <c r="G244">
        <v>6</v>
      </c>
    </row>
    <row r="245" spans="1:7" x14ac:dyDescent="0.35">
      <c r="A245" t="s">
        <v>249</v>
      </c>
      <c r="B245" t="s">
        <v>3922</v>
      </c>
      <c r="C245">
        <v>53419</v>
      </c>
      <c r="D245">
        <v>5</v>
      </c>
      <c r="E245">
        <v>5</v>
      </c>
      <c r="F245">
        <v>45</v>
      </c>
      <c r="G245">
        <v>4</v>
      </c>
    </row>
    <row r="246" spans="1:7" x14ac:dyDescent="0.35">
      <c r="A246" t="s">
        <v>250</v>
      </c>
      <c r="B246" t="s">
        <v>3923</v>
      </c>
      <c r="C246">
        <v>90267</v>
      </c>
      <c r="D246">
        <v>8</v>
      </c>
      <c r="E246">
        <v>14</v>
      </c>
      <c r="F246">
        <v>35</v>
      </c>
      <c r="G246">
        <v>4</v>
      </c>
    </row>
    <row r="247" spans="1:7" x14ac:dyDescent="0.35">
      <c r="A247" t="s">
        <v>251</v>
      </c>
      <c r="B247" t="s">
        <v>3923</v>
      </c>
      <c r="C247">
        <v>35413</v>
      </c>
      <c r="D247">
        <v>1</v>
      </c>
      <c r="E247">
        <v>10</v>
      </c>
      <c r="F247">
        <v>22</v>
      </c>
      <c r="G247">
        <v>2</v>
      </c>
    </row>
    <row r="248" spans="1:7" x14ac:dyDescent="0.35">
      <c r="A248" t="s">
        <v>252</v>
      </c>
      <c r="B248" t="s">
        <v>3921</v>
      </c>
      <c r="C248">
        <v>49567</v>
      </c>
      <c r="D248">
        <v>7</v>
      </c>
      <c r="E248">
        <v>5</v>
      </c>
      <c r="F248">
        <v>34</v>
      </c>
      <c r="G248">
        <v>10</v>
      </c>
    </row>
    <row r="249" spans="1:7" x14ac:dyDescent="0.35">
      <c r="A249" t="s">
        <v>253</v>
      </c>
      <c r="B249" t="s">
        <v>3920</v>
      </c>
      <c r="C249">
        <v>38061</v>
      </c>
      <c r="D249">
        <v>1</v>
      </c>
      <c r="E249">
        <v>19</v>
      </c>
      <c r="F249">
        <v>20</v>
      </c>
      <c r="G249">
        <v>10</v>
      </c>
    </row>
    <row r="250" spans="1:7" x14ac:dyDescent="0.35">
      <c r="A250" t="s">
        <v>254</v>
      </c>
      <c r="B250" t="s">
        <v>3921</v>
      </c>
      <c r="C250">
        <v>14339</v>
      </c>
      <c r="D250">
        <v>8</v>
      </c>
      <c r="E250">
        <v>5</v>
      </c>
      <c r="F250">
        <v>26</v>
      </c>
      <c r="G250">
        <v>1</v>
      </c>
    </row>
    <row r="251" spans="1:7" x14ac:dyDescent="0.35">
      <c r="A251" t="s">
        <v>255</v>
      </c>
      <c r="B251" t="s">
        <v>3921</v>
      </c>
      <c r="C251">
        <v>57326</v>
      </c>
      <c r="D251">
        <v>2</v>
      </c>
      <c r="E251">
        <v>11</v>
      </c>
      <c r="F251">
        <v>53</v>
      </c>
      <c r="G251">
        <v>9</v>
      </c>
    </row>
    <row r="252" spans="1:7" x14ac:dyDescent="0.35">
      <c r="A252" t="s">
        <v>256</v>
      </c>
      <c r="B252" t="s">
        <v>3923</v>
      </c>
      <c r="C252">
        <v>13834</v>
      </c>
      <c r="D252">
        <v>1</v>
      </c>
      <c r="E252">
        <v>9</v>
      </c>
      <c r="F252">
        <v>50</v>
      </c>
      <c r="G252">
        <v>7</v>
      </c>
    </row>
    <row r="253" spans="1:7" x14ac:dyDescent="0.35">
      <c r="A253" t="s">
        <v>257</v>
      </c>
      <c r="B253" t="s">
        <v>3923</v>
      </c>
      <c r="C253">
        <v>79868</v>
      </c>
      <c r="D253">
        <v>10</v>
      </c>
      <c r="E253">
        <v>16</v>
      </c>
      <c r="F253">
        <v>43</v>
      </c>
      <c r="G253">
        <v>3</v>
      </c>
    </row>
    <row r="254" spans="1:7" x14ac:dyDescent="0.35">
      <c r="A254" t="s">
        <v>258</v>
      </c>
      <c r="B254" t="s">
        <v>3922</v>
      </c>
      <c r="C254">
        <v>52040</v>
      </c>
      <c r="D254">
        <v>7</v>
      </c>
      <c r="E254">
        <v>4</v>
      </c>
      <c r="F254">
        <v>55</v>
      </c>
      <c r="G254">
        <v>8</v>
      </c>
    </row>
    <row r="255" spans="1:7" x14ac:dyDescent="0.35">
      <c r="A255" t="s">
        <v>259</v>
      </c>
      <c r="B255" t="s">
        <v>3920</v>
      </c>
      <c r="C255">
        <v>1753</v>
      </c>
      <c r="D255">
        <v>5</v>
      </c>
      <c r="E255">
        <v>11</v>
      </c>
      <c r="F255">
        <v>55</v>
      </c>
      <c r="G255">
        <v>7</v>
      </c>
    </row>
    <row r="256" spans="1:7" x14ac:dyDescent="0.35">
      <c r="A256" t="s">
        <v>260</v>
      </c>
      <c r="B256" t="s">
        <v>3923</v>
      </c>
      <c r="C256">
        <v>80853</v>
      </c>
      <c r="D256">
        <v>6</v>
      </c>
      <c r="E256">
        <v>16</v>
      </c>
      <c r="F256">
        <v>33</v>
      </c>
      <c r="G256">
        <v>0</v>
      </c>
    </row>
    <row r="257" spans="1:7" x14ac:dyDescent="0.35">
      <c r="A257" t="s">
        <v>261</v>
      </c>
      <c r="B257" t="s">
        <v>3923</v>
      </c>
      <c r="C257">
        <v>9322</v>
      </c>
      <c r="D257">
        <v>6</v>
      </c>
      <c r="E257">
        <v>4</v>
      </c>
      <c r="F257">
        <v>39</v>
      </c>
      <c r="G257">
        <v>4</v>
      </c>
    </row>
    <row r="258" spans="1:7" x14ac:dyDescent="0.35">
      <c r="A258" t="s">
        <v>262</v>
      </c>
      <c r="B258" t="s">
        <v>3921</v>
      </c>
      <c r="C258">
        <v>15235</v>
      </c>
      <c r="D258">
        <v>3</v>
      </c>
      <c r="E258">
        <v>6</v>
      </c>
      <c r="F258">
        <v>34</v>
      </c>
      <c r="G258">
        <v>7</v>
      </c>
    </row>
    <row r="259" spans="1:7" x14ac:dyDescent="0.35">
      <c r="A259" t="s">
        <v>263</v>
      </c>
      <c r="B259" t="s">
        <v>3922</v>
      </c>
      <c r="C259">
        <v>96105</v>
      </c>
      <c r="D259">
        <v>9</v>
      </c>
      <c r="E259">
        <v>10</v>
      </c>
      <c r="F259">
        <v>51</v>
      </c>
      <c r="G259">
        <v>6</v>
      </c>
    </row>
    <row r="260" spans="1:7" x14ac:dyDescent="0.35">
      <c r="A260" t="s">
        <v>13</v>
      </c>
      <c r="B260" t="s">
        <v>3921</v>
      </c>
      <c r="C260">
        <v>34921</v>
      </c>
      <c r="D260">
        <v>4</v>
      </c>
      <c r="E260">
        <v>6</v>
      </c>
      <c r="F260">
        <v>52</v>
      </c>
      <c r="G260">
        <v>9</v>
      </c>
    </row>
    <row r="261" spans="1:7" x14ac:dyDescent="0.35">
      <c r="A261" t="s">
        <v>264</v>
      </c>
      <c r="B261" t="s">
        <v>3923</v>
      </c>
      <c r="C261">
        <v>14939</v>
      </c>
      <c r="D261">
        <v>9</v>
      </c>
      <c r="E261">
        <v>3</v>
      </c>
      <c r="F261">
        <v>31</v>
      </c>
      <c r="G261">
        <v>1</v>
      </c>
    </row>
    <row r="262" spans="1:7" x14ac:dyDescent="0.35">
      <c r="A262" t="s">
        <v>265</v>
      </c>
      <c r="B262" t="s">
        <v>3921</v>
      </c>
      <c r="C262">
        <v>95050</v>
      </c>
      <c r="D262">
        <v>5</v>
      </c>
      <c r="E262">
        <v>12</v>
      </c>
      <c r="F262">
        <v>51</v>
      </c>
      <c r="G262">
        <v>7</v>
      </c>
    </row>
    <row r="263" spans="1:7" x14ac:dyDescent="0.35">
      <c r="A263" t="s">
        <v>266</v>
      </c>
      <c r="B263" t="s">
        <v>3920</v>
      </c>
      <c r="C263">
        <v>23703</v>
      </c>
      <c r="D263">
        <v>4</v>
      </c>
      <c r="E263">
        <v>15</v>
      </c>
      <c r="F263">
        <v>49</v>
      </c>
      <c r="G263">
        <v>6</v>
      </c>
    </row>
    <row r="264" spans="1:7" x14ac:dyDescent="0.35">
      <c r="A264" t="s">
        <v>267</v>
      </c>
      <c r="B264" t="s">
        <v>3923</v>
      </c>
      <c r="C264">
        <v>93</v>
      </c>
      <c r="D264">
        <v>8</v>
      </c>
      <c r="E264">
        <v>12</v>
      </c>
      <c r="F264">
        <v>52</v>
      </c>
      <c r="G264">
        <v>8</v>
      </c>
    </row>
    <row r="265" spans="1:7" x14ac:dyDescent="0.35">
      <c r="A265" t="s">
        <v>268</v>
      </c>
      <c r="B265" t="s">
        <v>3922</v>
      </c>
      <c r="C265">
        <v>64703</v>
      </c>
      <c r="D265">
        <v>6</v>
      </c>
      <c r="E265">
        <v>9</v>
      </c>
      <c r="F265">
        <v>28</v>
      </c>
      <c r="G265">
        <v>7</v>
      </c>
    </row>
    <row r="266" spans="1:7" x14ac:dyDescent="0.35">
      <c r="A266" t="s">
        <v>269</v>
      </c>
      <c r="B266" t="s">
        <v>3920</v>
      </c>
      <c r="C266">
        <v>21604</v>
      </c>
      <c r="D266">
        <v>4</v>
      </c>
      <c r="E266">
        <v>1</v>
      </c>
      <c r="F266">
        <v>45</v>
      </c>
      <c r="G266">
        <v>9</v>
      </c>
    </row>
    <row r="267" spans="1:7" x14ac:dyDescent="0.35">
      <c r="A267" t="s">
        <v>217</v>
      </c>
      <c r="B267" t="s">
        <v>3920</v>
      </c>
      <c r="C267">
        <v>99564</v>
      </c>
      <c r="D267">
        <v>3</v>
      </c>
      <c r="E267">
        <v>1</v>
      </c>
      <c r="F267">
        <v>26</v>
      </c>
      <c r="G267">
        <v>2</v>
      </c>
    </row>
    <row r="268" spans="1:7" x14ac:dyDescent="0.35">
      <c r="A268" t="s">
        <v>49</v>
      </c>
      <c r="B268" t="s">
        <v>3921</v>
      </c>
      <c r="C268">
        <v>57363</v>
      </c>
      <c r="D268">
        <v>2</v>
      </c>
      <c r="E268">
        <v>1</v>
      </c>
      <c r="F268">
        <v>27</v>
      </c>
      <c r="G268">
        <v>9</v>
      </c>
    </row>
    <row r="269" spans="1:7" x14ac:dyDescent="0.35">
      <c r="A269" t="s">
        <v>270</v>
      </c>
      <c r="B269" t="s">
        <v>3921</v>
      </c>
      <c r="C269">
        <v>91227</v>
      </c>
      <c r="D269">
        <v>10</v>
      </c>
      <c r="E269">
        <v>7</v>
      </c>
      <c r="F269">
        <v>51</v>
      </c>
      <c r="G269">
        <v>2</v>
      </c>
    </row>
    <row r="270" spans="1:7" x14ac:dyDescent="0.35">
      <c r="A270" t="s">
        <v>271</v>
      </c>
      <c r="B270" t="s">
        <v>3921</v>
      </c>
      <c r="C270">
        <v>59754</v>
      </c>
      <c r="D270">
        <v>1</v>
      </c>
      <c r="E270">
        <v>2</v>
      </c>
      <c r="F270">
        <v>22</v>
      </c>
      <c r="G270">
        <v>6</v>
      </c>
    </row>
    <row r="271" spans="1:7" x14ac:dyDescent="0.35">
      <c r="A271" t="s">
        <v>272</v>
      </c>
      <c r="B271" t="s">
        <v>3923</v>
      </c>
      <c r="C271">
        <v>15079</v>
      </c>
      <c r="D271">
        <v>4</v>
      </c>
      <c r="E271">
        <v>20</v>
      </c>
      <c r="F271">
        <v>25</v>
      </c>
      <c r="G271">
        <v>7</v>
      </c>
    </row>
    <row r="272" spans="1:7" x14ac:dyDescent="0.35">
      <c r="A272" t="s">
        <v>273</v>
      </c>
      <c r="B272" t="s">
        <v>3920</v>
      </c>
      <c r="C272">
        <v>67941</v>
      </c>
      <c r="D272">
        <v>10</v>
      </c>
      <c r="E272">
        <v>16</v>
      </c>
      <c r="F272">
        <v>42</v>
      </c>
      <c r="G272">
        <v>6</v>
      </c>
    </row>
    <row r="273" spans="1:7" x14ac:dyDescent="0.35">
      <c r="A273" t="s">
        <v>274</v>
      </c>
      <c r="B273" t="s">
        <v>3922</v>
      </c>
      <c r="C273">
        <v>41109</v>
      </c>
      <c r="D273">
        <v>9</v>
      </c>
      <c r="E273">
        <v>17</v>
      </c>
      <c r="F273">
        <v>43</v>
      </c>
      <c r="G273">
        <v>1</v>
      </c>
    </row>
    <row r="274" spans="1:7" x14ac:dyDescent="0.35">
      <c r="A274" t="s">
        <v>275</v>
      </c>
      <c r="B274" t="s">
        <v>3923</v>
      </c>
      <c r="C274">
        <v>54338</v>
      </c>
      <c r="D274">
        <v>10</v>
      </c>
      <c r="E274">
        <v>10</v>
      </c>
      <c r="F274">
        <v>49</v>
      </c>
      <c r="G274">
        <v>3</v>
      </c>
    </row>
    <row r="275" spans="1:7" x14ac:dyDescent="0.35">
      <c r="A275" t="s">
        <v>276</v>
      </c>
      <c r="B275" t="s">
        <v>3920</v>
      </c>
      <c r="C275">
        <v>50949</v>
      </c>
      <c r="D275">
        <v>1</v>
      </c>
      <c r="E275">
        <v>19</v>
      </c>
      <c r="F275">
        <v>25</v>
      </c>
      <c r="G275">
        <v>1</v>
      </c>
    </row>
    <row r="276" spans="1:7" x14ac:dyDescent="0.35">
      <c r="A276" t="s">
        <v>277</v>
      </c>
      <c r="B276" t="s">
        <v>3922</v>
      </c>
      <c r="C276">
        <v>65448</v>
      </c>
      <c r="D276">
        <v>2</v>
      </c>
      <c r="E276">
        <v>3</v>
      </c>
      <c r="F276">
        <v>24</v>
      </c>
      <c r="G276">
        <v>2</v>
      </c>
    </row>
    <row r="277" spans="1:7" x14ac:dyDescent="0.35">
      <c r="A277" t="s">
        <v>278</v>
      </c>
      <c r="B277" t="s">
        <v>3922</v>
      </c>
      <c r="C277">
        <v>21446</v>
      </c>
      <c r="D277">
        <v>1</v>
      </c>
      <c r="E277">
        <v>13</v>
      </c>
      <c r="F277">
        <v>31</v>
      </c>
      <c r="G277">
        <v>0</v>
      </c>
    </row>
    <row r="278" spans="1:7" x14ac:dyDescent="0.35">
      <c r="A278" t="s">
        <v>279</v>
      </c>
      <c r="B278" t="s">
        <v>3920</v>
      </c>
      <c r="C278">
        <v>56036</v>
      </c>
      <c r="D278">
        <v>4</v>
      </c>
      <c r="E278">
        <v>18</v>
      </c>
      <c r="F278">
        <v>36</v>
      </c>
      <c r="G278">
        <v>3</v>
      </c>
    </row>
    <row r="279" spans="1:7" x14ac:dyDescent="0.35">
      <c r="A279" t="s">
        <v>280</v>
      </c>
      <c r="B279" t="s">
        <v>3920</v>
      </c>
      <c r="C279">
        <v>17803</v>
      </c>
      <c r="D279">
        <v>3</v>
      </c>
      <c r="E279">
        <v>6</v>
      </c>
      <c r="F279">
        <v>44</v>
      </c>
      <c r="G279">
        <v>7</v>
      </c>
    </row>
    <row r="280" spans="1:7" x14ac:dyDescent="0.35">
      <c r="A280" t="s">
        <v>281</v>
      </c>
      <c r="B280" t="s">
        <v>3921</v>
      </c>
      <c r="C280">
        <v>16590</v>
      </c>
      <c r="D280">
        <v>10</v>
      </c>
      <c r="E280">
        <v>20</v>
      </c>
      <c r="F280">
        <v>27</v>
      </c>
      <c r="G280">
        <v>9</v>
      </c>
    </row>
    <row r="281" spans="1:7" x14ac:dyDescent="0.35">
      <c r="A281" t="s">
        <v>282</v>
      </c>
      <c r="B281" t="s">
        <v>3923</v>
      </c>
      <c r="C281">
        <v>93891</v>
      </c>
      <c r="D281">
        <v>6</v>
      </c>
      <c r="E281">
        <v>10</v>
      </c>
      <c r="F281">
        <v>24</v>
      </c>
      <c r="G281">
        <v>7</v>
      </c>
    </row>
    <row r="282" spans="1:7" x14ac:dyDescent="0.35">
      <c r="A282" t="s">
        <v>283</v>
      </c>
      <c r="B282" t="s">
        <v>3923</v>
      </c>
      <c r="C282">
        <v>62380</v>
      </c>
      <c r="D282">
        <v>8</v>
      </c>
      <c r="E282">
        <v>6</v>
      </c>
      <c r="F282">
        <v>54</v>
      </c>
      <c r="G282">
        <v>9</v>
      </c>
    </row>
    <row r="283" spans="1:7" x14ac:dyDescent="0.35">
      <c r="A283" t="s">
        <v>284</v>
      </c>
      <c r="B283" t="s">
        <v>3922</v>
      </c>
      <c r="C283">
        <v>40147</v>
      </c>
      <c r="D283">
        <v>4</v>
      </c>
      <c r="E283">
        <v>5</v>
      </c>
      <c r="F283">
        <v>29</v>
      </c>
      <c r="G283">
        <v>3</v>
      </c>
    </row>
    <row r="284" spans="1:7" x14ac:dyDescent="0.35">
      <c r="A284" t="s">
        <v>285</v>
      </c>
      <c r="B284" t="s">
        <v>3921</v>
      </c>
      <c r="C284">
        <v>81715</v>
      </c>
      <c r="D284">
        <v>5</v>
      </c>
      <c r="E284">
        <v>7</v>
      </c>
      <c r="F284">
        <v>50</v>
      </c>
      <c r="G284">
        <v>4</v>
      </c>
    </row>
    <row r="285" spans="1:7" x14ac:dyDescent="0.35">
      <c r="A285" t="s">
        <v>286</v>
      </c>
      <c r="B285" t="s">
        <v>3922</v>
      </c>
      <c r="C285">
        <v>49345</v>
      </c>
      <c r="D285">
        <v>9</v>
      </c>
      <c r="E285">
        <v>17</v>
      </c>
      <c r="F285">
        <v>47</v>
      </c>
      <c r="G285">
        <v>6</v>
      </c>
    </row>
    <row r="286" spans="1:7" x14ac:dyDescent="0.35">
      <c r="A286" t="s">
        <v>287</v>
      </c>
      <c r="B286" t="s">
        <v>3923</v>
      </c>
      <c r="C286">
        <v>47428</v>
      </c>
      <c r="D286">
        <v>7</v>
      </c>
      <c r="E286">
        <v>10</v>
      </c>
      <c r="F286">
        <v>34</v>
      </c>
      <c r="G286">
        <v>10</v>
      </c>
    </row>
    <row r="287" spans="1:7" x14ac:dyDescent="0.35">
      <c r="A287" t="s">
        <v>288</v>
      </c>
      <c r="B287" t="s">
        <v>3920</v>
      </c>
      <c r="C287">
        <v>78515</v>
      </c>
      <c r="D287">
        <v>9</v>
      </c>
      <c r="E287">
        <v>7</v>
      </c>
      <c r="F287">
        <v>27</v>
      </c>
      <c r="G287">
        <v>9</v>
      </c>
    </row>
    <row r="288" spans="1:7" x14ac:dyDescent="0.35">
      <c r="A288" t="s">
        <v>289</v>
      </c>
      <c r="B288" t="s">
        <v>3923</v>
      </c>
      <c r="C288">
        <v>40802</v>
      </c>
      <c r="D288">
        <v>2</v>
      </c>
      <c r="E288">
        <v>8</v>
      </c>
      <c r="F288">
        <v>24</v>
      </c>
      <c r="G288">
        <v>6</v>
      </c>
    </row>
    <row r="289" spans="1:7" x14ac:dyDescent="0.35">
      <c r="A289" t="s">
        <v>290</v>
      </c>
      <c r="B289" t="s">
        <v>3921</v>
      </c>
      <c r="C289">
        <v>99663</v>
      </c>
      <c r="D289">
        <v>3</v>
      </c>
      <c r="E289">
        <v>14</v>
      </c>
      <c r="F289">
        <v>52</v>
      </c>
      <c r="G289">
        <v>3</v>
      </c>
    </row>
    <row r="290" spans="1:7" x14ac:dyDescent="0.35">
      <c r="A290" t="s">
        <v>291</v>
      </c>
      <c r="B290" t="s">
        <v>3920</v>
      </c>
      <c r="C290">
        <v>58613</v>
      </c>
      <c r="D290">
        <v>10</v>
      </c>
      <c r="E290">
        <v>20</v>
      </c>
      <c r="F290">
        <v>36</v>
      </c>
      <c r="G290">
        <v>9</v>
      </c>
    </row>
    <row r="291" spans="1:7" x14ac:dyDescent="0.35">
      <c r="A291" t="s">
        <v>292</v>
      </c>
      <c r="B291" t="s">
        <v>3923</v>
      </c>
      <c r="C291">
        <v>24888</v>
      </c>
      <c r="D291">
        <v>5</v>
      </c>
      <c r="E291">
        <v>5</v>
      </c>
      <c r="F291">
        <v>23</v>
      </c>
      <c r="G291">
        <v>3</v>
      </c>
    </row>
    <row r="292" spans="1:7" x14ac:dyDescent="0.35">
      <c r="A292" t="s">
        <v>293</v>
      </c>
      <c r="B292" t="s">
        <v>3921</v>
      </c>
      <c r="C292">
        <v>28522</v>
      </c>
      <c r="D292">
        <v>6</v>
      </c>
      <c r="E292">
        <v>11</v>
      </c>
      <c r="F292">
        <v>39</v>
      </c>
      <c r="G292">
        <v>1</v>
      </c>
    </row>
    <row r="293" spans="1:7" x14ac:dyDescent="0.35">
      <c r="A293" t="s">
        <v>294</v>
      </c>
      <c r="B293" t="s">
        <v>3923</v>
      </c>
      <c r="C293">
        <v>10181</v>
      </c>
      <c r="D293">
        <v>6</v>
      </c>
      <c r="E293">
        <v>14</v>
      </c>
      <c r="F293">
        <v>57</v>
      </c>
      <c r="G293">
        <v>10</v>
      </c>
    </row>
    <row r="294" spans="1:7" x14ac:dyDescent="0.35">
      <c r="A294" t="s">
        <v>295</v>
      </c>
      <c r="B294" t="s">
        <v>3923</v>
      </c>
      <c r="C294">
        <v>65647</v>
      </c>
      <c r="D294">
        <v>7</v>
      </c>
      <c r="E294">
        <v>14</v>
      </c>
      <c r="F294">
        <v>49</v>
      </c>
      <c r="G294">
        <v>10</v>
      </c>
    </row>
    <row r="295" spans="1:7" x14ac:dyDescent="0.35">
      <c r="A295" t="s">
        <v>296</v>
      </c>
      <c r="B295" t="s">
        <v>3920</v>
      </c>
      <c r="C295">
        <v>64217</v>
      </c>
      <c r="D295">
        <v>3</v>
      </c>
      <c r="E295">
        <v>10</v>
      </c>
      <c r="F295">
        <v>23</v>
      </c>
      <c r="G295">
        <v>6</v>
      </c>
    </row>
    <row r="296" spans="1:7" x14ac:dyDescent="0.35">
      <c r="A296" t="s">
        <v>297</v>
      </c>
      <c r="B296" t="s">
        <v>3922</v>
      </c>
      <c r="C296">
        <v>19694</v>
      </c>
      <c r="D296">
        <v>3</v>
      </c>
      <c r="E296">
        <v>6</v>
      </c>
      <c r="F296">
        <v>51</v>
      </c>
      <c r="G296">
        <v>7</v>
      </c>
    </row>
    <row r="297" spans="1:7" x14ac:dyDescent="0.35">
      <c r="A297" t="s">
        <v>298</v>
      </c>
      <c r="B297" t="s">
        <v>3920</v>
      </c>
      <c r="C297">
        <v>27899</v>
      </c>
      <c r="D297">
        <v>2</v>
      </c>
      <c r="E297">
        <v>20</v>
      </c>
      <c r="F297">
        <v>47</v>
      </c>
      <c r="G297">
        <v>2</v>
      </c>
    </row>
    <row r="298" spans="1:7" x14ac:dyDescent="0.35">
      <c r="A298" t="s">
        <v>299</v>
      </c>
      <c r="B298" t="s">
        <v>3923</v>
      </c>
      <c r="C298">
        <v>26837</v>
      </c>
      <c r="D298">
        <v>7</v>
      </c>
      <c r="E298">
        <v>16</v>
      </c>
      <c r="F298">
        <v>39</v>
      </c>
      <c r="G298">
        <v>2</v>
      </c>
    </row>
    <row r="299" spans="1:7" x14ac:dyDescent="0.35">
      <c r="A299" t="s">
        <v>300</v>
      </c>
      <c r="B299" t="s">
        <v>3923</v>
      </c>
      <c r="C299">
        <v>69972</v>
      </c>
      <c r="D299">
        <v>10</v>
      </c>
      <c r="E299">
        <v>0</v>
      </c>
      <c r="F299">
        <v>35</v>
      </c>
      <c r="G299">
        <v>3</v>
      </c>
    </row>
    <row r="300" spans="1:7" x14ac:dyDescent="0.35">
      <c r="A300" t="s">
        <v>301</v>
      </c>
      <c r="B300" t="s">
        <v>3923</v>
      </c>
      <c r="C300">
        <v>16163</v>
      </c>
      <c r="D300">
        <v>4</v>
      </c>
      <c r="E300">
        <v>9</v>
      </c>
      <c r="F300">
        <v>59</v>
      </c>
      <c r="G300">
        <v>4</v>
      </c>
    </row>
    <row r="301" spans="1:7" x14ac:dyDescent="0.35">
      <c r="A301" t="s">
        <v>302</v>
      </c>
      <c r="B301" t="s">
        <v>3922</v>
      </c>
      <c r="C301">
        <v>51652</v>
      </c>
      <c r="D301">
        <v>6</v>
      </c>
      <c r="E301">
        <v>0</v>
      </c>
      <c r="F301">
        <v>40</v>
      </c>
      <c r="G301">
        <v>7</v>
      </c>
    </row>
    <row r="302" spans="1:7" x14ac:dyDescent="0.35">
      <c r="A302" t="s">
        <v>303</v>
      </c>
      <c r="B302" t="s">
        <v>3921</v>
      </c>
      <c r="C302">
        <v>74465</v>
      </c>
      <c r="D302">
        <v>9</v>
      </c>
      <c r="E302">
        <v>2</v>
      </c>
      <c r="F302">
        <v>38</v>
      </c>
      <c r="G302">
        <v>2</v>
      </c>
    </row>
    <row r="303" spans="1:7" x14ac:dyDescent="0.35">
      <c r="A303" t="s">
        <v>304</v>
      </c>
      <c r="B303" t="s">
        <v>3923</v>
      </c>
      <c r="C303">
        <v>67195</v>
      </c>
      <c r="D303">
        <v>5</v>
      </c>
      <c r="E303">
        <v>0</v>
      </c>
      <c r="F303">
        <v>51</v>
      </c>
      <c r="G303">
        <v>8</v>
      </c>
    </row>
    <row r="304" spans="1:7" x14ac:dyDescent="0.35">
      <c r="A304" t="s">
        <v>305</v>
      </c>
      <c r="B304" t="s">
        <v>3922</v>
      </c>
      <c r="C304">
        <v>58180</v>
      </c>
      <c r="D304">
        <v>3</v>
      </c>
      <c r="E304">
        <v>19</v>
      </c>
      <c r="F304">
        <v>53</v>
      </c>
      <c r="G304">
        <v>2</v>
      </c>
    </row>
    <row r="305" spans="1:7" x14ac:dyDescent="0.35">
      <c r="A305" t="s">
        <v>306</v>
      </c>
      <c r="B305" t="s">
        <v>3921</v>
      </c>
      <c r="C305">
        <v>48806</v>
      </c>
      <c r="D305">
        <v>8</v>
      </c>
      <c r="E305">
        <v>1</v>
      </c>
      <c r="F305">
        <v>53</v>
      </c>
      <c r="G305">
        <v>8</v>
      </c>
    </row>
    <row r="306" spans="1:7" x14ac:dyDescent="0.35">
      <c r="A306" t="s">
        <v>307</v>
      </c>
      <c r="B306" t="s">
        <v>3923</v>
      </c>
      <c r="C306">
        <v>68324</v>
      </c>
      <c r="D306">
        <v>4</v>
      </c>
      <c r="E306">
        <v>12</v>
      </c>
      <c r="F306">
        <v>39</v>
      </c>
      <c r="G306">
        <v>3</v>
      </c>
    </row>
    <row r="307" spans="1:7" x14ac:dyDescent="0.35">
      <c r="A307" t="s">
        <v>308</v>
      </c>
      <c r="B307" t="s">
        <v>3920</v>
      </c>
      <c r="C307">
        <v>27188</v>
      </c>
      <c r="D307">
        <v>5</v>
      </c>
      <c r="E307">
        <v>9</v>
      </c>
      <c r="F307">
        <v>36</v>
      </c>
      <c r="G307">
        <v>3</v>
      </c>
    </row>
    <row r="308" spans="1:7" x14ac:dyDescent="0.35">
      <c r="A308" t="s">
        <v>309</v>
      </c>
      <c r="B308" t="s">
        <v>3923</v>
      </c>
      <c r="C308">
        <v>55499</v>
      </c>
      <c r="D308">
        <v>6</v>
      </c>
      <c r="E308">
        <v>17</v>
      </c>
      <c r="F308">
        <v>40</v>
      </c>
      <c r="G308">
        <v>8</v>
      </c>
    </row>
    <row r="309" spans="1:7" x14ac:dyDescent="0.35">
      <c r="A309" t="s">
        <v>310</v>
      </c>
      <c r="B309" t="s">
        <v>3920</v>
      </c>
      <c r="C309">
        <v>39686</v>
      </c>
      <c r="D309">
        <v>8</v>
      </c>
      <c r="E309">
        <v>1</v>
      </c>
      <c r="F309">
        <v>24</v>
      </c>
      <c r="G309">
        <v>10</v>
      </c>
    </row>
    <row r="310" spans="1:7" x14ac:dyDescent="0.35">
      <c r="A310" t="s">
        <v>311</v>
      </c>
      <c r="B310" t="s">
        <v>3920</v>
      </c>
      <c r="C310">
        <v>31149</v>
      </c>
      <c r="D310">
        <v>5</v>
      </c>
      <c r="E310">
        <v>9</v>
      </c>
      <c r="F310">
        <v>49</v>
      </c>
      <c r="G310">
        <v>8</v>
      </c>
    </row>
    <row r="311" spans="1:7" x14ac:dyDescent="0.35">
      <c r="A311" t="s">
        <v>312</v>
      </c>
      <c r="B311" t="s">
        <v>3922</v>
      </c>
      <c r="C311">
        <v>6991</v>
      </c>
      <c r="D311">
        <v>6</v>
      </c>
      <c r="E311">
        <v>4</v>
      </c>
      <c r="F311">
        <v>23</v>
      </c>
      <c r="G311">
        <v>9</v>
      </c>
    </row>
    <row r="312" spans="1:7" x14ac:dyDescent="0.35">
      <c r="A312" t="s">
        <v>313</v>
      </c>
      <c r="B312" t="s">
        <v>3923</v>
      </c>
      <c r="C312">
        <v>43023</v>
      </c>
      <c r="D312">
        <v>5</v>
      </c>
      <c r="E312">
        <v>1</v>
      </c>
      <c r="F312">
        <v>40</v>
      </c>
      <c r="G312">
        <v>10</v>
      </c>
    </row>
    <row r="313" spans="1:7" x14ac:dyDescent="0.35">
      <c r="A313" t="s">
        <v>314</v>
      </c>
      <c r="B313" t="s">
        <v>3921</v>
      </c>
      <c r="C313">
        <v>91709</v>
      </c>
      <c r="D313">
        <v>5</v>
      </c>
      <c r="E313">
        <v>18</v>
      </c>
      <c r="F313">
        <v>50</v>
      </c>
      <c r="G313">
        <v>1</v>
      </c>
    </row>
    <row r="314" spans="1:7" x14ac:dyDescent="0.35">
      <c r="A314" t="s">
        <v>315</v>
      </c>
      <c r="B314" t="s">
        <v>3923</v>
      </c>
      <c r="C314">
        <v>34183</v>
      </c>
      <c r="D314">
        <v>2</v>
      </c>
      <c r="E314">
        <v>17</v>
      </c>
      <c r="F314">
        <v>26</v>
      </c>
      <c r="G314">
        <v>1</v>
      </c>
    </row>
    <row r="315" spans="1:7" x14ac:dyDescent="0.35">
      <c r="A315" t="s">
        <v>316</v>
      </c>
      <c r="B315" t="s">
        <v>3920</v>
      </c>
      <c r="C315">
        <v>48699</v>
      </c>
      <c r="D315">
        <v>2</v>
      </c>
      <c r="E315">
        <v>4</v>
      </c>
      <c r="F315">
        <v>51</v>
      </c>
      <c r="G315">
        <v>8</v>
      </c>
    </row>
    <row r="316" spans="1:7" x14ac:dyDescent="0.35">
      <c r="A316" t="s">
        <v>317</v>
      </c>
      <c r="B316" t="s">
        <v>3920</v>
      </c>
      <c r="C316">
        <v>26702</v>
      </c>
      <c r="D316">
        <v>9</v>
      </c>
      <c r="E316">
        <v>5</v>
      </c>
      <c r="F316">
        <v>58</v>
      </c>
      <c r="G316">
        <v>7</v>
      </c>
    </row>
    <row r="317" spans="1:7" x14ac:dyDescent="0.35">
      <c r="A317" t="s">
        <v>318</v>
      </c>
      <c r="B317" t="s">
        <v>3921</v>
      </c>
      <c r="C317">
        <v>70828</v>
      </c>
      <c r="D317">
        <v>3</v>
      </c>
      <c r="E317">
        <v>7</v>
      </c>
      <c r="F317">
        <v>21</v>
      </c>
      <c r="G317">
        <v>9</v>
      </c>
    </row>
    <row r="318" spans="1:7" x14ac:dyDescent="0.35">
      <c r="A318" t="s">
        <v>319</v>
      </c>
      <c r="B318" t="s">
        <v>3922</v>
      </c>
      <c r="C318">
        <v>76191</v>
      </c>
      <c r="D318">
        <v>9</v>
      </c>
      <c r="E318">
        <v>13</v>
      </c>
      <c r="F318">
        <v>52</v>
      </c>
      <c r="G318">
        <v>10</v>
      </c>
    </row>
    <row r="319" spans="1:7" x14ac:dyDescent="0.35">
      <c r="A319" t="s">
        <v>320</v>
      </c>
      <c r="B319" t="s">
        <v>3922</v>
      </c>
      <c r="C319">
        <v>28573</v>
      </c>
      <c r="D319">
        <v>4</v>
      </c>
      <c r="E319">
        <v>20</v>
      </c>
      <c r="F319">
        <v>33</v>
      </c>
      <c r="G319">
        <v>9</v>
      </c>
    </row>
    <row r="320" spans="1:7" x14ac:dyDescent="0.35">
      <c r="A320" t="s">
        <v>321</v>
      </c>
      <c r="B320" t="s">
        <v>3923</v>
      </c>
      <c r="C320">
        <v>42628</v>
      </c>
      <c r="D320">
        <v>1</v>
      </c>
      <c r="E320">
        <v>20</v>
      </c>
      <c r="F320">
        <v>20</v>
      </c>
      <c r="G320">
        <v>6</v>
      </c>
    </row>
    <row r="321" spans="1:7" x14ac:dyDescent="0.35">
      <c r="A321" t="s">
        <v>322</v>
      </c>
      <c r="B321" t="s">
        <v>3922</v>
      </c>
      <c r="C321">
        <v>71647</v>
      </c>
      <c r="D321">
        <v>1</v>
      </c>
      <c r="E321">
        <v>17</v>
      </c>
      <c r="F321">
        <v>47</v>
      </c>
      <c r="G321">
        <v>1</v>
      </c>
    </row>
    <row r="322" spans="1:7" x14ac:dyDescent="0.35">
      <c r="A322" t="s">
        <v>323</v>
      </c>
      <c r="B322" t="s">
        <v>3923</v>
      </c>
      <c r="C322">
        <v>60761</v>
      </c>
      <c r="D322">
        <v>9</v>
      </c>
      <c r="E322">
        <v>4</v>
      </c>
      <c r="F322">
        <v>41</v>
      </c>
      <c r="G322">
        <v>0</v>
      </c>
    </row>
    <row r="323" spans="1:7" x14ac:dyDescent="0.35">
      <c r="A323" t="s">
        <v>324</v>
      </c>
      <c r="B323" t="s">
        <v>3921</v>
      </c>
      <c r="C323">
        <v>88515</v>
      </c>
      <c r="D323">
        <v>10</v>
      </c>
      <c r="E323">
        <v>5</v>
      </c>
      <c r="F323">
        <v>25</v>
      </c>
      <c r="G323">
        <v>7</v>
      </c>
    </row>
    <row r="324" spans="1:7" x14ac:dyDescent="0.35">
      <c r="A324" t="s">
        <v>325</v>
      </c>
      <c r="B324" t="s">
        <v>3923</v>
      </c>
      <c r="C324">
        <v>98216</v>
      </c>
      <c r="D324">
        <v>2</v>
      </c>
      <c r="E324">
        <v>17</v>
      </c>
      <c r="F324">
        <v>26</v>
      </c>
      <c r="G324">
        <v>4</v>
      </c>
    </row>
    <row r="325" spans="1:7" x14ac:dyDescent="0.35">
      <c r="A325" t="s">
        <v>326</v>
      </c>
      <c r="B325" t="s">
        <v>3923</v>
      </c>
      <c r="C325">
        <v>12217</v>
      </c>
      <c r="D325">
        <v>5</v>
      </c>
      <c r="E325">
        <v>14</v>
      </c>
      <c r="F325">
        <v>56</v>
      </c>
      <c r="G325">
        <v>0</v>
      </c>
    </row>
    <row r="326" spans="1:7" x14ac:dyDescent="0.35">
      <c r="A326" t="s">
        <v>327</v>
      </c>
      <c r="B326" t="s">
        <v>3923</v>
      </c>
      <c r="C326">
        <v>9912</v>
      </c>
      <c r="D326">
        <v>5</v>
      </c>
      <c r="E326">
        <v>11</v>
      </c>
      <c r="F326">
        <v>47</v>
      </c>
      <c r="G326">
        <v>8</v>
      </c>
    </row>
    <row r="327" spans="1:7" x14ac:dyDescent="0.35">
      <c r="A327" t="s">
        <v>81</v>
      </c>
      <c r="B327" t="s">
        <v>3922</v>
      </c>
      <c r="C327">
        <v>33387</v>
      </c>
      <c r="D327">
        <v>10</v>
      </c>
      <c r="E327">
        <v>17</v>
      </c>
      <c r="F327">
        <v>57</v>
      </c>
      <c r="G327">
        <v>2</v>
      </c>
    </row>
    <row r="328" spans="1:7" x14ac:dyDescent="0.35">
      <c r="A328" t="s">
        <v>328</v>
      </c>
      <c r="B328" t="s">
        <v>3923</v>
      </c>
      <c r="C328">
        <v>9023</v>
      </c>
      <c r="D328">
        <v>5</v>
      </c>
      <c r="E328">
        <v>13</v>
      </c>
      <c r="F328">
        <v>46</v>
      </c>
      <c r="G328">
        <v>2</v>
      </c>
    </row>
    <row r="329" spans="1:7" x14ac:dyDescent="0.35">
      <c r="A329" t="s">
        <v>329</v>
      </c>
      <c r="B329" t="s">
        <v>3922</v>
      </c>
      <c r="C329">
        <v>51422</v>
      </c>
      <c r="D329">
        <v>7</v>
      </c>
      <c r="E329">
        <v>13</v>
      </c>
      <c r="F329">
        <v>25</v>
      </c>
      <c r="G329">
        <v>4</v>
      </c>
    </row>
    <row r="330" spans="1:7" x14ac:dyDescent="0.35">
      <c r="A330" t="s">
        <v>330</v>
      </c>
      <c r="B330" t="s">
        <v>3922</v>
      </c>
      <c r="C330">
        <v>99944</v>
      </c>
      <c r="D330">
        <v>4</v>
      </c>
      <c r="E330">
        <v>4</v>
      </c>
      <c r="F330">
        <v>46</v>
      </c>
      <c r="G330">
        <v>4</v>
      </c>
    </row>
    <row r="331" spans="1:7" x14ac:dyDescent="0.35">
      <c r="A331" t="s">
        <v>331</v>
      </c>
      <c r="B331" t="s">
        <v>3921</v>
      </c>
      <c r="C331">
        <v>23909</v>
      </c>
      <c r="D331">
        <v>9</v>
      </c>
      <c r="E331">
        <v>15</v>
      </c>
      <c r="F331">
        <v>29</v>
      </c>
      <c r="G331">
        <v>3</v>
      </c>
    </row>
    <row r="332" spans="1:7" x14ac:dyDescent="0.35">
      <c r="A332" t="s">
        <v>332</v>
      </c>
      <c r="B332" t="s">
        <v>3922</v>
      </c>
      <c r="C332">
        <v>94038</v>
      </c>
      <c r="D332">
        <v>8</v>
      </c>
      <c r="E332">
        <v>2</v>
      </c>
      <c r="F332">
        <v>37</v>
      </c>
      <c r="G332">
        <v>9</v>
      </c>
    </row>
    <row r="333" spans="1:7" x14ac:dyDescent="0.35">
      <c r="A333" t="s">
        <v>333</v>
      </c>
      <c r="B333" t="s">
        <v>3923</v>
      </c>
      <c r="C333">
        <v>14288</v>
      </c>
      <c r="D333">
        <v>9</v>
      </c>
      <c r="E333">
        <v>19</v>
      </c>
      <c r="F333">
        <v>35</v>
      </c>
      <c r="G333">
        <v>6</v>
      </c>
    </row>
    <row r="334" spans="1:7" x14ac:dyDescent="0.35">
      <c r="A334" t="s">
        <v>334</v>
      </c>
      <c r="B334" t="s">
        <v>3920</v>
      </c>
      <c r="C334">
        <v>52587</v>
      </c>
      <c r="D334">
        <v>6</v>
      </c>
      <c r="E334">
        <v>4</v>
      </c>
      <c r="F334">
        <v>44</v>
      </c>
      <c r="G334">
        <v>7</v>
      </c>
    </row>
    <row r="335" spans="1:7" x14ac:dyDescent="0.35">
      <c r="A335" t="s">
        <v>335</v>
      </c>
      <c r="B335" t="s">
        <v>3923</v>
      </c>
      <c r="C335">
        <v>10143</v>
      </c>
      <c r="D335">
        <v>1</v>
      </c>
      <c r="E335">
        <v>9</v>
      </c>
      <c r="F335">
        <v>50</v>
      </c>
      <c r="G335">
        <v>5</v>
      </c>
    </row>
    <row r="336" spans="1:7" x14ac:dyDescent="0.35">
      <c r="A336" t="s">
        <v>336</v>
      </c>
      <c r="B336" t="s">
        <v>3920</v>
      </c>
      <c r="C336">
        <v>11280</v>
      </c>
      <c r="D336">
        <v>5</v>
      </c>
      <c r="E336">
        <v>18</v>
      </c>
      <c r="F336">
        <v>48</v>
      </c>
      <c r="G336">
        <v>3</v>
      </c>
    </row>
    <row r="337" spans="1:7" x14ac:dyDescent="0.35">
      <c r="A337" t="s">
        <v>337</v>
      </c>
      <c r="B337" t="s">
        <v>3923</v>
      </c>
      <c r="C337">
        <v>28073</v>
      </c>
      <c r="D337">
        <v>5</v>
      </c>
      <c r="E337">
        <v>1</v>
      </c>
      <c r="F337">
        <v>27</v>
      </c>
      <c r="G337">
        <v>1</v>
      </c>
    </row>
    <row r="338" spans="1:7" x14ac:dyDescent="0.35">
      <c r="A338" t="s">
        <v>338</v>
      </c>
      <c r="B338" t="s">
        <v>3923</v>
      </c>
      <c r="C338">
        <v>96932</v>
      </c>
      <c r="D338">
        <v>10</v>
      </c>
      <c r="E338">
        <v>20</v>
      </c>
      <c r="F338">
        <v>27</v>
      </c>
      <c r="G338">
        <v>10</v>
      </c>
    </row>
    <row r="339" spans="1:7" x14ac:dyDescent="0.35">
      <c r="A339" t="s">
        <v>339</v>
      </c>
      <c r="B339" t="s">
        <v>3920</v>
      </c>
      <c r="C339">
        <v>23999</v>
      </c>
      <c r="D339">
        <v>10</v>
      </c>
      <c r="E339">
        <v>15</v>
      </c>
      <c r="F339">
        <v>23</v>
      </c>
      <c r="G339">
        <v>10</v>
      </c>
    </row>
    <row r="340" spans="1:7" x14ac:dyDescent="0.35">
      <c r="A340" t="s">
        <v>340</v>
      </c>
      <c r="B340" t="s">
        <v>3923</v>
      </c>
      <c r="C340">
        <v>26282</v>
      </c>
      <c r="D340">
        <v>5</v>
      </c>
      <c r="E340">
        <v>15</v>
      </c>
      <c r="F340">
        <v>41</v>
      </c>
      <c r="G340">
        <v>5</v>
      </c>
    </row>
    <row r="341" spans="1:7" x14ac:dyDescent="0.35">
      <c r="A341" t="s">
        <v>341</v>
      </c>
      <c r="B341" t="s">
        <v>3923</v>
      </c>
      <c r="C341">
        <v>75412</v>
      </c>
      <c r="D341">
        <v>5</v>
      </c>
      <c r="E341">
        <v>15</v>
      </c>
      <c r="F341">
        <v>57</v>
      </c>
      <c r="G341">
        <v>5</v>
      </c>
    </row>
    <row r="342" spans="1:7" x14ac:dyDescent="0.35">
      <c r="A342" t="s">
        <v>342</v>
      </c>
      <c r="B342" t="s">
        <v>3920</v>
      </c>
      <c r="C342">
        <v>80237</v>
      </c>
      <c r="D342">
        <v>5</v>
      </c>
      <c r="E342">
        <v>6</v>
      </c>
      <c r="F342">
        <v>43</v>
      </c>
      <c r="G342">
        <v>0</v>
      </c>
    </row>
    <row r="343" spans="1:7" x14ac:dyDescent="0.35">
      <c r="A343" t="s">
        <v>256</v>
      </c>
      <c r="B343" t="s">
        <v>3922</v>
      </c>
      <c r="C343">
        <v>81365</v>
      </c>
      <c r="D343">
        <v>3</v>
      </c>
      <c r="E343">
        <v>3</v>
      </c>
      <c r="F343">
        <v>37</v>
      </c>
      <c r="G343">
        <v>7</v>
      </c>
    </row>
    <row r="344" spans="1:7" x14ac:dyDescent="0.35">
      <c r="A344" t="s">
        <v>343</v>
      </c>
      <c r="B344" t="s">
        <v>3920</v>
      </c>
      <c r="C344">
        <v>24516</v>
      </c>
      <c r="D344">
        <v>7</v>
      </c>
      <c r="E344">
        <v>0</v>
      </c>
      <c r="F344">
        <v>51</v>
      </c>
      <c r="G344">
        <v>4</v>
      </c>
    </row>
    <row r="345" spans="1:7" x14ac:dyDescent="0.35">
      <c r="A345" t="s">
        <v>344</v>
      </c>
      <c r="B345" t="s">
        <v>3921</v>
      </c>
      <c r="C345">
        <v>29702</v>
      </c>
      <c r="D345">
        <v>10</v>
      </c>
      <c r="E345">
        <v>5</v>
      </c>
      <c r="F345">
        <v>41</v>
      </c>
      <c r="G345">
        <v>10</v>
      </c>
    </row>
    <row r="346" spans="1:7" x14ac:dyDescent="0.35">
      <c r="A346" t="s">
        <v>345</v>
      </c>
      <c r="B346" t="s">
        <v>3921</v>
      </c>
      <c r="C346">
        <v>70868</v>
      </c>
      <c r="D346">
        <v>2</v>
      </c>
      <c r="E346">
        <v>20</v>
      </c>
      <c r="F346">
        <v>30</v>
      </c>
      <c r="G346">
        <v>4</v>
      </c>
    </row>
    <row r="347" spans="1:7" x14ac:dyDescent="0.35">
      <c r="A347" t="s">
        <v>346</v>
      </c>
      <c r="B347" t="s">
        <v>3921</v>
      </c>
      <c r="C347">
        <v>83065</v>
      </c>
      <c r="D347">
        <v>1</v>
      </c>
      <c r="E347">
        <v>5</v>
      </c>
      <c r="F347">
        <v>20</v>
      </c>
      <c r="G347">
        <v>5</v>
      </c>
    </row>
    <row r="348" spans="1:7" x14ac:dyDescent="0.35">
      <c r="A348" t="s">
        <v>347</v>
      </c>
      <c r="B348" t="s">
        <v>3920</v>
      </c>
      <c r="C348">
        <v>84803</v>
      </c>
      <c r="D348">
        <v>9</v>
      </c>
      <c r="E348">
        <v>13</v>
      </c>
      <c r="F348">
        <v>23</v>
      </c>
      <c r="G348">
        <v>4</v>
      </c>
    </row>
    <row r="349" spans="1:7" x14ac:dyDescent="0.35">
      <c r="A349" t="s">
        <v>348</v>
      </c>
      <c r="B349" t="s">
        <v>3923</v>
      </c>
      <c r="C349">
        <v>62378</v>
      </c>
      <c r="D349">
        <v>5</v>
      </c>
      <c r="E349">
        <v>3</v>
      </c>
      <c r="F349">
        <v>21</v>
      </c>
      <c r="G349">
        <v>1</v>
      </c>
    </row>
    <row r="350" spans="1:7" x14ac:dyDescent="0.35">
      <c r="A350" t="s">
        <v>349</v>
      </c>
      <c r="B350" t="s">
        <v>3922</v>
      </c>
      <c r="C350">
        <v>49370</v>
      </c>
      <c r="D350">
        <v>1</v>
      </c>
      <c r="E350">
        <v>11</v>
      </c>
      <c r="F350">
        <v>50</v>
      </c>
      <c r="G350">
        <v>2</v>
      </c>
    </row>
    <row r="351" spans="1:7" x14ac:dyDescent="0.35">
      <c r="A351" t="s">
        <v>350</v>
      </c>
      <c r="B351" t="s">
        <v>3921</v>
      </c>
      <c r="C351">
        <v>15677</v>
      </c>
      <c r="D351">
        <v>8</v>
      </c>
      <c r="E351">
        <v>9</v>
      </c>
      <c r="F351">
        <v>54</v>
      </c>
      <c r="G351">
        <v>6</v>
      </c>
    </row>
    <row r="352" spans="1:7" x14ac:dyDescent="0.35">
      <c r="A352" t="s">
        <v>351</v>
      </c>
      <c r="B352" t="s">
        <v>3921</v>
      </c>
      <c r="C352">
        <v>34131</v>
      </c>
      <c r="D352">
        <v>5</v>
      </c>
      <c r="E352">
        <v>7</v>
      </c>
      <c r="F352">
        <v>55</v>
      </c>
      <c r="G352">
        <v>1</v>
      </c>
    </row>
    <row r="353" spans="1:7" x14ac:dyDescent="0.35">
      <c r="A353" t="s">
        <v>352</v>
      </c>
      <c r="B353" t="s">
        <v>3923</v>
      </c>
      <c r="C353">
        <v>90118</v>
      </c>
      <c r="D353">
        <v>5</v>
      </c>
      <c r="E353">
        <v>2</v>
      </c>
      <c r="F353">
        <v>43</v>
      </c>
      <c r="G353">
        <v>5</v>
      </c>
    </row>
    <row r="354" spans="1:7" x14ac:dyDescent="0.35">
      <c r="A354" t="s">
        <v>353</v>
      </c>
      <c r="B354" t="s">
        <v>3921</v>
      </c>
      <c r="C354">
        <v>59292</v>
      </c>
      <c r="D354">
        <v>7</v>
      </c>
      <c r="E354">
        <v>16</v>
      </c>
      <c r="F354">
        <v>59</v>
      </c>
      <c r="G354">
        <v>10</v>
      </c>
    </row>
    <row r="355" spans="1:7" x14ac:dyDescent="0.35">
      <c r="A355" t="s">
        <v>354</v>
      </c>
      <c r="B355" t="s">
        <v>3922</v>
      </c>
      <c r="C355">
        <v>51882</v>
      </c>
      <c r="D355">
        <v>3</v>
      </c>
      <c r="E355">
        <v>12</v>
      </c>
      <c r="F355">
        <v>59</v>
      </c>
      <c r="G355">
        <v>1</v>
      </c>
    </row>
    <row r="356" spans="1:7" x14ac:dyDescent="0.35">
      <c r="A356" t="s">
        <v>355</v>
      </c>
      <c r="B356" t="s">
        <v>3920</v>
      </c>
      <c r="C356">
        <v>83982</v>
      </c>
      <c r="D356">
        <v>5</v>
      </c>
      <c r="E356">
        <v>6</v>
      </c>
      <c r="F356">
        <v>39</v>
      </c>
      <c r="G356">
        <v>3</v>
      </c>
    </row>
    <row r="357" spans="1:7" x14ac:dyDescent="0.35">
      <c r="A357" t="s">
        <v>356</v>
      </c>
      <c r="B357" t="s">
        <v>3920</v>
      </c>
      <c r="C357">
        <v>92004</v>
      </c>
      <c r="D357">
        <v>9</v>
      </c>
      <c r="E357">
        <v>14</v>
      </c>
      <c r="F357">
        <v>29</v>
      </c>
      <c r="G357">
        <v>6</v>
      </c>
    </row>
    <row r="358" spans="1:7" x14ac:dyDescent="0.35">
      <c r="A358" t="s">
        <v>357</v>
      </c>
      <c r="B358" t="s">
        <v>3920</v>
      </c>
      <c r="C358">
        <v>32439</v>
      </c>
      <c r="D358">
        <v>6</v>
      </c>
      <c r="E358">
        <v>7</v>
      </c>
      <c r="F358">
        <v>32</v>
      </c>
      <c r="G358">
        <v>8</v>
      </c>
    </row>
    <row r="359" spans="1:7" x14ac:dyDescent="0.35">
      <c r="A359" t="s">
        <v>358</v>
      </c>
      <c r="B359" t="s">
        <v>3921</v>
      </c>
      <c r="C359">
        <v>93234</v>
      </c>
      <c r="D359">
        <v>2</v>
      </c>
      <c r="E359">
        <v>20</v>
      </c>
      <c r="F359">
        <v>31</v>
      </c>
      <c r="G359">
        <v>9</v>
      </c>
    </row>
    <row r="360" spans="1:7" x14ac:dyDescent="0.35">
      <c r="A360" t="s">
        <v>359</v>
      </c>
      <c r="B360" t="s">
        <v>3922</v>
      </c>
      <c r="C360">
        <v>44670</v>
      </c>
      <c r="D360">
        <v>4</v>
      </c>
      <c r="E360">
        <v>0</v>
      </c>
      <c r="F360">
        <v>32</v>
      </c>
      <c r="G360">
        <v>2</v>
      </c>
    </row>
    <row r="361" spans="1:7" x14ac:dyDescent="0.35">
      <c r="A361" t="s">
        <v>360</v>
      </c>
      <c r="B361" t="s">
        <v>3921</v>
      </c>
      <c r="C361">
        <v>63765</v>
      </c>
      <c r="D361">
        <v>1</v>
      </c>
      <c r="E361">
        <v>15</v>
      </c>
      <c r="F361">
        <v>31</v>
      </c>
      <c r="G361">
        <v>5</v>
      </c>
    </row>
    <row r="362" spans="1:7" x14ac:dyDescent="0.35">
      <c r="A362" t="s">
        <v>361</v>
      </c>
      <c r="B362" t="s">
        <v>3921</v>
      </c>
      <c r="C362">
        <v>55689</v>
      </c>
      <c r="D362">
        <v>6</v>
      </c>
      <c r="E362">
        <v>1</v>
      </c>
      <c r="F362">
        <v>50</v>
      </c>
      <c r="G362">
        <v>9</v>
      </c>
    </row>
    <row r="363" spans="1:7" x14ac:dyDescent="0.35">
      <c r="A363" t="s">
        <v>362</v>
      </c>
      <c r="B363" t="s">
        <v>3922</v>
      </c>
      <c r="C363">
        <v>52106</v>
      </c>
      <c r="D363">
        <v>4</v>
      </c>
      <c r="E363">
        <v>11</v>
      </c>
      <c r="F363">
        <v>25</v>
      </c>
      <c r="G363">
        <v>7</v>
      </c>
    </row>
    <row r="364" spans="1:7" x14ac:dyDescent="0.35">
      <c r="A364" t="s">
        <v>363</v>
      </c>
      <c r="B364" t="s">
        <v>3923</v>
      </c>
      <c r="C364">
        <v>91297</v>
      </c>
      <c r="D364">
        <v>2</v>
      </c>
      <c r="E364">
        <v>17</v>
      </c>
      <c r="F364">
        <v>50</v>
      </c>
      <c r="G364">
        <v>10</v>
      </c>
    </row>
    <row r="365" spans="1:7" x14ac:dyDescent="0.35">
      <c r="A365" t="s">
        <v>364</v>
      </c>
      <c r="B365" t="s">
        <v>3923</v>
      </c>
      <c r="C365">
        <v>93109</v>
      </c>
      <c r="D365">
        <v>6</v>
      </c>
      <c r="E365">
        <v>17</v>
      </c>
      <c r="F365">
        <v>26</v>
      </c>
      <c r="G365">
        <v>5</v>
      </c>
    </row>
    <row r="366" spans="1:7" x14ac:dyDescent="0.35">
      <c r="A366" t="s">
        <v>365</v>
      </c>
      <c r="B366" t="s">
        <v>3923</v>
      </c>
      <c r="C366">
        <v>71321</v>
      </c>
      <c r="D366">
        <v>9</v>
      </c>
      <c r="E366">
        <v>15</v>
      </c>
      <c r="F366">
        <v>36</v>
      </c>
      <c r="G366">
        <v>10</v>
      </c>
    </row>
    <row r="367" spans="1:7" x14ac:dyDescent="0.35">
      <c r="A367" t="s">
        <v>366</v>
      </c>
      <c r="B367" t="s">
        <v>3922</v>
      </c>
      <c r="C367">
        <v>49802</v>
      </c>
      <c r="D367">
        <v>3</v>
      </c>
      <c r="E367">
        <v>7</v>
      </c>
      <c r="F367">
        <v>27</v>
      </c>
      <c r="G367">
        <v>2</v>
      </c>
    </row>
    <row r="368" spans="1:7" x14ac:dyDescent="0.35">
      <c r="A368" t="s">
        <v>367</v>
      </c>
      <c r="B368" t="s">
        <v>3923</v>
      </c>
      <c r="C368">
        <v>53639</v>
      </c>
      <c r="D368">
        <v>10</v>
      </c>
      <c r="E368">
        <v>17</v>
      </c>
      <c r="F368">
        <v>42</v>
      </c>
      <c r="G368">
        <v>7</v>
      </c>
    </row>
    <row r="369" spans="1:7" x14ac:dyDescent="0.35">
      <c r="A369" t="s">
        <v>368</v>
      </c>
      <c r="B369" t="s">
        <v>3920</v>
      </c>
      <c r="C369">
        <v>65824</v>
      </c>
      <c r="D369">
        <v>6</v>
      </c>
      <c r="E369">
        <v>13</v>
      </c>
      <c r="F369">
        <v>35</v>
      </c>
      <c r="G369">
        <v>4</v>
      </c>
    </row>
    <row r="370" spans="1:7" x14ac:dyDescent="0.35">
      <c r="A370" t="s">
        <v>369</v>
      </c>
      <c r="B370" t="s">
        <v>3920</v>
      </c>
      <c r="C370">
        <v>41662</v>
      </c>
      <c r="D370">
        <v>2</v>
      </c>
      <c r="E370">
        <v>0</v>
      </c>
      <c r="F370">
        <v>45</v>
      </c>
      <c r="G370">
        <v>0</v>
      </c>
    </row>
    <row r="371" spans="1:7" x14ac:dyDescent="0.35">
      <c r="A371" t="s">
        <v>370</v>
      </c>
      <c r="B371" t="s">
        <v>3921</v>
      </c>
      <c r="C371">
        <v>58455</v>
      </c>
      <c r="D371">
        <v>2</v>
      </c>
      <c r="E371">
        <v>19</v>
      </c>
      <c r="F371">
        <v>28</v>
      </c>
      <c r="G371">
        <v>9</v>
      </c>
    </row>
    <row r="372" spans="1:7" x14ac:dyDescent="0.35">
      <c r="A372" t="s">
        <v>371</v>
      </c>
      <c r="B372" t="s">
        <v>3922</v>
      </c>
      <c r="C372">
        <v>35654</v>
      </c>
      <c r="D372">
        <v>10</v>
      </c>
      <c r="E372">
        <v>11</v>
      </c>
      <c r="F372">
        <v>52</v>
      </c>
      <c r="G372">
        <v>3</v>
      </c>
    </row>
    <row r="373" spans="1:7" x14ac:dyDescent="0.35">
      <c r="A373" t="s">
        <v>372</v>
      </c>
      <c r="B373" t="s">
        <v>3920</v>
      </c>
      <c r="C373">
        <v>87224</v>
      </c>
      <c r="D373">
        <v>6</v>
      </c>
      <c r="E373">
        <v>11</v>
      </c>
      <c r="F373">
        <v>44</v>
      </c>
      <c r="G373">
        <v>9</v>
      </c>
    </row>
    <row r="374" spans="1:7" x14ac:dyDescent="0.35">
      <c r="A374" t="s">
        <v>373</v>
      </c>
      <c r="B374" t="s">
        <v>3922</v>
      </c>
      <c r="C374">
        <v>60999</v>
      </c>
      <c r="D374">
        <v>10</v>
      </c>
      <c r="E374">
        <v>11</v>
      </c>
      <c r="F374">
        <v>29</v>
      </c>
      <c r="G374">
        <v>9</v>
      </c>
    </row>
    <row r="375" spans="1:7" x14ac:dyDescent="0.35">
      <c r="A375" t="s">
        <v>374</v>
      </c>
      <c r="B375" t="s">
        <v>3920</v>
      </c>
      <c r="C375">
        <v>97368</v>
      </c>
      <c r="D375">
        <v>7</v>
      </c>
      <c r="E375">
        <v>6</v>
      </c>
      <c r="F375">
        <v>55</v>
      </c>
      <c r="G375">
        <v>4</v>
      </c>
    </row>
    <row r="376" spans="1:7" x14ac:dyDescent="0.35">
      <c r="A376" t="s">
        <v>375</v>
      </c>
      <c r="B376" t="s">
        <v>3922</v>
      </c>
      <c r="C376">
        <v>15909</v>
      </c>
      <c r="D376">
        <v>3</v>
      </c>
      <c r="E376">
        <v>8</v>
      </c>
      <c r="F376">
        <v>57</v>
      </c>
      <c r="G376">
        <v>9</v>
      </c>
    </row>
    <row r="377" spans="1:7" x14ac:dyDescent="0.35">
      <c r="A377" t="s">
        <v>376</v>
      </c>
      <c r="B377" t="s">
        <v>3921</v>
      </c>
      <c r="C377">
        <v>43947</v>
      </c>
      <c r="D377">
        <v>8</v>
      </c>
      <c r="E377">
        <v>10</v>
      </c>
      <c r="F377">
        <v>43</v>
      </c>
      <c r="G377">
        <v>1</v>
      </c>
    </row>
    <row r="378" spans="1:7" x14ac:dyDescent="0.35">
      <c r="A378" t="s">
        <v>377</v>
      </c>
      <c r="B378" t="s">
        <v>3923</v>
      </c>
      <c r="C378">
        <v>10386</v>
      </c>
      <c r="D378">
        <v>6</v>
      </c>
      <c r="E378">
        <v>9</v>
      </c>
      <c r="F378">
        <v>53</v>
      </c>
      <c r="G378">
        <v>3</v>
      </c>
    </row>
    <row r="379" spans="1:7" x14ac:dyDescent="0.35">
      <c r="A379" t="s">
        <v>378</v>
      </c>
      <c r="B379" t="s">
        <v>3920</v>
      </c>
      <c r="C379">
        <v>5070</v>
      </c>
      <c r="D379">
        <v>8</v>
      </c>
      <c r="E379">
        <v>9</v>
      </c>
      <c r="F379">
        <v>38</v>
      </c>
      <c r="G379">
        <v>6</v>
      </c>
    </row>
    <row r="380" spans="1:7" x14ac:dyDescent="0.35">
      <c r="A380" t="s">
        <v>379</v>
      </c>
      <c r="B380" t="s">
        <v>3923</v>
      </c>
      <c r="C380">
        <v>51306</v>
      </c>
      <c r="D380">
        <v>2</v>
      </c>
      <c r="E380">
        <v>10</v>
      </c>
      <c r="F380">
        <v>33</v>
      </c>
      <c r="G380">
        <v>9</v>
      </c>
    </row>
    <row r="381" spans="1:7" x14ac:dyDescent="0.35">
      <c r="A381" t="s">
        <v>380</v>
      </c>
      <c r="B381" t="s">
        <v>3923</v>
      </c>
      <c r="C381">
        <v>20066</v>
      </c>
      <c r="D381">
        <v>5</v>
      </c>
      <c r="E381">
        <v>0</v>
      </c>
      <c r="F381">
        <v>33</v>
      </c>
      <c r="G381">
        <v>10</v>
      </c>
    </row>
    <row r="382" spans="1:7" x14ac:dyDescent="0.35">
      <c r="A382" t="s">
        <v>381</v>
      </c>
      <c r="B382" t="s">
        <v>3923</v>
      </c>
      <c r="C382">
        <v>37457</v>
      </c>
      <c r="D382">
        <v>10</v>
      </c>
      <c r="E382">
        <v>6</v>
      </c>
      <c r="F382">
        <v>47</v>
      </c>
      <c r="G382">
        <v>2</v>
      </c>
    </row>
    <row r="383" spans="1:7" x14ac:dyDescent="0.35">
      <c r="A383" t="s">
        <v>382</v>
      </c>
      <c r="B383" t="s">
        <v>3922</v>
      </c>
      <c r="C383">
        <v>94093</v>
      </c>
      <c r="D383">
        <v>4</v>
      </c>
      <c r="E383">
        <v>2</v>
      </c>
      <c r="F383">
        <v>37</v>
      </c>
      <c r="G383">
        <v>7</v>
      </c>
    </row>
    <row r="384" spans="1:7" x14ac:dyDescent="0.35">
      <c r="A384" t="s">
        <v>383</v>
      </c>
      <c r="B384" t="s">
        <v>3922</v>
      </c>
      <c r="C384">
        <v>6994</v>
      </c>
      <c r="D384">
        <v>9</v>
      </c>
      <c r="E384">
        <v>10</v>
      </c>
      <c r="F384">
        <v>47</v>
      </c>
      <c r="G384">
        <v>5</v>
      </c>
    </row>
    <row r="385" spans="1:7" x14ac:dyDescent="0.35">
      <c r="A385" t="s">
        <v>384</v>
      </c>
      <c r="B385" t="s">
        <v>3921</v>
      </c>
      <c r="C385">
        <v>97053</v>
      </c>
      <c r="D385">
        <v>4</v>
      </c>
      <c r="E385">
        <v>6</v>
      </c>
      <c r="F385">
        <v>57</v>
      </c>
      <c r="G385">
        <v>9</v>
      </c>
    </row>
    <row r="386" spans="1:7" x14ac:dyDescent="0.35">
      <c r="A386" t="s">
        <v>385</v>
      </c>
      <c r="B386" t="s">
        <v>3920</v>
      </c>
      <c r="C386">
        <v>5753</v>
      </c>
      <c r="D386">
        <v>1</v>
      </c>
      <c r="E386">
        <v>14</v>
      </c>
      <c r="F386">
        <v>60</v>
      </c>
      <c r="G386">
        <v>7</v>
      </c>
    </row>
    <row r="387" spans="1:7" x14ac:dyDescent="0.35">
      <c r="A387" t="s">
        <v>386</v>
      </c>
      <c r="B387" t="s">
        <v>3920</v>
      </c>
      <c r="C387">
        <v>60558</v>
      </c>
      <c r="D387">
        <v>5</v>
      </c>
      <c r="E387">
        <v>6</v>
      </c>
      <c r="F387">
        <v>58</v>
      </c>
      <c r="G387">
        <v>4</v>
      </c>
    </row>
    <row r="388" spans="1:7" x14ac:dyDescent="0.35">
      <c r="A388" t="s">
        <v>387</v>
      </c>
      <c r="B388" t="s">
        <v>3923</v>
      </c>
      <c r="C388">
        <v>76755</v>
      </c>
      <c r="D388">
        <v>4</v>
      </c>
      <c r="E388">
        <v>8</v>
      </c>
      <c r="F388">
        <v>32</v>
      </c>
      <c r="G388">
        <v>0</v>
      </c>
    </row>
    <row r="389" spans="1:7" x14ac:dyDescent="0.35">
      <c r="A389" t="s">
        <v>388</v>
      </c>
      <c r="B389" t="s">
        <v>3920</v>
      </c>
      <c r="C389">
        <v>61330</v>
      </c>
      <c r="D389">
        <v>5</v>
      </c>
      <c r="E389">
        <v>0</v>
      </c>
      <c r="F389">
        <v>52</v>
      </c>
      <c r="G389">
        <v>3</v>
      </c>
    </row>
    <row r="390" spans="1:7" x14ac:dyDescent="0.35">
      <c r="A390" t="s">
        <v>389</v>
      </c>
      <c r="B390" t="s">
        <v>3923</v>
      </c>
      <c r="C390">
        <v>16763</v>
      </c>
      <c r="D390">
        <v>6</v>
      </c>
      <c r="E390">
        <v>8</v>
      </c>
      <c r="F390">
        <v>32</v>
      </c>
      <c r="G390">
        <v>6</v>
      </c>
    </row>
    <row r="391" spans="1:7" x14ac:dyDescent="0.35">
      <c r="A391" t="s">
        <v>390</v>
      </c>
      <c r="B391" t="s">
        <v>3920</v>
      </c>
      <c r="C391">
        <v>43158</v>
      </c>
      <c r="D391">
        <v>7</v>
      </c>
      <c r="E391">
        <v>18</v>
      </c>
      <c r="F391">
        <v>36</v>
      </c>
      <c r="G391">
        <v>8</v>
      </c>
    </row>
    <row r="392" spans="1:7" x14ac:dyDescent="0.35">
      <c r="A392" t="s">
        <v>391</v>
      </c>
      <c r="B392" t="s">
        <v>3923</v>
      </c>
      <c r="C392">
        <v>71315</v>
      </c>
      <c r="D392">
        <v>4</v>
      </c>
      <c r="E392">
        <v>19</v>
      </c>
      <c r="F392">
        <v>50</v>
      </c>
      <c r="G392">
        <v>10</v>
      </c>
    </row>
    <row r="393" spans="1:7" x14ac:dyDescent="0.35">
      <c r="A393" t="s">
        <v>392</v>
      </c>
      <c r="B393" t="s">
        <v>3922</v>
      </c>
      <c r="C393">
        <v>87602</v>
      </c>
      <c r="D393">
        <v>5</v>
      </c>
      <c r="E393">
        <v>0</v>
      </c>
      <c r="F393">
        <v>51</v>
      </c>
      <c r="G393">
        <v>6</v>
      </c>
    </row>
    <row r="394" spans="1:7" x14ac:dyDescent="0.35">
      <c r="A394" t="s">
        <v>393</v>
      </c>
      <c r="B394" t="s">
        <v>3921</v>
      </c>
      <c r="C394">
        <v>41603</v>
      </c>
      <c r="D394">
        <v>10</v>
      </c>
      <c r="E394">
        <v>3</v>
      </c>
      <c r="F394">
        <v>36</v>
      </c>
      <c r="G394">
        <v>10</v>
      </c>
    </row>
    <row r="395" spans="1:7" x14ac:dyDescent="0.35">
      <c r="A395" t="s">
        <v>394</v>
      </c>
      <c r="B395" t="s">
        <v>3923</v>
      </c>
      <c r="C395">
        <v>34254</v>
      </c>
      <c r="D395">
        <v>6</v>
      </c>
      <c r="E395">
        <v>13</v>
      </c>
      <c r="F395">
        <v>59</v>
      </c>
      <c r="G395">
        <v>7</v>
      </c>
    </row>
    <row r="396" spans="1:7" x14ac:dyDescent="0.35">
      <c r="A396" t="s">
        <v>395</v>
      </c>
      <c r="B396" t="s">
        <v>3920</v>
      </c>
      <c r="C396">
        <v>57682</v>
      </c>
      <c r="D396">
        <v>2</v>
      </c>
      <c r="E396">
        <v>5</v>
      </c>
      <c r="F396">
        <v>58</v>
      </c>
      <c r="G396">
        <v>8</v>
      </c>
    </row>
    <row r="397" spans="1:7" x14ac:dyDescent="0.35">
      <c r="A397" t="s">
        <v>396</v>
      </c>
      <c r="B397" t="s">
        <v>3921</v>
      </c>
      <c r="C397">
        <v>70344</v>
      </c>
      <c r="D397">
        <v>4</v>
      </c>
      <c r="E397">
        <v>14</v>
      </c>
      <c r="F397">
        <v>56</v>
      </c>
      <c r="G397">
        <v>3</v>
      </c>
    </row>
    <row r="398" spans="1:7" x14ac:dyDescent="0.35">
      <c r="A398" t="s">
        <v>397</v>
      </c>
      <c r="B398" t="s">
        <v>3920</v>
      </c>
      <c r="C398">
        <v>81582</v>
      </c>
      <c r="D398">
        <v>4</v>
      </c>
      <c r="E398">
        <v>3</v>
      </c>
      <c r="F398">
        <v>25</v>
      </c>
      <c r="G398">
        <v>0</v>
      </c>
    </row>
    <row r="399" spans="1:7" x14ac:dyDescent="0.35">
      <c r="A399" t="s">
        <v>398</v>
      </c>
      <c r="B399" t="s">
        <v>3923</v>
      </c>
      <c r="C399">
        <v>91177</v>
      </c>
      <c r="D399">
        <v>6</v>
      </c>
      <c r="E399">
        <v>4</v>
      </c>
      <c r="F399">
        <v>30</v>
      </c>
      <c r="G399">
        <v>7</v>
      </c>
    </row>
    <row r="400" spans="1:7" x14ac:dyDescent="0.35">
      <c r="A400" t="s">
        <v>399</v>
      </c>
      <c r="B400" t="s">
        <v>3921</v>
      </c>
      <c r="C400">
        <v>86765</v>
      </c>
      <c r="D400">
        <v>2</v>
      </c>
      <c r="E400">
        <v>8</v>
      </c>
      <c r="F400">
        <v>47</v>
      </c>
      <c r="G400">
        <v>5</v>
      </c>
    </row>
    <row r="401" spans="1:7" x14ac:dyDescent="0.35">
      <c r="A401" t="s">
        <v>400</v>
      </c>
      <c r="B401" t="s">
        <v>3921</v>
      </c>
      <c r="C401">
        <v>36266</v>
      </c>
      <c r="D401">
        <v>5</v>
      </c>
      <c r="E401">
        <v>1</v>
      </c>
      <c r="F401">
        <v>37</v>
      </c>
      <c r="G401">
        <v>8</v>
      </c>
    </row>
    <row r="402" spans="1:7" x14ac:dyDescent="0.35">
      <c r="A402" t="s">
        <v>401</v>
      </c>
      <c r="B402" t="s">
        <v>3920</v>
      </c>
      <c r="C402">
        <v>44805</v>
      </c>
      <c r="D402">
        <v>10</v>
      </c>
      <c r="E402">
        <v>4</v>
      </c>
      <c r="F402">
        <v>39</v>
      </c>
      <c r="G402">
        <v>2</v>
      </c>
    </row>
    <row r="403" spans="1:7" x14ac:dyDescent="0.35">
      <c r="A403" t="s">
        <v>402</v>
      </c>
      <c r="B403" t="s">
        <v>3921</v>
      </c>
      <c r="C403">
        <v>39876</v>
      </c>
      <c r="D403">
        <v>2</v>
      </c>
      <c r="E403">
        <v>8</v>
      </c>
      <c r="F403">
        <v>37</v>
      </c>
      <c r="G403">
        <v>1</v>
      </c>
    </row>
    <row r="404" spans="1:7" x14ac:dyDescent="0.35">
      <c r="A404" t="s">
        <v>403</v>
      </c>
      <c r="B404" t="s">
        <v>3923</v>
      </c>
      <c r="C404">
        <v>59789</v>
      </c>
      <c r="D404">
        <v>5</v>
      </c>
      <c r="E404">
        <v>11</v>
      </c>
      <c r="F404">
        <v>24</v>
      </c>
      <c r="G404">
        <v>10</v>
      </c>
    </row>
    <row r="405" spans="1:7" x14ac:dyDescent="0.35">
      <c r="A405" t="s">
        <v>404</v>
      </c>
      <c r="B405" t="s">
        <v>3922</v>
      </c>
      <c r="C405">
        <v>6030</v>
      </c>
      <c r="D405">
        <v>10</v>
      </c>
      <c r="E405">
        <v>9</v>
      </c>
      <c r="F405">
        <v>47</v>
      </c>
      <c r="G405">
        <v>9</v>
      </c>
    </row>
    <row r="406" spans="1:7" x14ac:dyDescent="0.35">
      <c r="A406" t="s">
        <v>405</v>
      </c>
      <c r="B406" t="s">
        <v>3923</v>
      </c>
      <c r="C406">
        <v>12168</v>
      </c>
      <c r="D406">
        <v>5</v>
      </c>
      <c r="E406">
        <v>13</v>
      </c>
      <c r="F406">
        <v>25</v>
      </c>
      <c r="G406">
        <v>1</v>
      </c>
    </row>
    <row r="407" spans="1:7" x14ac:dyDescent="0.35">
      <c r="A407" t="s">
        <v>406</v>
      </c>
      <c r="B407" t="s">
        <v>3920</v>
      </c>
      <c r="C407">
        <v>52577</v>
      </c>
      <c r="D407">
        <v>8</v>
      </c>
      <c r="E407">
        <v>1</v>
      </c>
      <c r="F407">
        <v>58</v>
      </c>
      <c r="G407">
        <v>5</v>
      </c>
    </row>
    <row r="408" spans="1:7" x14ac:dyDescent="0.35">
      <c r="A408" t="s">
        <v>93</v>
      </c>
      <c r="B408" t="s">
        <v>3921</v>
      </c>
      <c r="C408">
        <v>18711</v>
      </c>
      <c r="D408">
        <v>8</v>
      </c>
      <c r="E408">
        <v>16</v>
      </c>
      <c r="F408">
        <v>31</v>
      </c>
      <c r="G408">
        <v>5</v>
      </c>
    </row>
    <row r="409" spans="1:7" x14ac:dyDescent="0.35">
      <c r="A409" t="s">
        <v>407</v>
      </c>
      <c r="B409" t="s">
        <v>3923</v>
      </c>
      <c r="C409">
        <v>76877</v>
      </c>
      <c r="D409">
        <v>8</v>
      </c>
      <c r="E409">
        <v>16</v>
      </c>
      <c r="F409">
        <v>20</v>
      </c>
      <c r="G409">
        <v>6</v>
      </c>
    </row>
    <row r="410" spans="1:7" x14ac:dyDescent="0.35">
      <c r="A410" t="s">
        <v>408</v>
      </c>
      <c r="B410" t="s">
        <v>3921</v>
      </c>
      <c r="C410">
        <v>39350</v>
      </c>
      <c r="D410">
        <v>10</v>
      </c>
      <c r="E410">
        <v>1</v>
      </c>
      <c r="F410">
        <v>24</v>
      </c>
      <c r="G410">
        <v>4</v>
      </c>
    </row>
    <row r="411" spans="1:7" x14ac:dyDescent="0.35">
      <c r="A411" t="s">
        <v>409</v>
      </c>
      <c r="B411" t="s">
        <v>3921</v>
      </c>
      <c r="C411">
        <v>23037</v>
      </c>
      <c r="D411">
        <v>9</v>
      </c>
      <c r="E411">
        <v>11</v>
      </c>
      <c r="F411">
        <v>49</v>
      </c>
      <c r="G411">
        <v>7</v>
      </c>
    </row>
    <row r="412" spans="1:7" x14ac:dyDescent="0.35">
      <c r="A412" t="s">
        <v>410</v>
      </c>
      <c r="B412" t="s">
        <v>3923</v>
      </c>
      <c r="C412">
        <v>75757</v>
      </c>
      <c r="D412">
        <v>4</v>
      </c>
      <c r="E412">
        <v>6</v>
      </c>
      <c r="F412">
        <v>60</v>
      </c>
      <c r="G412">
        <v>1</v>
      </c>
    </row>
    <row r="413" spans="1:7" x14ac:dyDescent="0.35">
      <c r="A413" t="s">
        <v>411</v>
      </c>
      <c r="B413" t="s">
        <v>3920</v>
      </c>
      <c r="C413">
        <v>63876</v>
      </c>
      <c r="D413">
        <v>7</v>
      </c>
      <c r="E413">
        <v>20</v>
      </c>
      <c r="F413">
        <v>55</v>
      </c>
      <c r="G413">
        <v>8</v>
      </c>
    </row>
    <row r="414" spans="1:7" x14ac:dyDescent="0.35">
      <c r="A414" t="s">
        <v>412</v>
      </c>
      <c r="B414" t="s">
        <v>3920</v>
      </c>
      <c r="C414">
        <v>8671</v>
      </c>
      <c r="D414">
        <v>7</v>
      </c>
      <c r="E414">
        <v>2</v>
      </c>
      <c r="F414">
        <v>44</v>
      </c>
      <c r="G414">
        <v>0</v>
      </c>
    </row>
    <row r="415" spans="1:7" x14ac:dyDescent="0.35">
      <c r="A415" t="s">
        <v>413</v>
      </c>
      <c r="B415" t="s">
        <v>3923</v>
      </c>
      <c r="C415">
        <v>16102</v>
      </c>
      <c r="D415">
        <v>2</v>
      </c>
      <c r="E415">
        <v>10</v>
      </c>
      <c r="F415">
        <v>27</v>
      </c>
      <c r="G415">
        <v>3</v>
      </c>
    </row>
    <row r="416" spans="1:7" x14ac:dyDescent="0.35">
      <c r="A416" t="s">
        <v>414</v>
      </c>
      <c r="B416" t="s">
        <v>3922</v>
      </c>
      <c r="C416">
        <v>17150</v>
      </c>
      <c r="D416">
        <v>7</v>
      </c>
      <c r="E416">
        <v>11</v>
      </c>
      <c r="F416">
        <v>54</v>
      </c>
      <c r="G416">
        <v>1</v>
      </c>
    </row>
    <row r="417" spans="1:7" x14ac:dyDescent="0.35">
      <c r="A417" t="s">
        <v>415</v>
      </c>
      <c r="B417" t="s">
        <v>3921</v>
      </c>
      <c r="C417">
        <v>88971</v>
      </c>
      <c r="D417">
        <v>2</v>
      </c>
      <c r="E417">
        <v>15</v>
      </c>
      <c r="F417">
        <v>52</v>
      </c>
      <c r="G417">
        <v>10</v>
      </c>
    </row>
    <row r="418" spans="1:7" x14ac:dyDescent="0.35">
      <c r="A418" t="s">
        <v>416</v>
      </c>
      <c r="B418" t="s">
        <v>3923</v>
      </c>
      <c r="C418">
        <v>75338</v>
      </c>
      <c r="D418">
        <v>8</v>
      </c>
      <c r="E418">
        <v>3</v>
      </c>
      <c r="F418">
        <v>56</v>
      </c>
      <c r="G418">
        <v>10</v>
      </c>
    </row>
    <row r="419" spans="1:7" x14ac:dyDescent="0.35">
      <c r="A419" t="s">
        <v>417</v>
      </c>
      <c r="B419" t="s">
        <v>3921</v>
      </c>
      <c r="C419">
        <v>34241</v>
      </c>
      <c r="D419">
        <v>1</v>
      </c>
      <c r="E419">
        <v>10</v>
      </c>
      <c r="F419">
        <v>59</v>
      </c>
      <c r="G419">
        <v>4</v>
      </c>
    </row>
    <row r="420" spans="1:7" x14ac:dyDescent="0.35">
      <c r="A420" t="s">
        <v>418</v>
      </c>
      <c r="B420" t="s">
        <v>3921</v>
      </c>
      <c r="C420">
        <v>61079</v>
      </c>
      <c r="D420">
        <v>2</v>
      </c>
      <c r="E420">
        <v>12</v>
      </c>
      <c r="F420">
        <v>23</v>
      </c>
      <c r="G420">
        <v>1</v>
      </c>
    </row>
    <row r="421" spans="1:7" x14ac:dyDescent="0.35">
      <c r="A421" t="s">
        <v>419</v>
      </c>
      <c r="B421" t="s">
        <v>3922</v>
      </c>
      <c r="C421">
        <v>732</v>
      </c>
      <c r="D421">
        <v>2</v>
      </c>
      <c r="E421">
        <v>17</v>
      </c>
      <c r="F421">
        <v>28</v>
      </c>
      <c r="G421">
        <v>3</v>
      </c>
    </row>
    <row r="422" spans="1:7" x14ac:dyDescent="0.35">
      <c r="A422" t="s">
        <v>420</v>
      </c>
      <c r="B422" t="s">
        <v>3920</v>
      </c>
      <c r="C422">
        <v>49797</v>
      </c>
      <c r="D422">
        <v>9</v>
      </c>
      <c r="E422">
        <v>10</v>
      </c>
      <c r="F422">
        <v>57</v>
      </c>
      <c r="G422">
        <v>1</v>
      </c>
    </row>
    <row r="423" spans="1:7" x14ac:dyDescent="0.35">
      <c r="A423" t="s">
        <v>421</v>
      </c>
      <c r="B423" t="s">
        <v>3923</v>
      </c>
      <c r="C423">
        <v>17196</v>
      </c>
      <c r="D423">
        <v>10</v>
      </c>
      <c r="E423">
        <v>9</v>
      </c>
      <c r="F423">
        <v>55</v>
      </c>
      <c r="G423">
        <v>3</v>
      </c>
    </row>
    <row r="424" spans="1:7" x14ac:dyDescent="0.35">
      <c r="A424" t="s">
        <v>422</v>
      </c>
      <c r="B424" t="s">
        <v>3922</v>
      </c>
      <c r="C424">
        <v>99659</v>
      </c>
      <c r="D424">
        <v>1</v>
      </c>
      <c r="E424">
        <v>6</v>
      </c>
      <c r="F424">
        <v>31</v>
      </c>
      <c r="G424">
        <v>2</v>
      </c>
    </row>
    <row r="425" spans="1:7" x14ac:dyDescent="0.35">
      <c r="A425" t="s">
        <v>423</v>
      </c>
      <c r="B425" t="s">
        <v>3922</v>
      </c>
      <c r="C425">
        <v>51575</v>
      </c>
      <c r="D425">
        <v>7</v>
      </c>
      <c r="E425">
        <v>18</v>
      </c>
      <c r="F425">
        <v>60</v>
      </c>
      <c r="G425">
        <v>10</v>
      </c>
    </row>
    <row r="426" spans="1:7" x14ac:dyDescent="0.35">
      <c r="A426" t="s">
        <v>424</v>
      </c>
      <c r="B426" t="s">
        <v>3922</v>
      </c>
      <c r="C426">
        <v>82860</v>
      </c>
      <c r="D426">
        <v>3</v>
      </c>
      <c r="E426">
        <v>6</v>
      </c>
      <c r="F426">
        <v>34</v>
      </c>
      <c r="G426">
        <v>9</v>
      </c>
    </row>
    <row r="427" spans="1:7" x14ac:dyDescent="0.35">
      <c r="A427" t="s">
        <v>425</v>
      </c>
      <c r="B427" t="s">
        <v>3923</v>
      </c>
      <c r="C427">
        <v>99821</v>
      </c>
      <c r="D427">
        <v>10</v>
      </c>
      <c r="E427">
        <v>8</v>
      </c>
      <c r="F427">
        <v>31</v>
      </c>
      <c r="G427">
        <v>2</v>
      </c>
    </row>
    <row r="428" spans="1:7" x14ac:dyDescent="0.35">
      <c r="A428" t="s">
        <v>426</v>
      </c>
      <c r="B428" t="s">
        <v>3921</v>
      </c>
      <c r="C428">
        <v>48549</v>
      </c>
      <c r="D428">
        <v>2</v>
      </c>
      <c r="E428">
        <v>20</v>
      </c>
      <c r="F428">
        <v>37</v>
      </c>
      <c r="G428">
        <v>7</v>
      </c>
    </row>
    <row r="429" spans="1:7" x14ac:dyDescent="0.35">
      <c r="A429" t="s">
        <v>427</v>
      </c>
      <c r="B429" t="s">
        <v>3921</v>
      </c>
      <c r="C429">
        <v>83395</v>
      </c>
      <c r="D429">
        <v>9</v>
      </c>
      <c r="E429">
        <v>2</v>
      </c>
      <c r="F429">
        <v>20</v>
      </c>
      <c r="G429">
        <v>6</v>
      </c>
    </row>
    <row r="430" spans="1:7" x14ac:dyDescent="0.35">
      <c r="A430" t="s">
        <v>428</v>
      </c>
      <c r="B430" t="s">
        <v>3920</v>
      </c>
      <c r="C430">
        <v>2650</v>
      </c>
      <c r="D430">
        <v>10</v>
      </c>
      <c r="E430">
        <v>4</v>
      </c>
      <c r="F430">
        <v>34</v>
      </c>
      <c r="G430">
        <v>7</v>
      </c>
    </row>
    <row r="431" spans="1:7" x14ac:dyDescent="0.35">
      <c r="A431" t="s">
        <v>429</v>
      </c>
      <c r="B431" t="s">
        <v>3922</v>
      </c>
      <c r="C431">
        <v>97836</v>
      </c>
      <c r="D431">
        <v>5</v>
      </c>
      <c r="E431">
        <v>7</v>
      </c>
      <c r="F431">
        <v>27</v>
      </c>
      <c r="G431">
        <v>8</v>
      </c>
    </row>
    <row r="432" spans="1:7" x14ac:dyDescent="0.35">
      <c r="A432" t="s">
        <v>16</v>
      </c>
      <c r="B432" t="s">
        <v>3922</v>
      </c>
      <c r="C432">
        <v>18560</v>
      </c>
      <c r="D432">
        <v>1</v>
      </c>
      <c r="E432">
        <v>4</v>
      </c>
      <c r="F432">
        <v>55</v>
      </c>
      <c r="G432">
        <v>8</v>
      </c>
    </row>
    <row r="433" spans="1:7" x14ac:dyDescent="0.35">
      <c r="A433" t="s">
        <v>430</v>
      </c>
      <c r="B433" t="s">
        <v>3923</v>
      </c>
      <c r="C433">
        <v>38382</v>
      </c>
      <c r="D433">
        <v>8</v>
      </c>
      <c r="E433">
        <v>6</v>
      </c>
      <c r="F433">
        <v>29</v>
      </c>
      <c r="G433">
        <v>6</v>
      </c>
    </row>
    <row r="434" spans="1:7" x14ac:dyDescent="0.35">
      <c r="A434" t="s">
        <v>431</v>
      </c>
      <c r="B434" t="s">
        <v>3922</v>
      </c>
      <c r="C434">
        <v>67406</v>
      </c>
      <c r="D434">
        <v>3</v>
      </c>
      <c r="E434">
        <v>12</v>
      </c>
      <c r="F434">
        <v>48</v>
      </c>
      <c r="G434">
        <v>7</v>
      </c>
    </row>
    <row r="435" spans="1:7" x14ac:dyDescent="0.35">
      <c r="A435" t="s">
        <v>432</v>
      </c>
      <c r="B435" t="s">
        <v>3921</v>
      </c>
      <c r="C435">
        <v>55055</v>
      </c>
      <c r="D435">
        <v>4</v>
      </c>
      <c r="E435">
        <v>1</v>
      </c>
      <c r="F435">
        <v>47</v>
      </c>
      <c r="G435">
        <v>9</v>
      </c>
    </row>
    <row r="436" spans="1:7" x14ac:dyDescent="0.35">
      <c r="A436" t="s">
        <v>433</v>
      </c>
      <c r="B436" t="s">
        <v>3920</v>
      </c>
      <c r="C436">
        <v>55267</v>
      </c>
      <c r="D436">
        <v>3</v>
      </c>
      <c r="E436">
        <v>20</v>
      </c>
      <c r="F436">
        <v>22</v>
      </c>
      <c r="G436">
        <v>1</v>
      </c>
    </row>
    <row r="437" spans="1:7" x14ac:dyDescent="0.35">
      <c r="A437" t="s">
        <v>434</v>
      </c>
      <c r="B437" t="s">
        <v>3920</v>
      </c>
      <c r="C437">
        <v>31834</v>
      </c>
      <c r="D437">
        <v>2</v>
      </c>
      <c r="E437">
        <v>13</v>
      </c>
      <c r="F437">
        <v>29</v>
      </c>
      <c r="G437">
        <v>3</v>
      </c>
    </row>
    <row r="438" spans="1:7" x14ac:dyDescent="0.35">
      <c r="A438" t="s">
        <v>435</v>
      </c>
      <c r="B438" t="s">
        <v>3922</v>
      </c>
      <c r="C438">
        <v>42312</v>
      </c>
      <c r="D438">
        <v>6</v>
      </c>
      <c r="E438">
        <v>11</v>
      </c>
      <c r="F438">
        <v>36</v>
      </c>
      <c r="G438">
        <v>10</v>
      </c>
    </row>
    <row r="439" spans="1:7" x14ac:dyDescent="0.35">
      <c r="A439" t="s">
        <v>436</v>
      </c>
      <c r="B439" t="s">
        <v>3923</v>
      </c>
      <c r="C439">
        <v>4742</v>
      </c>
      <c r="D439">
        <v>2</v>
      </c>
      <c r="E439">
        <v>16</v>
      </c>
      <c r="F439">
        <v>44</v>
      </c>
      <c r="G439">
        <v>7</v>
      </c>
    </row>
    <row r="440" spans="1:7" x14ac:dyDescent="0.35">
      <c r="A440" t="s">
        <v>437</v>
      </c>
      <c r="B440" t="s">
        <v>3920</v>
      </c>
      <c r="C440">
        <v>12015</v>
      </c>
      <c r="D440">
        <v>4</v>
      </c>
      <c r="E440">
        <v>7</v>
      </c>
      <c r="F440">
        <v>38</v>
      </c>
      <c r="G440">
        <v>1</v>
      </c>
    </row>
    <row r="441" spans="1:7" x14ac:dyDescent="0.35">
      <c r="A441" t="s">
        <v>438</v>
      </c>
      <c r="B441" t="s">
        <v>3921</v>
      </c>
      <c r="C441">
        <v>57689</v>
      </c>
      <c r="D441">
        <v>5</v>
      </c>
      <c r="E441">
        <v>8</v>
      </c>
      <c r="F441">
        <v>30</v>
      </c>
      <c r="G441">
        <v>9</v>
      </c>
    </row>
    <row r="442" spans="1:7" x14ac:dyDescent="0.35">
      <c r="A442" t="s">
        <v>439</v>
      </c>
      <c r="B442" t="s">
        <v>3923</v>
      </c>
      <c r="C442">
        <v>30277</v>
      </c>
      <c r="D442">
        <v>7</v>
      </c>
      <c r="E442">
        <v>17</v>
      </c>
      <c r="F442">
        <v>44</v>
      </c>
      <c r="G442">
        <v>0</v>
      </c>
    </row>
    <row r="443" spans="1:7" x14ac:dyDescent="0.35">
      <c r="A443" t="s">
        <v>440</v>
      </c>
      <c r="B443" t="s">
        <v>3923</v>
      </c>
      <c r="C443">
        <v>33697</v>
      </c>
      <c r="D443">
        <v>5</v>
      </c>
      <c r="E443">
        <v>1</v>
      </c>
      <c r="F443">
        <v>46</v>
      </c>
      <c r="G443">
        <v>5</v>
      </c>
    </row>
    <row r="444" spans="1:7" x14ac:dyDescent="0.35">
      <c r="A444" t="s">
        <v>441</v>
      </c>
      <c r="B444" t="s">
        <v>3920</v>
      </c>
      <c r="C444">
        <v>84022</v>
      </c>
      <c r="D444">
        <v>4</v>
      </c>
      <c r="E444">
        <v>13</v>
      </c>
      <c r="F444">
        <v>22</v>
      </c>
      <c r="G444">
        <v>3</v>
      </c>
    </row>
    <row r="445" spans="1:7" x14ac:dyDescent="0.35">
      <c r="A445" t="s">
        <v>442</v>
      </c>
      <c r="B445" t="s">
        <v>3922</v>
      </c>
      <c r="C445">
        <v>31161</v>
      </c>
      <c r="D445">
        <v>1</v>
      </c>
      <c r="E445">
        <v>1</v>
      </c>
      <c r="F445">
        <v>53</v>
      </c>
      <c r="G445">
        <v>9</v>
      </c>
    </row>
    <row r="446" spans="1:7" x14ac:dyDescent="0.35">
      <c r="A446" t="s">
        <v>443</v>
      </c>
      <c r="B446" t="s">
        <v>3920</v>
      </c>
      <c r="C446">
        <v>3701</v>
      </c>
      <c r="D446">
        <v>8</v>
      </c>
      <c r="E446">
        <v>16</v>
      </c>
      <c r="F446">
        <v>60</v>
      </c>
      <c r="G446">
        <v>4</v>
      </c>
    </row>
    <row r="447" spans="1:7" x14ac:dyDescent="0.35">
      <c r="A447" t="s">
        <v>444</v>
      </c>
      <c r="B447" t="s">
        <v>3922</v>
      </c>
      <c r="C447">
        <v>60767</v>
      </c>
      <c r="D447">
        <v>3</v>
      </c>
      <c r="E447">
        <v>3</v>
      </c>
      <c r="F447">
        <v>47</v>
      </c>
      <c r="G447">
        <v>8</v>
      </c>
    </row>
    <row r="448" spans="1:7" x14ac:dyDescent="0.35">
      <c r="A448" t="s">
        <v>445</v>
      </c>
      <c r="B448" t="s">
        <v>3922</v>
      </c>
      <c r="C448">
        <v>72803</v>
      </c>
      <c r="D448">
        <v>7</v>
      </c>
      <c r="E448">
        <v>16</v>
      </c>
      <c r="F448">
        <v>42</v>
      </c>
      <c r="G448">
        <v>1</v>
      </c>
    </row>
    <row r="449" spans="1:7" x14ac:dyDescent="0.35">
      <c r="A449" t="s">
        <v>446</v>
      </c>
      <c r="B449" t="s">
        <v>3921</v>
      </c>
      <c r="C449">
        <v>31231</v>
      </c>
      <c r="D449">
        <v>7</v>
      </c>
      <c r="E449">
        <v>11</v>
      </c>
      <c r="F449">
        <v>26</v>
      </c>
      <c r="G449">
        <v>2</v>
      </c>
    </row>
    <row r="450" spans="1:7" x14ac:dyDescent="0.35">
      <c r="A450" t="s">
        <v>447</v>
      </c>
      <c r="B450" t="s">
        <v>3922</v>
      </c>
      <c r="C450">
        <v>76710</v>
      </c>
      <c r="D450">
        <v>10</v>
      </c>
      <c r="E450">
        <v>10</v>
      </c>
      <c r="F450">
        <v>48</v>
      </c>
      <c r="G450">
        <v>5</v>
      </c>
    </row>
    <row r="451" spans="1:7" x14ac:dyDescent="0.35">
      <c r="A451" t="s">
        <v>448</v>
      </c>
      <c r="B451" t="s">
        <v>3921</v>
      </c>
      <c r="C451">
        <v>64525</v>
      </c>
      <c r="D451">
        <v>3</v>
      </c>
      <c r="E451">
        <v>14</v>
      </c>
      <c r="F451">
        <v>43</v>
      </c>
      <c r="G451">
        <v>9</v>
      </c>
    </row>
    <row r="452" spans="1:7" x14ac:dyDescent="0.35">
      <c r="A452" t="s">
        <v>449</v>
      </c>
      <c r="B452" t="s">
        <v>3921</v>
      </c>
      <c r="C452">
        <v>25067</v>
      </c>
      <c r="D452">
        <v>4</v>
      </c>
      <c r="E452">
        <v>9</v>
      </c>
      <c r="F452">
        <v>47</v>
      </c>
      <c r="G452">
        <v>8</v>
      </c>
    </row>
    <row r="453" spans="1:7" x14ac:dyDescent="0.35">
      <c r="A453" t="s">
        <v>450</v>
      </c>
      <c r="B453" t="s">
        <v>3920</v>
      </c>
      <c r="C453">
        <v>4655</v>
      </c>
      <c r="D453">
        <v>1</v>
      </c>
      <c r="E453">
        <v>4</v>
      </c>
      <c r="F453">
        <v>21</v>
      </c>
      <c r="G453">
        <v>7</v>
      </c>
    </row>
    <row r="454" spans="1:7" x14ac:dyDescent="0.35">
      <c r="A454" t="s">
        <v>451</v>
      </c>
      <c r="B454" t="s">
        <v>3921</v>
      </c>
      <c r="C454">
        <v>94229</v>
      </c>
      <c r="D454">
        <v>9</v>
      </c>
      <c r="E454">
        <v>4</v>
      </c>
      <c r="F454">
        <v>52</v>
      </c>
      <c r="G454">
        <v>4</v>
      </c>
    </row>
    <row r="455" spans="1:7" x14ac:dyDescent="0.35">
      <c r="A455" t="s">
        <v>452</v>
      </c>
      <c r="B455" t="s">
        <v>3921</v>
      </c>
      <c r="C455">
        <v>38003</v>
      </c>
      <c r="D455">
        <v>4</v>
      </c>
      <c r="E455">
        <v>8</v>
      </c>
      <c r="F455">
        <v>47</v>
      </c>
      <c r="G455">
        <v>0</v>
      </c>
    </row>
    <row r="456" spans="1:7" x14ac:dyDescent="0.35">
      <c r="A456" t="s">
        <v>453</v>
      </c>
      <c r="B456" t="s">
        <v>3921</v>
      </c>
      <c r="C456">
        <v>99930</v>
      </c>
      <c r="D456">
        <v>3</v>
      </c>
      <c r="E456">
        <v>14</v>
      </c>
      <c r="F456">
        <v>57</v>
      </c>
      <c r="G456">
        <v>0</v>
      </c>
    </row>
    <row r="457" spans="1:7" x14ac:dyDescent="0.35">
      <c r="A457" t="s">
        <v>388</v>
      </c>
      <c r="B457" t="s">
        <v>3922</v>
      </c>
      <c r="C457">
        <v>19213</v>
      </c>
      <c r="D457">
        <v>4</v>
      </c>
      <c r="E457">
        <v>2</v>
      </c>
      <c r="F457">
        <v>41</v>
      </c>
      <c r="G457">
        <v>4</v>
      </c>
    </row>
    <row r="458" spans="1:7" x14ac:dyDescent="0.35">
      <c r="A458" t="s">
        <v>454</v>
      </c>
      <c r="B458" t="s">
        <v>3921</v>
      </c>
      <c r="C458">
        <v>77698</v>
      </c>
      <c r="D458">
        <v>9</v>
      </c>
      <c r="E458">
        <v>19</v>
      </c>
      <c r="F458">
        <v>54</v>
      </c>
      <c r="G458">
        <v>3</v>
      </c>
    </row>
    <row r="459" spans="1:7" x14ac:dyDescent="0.35">
      <c r="A459" t="s">
        <v>455</v>
      </c>
      <c r="B459" t="s">
        <v>3920</v>
      </c>
      <c r="C459">
        <v>79737</v>
      </c>
      <c r="D459">
        <v>10</v>
      </c>
      <c r="E459">
        <v>4</v>
      </c>
      <c r="F459">
        <v>54</v>
      </c>
      <c r="G459">
        <v>5</v>
      </c>
    </row>
    <row r="460" spans="1:7" x14ac:dyDescent="0.35">
      <c r="A460" t="s">
        <v>456</v>
      </c>
      <c r="B460" t="s">
        <v>3921</v>
      </c>
      <c r="C460">
        <v>18494</v>
      </c>
      <c r="D460">
        <v>2</v>
      </c>
      <c r="E460">
        <v>14</v>
      </c>
      <c r="F460">
        <v>21</v>
      </c>
      <c r="G460">
        <v>9</v>
      </c>
    </row>
    <row r="461" spans="1:7" x14ac:dyDescent="0.35">
      <c r="A461" t="s">
        <v>457</v>
      </c>
      <c r="B461" t="s">
        <v>3923</v>
      </c>
      <c r="C461">
        <v>31540</v>
      </c>
      <c r="D461">
        <v>1</v>
      </c>
      <c r="E461">
        <v>17</v>
      </c>
      <c r="F461">
        <v>32</v>
      </c>
      <c r="G461">
        <v>4</v>
      </c>
    </row>
    <row r="462" spans="1:7" x14ac:dyDescent="0.35">
      <c r="A462" t="s">
        <v>268</v>
      </c>
      <c r="B462" t="s">
        <v>3920</v>
      </c>
      <c r="C462">
        <v>6498</v>
      </c>
      <c r="D462">
        <v>1</v>
      </c>
      <c r="E462">
        <v>6</v>
      </c>
      <c r="F462">
        <v>58</v>
      </c>
      <c r="G462">
        <v>2</v>
      </c>
    </row>
    <row r="463" spans="1:7" x14ac:dyDescent="0.35">
      <c r="A463" t="s">
        <v>458</v>
      </c>
      <c r="B463" t="s">
        <v>3920</v>
      </c>
      <c r="C463">
        <v>17280</v>
      </c>
      <c r="D463">
        <v>5</v>
      </c>
      <c r="E463">
        <v>16</v>
      </c>
      <c r="F463">
        <v>44</v>
      </c>
      <c r="G463">
        <v>4</v>
      </c>
    </row>
    <row r="464" spans="1:7" x14ac:dyDescent="0.35">
      <c r="A464" t="s">
        <v>459</v>
      </c>
      <c r="B464" t="s">
        <v>3921</v>
      </c>
      <c r="C464">
        <v>37699</v>
      </c>
      <c r="D464">
        <v>4</v>
      </c>
      <c r="E464">
        <v>19</v>
      </c>
      <c r="F464">
        <v>51</v>
      </c>
      <c r="G464">
        <v>8</v>
      </c>
    </row>
    <row r="465" spans="1:7" x14ac:dyDescent="0.35">
      <c r="A465" t="s">
        <v>460</v>
      </c>
      <c r="B465" t="s">
        <v>3920</v>
      </c>
      <c r="C465">
        <v>56236</v>
      </c>
      <c r="D465">
        <v>4</v>
      </c>
      <c r="E465">
        <v>6</v>
      </c>
      <c r="F465">
        <v>51</v>
      </c>
      <c r="G465">
        <v>0</v>
      </c>
    </row>
    <row r="466" spans="1:7" x14ac:dyDescent="0.35">
      <c r="A466" t="s">
        <v>266</v>
      </c>
      <c r="B466" t="s">
        <v>3923</v>
      </c>
      <c r="C466">
        <v>29557</v>
      </c>
      <c r="D466">
        <v>10</v>
      </c>
      <c r="E466">
        <v>12</v>
      </c>
      <c r="F466">
        <v>59</v>
      </c>
      <c r="G466">
        <v>1</v>
      </c>
    </row>
    <row r="467" spans="1:7" x14ac:dyDescent="0.35">
      <c r="A467" t="s">
        <v>461</v>
      </c>
      <c r="B467" t="s">
        <v>3922</v>
      </c>
      <c r="C467">
        <v>66307</v>
      </c>
      <c r="D467">
        <v>5</v>
      </c>
      <c r="E467">
        <v>15</v>
      </c>
      <c r="F467">
        <v>46</v>
      </c>
      <c r="G467">
        <v>0</v>
      </c>
    </row>
    <row r="468" spans="1:7" x14ac:dyDescent="0.35">
      <c r="A468" t="s">
        <v>462</v>
      </c>
      <c r="B468" t="s">
        <v>3920</v>
      </c>
      <c r="C468">
        <v>44506</v>
      </c>
      <c r="D468">
        <v>9</v>
      </c>
      <c r="E468">
        <v>5</v>
      </c>
      <c r="F468">
        <v>36</v>
      </c>
      <c r="G468">
        <v>2</v>
      </c>
    </row>
    <row r="469" spans="1:7" x14ac:dyDescent="0.35">
      <c r="A469" t="s">
        <v>463</v>
      </c>
      <c r="B469" t="s">
        <v>3920</v>
      </c>
      <c r="C469">
        <v>76828</v>
      </c>
      <c r="D469">
        <v>5</v>
      </c>
      <c r="E469">
        <v>20</v>
      </c>
      <c r="F469">
        <v>40</v>
      </c>
      <c r="G469">
        <v>1</v>
      </c>
    </row>
    <row r="470" spans="1:7" x14ac:dyDescent="0.35">
      <c r="A470" t="s">
        <v>464</v>
      </c>
      <c r="B470" t="s">
        <v>3923</v>
      </c>
      <c r="C470">
        <v>83851</v>
      </c>
      <c r="D470">
        <v>7</v>
      </c>
      <c r="E470">
        <v>20</v>
      </c>
      <c r="F470">
        <v>57</v>
      </c>
      <c r="G470">
        <v>4</v>
      </c>
    </row>
    <row r="471" spans="1:7" x14ac:dyDescent="0.35">
      <c r="A471" t="s">
        <v>465</v>
      </c>
      <c r="B471" t="s">
        <v>3920</v>
      </c>
      <c r="C471">
        <v>9824</v>
      </c>
      <c r="D471">
        <v>5</v>
      </c>
      <c r="E471">
        <v>15</v>
      </c>
      <c r="F471">
        <v>38</v>
      </c>
      <c r="G471">
        <v>0</v>
      </c>
    </row>
    <row r="472" spans="1:7" x14ac:dyDescent="0.35">
      <c r="A472" t="s">
        <v>466</v>
      </c>
      <c r="B472" t="s">
        <v>3920</v>
      </c>
      <c r="C472">
        <v>20976</v>
      </c>
      <c r="D472">
        <v>2</v>
      </c>
      <c r="E472">
        <v>14</v>
      </c>
      <c r="F472">
        <v>24</v>
      </c>
      <c r="G472">
        <v>4</v>
      </c>
    </row>
    <row r="473" spans="1:7" x14ac:dyDescent="0.35">
      <c r="A473" t="s">
        <v>467</v>
      </c>
      <c r="B473" t="s">
        <v>3922</v>
      </c>
      <c r="C473">
        <v>82894</v>
      </c>
      <c r="D473">
        <v>10</v>
      </c>
      <c r="E473">
        <v>7</v>
      </c>
      <c r="F473">
        <v>52</v>
      </c>
      <c r="G473">
        <v>0</v>
      </c>
    </row>
    <row r="474" spans="1:7" x14ac:dyDescent="0.35">
      <c r="A474" t="s">
        <v>468</v>
      </c>
      <c r="B474" t="s">
        <v>3920</v>
      </c>
      <c r="C474">
        <v>57182</v>
      </c>
      <c r="D474">
        <v>5</v>
      </c>
      <c r="E474">
        <v>19</v>
      </c>
      <c r="F474">
        <v>31</v>
      </c>
      <c r="G474">
        <v>4</v>
      </c>
    </row>
    <row r="475" spans="1:7" x14ac:dyDescent="0.35">
      <c r="A475" t="s">
        <v>469</v>
      </c>
      <c r="B475" t="s">
        <v>3921</v>
      </c>
      <c r="C475">
        <v>52392</v>
      </c>
      <c r="D475">
        <v>3</v>
      </c>
      <c r="E475">
        <v>17</v>
      </c>
      <c r="F475">
        <v>51</v>
      </c>
      <c r="G475">
        <v>8</v>
      </c>
    </row>
    <row r="476" spans="1:7" x14ac:dyDescent="0.35">
      <c r="A476" t="s">
        <v>470</v>
      </c>
      <c r="B476" t="s">
        <v>3923</v>
      </c>
      <c r="C476">
        <v>39189</v>
      </c>
      <c r="D476">
        <v>4</v>
      </c>
      <c r="E476">
        <v>4</v>
      </c>
      <c r="F476">
        <v>27</v>
      </c>
      <c r="G476">
        <v>0</v>
      </c>
    </row>
    <row r="477" spans="1:7" x14ac:dyDescent="0.35">
      <c r="A477" t="s">
        <v>471</v>
      </c>
      <c r="B477" t="s">
        <v>3920</v>
      </c>
      <c r="C477">
        <v>83559</v>
      </c>
      <c r="D477">
        <v>6</v>
      </c>
      <c r="E477">
        <v>12</v>
      </c>
      <c r="F477">
        <v>35</v>
      </c>
      <c r="G477">
        <v>8</v>
      </c>
    </row>
    <row r="478" spans="1:7" x14ac:dyDescent="0.35">
      <c r="A478" t="s">
        <v>472</v>
      </c>
      <c r="B478" t="s">
        <v>3923</v>
      </c>
      <c r="C478">
        <v>5275</v>
      </c>
      <c r="D478">
        <v>6</v>
      </c>
      <c r="E478">
        <v>8</v>
      </c>
      <c r="F478">
        <v>42</v>
      </c>
      <c r="G478">
        <v>4</v>
      </c>
    </row>
    <row r="479" spans="1:7" x14ac:dyDescent="0.35">
      <c r="A479" t="s">
        <v>473</v>
      </c>
      <c r="B479" t="s">
        <v>3921</v>
      </c>
      <c r="C479">
        <v>49994</v>
      </c>
      <c r="D479">
        <v>1</v>
      </c>
      <c r="E479">
        <v>5</v>
      </c>
      <c r="F479">
        <v>54</v>
      </c>
      <c r="G479">
        <v>6</v>
      </c>
    </row>
    <row r="480" spans="1:7" x14ac:dyDescent="0.35">
      <c r="A480" t="s">
        <v>474</v>
      </c>
      <c r="B480" t="s">
        <v>3923</v>
      </c>
      <c r="C480">
        <v>5225</v>
      </c>
      <c r="D480">
        <v>1</v>
      </c>
      <c r="E480">
        <v>2</v>
      </c>
      <c r="F480">
        <v>25</v>
      </c>
      <c r="G480">
        <v>7</v>
      </c>
    </row>
    <row r="481" spans="1:7" x14ac:dyDescent="0.35">
      <c r="A481" t="s">
        <v>475</v>
      </c>
      <c r="B481" t="s">
        <v>3922</v>
      </c>
      <c r="C481">
        <v>55985</v>
      </c>
      <c r="D481">
        <v>8</v>
      </c>
      <c r="E481">
        <v>3</v>
      </c>
      <c r="F481">
        <v>56</v>
      </c>
      <c r="G481">
        <v>6</v>
      </c>
    </row>
    <row r="482" spans="1:7" x14ac:dyDescent="0.35">
      <c r="A482" t="s">
        <v>476</v>
      </c>
      <c r="B482" t="s">
        <v>3921</v>
      </c>
      <c r="C482">
        <v>10532</v>
      </c>
      <c r="D482">
        <v>9</v>
      </c>
      <c r="E482">
        <v>5</v>
      </c>
      <c r="F482">
        <v>39</v>
      </c>
      <c r="G482">
        <v>2</v>
      </c>
    </row>
    <row r="483" spans="1:7" x14ac:dyDescent="0.35">
      <c r="A483" t="s">
        <v>477</v>
      </c>
      <c r="B483" t="s">
        <v>3920</v>
      </c>
      <c r="C483">
        <v>12099</v>
      </c>
      <c r="D483">
        <v>9</v>
      </c>
      <c r="E483">
        <v>11</v>
      </c>
      <c r="F483">
        <v>27</v>
      </c>
      <c r="G483">
        <v>1</v>
      </c>
    </row>
    <row r="484" spans="1:7" x14ac:dyDescent="0.35">
      <c r="A484" t="s">
        <v>478</v>
      </c>
      <c r="B484" t="s">
        <v>3923</v>
      </c>
      <c r="C484">
        <v>67508</v>
      </c>
      <c r="D484">
        <v>7</v>
      </c>
      <c r="E484">
        <v>6</v>
      </c>
      <c r="F484">
        <v>56</v>
      </c>
      <c r="G484">
        <v>7</v>
      </c>
    </row>
    <row r="485" spans="1:7" x14ac:dyDescent="0.35">
      <c r="A485" t="s">
        <v>479</v>
      </c>
      <c r="B485" t="s">
        <v>3920</v>
      </c>
      <c r="C485">
        <v>16443</v>
      </c>
      <c r="D485">
        <v>1</v>
      </c>
      <c r="E485">
        <v>17</v>
      </c>
      <c r="F485">
        <v>47</v>
      </c>
      <c r="G485">
        <v>5</v>
      </c>
    </row>
    <row r="486" spans="1:7" x14ac:dyDescent="0.35">
      <c r="A486" t="s">
        <v>480</v>
      </c>
      <c r="B486" t="s">
        <v>3922</v>
      </c>
      <c r="C486">
        <v>24293</v>
      </c>
      <c r="D486">
        <v>3</v>
      </c>
      <c r="E486">
        <v>6</v>
      </c>
      <c r="F486">
        <v>21</v>
      </c>
      <c r="G486">
        <v>6</v>
      </c>
    </row>
    <row r="487" spans="1:7" x14ac:dyDescent="0.35">
      <c r="A487" t="s">
        <v>112</v>
      </c>
      <c r="B487" t="s">
        <v>3923</v>
      </c>
      <c r="C487">
        <v>33737</v>
      </c>
      <c r="D487">
        <v>9</v>
      </c>
      <c r="E487">
        <v>0</v>
      </c>
      <c r="F487">
        <v>32</v>
      </c>
      <c r="G487">
        <v>3</v>
      </c>
    </row>
    <row r="488" spans="1:7" x14ac:dyDescent="0.35">
      <c r="A488" t="s">
        <v>481</v>
      </c>
      <c r="B488" t="s">
        <v>3923</v>
      </c>
      <c r="C488">
        <v>65001</v>
      </c>
      <c r="D488">
        <v>5</v>
      </c>
      <c r="E488">
        <v>1</v>
      </c>
      <c r="F488">
        <v>60</v>
      </c>
      <c r="G488">
        <v>0</v>
      </c>
    </row>
    <row r="489" spans="1:7" x14ac:dyDescent="0.35">
      <c r="A489" t="s">
        <v>482</v>
      </c>
      <c r="B489" t="s">
        <v>3920</v>
      </c>
      <c r="C489">
        <v>5039</v>
      </c>
      <c r="D489">
        <v>6</v>
      </c>
      <c r="E489">
        <v>9</v>
      </c>
      <c r="F489">
        <v>42</v>
      </c>
      <c r="G489">
        <v>3</v>
      </c>
    </row>
    <row r="490" spans="1:7" x14ac:dyDescent="0.35">
      <c r="A490" t="s">
        <v>483</v>
      </c>
      <c r="B490" t="s">
        <v>3923</v>
      </c>
      <c r="C490">
        <v>60332</v>
      </c>
      <c r="D490">
        <v>7</v>
      </c>
      <c r="E490">
        <v>16</v>
      </c>
      <c r="F490">
        <v>29</v>
      </c>
      <c r="G490">
        <v>0</v>
      </c>
    </row>
    <row r="491" spans="1:7" x14ac:dyDescent="0.35">
      <c r="A491" t="s">
        <v>484</v>
      </c>
      <c r="B491" t="s">
        <v>3921</v>
      </c>
      <c r="C491">
        <v>74701</v>
      </c>
      <c r="D491">
        <v>2</v>
      </c>
      <c r="E491">
        <v>7</v>
      </c>
      <c r="F491">
        <v>20</v>
      </c>
      <c r="G491">
        <v>4</v>
      </c>
    </row>
    <row r="492" spans="1:7" x14ac:dyDescent="0.35">
      <c r="A492" t="s">
        <v>485</v>
      </c>
      <c r="B492" t="s">
        <v>3920</v>
      </c>
      <c r="C492">
        <v>62948</v>
      </c>
      <c r="D492">
        <v>10</v>
      </c>
      <c r="E492">
        <v>13</v>
      </c>
      <c r="F492">
        <v>48</v>
      </c>
      <c r="G492">
        <v>5</v>
      </c>
    </row>
    <row r="493" spans="1:7" x14ac:dyDescent="0.35">
      <c r="A493" t="s">
        <v>486</v>
      </c>
      <c r="B493" t="s">
        <v>3921</v>
      </c>
      <c r="C493">
        <v>38480</v>
      </c>
      <c r="D493">
        <v>6</v>
      </c>
      <c r="E493">
        <v>7</v>
      </c>
      <c r="F493">
        <v>45</v>
      </c>
      <c r="G493">
        <v>0</v>
      </c>
    </row>
    <row r="494" spans="1:7" x14ac:dyDescent="0.35">
      <c r="A494" t="s">
        <v>487</v>
      </c>
      <c r="B494" t="s">
        <v>3920</v>
      </c>
      <c r="C494">
        <v>60639</v>
      </c>
      <c r="D494">
        <v>3</v>
      </c>
      <c r="E494">
        <v>4</v>
      </c>
      <c r="F494">
        <v>48</v>
      </c>
      <c r="G494">
        <v>10</v>
      </c>
    </row>
    <row r="495" spans="1:7" x14ac:dyDescent="0.35">
      <c r="A495" t="s">
        <v>488</v>
      </c>
      <c r="B495" t="s">
        <v>3923</v>
      </c>
      <c r="C495">
        <v>30510</v>
      </c>
      <c r="D495">
        <v>3</v>
      </c>
      <c r="E495">
        <v>2</v>
      </c>
      <c r="F495">
        <v>51</v>
      </c>
      <c r="G495">
        <v>8</v>
      </c>
    </row>
    <row r="496" spans="1:7" x14ac:dyDescent="0.35">
      <c r="A496" t="s">
        <v>489</v>
      </c>
      <c r="B496" t="s">
        <v>3921</v>
      </c>
      <c r="C496">
        <v>53628</v>
      </c>
      <c r="D496">
        <v>7</v>
      </c>
      <c r="E496">
        <v>10</v>
      </c>
      <c r="F496">
        <v>36</v>
      </c>
      <c r="G496">
        <v>1</v>
      </c>
    </row>
    <row r="497" spans="1:7" x14ac:dyDescent="0.35">
      <c r="A497" t="s">
        <v>490</v>
      </c>
      <c r="B497" t="s">
        <v>3921</v>
      </c>
      <c r="C497">
        <v>70507</v>
      </c>
      <c r="D497">
        <v>10</v>
      </c>
      <c r="E497">
        <v>13</v>
      </c>
      <c r="F497">
        <v>45</v>
      </c>
      <c r="G497">
        <v>9</v>
      </c>
    </row>
    <row r="498" spans="1:7" x14ac:dyDescent="0.35">
      <c r="A498" t="s">
        <v>491</v>
      </c>
      <c r="B498" t="s">
        <v>3921</v>
      </c>
      <c r="C498">
        <v>28469</v>
      </c>
      <c r="D498">
        <v>9</v>
      </c>
      <c r="E498">
        <v>20</v>
      </c>
      <c r="F498">
        <v>38</v>
      </c>
      <c r="G498">
        <v>7</v>
      </c>
    </row>
    <row r="499" spans="1:7" x14ac:dyDescent="0.35">
      <c r="A499" t="s">
        <v>492</v>
      </c>
      <c r="B499" t="s">
        <v>3921</v>
      </c>
      <c r="C499">
        <v>18645</v>
      </c>
      <c r="D499">
        <v>5</v>
      </c>
      <c r="E499">
        <v>5</v>
      </c>
      <c r="F499">
        <v>25</v>
      </c>
      <c r="G499">
        <v>1</v>
      </c>
    </row>
    <row r="500" spans="1:7" x14ac:dyDescent="0.35">
      <c r="A500" t="s">
        <v>493</v>
      </c>
      <c r="B500" t="s">
        <v>3922</v>
      </c>
      <c r="C500">
        <v>89429</v>
      </c>
      <c r="D500">
        <v>10</v>
      </c>
      <c r="E500">
        <v>13</v>
      </c>
      <c r="F500">
        <v>38</v>
      </c>
      <c r="G500">
        <v>1</v>
      </c>
    </row>
    <row r="501" spans="1:7" x14ac:dyDescent="0.35">
      <c r="A501" t="s">
        <v>494</v>
      </c>
      <c r="B501" t="s">
        <v>3922</v>
      </c>
      <c r="C501">
        <v>73206</v>
      </c>
      <c r="D501">
        <v>3</v>
      </c>
      <c r="E501">
        <v>19</v>
      </c>
      <c r="F501">
        <v>46</v>
      </c>
      <c r="G501">
        <v>5</v>
      </c>
    </row>
    <row r="502" spans="1:7" x14ac:dyDescent="0.35">
      <c r="A502" t="s">
        <v>495</v>
      </c>
      <c r="B502" t="s">
        <v>3923</v>
      </c>
      <c r="C502">
        <v>71397</v>
      </c>
      <c r="D502">
        <v>7</v>
      </c>
      <c r="E502">
        <v>19</v>
      </c>
      <c r="F502">
        <v>46</v>
      </c>
      <c r="G502">
        <v>0</v>
      </c>
    </row>
    <row r="503" spans="1:7" x14ac:dyDescent="0.35">
      <c r="A503" t="s">
        <v>259</v>
      </c>
      <c r="B503" t="s">
        <v>3921</v>
      </c>
      <c r="C503">
        <v>53088</v>
      </c>
      <c r="D503">
        <v>10</v>
      </c>
      <c r="E503">
        <v>1</v>
      </c>
      <c r="F503">
        <v>27</v>
      </c>
      <c r="G503">
        <v>9</v>
      </c>
    </row>
    <row r="504" spans="1:7" x14ac:dyDescent="0.35">
      <c r="A504" t="s">
        <v>496</v>
      </c>
      <c r="B504" t="s">
        <v>3923</v>
      </c>
      <c r="C504">
        <v>25606</v>
      </c>
      <c r="D504">
        <v>7</v>
      </c>
      <c r="E504">
        <v>7</v>
      </c>
      <c r="F504">
        <v>40</v>
      </c>
      <c r="G504">
        <v>8</v>
      </c>
    </row>
    <row r="505" spans="1:7" x14ac:dyDescent="0.35">
      <c r="A505" t="s">
        <v>497</v>
      </c>
      <c r="B505" t="s">
        <v>3920</v>
      </c>
      <c r="C505">
        <v>85779</v>
      </c>
      <c r="D505">
        <v>2</v>
      </c>
      <c r="E505">
        <v>11</v>
      </c>
      <c r="F505">
        <v>41</v>
      </c>
      <c r="G505">
        <v>0</v>
      </c>
    </row>
    <row r="506" spans="1:7" x14ac:dyDescent="0.35">
      <c r="A506" t="s">
        <v>498</v>
      </c>
      <c r="B506" t="s">
        <v>3922</v>
      </c>
      <c r="C506">
        <v>10252</v>
      </c>
      <c r="D506">
        <v>6</v>
      </c>
      <c r="E506">
        <v>18</v>
      </c>
      <c r="F506">
        <v>47</v>
      </c>
      <c r="G506">
        <v>5</v>
      </c>
    </row>
    <row r="507" spans="1:7" x14ac:dyDescent="0.35">
      <c r="A507" t="s">
        <v>499</v>
      </c>
      <c r="B507" t="s">
        <v>3923</v>
      </c>
      <c r="C507">
        <v>17227</v>
      </c>
      <c r="D507">
        <v>2</v>
      </c>
      <c r="E507">
        <v>15</v>
      </c>
      <c r="F507">
        <v>48</v>
      </c>
      <c r="G507">
        <v>0</v>
      </c>
    </row>
    <row r="508" spans="1:7" x14ac:dyDescent="0.35">
      <c r="A508" t="s">
        <v>500</v>
      </c>
      <c r="B508" t="s">
        <v>3922</v>
      </c>
      <c r="C508">
        <v>85473</v>
      </c>
      <c r="D508">
        <v>2</v>
      </c>
      <c r="E508">
        <v>17</v>
      </c>
      <c r="F508">
        <v>54</v>
      </c>
      <c r="G508">
        <v>5</v>
      </c>
    </row>
    <row r="509" spans="1:7" x14ac:dyDescent="0.35">
      <c r="A509" t="s">
        <v>501</v>
      </c>
      <c r="B509" t="s">
        <v>3922</v>
      </c>
      <c r="C509">
        <v>46305</v>
      </c>
      <c r="D509">
        <v>4</v>
      </c>
      <c r="E509">
        <v>8</v>
      </c>
      <c r="F509">
        <v>55</v>
      </c>
      <c r="G509">
        <v>4</v>
      </c>
    </row>
    <row r="510" spans="1:7" x14ac:dyDescent="0.35">
      <c r="A510" t="s">
        <v>502</v>
      </c>
      <c r="B510" t="s">
        <v>3920</v>
      </c>
      <c r="C510">
        <v>75413</v>
      </c>
      <c r="D510">
        <v>6</v>
      </c>
      <c r="E510">
        <v>16</v>
      </c>
      <c r="F510">
        <v>45</v>
      </c>
      <c r="G510">
        <v>4</v>
      </c>
    </row>
    <row r="511" spans="1:7" x14ac:dyDescent="0.35">
      <c r="A511" t="s">
        <v>503</v>
      </c>
      <c r="B511" t="s">
        <v>3922</v>
      </c>
      <c r="C511">
        <v>87086</v>
      </c>
      <c r="D511">
        <v>6</v>
      </c>
      <c r="E511">
        <v>15</v>
      </c>
      <c r="F511">
        <v>60</v>
      </c>
      <c r="G511">
        <v>6</v>
      </c>
    </row>
    <row r="512" spans="1:7" x14ac:dyDescent="0.35">
      <c r="A512" t="s">
        <v>504</v>
      </c>
      <c r="B512" t="s">
        <v>3922</v>
      </c>
      <c r="C512">
        <v>67144</v>
      </c>
      <c r="D512">
        <v>4</v>
      </c>
      <c r="E512">
        <v>15</v>
      </c>
      <c r="F512">
        <v>23</v>
      </c>
      <c r="G512">
        <v>4</v>
      </c>
    </row>
    <row r="513" spans="1:7" x14ac:dyDescent="0.35">
      <c r="A513" t="s">
        <v>505</v>
      </c>
      <c r="B513" t="s">
        <v>3922</v>
      </c>
      <c r="C513">
        <v>55963</v>
      </c>
      <c r="D513">
        <v>10</v>
      </c>
      <c r="E513">
        <v>9</v>
      </c>
      <c r="F513">
        <v>56</v>
      </c>
      <c r="G513">
        <v>5</v>
      </c>
    </row>
    <row r="514" spans="1:7" x14ac:dyDescent="0.35">
      <c r="A514" t="s">
        <v>506</v>
      </c>
      <c r="B514" t="s">
        <v>3922</v>
      </c>
      <c r="C514">
        <v>3619</v>
      </c>
      <c r="D514">
        <v>9</v>
      </c>
      <c r="E514">
        <v>17</v>
      </c>
      <c r="F514">
        <v>57</v>
      </c>
      <c r="G514">
        <v>8</v>
      </c>
    </row>
    <row r="515" spans="1:7" x14ac:dyDescent="0.35">
      <c r="A515" t="s">
        <v>73</v>
      </c>
      <c r="B515" t="s">
        <v>3922</v>
      </c>
      <c r="C515">
        <v>84415</v>
      </c>
      <c r="D515">
        <v>6</v>
      </c>
      <c r="E515">
        <v>6</v>
      </c>
      <c r="F515">
        <v>54</v>
      </c>
      <c r="G515">
        <v>8</v>
      </c>
    </row>
    <row r="516" spans="1:7" x14ac:dyDescent="0.35">
      <c r="A516" t="s">
        <v>158</v>
      </c>
      <c r="B516" t="s">
        <v>3920</v>
      </c>
      <c r="C516">
        <v>28540</v>
      </c>
      <c r="D516">
        <v>6</v>
      </c>
      <c r="E516">
        <v>4</v>
      </c>
      <c r="F516">
        <v>33</v>
      </c>
      <c r="G516">
        <v>2</v>
      </c>
    </row>
    <row r="517" spans="1:7" x14ac:dyDescent="0.35">
      <c r="A517" t="s">
        <v>507</v>
      </c>
      <c r="B517" t="s">
        <v>3920</v>
      </c>
      <c r="C517">
        <v>93965</v>
      </c>
      <c r="D517">
        <v>8</v>
      </c>
      <c r="E517">
        <v>3</v>
      </c>
      <c r="F517">
        <v>36</v>
      </c>
      <c r="G517">
        <v>0</v>
      </c>
    </row>
    <row r="518" spans="1:7" x14ac:dyDescent="0.35">
      <c r="A518" t="s">
        <v>508</v>
      </c>
      <c r="B518" t="s">
        <v>3920</v>
      </c>
      <c r="C518">
        <v>88225</v>
      </c>
      <c r="D518">
        <v>2</v>
      </c>
      <c r="E518">
        <v>6</v>
      </c>
      <c r="F518">
        <v>24</v>
      </c>
      <c r="G518">
        <v>10</v>
      </c>
    </row>
    <row r="519" spans="1:7" x14ac:dyDescent="0.35">
      <c r="A519" t="s">
        <v>509</v>
      </c>
      <c r="B519" t="s">
        <v>3922</v>
      </c>
      <c r="C519">
        <v>2796</v>
      </c>
      <c r="D519">
        <v>2</v>
      </c>
      <c r="E519">
        <v>7</v>
      </c>
      <c r="F519">
        <v>52</v>
      </c>
      <c r="G519">
        <v>9</v>
      </c>
    </row>
    <row r="520" spans="1:7" x14ac:dyDescent="0.35">
      <c r="A520" t="s">
        <v>510</v>
      </c>
      <c r="B520" t="s">
        <v>3921</v>
      </c>
      <c r="C520">
        <v>40652</v>
      </c>
      <c r="D520">
        <v>4</v>
      </c>
      <c r="E520">
        <v>13</v>
      </c>
      <c r="F520">
        <v>30</v>
      </c>
      <c r="G520">
        <v>5</v>
      </c>
    </row>
    <row r="521" spans="1:7" x14ac:dyDescent="0.35">
      <c r="A521" t="s">
        <v>511</v>
      </c>
      <c r="B521" t="s">
        <v>3923</v>
      </c>
      <c r="C521">
        <v>41875</v>
      </c>
      <c r="D521">
        <v>9</v>
      </c>
      <c r="E521">
        <v>0</v>
      </c>
      <c r="F521">
        <v>51</v>
      </c>
      <c r="G521">
        <v>5</v>
      </c>
    </row>
    <row r="522" spans="1:7" x14ac:dyDescent="0.35">
      <c r="A522" t="s">
        <v>512</v>
      </c>
      <c r="B522" t="s">
        <v>3920</v>
      </c>
      <c r="C522">
        <v>57312</v>
      </c>
      <c r="D522">
        <v>3</v>
      </c>
      <c r="E522">
        <v>0</v>
      </c>
      <c r="F522">
        <v>60</v>
      </c>
      <c r="G522">
        <v>10</v>
      </c>
    </row>
    <row r="523" spans="1:7" x14ac:dyDescent="0.35">
      <c r="A523" t="s">
        <v>386</v>
      </c>
      <c r="B523" t="s">
        <v>3922</v>
      </c>
      <c r="C523">
        <v>4170</v>
      </c>
      <c r="D523">
        <v>5</v>
      </c>
      <c r="E523">
        <v>15</v>
      </c>
      <c r="F523">
        <v>28</v>
      </c>
      <c r="G523">
        <v>10</v>
      </c>
    </row>
    <row r="524" spans="1:7" x14ac:dyDescent="0.35">
      <c r="A524" t="s">
        <v>234</v>
      </c>
      <c r="B524" t="s">
        <v>3921</v>
      </c>
      <c r="C524">
        <v>88940</v>
      </c>
      <c r="D524">
        <v>1</v>
      </c>
      <c r="E524">
        <v>6</v>
      </c>
      <c r="F524">
        <v>22</v>
      </c>
      <c r="G524">
        <v>9</v>
      </c>
    </row>
    <row r="525" spans="1:7" x14ac:dyDescent="0.35">
      <c r="A525" t="s">
        <v>513</v>
      </c>
      <c r="B525" t="s">
        <v>3922</v>
      </c>
      <c r="C525">
        <v>74708</v>
      </c>
      <c r="D525">
        <v>9</v>
      </c>
      <c r="E525">
        <v>7</v>
      </c>
      <c r="F525">
        <v>44</v>
      </c>
      <c r="G525">
        <v>10</v>
      </c>
    </row>
    <row r="526" spans="1:7" x14ac:dyDescent="0.35">
      <c r="A526" t="s">
        <v>514</v>
      </c>
      <c r="B526" t="s">
        <v>3923</v>
      </c>
      <c r="C526">
        <v>20791</v>
      </c>
      <c r="D526">
        <v>4</v>
      </c>
      <c r="E526">
        <v>10</v>
      </c>
      <c r="F526">
        <v>36</v>
      </c>
      <c r="G526">
        <v>1</v>
      </c>
    </row>
    <row r="527" spans="1:7" x14ac:dyDescent="0.35">
      <c r="A527" t="s">
        <v>515</v>
      </c>
      <c r="B527" t="s">
        <v>3920</v>
      </c>
      <c r="C527">
        <v>54400</v>
      </c>
      <c r="D527">
        <v>2</v>
      </c>
      <c r="E527">
        <v>12</v>
      </c>
      <c r="F527">
        <v>52</v>
      </c>
      <c r="G527">
        <v>1</v>
      </c>
    </row>
    <row r="528" spans="1:7" x14ac:dyDescent="0.35">
      <c r="A528" t="s">
        <v>516</v>
      </c>
      <c r="B528" t="s">
        <v>3923</v>
      </c>
      <c r="C528">
        <v>16718</v>
      </c>
      <c r="D528">
        <v>7</v>
      </c>
      <c r="E528">
        <v>18</v>
      </c>
      <c r="F528">
        <v>53</v>
      </c>
      <c r="G528">
        <v>7</v>
      </c>
    </row>
    <row r="529" spans="1:7" x14ac:dyDescent="0.35">
      <c r="A529" t="s">
        <v>517</v>
      </c>
      <c r="B529" t="s">
        <v>3922</v>
      </c>
      <c r="C529">
        <v>65507</v>
      </c>
      <c r="D529">
        <v>1</v>
      </c>
      <c r="E529">
        <v>4</v>
      </c>
      <c r="F529">
        <v>41</v>
      </c>
      <c r="G529">
        <v>10</v>
      </c>
    </row>
    <row r="530" spans="1:7" x14ac:dyDescent="0.35">
      <c r="A530" t="s">
        <v>518</v>
      </c>
      <c r="B530" t="s">
        <v>3920</v>
      </c>
      <c r="C530">
        <v>13351</v>
      </c>
      <c r="D530">
        <v>8</v>
      </c>
      <c r="E530">
        <v>11</v>
      </c>
      <c r="F530">
        <v>24</v>
      </c>
      <c r="G530">
        <v>7</v>
      </c>
    </row>
    <row r="531" spans="1:7" x14ac:dyDescent="0.35">
      <c r="A531" t="s">
        <v>519</v>
      </c>
      <c r="B531" t="s">
        <v>3921</v>
      </c>
      <c r="C531">
        <v>44746</v>
      </c>
      <c r="D531">
        <v>1</v>
      </c>
      <c r="E531">
        <v>16</v>
      </c>
      <c r="F531">
        <v>57</v>
      </c>
      <c r="G531">
        <v>9</v>
      </c>
    </row>
    <row r="532" spans="1:7" x14ac:dyDescent="0.35">
      <c r="A532" t="s">
        <v>520</v>
      </c>
      <c r="B532" t="s">
        <v>3920</v>
      </c>
      <c r="C532">
        <v>25506</v>
      </c>
      <c r="D532">
        <v>3</v>
      </c>
      <c r="E532">
        <v>4</v>
      </c>
      <c r="F532">
        <v>39</v>
      </c>
      <c r="G532">
        <v>8</v>
      </c>
    </row>
    <row r="533" spans="1:7" x14ac:dyDescent="0.35">
      <c r="A533" t="s">
        <v>521</v>
      </c>
      <c r="B533" t="s">
        <v>3921</v>
      </c>
      <c r="C533">
        <v>33705</v>
      </c>
      <c r="D533">
        <v>1</v>
      </c>
      <c r="E533">
        <v>15</v>
      </c>
      <c r="F533">
        <v>31</v>
      </c>
      <c r="G533">
        <v>6</v>
      </c>
    </row>
    <row r="534" spans="1:7" x14ac:dyDescent="0.35">
      <c r="A534" t="s">
        <v>522</v>
      </c>
      <c r="B534" t="s">
        <v>3921</v>
      </c>
      <c r="C534">
        <v>79063</v>
      </c>
      <c r="D534">
        <v>1</v>
      </c>
      <c r="E534">
        <v>4</v>
      </c>
      <c r="F534">
        <v>28</v>
      </c>
      <c r="G534">
        <v>5</v>
      </c>
    </row>
    <row r="535" spans="1:7" x14ac:dyDescent="0.35">
      <c r="A535" t="s">
        <v>523</v>
      </c>
      <c r="B535" t="s">
        <v>3922</v>
      </c>
      <c r="C535">
        <v>44530</v>
      </c>
      <c r="D535">
        <v>10</v>
      </c>
      <c r="E535">
        <v>17</v>
      </c>
      <c r="F535">
        <v>51</v>
      </c>
      <c r="G535">
        <v>10</v>
      </c>
    </row>
    <row r="536" spans="1:7" x14ac:dyDescent="0.35">
      <c r="A536" t="s">
        <v>524</v>
      </c>
      <c r="B536" t="s">
        <v>3920</v>
      </c>
      <c r="C536">
        <v>22897</v>
      </c>
      <c r="D536">
        <v>6</v>
      </c>
      <c r="E536">
        <v>16</v>
      </c>
      <c r="F536">
        <v>44</v>
      </c>
      <c r="G536">
        <v>0</v>
      </c>
    </row>
    <row r="537" spans="1:7" x14ac:dyDescent="0.35">
      <c r="A537" t="s">
        <v>525</v>
      </c>
      <c r="B537" t="s">
        <v>3923</v>
      </c>
      <c r="C537">
        <v>63199</v>
      </c>
      <c r="D537">
        <v>2</v>
      </c>
      <c r="E537">
        <v>18</v>
      </c>
      <c r="F537">
        <v>39</v>
      </c>
      <c r="G537">
        <v>3</v>
      </c>
    </row>
    <row r="538" spans="1:7" x14ac:dyDescent="0.35">
      <c r="A538" t="s">
        <v>526</v>
      </c>
      <c r="B538" t="s">
        <v>3920</v>
      </c>
      <c r="C538">
        <v>56804</v>
      </c>
      <c r="D538">
        <v>7</v>
      </c>
      <c r="E538">
        <v>0</v>
      </c>
      <c r="F538">
        <v>30</v>
      </c>
      <c r="G538">
        <v>10</v>
      </c>
    </row>
    <row r="539" spans="1:7" x14ac:dyDescent="0.35">
      <c r="A539" t="s">
        <v>527</v>
      </c>
      <c r="B539" t="s">
        <v>3920</v>
      </c>
      <c r="C539">
        <v>7725</v>
      </c>
      <c r="D539">
        <v>10</v>
      </c>
      <c r="E539">
        <v>5</v>
      </c>
      <c r="F539">
        <v>21</v>
      </c>
      <c r="G539">
        <v>8</v>
      </c>
    </row>
    <row r="540" spans="1:7" x14ac:dyDescent="0.35">
      <c r="A540" t="s">
        <v>528</v>
      </c>
      <c r="B540" t="s">
        <v>3921</v>
      </c>
      <c r="C540">
        <v>55287</v>
      </c>
      <c r="D540">
        <v>8</v>
      </c>
      <c r="E540">
        <v>19</v>
      </c>
      <c r="F540">
        <v>57</v>
      </c>
      <c r="G540">
        <v>1</v>
      </c>
    </row>
    <row r="541" spans="1:7" x14ac:dyDescent="0.35">
      <c r="A541" t="s">
        <v>529</v>
      </c>
      <c r="B541" t="s">
        <v>3922</v>
      </c>
      <c r="C541">
        <v>57291</v>
      </c>
      <c r="D541">
        <v>10</v>
      </c>
      <c r="E541">
        <v>20</v>
      </c>
      <c r="F541">
        <v>27</v>
      </c>
      <c r="G541">
        <v>0</v>
      </c>
    </row>
    <row r="542" spans="1:7" x14ac:dyDescent="0.35">
      <c r="A542" t="s">
        <v>530</v>
      </c>
      <c r="B542" t="s">
        <v>3921</v>
      </c>
      <c r="C542">
        <v>43915</v>
      </c>
      <c r="D542">
        <v>9</v>
      </c>
      <c r="E542">
        <v>3</v>
      </c>
      <c r="F542">
        <v>49</v>
      </c>
      <c r="G542">
        <v>4</v>
      </c>
    </row>
    <row r="543" spans="1:7" x14ac:dyDescent="0.35">
      <c r="A543" t="s">
        <v>531</v>
      </c>
      <c r="B543" t="s">
        <v>3920</v>
      </c>
      <c r="C543">
        <v>87966</v>
      </c>
      <c r="D543">
        <v>6</v>
      </c>
      <c r="E543">
        <v>6</v>
      </c>
      <c r="F543">
        <v>27</v>
      </c>
      <c r="G543">
        <v>3</v>
      </c>
    </row>
    <row r="544" spans="1:7" x14ac:dyDescent="0.35">
      <c r="A544" t="s">
        <v>112</v>
      </c>
      <c r="B544" t="s">
        <v>3922</v>
      </c>
      <c r="C544">
        <v>93844</v>
      </c>
      <c r="D544">
        <v>10</v>
      </c>
      <c r="E544">
        <v>17</v>
      </c>
      <c r="F544">
        <v>59</v>
      </c>
      <c r="G544">
        <v>3</v>
      </c>
    </row>
    <row r="545" spans="1:7" x14ac:dyDescent="0.35">
      <c r="A545" t="s">
        <v>532</v>
      </c>
      <c r="B545" t="s">
        <v>3922</v>
      </c>
      <c r="C545">
        <v>7065</v>
      </c>
      <c r="D545">
        <v>5</v>
      </c>
      <c r="E545">
        <v>17</v>
      </c>
      <c r="F545">
        <v>47</v>
      </c>
      <c r="G545">
        <v>6</v>
      </c>
    </row>
    <row r="546" spans="1:7" x14ac:dyDescent="0.35">
      <c r="A546" t="s">
        <v>533</v>
      </c>
      <c r="B546" t="s">
        <v>3923</v>
      </c>
      <c r="C546">
        <v>21500</v>
      </c>
      <c r="D546">
        <v>5</v>
      </c>
      <c r="E546">
        <v>0</v>
      </c>
      <c r="F546">
        <v>57</v>
      </c>
      <c r="G546">
        <v>6</v>
      </c>
    </row>
    <row r="547" spans="1:7" x14ac:dyDescent="0.35">
      <c r="A547" t="s">
        <v>534</v>
      </c>
      <c r="B547" t="s">
        <v>3922</v>
      </c>
      <c r="C547">
        <v>42306</v>
      </c>
      <c r="D547">
        <v>1</v>
      </c>
      <c r="E547">
        <v>11</v>
      </c>
      <c r="F547">
        <v>51</v>
      </c>
      <c r="G547">
        <v>1</v>
      </c>
    </row>
    <row r="548" spans="1:7" x14ac:dyDescent="0.35">
      <c r="A548" t="s">
        <v>535</v>
      </c>
      <c r="B548" t="s">
        <v>3921</v>
      </c>
      <c r="C548">
        <v>41740</v>
      </c>
      <c r="D548">
        <v>8</v>
      </c>
      <c r="E548">
        <v>5</v>
      </c>
      <c r="F548">
        <v>54</v>
      </c>
      <c r="G548">
        <v>10</v>
      </c>
    </row>
    <row r="549" spans="1:7" x14ac:dyDescent="0.35">
      <c r="A549" t="s">
        <v>536</v>
      </c>
      <c r="B549" t="s">
        <v>3923</v>
      </c>
      <c r="C549">
        <v>48488</v>
      </c>
      <c r="D549">
        <v>10</v>
      </c>
      <c r="E549">
        <v>15</v>
      </c>
      <c r="F549">
        <v>25</v>
      </c>
      <c r="G549">
        <v>7</v>
      </c>
    </row>
    <row r="550" spans="1:7" x14ac:dyDescent="0.35">
      <c r="A550" t="s">
        <v>537</v>
      </c>
      <c r="B550" t="s">
        <v>3920</v>
      </c>
      <c r="C550">
        <v>92620</v>
      </c>
      <c r="D550">
        <v>4</v>
      </c>
      <c r="E550">
        <v>3</v>
      </c>
      <c r="F550">
        <v>46</v>
      </c>
      <c r="G550">
        <v>1</v>
      </c>
    </row>
    <row r="551" spans="1:7" x14ac:dyDescent="0.35">
      <c r="A551" t="s">
        <v>538</v>
      </c>
      <c r="B551" t="s">
        <v>3923</v>
      </c>
      <c r="C551">
        <v>26656</v>
      </c>
      <c r="D551">
        <v>6</v>
      </c>
      <c r="E551">
        <v>7</v>
      </c>
      <c r="F551">
        <v>20</v>
      </c>
      <c r="G551">
        <v>1</v>
      </c>
    </row>
    <row r="552" spans="1:7" x14ac:dyDescent="0.35">
      <c r="A552" t="s">
        <v>539</v>
      </c>
      <c r="B552" t="s">
        <v>3921</v>
      </c>
      <c r="C552">
        <v>70105</v>
      </c>
      <c r="D552">
        <v>1</v>
      </c>
      <c r="E552">
        <v>10</v>
      </c>
      <c r="F552">
        <v>28</v>
      </c>
      <c r="G552">
        <v>2</v>
      </c>
    </row>
    <row r="553" spans="1:7" x14ac:dyDescent="0.35">
      <c r="A553" t="s">
        <v>540</v>
      </c>
      <c r="B553" t="s">
        <v>3922</v>
      </c>
      <c r="C553">
        <v>61738</v>
      </c>
      <c r="D553">
        <v>8</v>
      </c>
      <c r="E553">
        <v>6</v>
      </c>
      <c r="F553">
        <v>41</v>
      </c>
      <c r="G553">
        <v>2</v>
      </c>
    </row>
    <row r="554" spans="1:7" x14ac:dyDescent="0.35">
      <c r="A554" t="s">
        <v>541</v>
      </c>
      <c r="B554" t="s">
        <v>3922</v>
      </c>
      <c r="C554">
        <v>53786</v>
      </c>
      <c r="D554">
        <v>10</v>
      </c>
      <c r="E554">
        <v>1</v>
      </c>
      <c r="F554">
        <v>59</v>
      </c>
      <c r="G554">
        <v>6</v>
      </c>
    </row>
    <row r="555" spans="1:7" x14ac:dyDescent="0.35">
      <c r="A555" t="s">
        <v>542</v>
      </c>
      <c r="B555" t="s">
        <v>3922</v>
      </c>
      <c r="C555">
        <v>9001</v>
      </c>
      <c r="D555">
        <v>2</v>
      </c>
      <c r="E555">
        <v>3</v>
      </c>
      <c r="F555">
        <v>56</v>
      </c>
      <c r="G555">
        <v>10</v>
      </c>
    </row>
    <row r="556" spans="1:7" x14ac:dyDescent="0.35">
      <c r="A556" t="s">
        <v>543</v>
      </c>
      <c r="B556" t="s">
        <v>3920</v>
      </c>
      <c r="C556">
        <v>14159</v>
      </c>
      <c r="D556">
        <v>7</v>
      </c>
      <c r="E556">
        <v>2</v>
      </c>
      <c r="F556">
        <v>39</v>
      </c>
      <c r="G556">
        <v>2</v>
      </c>
    </row>
    <row r="557" spans="1:7" x14ac:dyDescent="0.35">
      <c r="A557" t="s">
        <v>544</v>
      </c>
      <c r="B557" t="s">
        <v>3920</v>
      </c>
      <c r="C557">
        <v>9510</v>
      </c>
      <c r="D557">
        <v>7</v>
      </c>
      <c r="E557">
        <v>0</v>
      </c>
      <c r="F557">
        <v>29</v>
      </c>
      <c r="G557">
        <v>2</v>
      </c>
    </row>
    <row r="558" spans="1:7" x14ac:dyDescent="0.35">
      <c r="A558" t="s">
        <v>545</v>
      </c>
      <c r="B558" t="s">
        <v>3921</v>
      </c>
      <c r="C558">
        <v>22098</v>
      </c>
      <c r="D558">
        <v>1</v>
      </c>
      <c r="E558">
        <v>18</v>
      </c>
      <c r="F558">
        <v>47</v>
      </c>
      <c r="G558">
        <v>7</v>
      </c>
    </row>
    <row r="559" spans="1:7" x14ac:dyDescent="0.35">
      <c r="A559" t="s">
        <v>546</v>
      </c>
      <c r="B559" t="s">
        <v>3922</v>
      </c>
      <c r="C559">
        <v>96610</v>
      </c>
      <c r="D559">
        <v>8</v>
      </c>
      <c r="E559">
        <v>4</v>
      </c>
      <c r="F559">
        <v>27</v>
      </c>
      <c r="G559">
        <v>10</v>
      </c>
    </row>
    <row r="560" spans="1:7" x14ac:dyDescent="0.35">
      <c r="A560" t="s">
        <v>547</v>
      </c>
      <c r="B560" t="s">
        <v>3921</v>
      </c>
      <c r="C560">
        <v>74501</v>
      </c>
      <c r="D560">
        <v>10</v>
      </c>
      <c r="E560">
        <v>16</v>
      </c>
      <c r="F560">
        <v>52</v>
      </c>
      <c r="G560">
        <v>5</v>
      </c>
    </row>
    <row r="561" spans="1:7" x14ac:dyDescent="0.35">
      <c r="A561" t="s">
        <v>548</v>
      </c>
      <c r="B561" t="s">
        <v>3923</v>
      </c>
      <c r="C561">
        <v>36442</v>
      </c>
      <c r="D561">
        <v>5</v>
      </c>
      <c r="E561">
        <v>7</v>
      </c>
      <c r="F561">
        <v>25</v>
      </c>
      <c r="G561">
        <v>9</v>
      </c>
    </row>
    <row r="562" spans="1:7" x14ac:dyDescent="0.35">
      <c r="A562" t="s">
        <v>549</v>
      </c>
      <c r="B562" t="s">
        <v>3923</v>
      </c>
      <c r="C562">
        <v>8221</v>
      </c>
      <c r="D562">
        <v>8</v>
      </c>
      <c r="E562">
        <v>13</v>
      </c>
      <c r="F562">
        <v>53</v>
      </c>
      <c r="G562">
        <v>6</v>
      </c>
    </row>
    <row r="563" spans="1:7" x14ac:dyDescent="0.35">
      <c r="A563" t="s">
        <v>550</v>
      </c>
      <c r="B563" t="s">
        <v>3920</v>
      </c>
      <c r="C563">
        <v>83324</v>
      </c>
      <c r="D563">
        <v>3</v>
      </c>
      <c r="E563">
        <v>1</v>
      </c>
      <c r="F563">
        <v>42</v>
      </c>
      <c r="G563">
        <v>4</v>
      </c>
    </row>
    <row r="564" spans="1:7" x14ac:dyDescent="0.35">
      <c r="A564" t="s">
        <v>551</v>
      </c>
      <c r="B564" t="s">
        <v>3923</v>
      </c>
      <c r="C564">
        <v>24547</v>
      </c>
      <c r="D564">
        <v>5</v>
      </c>
      <c r="E564">
        <v>18</v>
      </c>
      <c r="F564">
        <v>35</v>
      </c>
      <c r="G564">
        <v>5</v>
      </c>
    </row>
    <row r="565" spans="1:7" x14ac:dyDescent="0.35">
      <c r="A565" t="s">
        <v>552</v>
      </c>
      <c r="B565" t="s">
        <v>3923</v>
      </c>
      <c r="C565">
        <v>99522</v>
      </c>
      <c r="D565">
        <v>2</v>
      </c>
      <c r="E565">
        <v>20</v>
      </c>
      <c r="F565">
        <v>38</v>
      </c>
      <c r="G565">
        <v>9</v>
      </c>
    </row>
    <row r="566" spans="1:7" x14ac:dyDescent="0.35">
      <c r="A566" t="s">
        <v>553</v>
      </c>
      <c r="B566" t="s">
        <v>3923</v>
      </c>
      <c r="C566">
        <v>93754</v>
      </c>
      <c r="D566">
        <v>5</v>
      </c>
      <c r="E566">
        <v>1</v>
      </c>
      <c r="F566">
        <v>45</v>
      </c>
      <c r="G566">
        <v>8</v>
      </c>
    </row>
    <row r="567" spans="1:7" x14ac:dyDescent="0.35">
      <c r="A567" t="s">
        <v>115</v>
      </c>
      <c r="B567" t="s">
        <v>3920</v>
      </c>
      <c r="C567">
        <v>62469</v>
      </c>
      <c r="D567">
        <v>8</v>
      </c>
      <c r="E567">
        <v>11</v>
      </c>
      <c r="F567">
        <v>26</v>
      </c>
      <c r="G567">
        <v>6</v>
      </c>
    </row>
    <row r="568" spans="1:7" x14ac:dyDescent="0.35">
      <c r="A568" t="s">
        <v>554</v>
      </c>
      <c r="B568" t="s">
        <v>3921</v>
      </c>
      <c r="C568">
        <v>37964</v>
      </c>
      <c r="D568">
        <v>6</v>
      </c>
      <c r="E568">
        <v>7</v>
      </c>
      <c r="F568">
        <v>27</v>
      </c>
      <c r="G568">
        <v>1</v>
      </c>
    </row>
    <row r="569" spans="1:7" x14ac:dyDescent="0.35">
      <c r="A569" t="s">
        <v>555</v>
      </c>
      <c r="B569" t="s">
        <v>3922</v>
      </c>
      <c r="C569">
        <v>66086</v>
      </c>
      <c r="D569">
        <v>10</v>
      </c>
      <c r="E569">
        <v>7</v>
      </c>
      <c r="F569">
        <v>34</v>
      </c>
      <c r="G569">
        <v>10</v>
      </c>
    </row>
    <row r="570" spans="1:7" x14ac:dyDescent="0.35">
      <c r="A570" t="s">
        <v>556</v>
      </c>
      <c r="B570" t="s">
        <v>3922</v>
      </c>
      <c r="C570">
        <v>83848</v>
      </c>
      <c r="D570">
        <v>3</v>
      </c>
      <c r="E570">
        <v>8</v>
      </c>
      <c r="F570">
        <v>20</v>
      </c>
      <c r="G570">
        <v>8</v>
      </c>
    </row>
    <row r="571" spans="1:7" x14ac:dyDescent="0.35">
      <c r="A571" t="s">
        <v>557</v>
      </c>
      <c r="B571" t="s">
        <v>3921</v>
      </c>
      <c r="C571">
        <v>68091</v>
      </c>
      <c r="D571">
        <v>5</v>
      </c>
      <c r="E571">
        <v>16</v>
      </c>
      <c r="F571">
        <v>41</v>
      </c>
      <c r="G571">
        <v>5</v>
      </c>
    </row>
    <row r="572" spans="1:7" x14ac:dyDescent="0.35">
      <c r="A572" t="s">
        <v>558</v>
      </c>
      <c r="B572" t="s">
        <v>3920</v>
      </c>
      <c r="C572">
        <v>94835</v>
      </c>
      <c r="D572">
        <v>9</v>
      </c>
      <c r="E572">
        <v>3</v>
      </c>
      <c r="F572">
        <v>25</v>
      </c>
      <c r="G572">
        <v>1</v>
      </c>
    </row>
    <row r="573" spans="1:7" x14ac:dyDescent="0.35">
      <c r="A573" t="s">
        <v>559</v>
      </c>
      <c r="B573" t="s">
        <v>3920</v>
      </c>
      <c r="C573">
        <v>95780</v>
      </c>
      <c r="D573">
        <v>9</v>
      </c>
      <c r="E573">
        <v>20</v>
      </c>
      <c r="F573">
        <v>46</v>
      </c>
      <c r="G573">
        <v>5</v>
      </c>
    </row>
    <row r="574" spans="1:7" x14ac:dyDescent="0.35">
      <c r="A574" t="s">
        <v>476</v>
      </c>
      <c r="B574" t="s">
        <v>3922</v>
      </c>
      <c r="C574">
        <v>93735</v>
      </c>
      <c r="D574">
        <v>8</v>
      </c>
      <c r="E574">
        <v>20</v>
      </c>
      <c r="F574">
        <v>48</v>
      </c>
      <c r="G574">
        <v>10</v>
      </c>
    </row>
    <row r="575" spans="1:7" x14ac:dyDescent="0.35">
      <c r="A575" t="s">
        <v>560</v>
      </c>
      <c r="B575" t="s">
        <v>3923</v>
      </c>
      <c r="C575">
        <v>87032</v>
      </c>
      <c r="D575">
        <v>6</v>
      </c>
      <c r="E575">
        <v>5</v>
      </c>
      <c r="F575">
        <v>21</v>
      </c>
      <c r="G575">
        <v>0</v>
      </c>
    </row>
    <row r="576" spans="1:7" x14ac:dyDescent="0.35">
      <c r="A576" t="s">
        <v>561</v>
      </c>
      <c r="B576" t="s">
        <v>3921</v>
      </c>
      <c r="C576">
        <v>83424</v>
      </c>
      <c r="D576">
        <v>10</v>
      </c>
      <c r="E576">
        <v>8</v>
      </c>
      <c r="F576">
        <v>22</v>
      </c>
      <c r="G576">
        <v>7</v>
      </c>
    </row>
    <row r="577" spans="1:7" x14ac:dyDescent="0.35">
      <c r="A577" t="s">
        <v>562</v>
      </c>
      <c r="B577" t="s">
        <v>3920</v>
      </c>
      <c r="C577">
        <v>91133</v>
      </c>
      <c r="D577">
        <v>6</v>
      </c>
      <c r="E577">
        <v>2</v>
      </c>
      <c r="F577">
        <v>41</v>
      </c>
      <c r="G577">
        <v>4</v>
      </c>
    </row>
    <row r="578" spans="1:7" x14ac:dyDescent="0.35">
      <c r="A578" t="s">
        <v>563</v>
      </c>
      <c r="B578" t="s">
        <v>3921</v>
      </c>
      <c r="C578">
        <v>20076</v>
      </c>
      <c r="D578">
        <v>6</v>
      </c>
      <c r="E578">
        <v>19</v>
      </c>
      <c r="F578">
        <v>44</v>
      </c>
      <c r="G578">
        <v>0</v>
      </c>
    </row>
    <row r="579" spans="1:7" x14ac:dyDescent="0.35">
      <c r="A579" t="s">
        <v>564</v>
      </c>
      <c r="B579" t="s">
        <v>3923</v>
      </c>
      <c r="C579">
        <v>97174</v>
      </c>
      <c r="D579">
        <v>2</v>
      </c>
      <c r="E579">
        <v>11</v>
      </c>
      <c r="F579">
        <v>45</v>
      </c>
      <c r="G579">
        <v>1</v>
      </c>
    </row>
    <row r="580" spans="1:7" x14ac:dyDescent="0.35">
      <c r="A580" t="s">
        <v>565</v>
      </c>
      <c r="B580" t="s">
        <v>3920</v>
      </c>
      <c r="C580">
        <v>78597</v>
      </c>
      <c r="D580">
        <v>6</v>
      </c>
      <c r="E580">
        <v>19</v>
      </c>
      <c r="F580">
        <v>51</v>
      </c>
      <c r="G580">
        <v>1</v>
      </c>
    </row>
    <row r="581" spans="1:7" x14ac:dyDescent="0.35">
      <c r="A581" t="s">
        <v>566</v>
      </c>
      <c r="B581" t="s">
        <v>3922</v>
      </c>
      <c r="C581">
        <v>9565</v>
      </c>
      <c r="D581">
        <v>1</v>
      </c>
      <c r="E581">
        <v>3</v>
      </c>
      <c r="F581">
        <v>32</v>
      </c>
      <c r="G581">
        <v>4</v>
      </c>
    </row>
    <row r="582" spans="1:7" x14ac:dyDescent="0.35">
      <c r="A582" t="s">
        <v>567</v>
      </c>
      <c r="B582" t="s">
        <v>3922</v>
      </c>
      <c r="C582">
        <v>56707</v>
      </c>
      <c r="D582">
        <v>10</v>
      </c>
      <c r="E582">
        <v>13</v>
      </c>
      <c r="F582">
        <v>54</v>
      </c>
      <c r="G582">
        <v>7</v>
      </c>
    </row>
    <row r="583" spans="1:7" x14ac:dyDescent="0.35">
      <c r="A583" t="s">
        <v>568</v>
      </c>
      <c r="B583" t="s">
        <v>3921</v>
      </c>
      <c r="C583">
        <v>19538</v>
      </c>
      <c r="D583">
        <v>4</v>
      </c>
      <c r="E583">
        <v>12</v>
      </c>
      <c r="F583">
        <v>57</v>
      </c>
      <c r="G583">
        <v>5</v>
      </c>
    </row>
    <row r="584" spans="1:7" x14ac:dyDescent="0.35">
      <c r="A584" t="s">
        <v>569</v>
      </c>
      <c r="B584" t="s">
        <v>3922</v>
      </c>
      <c r="C584">
        <v>52699</v>
      </c>
      <c r="D584">
        <v>10</v>
      </c>
      <c r="E584">
        <v>20</v>
      </c>
      <c r="F584">
        <v>25</v>
      </c>
      <c r="G584">
        <v>4</v>
      </c>
    </row>
    <row r="585" spans="1:7" x14ac:dyDescent="0.35">
      <c r="A585" t="s">
        <v>570</v>
      </c>
      <c r="B585" t="s">
        <v>3921</v>
      </c>
      <c r="C585">
        <v>49674</v>
      </c>
      <c r="D585">
        <v>6</v>
      </c>
      <c r="E585">
        <v>2</v>
      </c>
      <c r="F585">
        <v>39</v>
      </c>
      <c r="G585">
        <v>9</v>
      </c>
    </row>
    <row r="586" spans="1:7" x14ac:dyDescent="0.35">
      <c r="A586" t="s">
        <v>571</v>
      </c>
      <c r="B586" t="s">
        <v>3923</v>
      </c>
      <c r="C586">
        <v>49152</v>
      </c>
      <c r="D586">
        <v>5</v>
      </c>
      <c r="E586">
        <v>9</v>
      </c>
      <c r="F586">
        <v>55</v>
      </c>
      <c r="G586">
        <v>5</v>
      </c>
    </row>
    <row r="587" spans="1:7" x14ac:dyDescent="0.35">
      <c r="A587" t="s">
        <v>572</v>
      </c>
      <c r="B587" t="s">
        <v>3921</v>
      </c>
      <c r="C587">
        <v>97282</v>
      </c>
      <c r="D587">
        <v>5</v>
      </c>
      <c r="E587">
        <v>0</v>
      </c>
      <c r="F587">
        <v>58</v>
      </c>
      <c r="G587">
        <v>7</v>
      </c>
    </row>
    <row r="588" spans="1:7" x14ac:dyDescent="0.35">
      <c r="A588" t="s">
        <v>573</v>
      </c>
      <c r="B588" t="s">
        <v>3923</v>
      </c>
      <c r="C588">
        <v>14807</v>
      </c>
      <c r="D588">
        <v>9</v>
      </c>
      <c r="E588">
        <v>11</v>
      </c>
      <c r="F588">
        <v>59</v>
      </c>
      <c r="G588">
        <v>4</v>
      </c>
    </row>
    <row r="589" spans="1:7" x14ac:dyDescent="0.35">
      <c r="A589" t="s">
        <v>574</v>
      </c>
      <c r="B589" t="s">
        <v>3920</v>
      </c>
      <c r="C589">
        <v>43873</v>
      </c>
      <c r="D589">
        <v>3</v>
      </c>
      <c r="E589">
        <v>16</v>
      </c>
      <c r="F589">
        <v>55</v>
      </c>
      <c r="G589">
        <v>6</v>
      </c>
    </row>
    <row r="590" spans="1:7" x14ac:dyDescent="0.35">
      <c r="A590" t="s">
        <v>575</v>
      </c>
      <c r="B590" t="s">
        <v>3922</v>
      </c>
      <c r="C590">
        <v>78670</v>
      </c>
      <c r="D590">
        <v>4</v>
      </c>
      <c r="E590">
        <v>13</v>
      </c>
      <c r="F590">
        <v>28</v>
      </c>
      <c r="G590">
        <v>6</v>
      </c>
    </row>
    <row r="591" spans="1:7" x14ac:dyDescent="0.35">
      <c r="A591" t="s">
        <v>576</v>
      </c>
      <c r="B591" t="s">
        <v>3922</v>
      </c>
      <c r="C591">
        <v>27286</v>
      </c>
      <c r="D591">
        <v>2</v>
      </c>
      <c r="E591">
        <v>9</v>
      </c>
      <c r="F591">
        <v>55</v>
      </c>
      <c r="G591">
        <v>5</v>
      </c>
    </row>
    <row r="592" spans="1:7" x14ac:dyDescent="0.35">
      <c r="A592" t="s">
        <v>577</v>
      </c>
      <c r="B592" t="s">
        <v>3923</v>
      </c>
      <c r="C592">
        <v>80525</v>
      </c>
      <c r="D592">
        <v>1</v>
      </c>
      <c r="E592">
        <v>12</v>
      </c>
      <c r="F592">
        <v>29</v>
      </c>
      <c r="G592">
        <v>9</v>
      </c>
    </row>
    <row r="593" spans="1:7" x14ac:dyDescent="0.35">
      <c r="A593" t="s">
        <v>578</v>
      </c>
      <c r="B593" t="s">
        <v>3922</v>
      </c>
      <c r="C593">
        <v>39754</v>
      </c>
      <c r="D593">
        <v>5</v>
      </c>
      <c r="E593">
        <v>18</v>
      </c>
      <c r="F593">
        <v>45</v>
      </c>
      <c r="G593">
        <v>7</v>
      </c>
    </row>
    <row r="594" spans="1:7" x14ac:dyDescent="0.35">
      <c r="A594" t="s">
        <v>579</v>
      </c>
      <c r="B594" t="s">
        <v>3921</v>
      </c>
      <c r="C594">
        <v>63328</v>
      </c>
      <c r="D594">
        <v>7</v>
      </c>
      <c r="E594">
        <v>9</v>
      </c>
      <c r="F594">
        <v>55</v>
      </c>
      <c r="G594">
        <v>9</v>
      </c>
    </row>
    <row r="595" spans="1:7" x14ac:dyDescent="0.35">
      <c r="A595" t="s">
        <v>580</v>
      </c>
      <c r="B595" t="s">
        <v>3921</v>
      </c>
      <c r="C595">
        <v>82781</v>
      </c>
      <c r="D595">
        <v>5</v>
      </c>
      <c r="E595">
        <v>13</v>
      </c>
      <c r="F595">
        <v>50</v>
      </c>
      <c r="G595">
        <v>0</v>
      </c>
    </row>
    <row r="596" spans="1:7" x14ac:dyDescent="0.35">
      <c r="A596" t="s">
        <v>581</v>
      </c>
      <c r="B596" t="s">
        <v>3922</v>
      </c>
      <c r="C596">
        <v>13027</v>
      </c>
      <c r="D596">
        <v>1</v>
      </c>
      <c r="E596">
        <v>12</v>
      </c>
      <c r="F596">
        <v>32</v>
      </c>
      <c r="G596">
        <v>3</v>
      </c>
    </row>
    <row r="597" spans="1:7" x14ac:dyDescent="0.35">
      <c r="A597" t="s">
        <v>582</v>
      </c>
      <c r="B597" t="s">
        <v>3923</v>
      </c>
      <c r="C597">
        <v>79138</v>
      </c>
      <c r="D597">
        <v>8</v>
      </c>
      <c r="E597">
        <v>6</v>
      </c>
      <c r="F597">
        <v>37</v>
      </c>
      <c r="G597">
        <v>2</v>
      </c>
    </row>
    <row r="598" spans="1:7" x14ac:dyDescent="0.35">
      <c r="A598" t="s">
        <v>583</v>
      </c>
      <c r="B598" t="s">
        <v>3923</v>
      </c>
      <c r="C598">
        <v>14665</v>
      </c>
      <c r="D598">
        <v>8</v>
      </c>
      <c r="E598">
        <v>16</v>
      </c>
      <c r="F598">
        <v>44</v>
      </c>
      <c r="G598">
        <v>1</v>
      </c>
    </row>
    <row r="599" spans="1:7" x14ac:dyDescent="0.35">
      <c r="A599" t="s">
        <v>584</v>
      </c>
      <c r="B599" t="s">
        <v>3920</v>
      </c>
      <c r="C599">
        <v>37522</v>
      </c>
      <c r="D599">
        <v>7</v>
      </c>
      <c r="E599">
        <v>5</v>
      </c>
      <c r="F599">
        <v>26</v>
      </c>
      <c r="G599">
        <v>6</v>
      </c>
    </row>
    <row r="600" spans="1:7" x14ac:dyDescent="0.35">
      <c r="A600" t="s">
        <v>585</v>
      </c>
      <c r="B600" t="s">
        <v>3920</v>
      </c>
      <c r="C600">
        <v>9510</v>
      </c>
      <c r="D600">
        <v>2</v>
      </c>
      <c r="E600">
        <v>13</v>
      </c>
      <c r="F600">
        <v>32</v>
      </c>
      <c r="G600">
        <v>6</v>
      </c>
    </row>
    <row r="601" spans="1:7" x14ac:dyDescent="0.35">
      <c r="A601" t="s">
        <v>586</v>
      </c>
      <c r="B601" t="s">
        <v>3922</v>
      </c>
      <c r="C601">
        <v>69323</v>
      </c>
      <c r="D601">
        <v>1</v>
      </c>
      <c r="E601">
        <v>6</v>
      </c>
      <c r="F601">
        <v>53</v>
      </c>
      <c r="G601">
        <v>6</v>
      </c>
    </row>
    <row r="602" spans="1:7" x14ac:dyDescent="0.35">
      <c r="A602" t="s">
        <v>587</v>
      </c>
      <c r="B602" t="s">
        <v>3922</v>
      </c>
      <c r="C602">
        <v>39950</v>
      </c>
      <c r="D602">
        <v>8</v>
      </c>
      <c r="E602">
        <v>7</v>
      </c>
      <c r="F602">
        <v>27</v>
      </c>
      <c r="G602">
        <v>5</v>
      </c>
    </row>
    <row r="603" spans="1:7" x14ac:dyDescent="0.35">
      <c r="A603" t="s">
        <v>588</v>
      </c>
      <c r="B603" t="s">
        <v>3921</v>
      </c>
      <c r="C603">
        <v>55412</v>
      </c>
      <c r="D603">
        <v>6</v>
      </c>
      <c r="E603">
        <v>8</v>
      </c>
      <c r="F603">
        <v>43</v>
      </c>
      <c r="G603">
        <v>3</v>
      </c>
    </row>
    <row r="604" spans="1:7" x14ac:dyDescent="0.35">
      <c r="A604" t="s">
        <v>589</v>
      </c>
      <c r="B604" t="s">
        <v>3922</v>
      </c>
      <c r="C604">
        <v>87769</v>
      </c>
      <c r="D604">
        <v>4</v>
      </c>
      <c r="E604">
        <v>5</v>
      </c>
      <c r="F604">
        <v>53</v>
      </c>
      <c r="G604">
        <v>4</v>
      </c>
    </row>
    <row r="605" spans="1:7" x14ac:dyDescent="0.35">
      <c r="A605" t="s">
        <v>590</v>
      </c>
      <c r="B605" t="s">
        <v>3921</v>
      </c>
      <c r="C605">
        <v>82139</v>
      </c>
      <c r="D605">
        <v>5</v>
      </c>
      <c r="E605">
        <v>1</v>
      </c>
      <c r="F605">
        <v>46</v>
      </c>
      <c r="G605">
        <v>2</v>
      </c>
    </row>
    <row r="606" spans="1:7" x14ac:dyDescent="0.35">
      <c r="A606" t="s">
        <v>591</v>
      </c>
      <c r="B606" t="s">
        <v>3920</v>
      </c>
      <c r="C606">
        <v>69997</v>
      </c>
      <c r="D606">
        <v>1</v>
      </c>
      <c r="E606">
        <v>14</v>
      </c>
      <c r="F606">
        <v>44</v>
      </c>
      <c r="G606">
        <v>10</v>
      </c>
    </row>
    <row r="607" spans="1:7" x14ac:dyDescent="0.35">
      <c r="A607" t="s">
        <v>592</v>
      </c>
      <c r="B607" t="s">
        <v>3920</v>
      </c>
      <c r="C607">
        <v>8890</v>
      </c>
      <c r="D607">
        <v>2</v>
      </c>
      <c r="E607">
        <v>9</v>
      </c>
      <c r="F607">
        <v>34</v>
      </c>
      <c r="G607">
        <v>8</v>
      </c>
    </row>
    <row r="608" spans="1:7" x14ac:dyDescent="0.35">
      <c r="A608" t="s">
        <v>593</v>
      </c>
      <c r="B608" t="s">
        <v>3922</v>
      </c>
      <c r="C608">
        <v>17386</v>
      </c>
      <c r="D608">
        <v>3</v>
      </c>
      <c r="E608">
        <v>15</v>
      </c>
      <c r="F608">
        <v>58</v>
      </c>
      <c r="G608">
        <v>5</v>
      </c>
    </row>
    <row r="609" spans="1:7" x14ac:dyDescent="0.35">
      <c r="A609" t="s">
        <v>594</v>
      </c>
      <c r="B609" t="s">
        <v>3920</v>
      </c>
      <c r="C609">
        <v>6570</v>
      </c>
      <c r="D609">
        <v>6</v>
      </c>
      <c r="E609">
        <v>17</v>
      </c>
      <c r="F609">
        <v>45</v>
      </c>
      <c r="G609">
        <v>6</v>
      </c>
    </row>
    <row r="610" spans="1:7" x14ac:dyDescent="0.35">
      <c r="A610" t="s">
        <v>595</v>
      </c>
      <c r="B610" t="s">
        <v>3921</v>
      </c>
      <c r="C610">
        <v>9244</v>
      </c>
      <c r="D610">
        <v>10</v>
      </c>
      <c r="E610">
        <v>10</v>
      </c>
      <c r="F610">
        <v>32</v>
      </c>
      <c r="G610">
        <v>10</v>
      </c>
    </row>
    <row r="611" spans="1:7" x14ac:dyDescent="0.35">
      <c r="A611" t="s">
        <v>596</v>
      </c>
      <c r="B611" t="s">
        <v>3923</v>
      </c>
      <c r="C611">
        <v>3257</v>
      </c>
      <c r="D611">
        <v>1</v>
      </c>
      <c r="E611">
        <v>1</v>
      </c>
      <c r="F611">
        <v>40</v>
      </c>
      <c r="G611">
        <v>8</v>
      </c>
    </row>
    <row r="612" spans="1:7" x14ac:dyDescent="0.35">
      <c r="A612" t="s">
        <v>597</v>
      </c>
      <c r="B612" t="s">
        <v>3920</v>
      </c>
      <c r="C612">
        <v>78463</v>
      </c>
      <c r="D612">
        <v>6</v>
      </c>
      <c r="E612">
        <v>19</v>
      </c>
      <c r="F612">
        <v>56</v>
      </c>
      <c r="G612">
        <v>6</v>
      </c>
    </row>
    <row r="613" spans="1:7" x14ac:dyDescent="0.35">
      <c r="A613" t="s">
        <v>598</v>
      </c>
      <c r="B613" t="s">
        <v>3922</v>
      </c>
      <c r="C613">
        <v>87860</v>
      </c>
      <c r="D613">
        <v>9</v>
      </c>
      <c r="E613">
        <v>4</v>
      </c>
      <c r="F613">
        <v>33</v>
      </c>
      <c r="G613">
        <v>10</v>
      </c>
    </row>
    <row r="614" spans="1:7" x14ac:dyDescent="0.35">
      <c r="A614" t="s">
        <v>599</v>
      </c>
      <c r="B614" t="s">
        <v>3923</v>
      </c>
      <c r="C614">
        <v>93218</v>
      </c>
      <c r="D614">
        <v>2</v>
      </c>
      <c r="E614">
        <v>5</v>
      </c>
      <c r="F614">
        <v>54</v>
      </c>
      <c r="G614">
        <v>3</v>
      </c>
    </row>
    <row r="615" spans="1:7" x14ac:dyDescent="0.35">
      <c r="A615" t="s">
        <v>600</v>
      </c>
      <c r="B615" t="s">
        <v>3922</v>
      </c>
      <c r="C615">
        <v>10891</v>
      </c>
      <c r="D615">
        <v>9</v>
      </c>
      <c r="E615">
        <v>1</v>
      </c>
      <c r="F615">
        <v>35</v>
      </c>
      <c r="G615">
        <v>10</v>
      </c>
    </row>
    <row r="616" spans="1:7" x14ac:dyDescent="0.35">
      <c r="A616" t="s">
        <v>601</v>
      </c>
      <c r="B616" t="s">
        <v>3920</v>
      </c>
      <c r="C616">
        <v>92637</v>
      </c>
      <c r="D616">
        <v>9</v>
      </c>
      <c r="E616">
        <v>16</v>
      </c>
      <c r="F616">
        <v>29</v>
      </c>
      <c r="G616">
        <v>7</v>
      </c>
    </row>
    <row r="617" spans="1:7" x14ac:dyDescent="0.35">
      <c r="A617" t="s">
        <v>602</v>
      </c>
      <c r="B617" t="s">
        <v>3923</v>
      </c>
      <c r="C617">
        <v>81615</v>
      </c>
      <c r="D617">
        <v>6</v>
      </c>
      <c r="E617">
        <v>14</v>
      </c>
      <c r="F617">
        <v>33</v>
      </c>
      <c r="G617">
        <v>1</v>
      </c>
    </row>
    <row r="618" spans="1:7" x14ac:dyDescent="0.35">
      <c r="A618" t="s">
        <v>603</v>
      </c>
      <c r="B618" t="s">
        <v>3920</v>
      </c>
      <c r="C618">
        <v>41450</v>
      </c>
      <c r="D618">
        <v>7</v>
      </c>
      <c r="E618">
        <v>18</v>
      </c>
      <c r="F618">
        <v>29</v>
      </c>
      <c r="G618">
        <v>6</v>
      </c>
    </row>
    <row r="619" spans="1:7" x14ac:dyDescent="0.35">
      <c r="A619" t="s">
        <v>604</v>
      </c>
      <c r="B619" t="s">
        <v>3923</v>
      </c>
      <c r="C619">
        <v>50168</v>
      </c>
      <c r="D619">
        <v>2</v>
      </c>
      <c r="E619">
        <v>6</v>
      </c>
      <c r="F619">
        <v>35</v>
      </c>
      <c r="G619">
        <v>0</v>
      </c>
    </row>
    <row r="620" spans="1:7" x14ac:dyDescent="0.35">
      <c r="A620" t="s">
        <v>605</v>
      </c>
      <c r="B620" t="s">
        <v>3921</v>
      </c>
      <c r="C620">
        <v>79425</v>
      </c>
      <c r="D620">
        <v>5</v>
      </c>
      <c r="E620">
        <v>8</v>
      </c>
      <c r="F620">
        <v>20</v>
      </c>
      <c r="G620">
        <v>6</v>
      </c>
    </row>
    <row r="621" spans="1:7" x14ac:dyDescent="0.35">
      <c r="A621" t="s">
        <v>606</v>
      </c>
      <c r="B621" t="s">
        <v>3921</v>
      </c>
      <c r="C621">
        <v>15200</v>
      </c>
      <c r="D621">
        <v>3</v>
      </c>
      <c r="E621">
        <v>9</v>
      </c>
      <c r="F621">
        <v>48</v>
      </c>
      <c r="G621">
        <v>5</v>
      </c>
    </row>
    <row r="622" spans="1:7" x14ac:dyDescent="0.35">
      <c r="A622" t="s">
        <v>607</v>
      </c>
      <c r="B622" t="s">
        <v>3921</v>
      </c>
      <c r="C622">
        <v>99274</v>
      </c>
      <c r="D622">
        <v>8</v>
      </c>
      <c r="E622">
        <v>13</v>
      </c>
      <c r="F622">
        <v>44</v>
      </c>
      <c r="G622">
        <v>5</v>
      </c>
    </row>
    <row r="623" spans="1:7" x14ac:dyDescent="0.35">
      <c r="A623" t="s">
        <v>608</v>
      </c>
      <c r="B623" t="s">
        <v>3923</v>
      </c>
      <c r="C623">
        <v>91501</v>
      </c>
      <c r="D623">
        <v>8</v>
      </c>
      <c r="E623">
        <v>4</v>
      </c>
      <c r="F623">
        <v>58</v>
      </c>
      <c r="G623">
        <v>5</v>
      </c>
    </row>
    <row r="624" spans="1:7" x14ac:dyDescent="0.35">
      <c r="A624" t="s">
        <v>609</v>
      </c>
      <c r="B624" t="s">
        <v>3921</v>
      </c>
      <c r="C624">
        <v>1339</v>
      </c>
      <c r="D624">
        <v>10</v>
      </c>
      <c r="E624">
        <v>12</v>
      </c>
      <c r="F624">
        <v>42</v>
      </c>
      <c r="G624">
        <v>10</v>
      </c>
    </row>
    <row r="625" spans="1:7" x14ac:dyDescent="0.35">
      <c r="A625" t="s">
        <v>610</v>
      </c>
      <c r="B625" t="s">
        <v>3921</v>
      </c>
      <c r="C625">
        <v>61409</v>
      </c>
      <c r="D625">
        <v>8</v>
      </c>
      <c r="E625">
        <v>1</v>
      </c>
      <c r="F625">
        <v>24</v>
      </c>
      <c r="G625">
        <v>2</v>
      </c>
    </row>
    <row r="626" spans="1:7" x14ac:dyDescent="0.35">
      <c r="A626" t="s">
        <v>611</v>
      </c>
      <c r="B626" t="s">
        <v>3923</v>
      </c>
      <c r="C626">
        <v>96295</v>
      </c>
      <c r="D626">
        <v>10</v>
      </c>
      <c r="E626">
        <v>15</v>
      </c>
      <c r="F626">
        <v>20</v>
      </c>
      <c r="G626">
        <v>8</v>
      </c>
    </row>
    <row r="627" spans="1:7" x14ac:dyDescent="0.35">
      <c r="A627" t="s">
        <v>612</v>
      </c>
      <c r="B627" t="s">
        <v>3920</v>
      </c>
      <c r="C627">
        <v>86284</v>
      </c>
      <c r="D627">
        <v>10</v>
      </c>
      <c r="E627">
        <v>20</v>
      </c>
      <c r="F627">
        <v>28</v>
      </c>
      <c r="G627">
        <v>2</v>
      </c>
    </row>
    <row r="628" spans="1:7" x14ac:dyDescent="0.35">
      <c r="A628" t="s">
        <v>613</v>
      </c>
      <c r="B628" t="s">
        <v>3922</v>
      </c>
      <c r="C628">
        <v>42357</v>
      </c>
      <c r="D628">
        <v>2</v>
      </c>
      <c r="E628">
        <v>16</v>
      </c>
      <c r="F628">
        <v>53</v>
      </c>
      <c r="G628">
        <v>9</v>
      </c>
    </row>
    <row r="629" spans="1:7" x14ac:dyDescent="0.35">
      <c r="A629" t="s">
        <v>614</v>
      </c>
      <c r="B629" t="s">
        <v>3922</v>
      </c>
      <c r="C629">
        <v>41888</v>
      </c>
      <c r="D629">
        <v>3</v>
      </c>
      <c r="E629">
        <v>15</v>
      </c>
      <c r="F629">
        <v>55</v>
      </c>
      <c r="G629">
        <v>5</v>
      </c>
    </row>
    <row r="630" spans="1:7" x14ac:dyDescent="0.35">
      <c r="A630" t="s">
        <v>615</v>
      </c>
      <c r="B630" t="s">
        <v>3920</v>
      </c>
      <c r="C630">
        <v>10177</v>
      </c>
      <c r="D630">
        <v>2</v>
      </c>
      <c r="E630">
        <v>3</v>
      </c>
      <c r="F630">
        <v>34</v>
      </c>
      <c r="G630">
        <v>9</v>
      </c>
    </row>
    <row r="631" spans="1:7" x14ac:dyDescent="0.35">
      <c r="A631" t="s">
        <v>616</v>
      </c>
      <c r="B631" t="s">
        <v>3920</v>
      </c>
      <c r="C631">
        <v>31998</v>
      </c>
      <c r="D631">
        <v>3</v>
      </c>
      <c r="E631">
        <v>13</v>
      </c>
      <c r="F631">
        <v>32</v>
      </c>
      <c r="G631">
        <v>9</v>
      </c>
    </row>
    <row r="632" spans="1:7" x14ac:dyDescent="0.35">
      <c r="A632" t="s">
        <v>617</v>
      </c>
      <c r="B632" t="s">
        <v>3922</v>
      </c>
      <c r="C632">
        <v>47126</v>
      </c>
      <c r="D632">
        <v>5</v>
      </c>
      <c r="E632">
        <v>11</v>
      </c>
      <c r="F632">
        <v>51</v>
      </c>
      <c r="G632">
        <v>10</v>
      </c>
    </row>
    <row r="633" spans="1:7" x14ac:dyDescent="0.35">
      <c r="A633" t="s">
        <v>618</v>
      </c>
      <c r="B633" t="s">
        <v>3921</v>
      </c>
      <c r="C633">
        <v>82996</v>
      </c>
      <c r="D633">
        <v>1</v>
      </c>
      <c r="E633">
        <v>8</v>
      </c>
      <c r="F633">
        <v>31</v>
      </c>
      <c r="G633">
        <v>6</v>
      </c>
    </row>
    <row r="634" spans="1:7" x14ac:dyDescent="0.35">
      <c r="A634" t="s">
        <v>619</v>
      </c>
      <c r="B634" t="s">
        <v>3920</v>
      </c>
      <c r="C634">
        <v>8713</v>
      </c>
      <c r="D634">
        <v>3</v>
      </c>
      <c r="E634">
        <v>2</v>
      </c>
      <c r="F634">
        <v>25</v>
      </c>
      <c r="G634">
        <v>4</v>
      </c>
    </row>
    <row r="635" spans="1:7" x14ac:dyDescent="0.35">
      <c r="A635" t="s">
        <v>620</v>
      </c>
      <c r="B635" t="s">
        <v>3922</v>
      </c>
      <c r="C635">
        <v>68662</v>
      </c>
      <c r="D635">
        <v>1</v>
      </c>
      <c r="E635">
        <v>15</v>
      </c>
      <c r="F635">
        <v>43</v>
      </c>
      <c r="G635">
        <v>6</v>
      </c>
    </row>
    <row r="636" spans="1:7" x14ac:dyDescent="0.35">
      <c r="A636" t="s">
        <v>621</v>
      </c>
      <c r="B636" t="s">
        <v>3922</v>
      </c>
      <c r="C636">
        <v>23893</v>
      </c>
      <c r="D636">
        <v>3</v>
      </c>
      <c r="E636">
        <v>13</v>
      </c>
      <c r="F636">
        <v>48</v>
      </c>
      <c r="G636">
        <v>7</v>
      </c>
    </row>
    <row r="637" spans="1:7" x14ac:dyDescent="0.35">
      <c r="A637" t="s">
        <v>532</v>
      </c>
      <c r="B637" t="s">
        <v>3923</v>
      </c>
      <c r="C637">
        <v>58799</v>
      </c>
      <c r="D637">
        <v>5</v>
      </c>
      <c r="E637">
        <v>10</v>
      </c>
      <c r="F637">
        <v>30</v>
      </c>
      <c r="G637">
        <v>2</v>
      </c>
    </row>
    <row r="638" spans="1:7" x14ac:dyDescent="0.35">
      <c r="A638" t="s">
        <v>622</v>
      </c>
      <c r="B638" t="s">
        <v>3922</v>
      </c>
      <c r="C638">
        <v>26640</v>
      </c>
      <c r="D638">
        <v>10</v>
      </c>
      <c r="E638">
        <v>6</v>
      </c>
      <c r="F638">
        <v>47</v>
      </c>
      <c r="G638">
        <v>10</v>
      </c>
    </row>
    <row r="639" spans="1:7" x14ac:dyDescent="0.35">
      <c r="A639" t="s">
        <v>623</v>
      </c>
      <c r="B639" t="s">
        <v>3921</v>
      </c>
      <c r="C639">
        <v>12812</v>
      </c>
      <c r="D639">
        <v>3</v>
      </c>
      <c r="E639">
        <v>12</v>
      </c>
      <c r="F639">
        <v>32</v>
      </c>
      <c r="G639">
        <v>9</v>
      </c>
    </row>
    <row r="640" spans="1:7" x14ac:dyDescent="0.35">
      <c r="A640" t="s">
        <v>624</v>
      </c>
      <c r="B640" t="s">
        <v>3923</v>
      </c>
      <c r="C640">
        <v>40785</v>
      </c>
      <c r="D640">
        <v>10</v>
      </c>
      <c r="E640">
        <v>7</v>
      </c>
      <c r="F640">
        <v>32</v>
      </c>
      <c r="G640">
        <v>5</v>
      </c>
    </row>
    <row r="641" spans="1:7" x14ac:dyDescent="0.35">
      <c r="A641" t="s">
        <v>625</v>
      </c>
      <c r="B641" t="s">
        <v>3920</v>
      </c>
      <c r="C641">
        <v>90552</v>
      </c>
      <c r="D641">
        <v>9</v>
      </c>
      <c r="E641">
        <v>5</v>
      </c>
      <c r="F641">
        <v>33</v>
      </c>
      <c r="G641">
        <v>4</v>
      </c>
    </row>
    <row r="642" spans="1:7" x14ac:dyDescent="0.35">
      <c r="A642" t="s">
        <v>626</v>
      </c>
      <c r="B642" t="s">
        <v>3922</v>
      </c>
      <c r="C642">
        <v>19442</v>
      </c>
      <c r="D642">
        <v>9</v>
      </c>
      <c r="E642">
        <v>0</v>
      </c>
      <c r="F642">
        <v>58</v>
      </c>
      <c r="G642">
        <v>6</v>
      </c>
    </row>
    <row r="643" spans="1:7" x14ac:dyDescent="0.35">
      <c r="A643" t="s">
        <v>627</v>
      </c>
      <c r="B643" t="s">
        <v>3923</v>
      </c>
      <c r="C643">
        <v>32052</v>
      </c>
      <c r="D643">
        <v>8</v>
      </c>
      <c r="E643">
        <v>12</v>
      </c>
      <c r="F643">
        <v>52</v>
      </c>
      <c r="G643">
        <v>9</v>
      </c>
    </row>
    <row r="644" spans="1:7" x14ac:dyDescent="0.35">
      <c r="A644" t="s">
        <v>628</v>
      </c>
      <c r="B644" t="s">
        <v>3921</v>
      </c>
      <c r="C644">
        <v>97789</v>
      </c>
      <c r="D644">
        <v>3</v>
      </c>
      <c r="E644">
        <v>8</v>
      </c>
      <c r="F644">
        <v>41</v>
      </c>
      <c r="G644">
        <v>4</v>
      </c>
    </row>
    <row r="645" spans="1:7" x14ac:dyDescent="0.35">
      <c r="A645" t="s">
        <v>629</v>
      </c>
      <c r="B645" t="s">
        <v>3920</v>
      </c>
      <c r="C645">
        <v>27557</v>
      </c>
      <c r="D645">
        <v>7</v>
      </c>
      <c r="E645">
        <v>0</v>
      </c>
      <c r="F645">
        <v>23</v>
      </c>
      <c r="G645">
        <v>4</v>
      </c>
    </row>
    <row r="646" spans="1:7" x14ac:dyDescent="0.35">
      <c r="A646" t="s">
        <v>630</v>
      </c>
      <c r="B646" t="s">
        <v>3922</v>
      </c>
      <c r="C646">
        <v>67164</v>
      </c>
      <c r="D646">
        <v>6</v>
      </c>
      <c r="E646">
        <v>2</v>
      </c>
      <c r="F646">
        <v>55</v>
      </c>
      <c r="G646">
        <v>6</v>
      </c>
    </row>
    <row r="647" spans="1:7" x14ac:dyDescent="0.35">
      <c r="A647" t="s">
        <v>631</v>
      </c>
      <c r="B647" t="s">
        <v>3922</v>
      </c>
      <c r="C647">
        <v>97535</v>
      </c>
      <c r="D647">
        <v>10</v>
      </c>
      <c r="E647">
        <v>19</v>
      </c>
      <c r="F647">
        <v>55</v>
      </c>
      <c r="G647">
        <v>3</v>
      </c>
    </row>
    <row r="648" spans="1:7" x14ac:dyDescent="0.35">
      <c r="A648" t="s">
        <v>632</v>
      </c>
      <c r="B648" t="s">
        <v>3921</v>
      </c>
      <c r="C648">
        <v>16402</v>
      </c>
      <c r="D648">
        <v>7</v>
      </c>
      <c r="E648">
        <v>20</v>
      </c>
      <c r="F648">
        <v>27</v>
      </c>
      <c r="G648">
        <v>3</v>
      </c>
    </row>
    <row r="649" spans="1:7" x14ac:dyDescent="0.35">
      <c r="A649" t="s">
        <v>633</v>
      </c>
      <c r="B649" t="s">
        <v>3923</v>
      </c>
      <c r="C649">
        <v>78335</v>
      </c>
      <c r="D649">
        <v>8</v>
      </c>
      <c r="E649">
        <v>10</v>
      </c>
      <c r="F649">
        <v>49</v>
      </c>
      <c r="G649">
        <v>9</v>
      </c>
    </row>
    <row r="650" spans="1:7" x14ac:dyDescent="0.35">
      <c r="A650" t="s">
        <v>634</v>
      </c>
      <c r="B650" t="s">
        <v>3923</v>
      </c>
      <c r="C650">
        <v>51679</v>
      </c>
      <c r="D650">
        <v>6</v>
      </c>
      <c r="E650">
        <v>8</v>
      </c>
      <c r="F650">
        <v>24</v>
      </c>
      <c r="G650">
        <v>8</v>
      </c>
    </row>
    <row r="651" spans="1:7" x14ac:dyDescent="0.35">
      <c r="A651" t="s">
        <v>635</v>
      </c>
      <c r="B651" t="s">
        <v>3921</v>
      </c>
      <c r="C651">
        <v>13292</v>
      </c>
      <c r="D651">
        <v>10</v>
      </c>
      <c r="E651">
        <v>11</v>
      </c>
      <c r="F651">
        <v>28</v>
      </c>
      <c r="G651">
        <v>5</v>
      </c>
    </row>
    <row r="652" spans="1:7" x14ac:dyDescent="0.35">
      <c r="A652" t="s">
        <v>636</v>
      </c>
      <c r="B652" t="s">
        <v>3921</v>
      </c>
      <c r="C652">
        <v>5453</v>
      </c>
      <c r="D652">
        <v>1</v>
      </c>
      <c r="E652">
        <v>6</v>
      </c>
      <c r="F652">
        <v>47</v>
      </c>
      <c r="G652">
        <v>6</v>
      </c>
    </row>
    <row r="653" spans="1:7" x14ac:dyDescent="0.35">
      <c r="A653" t="s">
        <v>637</v>
      </c>
      <c r="B653" t="s">
        <v>3920</v>
      </c>
      <c r="C653">
        <v>71239</v>
      </c>
      <c r="D653">
        <v>9</v>
      </c>
      <c r="E653">
        <v>8</v>
      </c>
      <c r="F653">
        <v>32</v>
      </c>
      <c r="G653">
        <v>4</v>
      </c>
    </row>
    <row r="654" spans="1:7" x14ac:dyDescent="0.35">
      <c r="A654" t="s">
        <v>638</v>
      </c>
      <c r="B654" t="s">
        <v>3922</v>
      </c>
      <c r="C654">
        <v>99872</v>
      </c>
      <c r="D654">
        <v>9</v>
      </c>
      <c r="E654">
        <v>8</v>
      </c>
      <c r="F654">
        <v>36</v>
      </c>
      <c r="G654">
        <v>9</v>
      </c>
    </row>
    <row r="655" spans="1:7" x14ac:dyDescent="0.35">
      <c r="A655" t="s">
        <v>639</v>
      </c>
      <c r="B655" t="s">
        <v>3922</v>
      </c>
      <c r="C655">
        <v>80581</v>
      </c>
      <c r="D655">
        <v>1</v>
      </c>
      <c r="E655">
        <v>9</v>
      </c>
      <c r="F655">
        <v>31</v>
      </c>
      <c r="G655">
        <v>7</v>
      </c>
    </row>
    <row r="656" spans="1:7" x14ac:dyDescent="0.35">
      <c r="A656" t="s">
        <v>640</v>
      </c>
      <c r="B656" t="s">
        <v>3920</v>
      </c>
      <c r="C656">
        <v>12836</v>
      </c>
      <c r="D656">
        <v>7</v>
      </c>
      <c r="E656">
        <v>12</v>
      </c>
      <c r="F656">
        <v>33</v>
      </c>
      <c r="G656">
        <v>6</v>
      </c>
    </row>
    <row r="657" spans="1:7" x14ac:dyDescent="0.35">
      <c r="A657" t="s">
        <v>641</v>
      </c>
      <c r="B657" t="s">
        <v>3921</v>
      </c>
      <c r="C657">
        <v>26535</v>
      </c>
      <c r="D657">
        <v>8</v>
      </c>
      <c r="E657">
        <v>13</v>
      </c>
      <c r="F657">
        <v>31</v>
      </c>
      <c r="G657">
        <v>4</v>
      </c>
    </row>
    <row r="658" spans="1:7" x14ac:dyDescent="0.35">
      <c r="A658" t="s">
        <v>642</v>
      </c>
      <c r="B658" t="s">
        <v>3921</v>
      </c>
      <c r="C658">
        <v>33371</v>
      </c>
      <c r="D658">
        <v>2</v>
      </c>
      <c r="E658">
        <v>9</v>
      </c>
      <c r="F658">
        <v>46</v>
      </c>
      <c r="G658">
        <v>5</v>
      </c>
    </row>
    <row r="659" spans="1:7" x14ac:dyDescent="0.35">
      <c r="A659" t="s">
        <v>643</v>
      </c>
      <c r="B659" t="s">
        <v>3923</v>
      </c>
      <c r="C659">
        <v>29608</v>
      </c>
      <c r="D659">
        <v>1</v>
      </c>
      <c r="E659">
        <v>12</v>
      </c>
      <c r="F659">
        <v>41</v>
      </c>
      <c r="G659">
        <v>7</v>
      </c>
    </row>
    <row r="660" spans="1:7" x14ac:dyDescent="0.35">
      <c r="A660" t="s">
        <v>242</v>
      </c>
      <c r="B660" t="s">
        <v>3922</v>
      </c>
      <c r="C660">
        <v>40642</v>
      </c>
      <c r="D660">
        <v>6</v>
      </c>
      <c r="E660">
        <v>6</v>
      </c>
      <c r="F660">
        <v>28</v>
      </c>
      <c r="G660">
        <v>0</v>
      </c>
    </row>
    <row r="661" spans="1:7" x14ac:dyDescent="0.35">
      <c r="A661" t="s">
        <v>644</v>
      </c>
      <c r="B661" t="s">
        <v>3923</v>
      </c>
      <c r="C661">
        <v>98726</v>
      </c>
      <c r="D661">
        <v>1</v>
      </c>
      <c r="E661">
        <v>0</v>
      </c>
      <c r="F661">
        <v>50</v>
      </c>
      <c r="G661">
        <v>4</v>
      </c>
    </row>
    <row r="662" spans="1:7" x14ac:dyDescent="0.35">
      <c r="A662" t="s">
        <v>645</v>
      </c>
      <c r="B662" t="s">
        <v>3920</v>
      </c>
      <c r="C662">
        <v>74399</v>
      </c>
      <c r="D662">
        <v>10</v>
      </c>
      <c r="E662">
        <v>2</v>
      </c>
      <c r="F662">
        <v>28</v>
      </c>
      <c r="G662">
        <v>3</v>
      </c>
    </row>
    <row r="663" spans="1:7" x14ac:dyDescent="0.35">
      <c r="A663" t="s">
        <v>646</v>
      </c>
      <c r="B663" t="s">
        <v>3921</v>
      </c>
      <c r="C663">
        <v>47265</v>
      </c>
      <c r="D663">
        <v>7</v>
      </c>
      <c r="E663">
        <v>15</v>
      </c>
      <c r="F663">
        <v>50</v>
      </c>
      <c r="G663">
        <v>7</v>
      </c>
    </row>
    <row r="664" spans="1:7" x14ac:dyDescent="0.35">
      <c r="A664" t="s">
        <v>647</v>
      </c>
      <c r="B664" t="s">
        <v>3921</v>
      </c>
      <c r="C664">
        <v>98128</v>
      </c>
      <c r="D664">
        <v>9</v>
      </c>
      <c r="E664">
        <v>2</v>
      </c>
      <c r="F664">
        <v>21</v>
      </c>
      <c r="G664">
        <v>3</v>
      </c>
    </row>
    <row r="665" spans="1:7" x14ac:dyDescent="0.35">
      <c r="A665" t="s">
        <v>210</v>
      </c>
      <c r="B665" t="s">
        <v>3923</v>
      </c>
      <c r="C665">
        <v>66540</v>
      </c>
      <c r="D665">
        <v>7</v>
      </c>
      <c r="E665">
        <v>13</v>
      </c>
      <c r="F665">
        <v>29</v>
      </c>
      <c r="G665">
        <v>8</v>
      </c>
    </row>
    <row r="666" spans="1:7" x14ac:dyDescent="0.35">
      <c r="A666" t="s">
        <v>648</v>
      </c>
      <c r="B666" t="s">
        <v>3921</v>
      </c>
      <c r="C666">
        <v>33388</v>
      </c>
      <c r="D666">
        <v>6</v>
      </c>
      <c r="E666">
        <v>14</v>
      </c>
      <c r="F666">
        <v>56</v>
      </c>
      <c r="G666">
        <v>6</v>
      </c>
    </row>
    <row r="667" spans="1:7" x14ac:dyDescent="0.35">
      <c r="A667" t="s">
        <v>649</v>
      </c>
      <c r="B667" t="s">
        <v>3922</v>
      </c>
      <c r="C667">
        <v>83497</v>
      </c>
      <c r="D667">
        <v>8</v>
      </c>
      <c r="E667">
        <v>20</v>
      </c>
      <c r="F667">
        <v>34</v>
      </c>
      <c r="G667">
        <v>1</v>
      </c>
    </row>
    <row r="668" spans="1:7" x14ac:dyDescent="0.35">
      <c r="A668" t="s">
        <v>650</v>
      </c>
      <c r="B668" t="s">
        <v>3923</v>
      </c>
      <c r="C668">
        <v>97646</v>
      </c>
      <c r="D668">
        <v>7</v>
      </c>
      <c r="E668">
        <v>8</v>
      </c>
      <c r="F668">
        <v>53</v>
      </c>
      <c r="G668">
        <v>2</v>
      </c>
    </row>
    <row r="669" spans="1:7" x14ac:dyDescent="0.35">
      <c r="A669" t="s">
        <v>651</v>
      </c>
      <c r="B669" t="s">
        <v>3923</v>
      </c>
      <c r="C669">
        <v>46472</v>
      </c>
      <c r="D669">
        <v>2</v>
      </c>
      <c r="E669">
        <v>6</v>
      </c>
      <c r="F669">
        <v>54</v>
      </c>
      <c r="G669">
        <v>9</v>
      </c>
    </row>
    <row r="670" spans="1:7" x14ac:dyDescent="0.35">
      <c r="A670" t="s">
        <v>652</v>
      </c>
      <c r="B670" t="s">
        <v>3922</v>
      </c>
      <c r="C670">
        <v>84443</v>
      </c>
      <c r="D670">
        <v>6</v>
      </c>
      <c r="E670">
        <v>11</v>
      </c>
      <c r="F670">
        <v>37</v>
      </c>
      <c r="G670">
        <v>1</v>
      </c>
    </row>
    <row r="671" spans="1:7" x14ac:dyDescent="0.35">
      <c r="A671" t="s">
        <v>653</v>
      </c>
      <c r="B671" t="s">
        <v>3922</v>
      </c>
      <c r="C671">
        <v>76142</v>
      </c>
      <c r="D671">
        <v>2</v>
      </c>
      <c r="E671">
        <v>4</v>
      </c>
      <c r="F671">
        <v>42</v>
      </c>
      <c r="G671">
        <v>5</v>
      </c>
    </row>
    <row r="672" spans="1:7" x14ac:dyDescent="0.35">
      <c r="A672" t="s">
        <v>654</v>
      </c>
      <c r="B672" t="s">
        <v>3922</v>
      </c>
      <c r="C672">
        <v>46128</v>
      </c>
      <c r="D672">
        <v>10</v>
      </c>
      <c r="E672">
        <v>11</v>
      </c>
      <c r="F672">
        <v>58</v>
      </c>
      <c r="G672">
        <v>8</v>
      </c>
    </row>
    <row r="673" spans="1:7" x14ac:dyDescent="0.35">
      <c r="A673" t="s">
        <v>655</v>
      </c>
      <c r="B673" t="s">
        <v>3922</v>
      </c>
      <c r="C673">
        <v>28340</v>
      </c>
      <c r="D673">
        <v>5</v>
      </c>
      <c r="E673">
        <v>13</v>
      </c>
      <c r="F673">
        <v>28</v>
      </c>
      <c r="G673">
        <v>10</v>
      </c>
    </row>
    <row r="674" spans="1:7" x14ac:dyDescent="0.35">
      <c r="A674" t="s">
        <v>656</v>
      </c>
      <c r="B674" t="s">
        <v>3922</v>
      </c>
      <c r="C674">
        <v>79204</v>
      </c>
      <c r="D674">
        <v>10</v>
      </c>
      <c r="E674">
        <v>6</v>
      </c>
      <c r="F674">
        <v>46</v>
      </c>
      <c r="G674">
        <v>8</v>
      </c>
    </row>
    <row r="675" spans="1:7" x14ac:dyDescent="0.35">
      <c r="A675" t="s">
        <v>657</v>
      </c>
      <c r="B675" t="s">
        <v>3921</v>
      </c>
      <c r="C675">
        <v>38639</v>
      </c>
      <c r="D675">
        <v>2</v>
      </c>
      <c r="E675">
        <v>14</v>
      </c>
      <c r="F675">
        <v>33</v>
      </c>
      <c r="G675">
        <v>2</v>
      </c>
    </row>
    <row r="676" spans="1:7" x14ac:dyDescent="0.35">
      <c r="A676" t="s">
        <v>658</v>
      </c>
      <c r="B676" t="s">
        <v>3923</v>
      </c>
      <c r="C676">
        <v>40673</v>
      </c>
      <c r="D676">
        <v>2</v>
      </c>
      <c r="E676">
        <v>11</v>
      </c>
      <c r="F676">
        <v>26</v>
      </c>
      <c r="G676">
        <v>2</v>
      </c>
    </row>
    <row r="677" spans="1:7" x14ac:dyDescent="0.35">
      <c r="A677" t="s">
        <v>659</v>
      </c>
      <c r="B677" t="s">
        <v>3922</v>
      </c>
      <c r="C677">
        <v>87952</v>
      </c>
      <c r="D677">
        <v>2</v>
      </c>
      <c r="E677">
        <v>2</v>
      </c>
      <c r="F677">
        <v>25</v>
      </c>
      <c r="G677">
        <v>0</v>
      </c>
    </row>
    <row r="678" spans="1:7" x14ac:dyDescent="0.35">
      <c r="A678" t="s">
        <v>660</v>
      </c>
      <c r="B678" t="s">
        <v>3921</v>
      </c>
      <c r="C678">
        <v>70551</v>
      </c>
      <c r="D678">
        <v>8</v>
      </c>
      <c r="E678">
        <v>6</v>
      </c>
      <c r="F678">
        <v>54</v>
      </c>
      <c r="G678">
        <v>1</v>
      </c>
    </row>
    <row r="679" spans="1:7" x14ac:dyDescent="0.35">
      <c r="A679" t="s">
        <v>661</v>
      </c>
      <c r="B679" t="s">
        <v>3920</v>
      </c>
      <c r="C679">
        <v>50475</v>
      </c>
      <c r="D679">
        <v>3</v>
      </c>
      <c r="E679">
        <v>9</v>
      </c>
      <c r="F679">
        <v>43</v>
      </c>
      <c r="G679">
        <v>5</v>
      </c>
    </row>
    <row r="680" spans="1:7" x14ac:dyDescent="0.35">
      <c r="A680" t="s">
        <v>662</v>
      </c>
      <c r="B680" t="s">
        <v>3921</v>
      </c>
      <c r="C680">
        <v>64444</v>
      </c>
      <c r="D680">
        <v>6</v>
      </c>
      <c r="E680">
        <v>17</v>
      </c>
      <c r="F680">
        <v>36</v>
      </c>
      <c r="G680">
        <v>4</v>
      </c>
    </row>
    <row r="681" spans="1:7" x14ac:dyDescent="0.35">
      <c r="A681" t="s">
        <v>663</v>
      </c>
      <c r="B681" t="s">
        <v>3921</v>
      </c>
      <c r="C681">
        <v>12583</v>
      </c>
      <c r="D681">
        <v>1</v>
      </c>
      <c r="E681">
        <v>0</v>
      </c>
      <c r="F681">
        <v>31</v>
      </c>
      <c r="G681">
        <v>7</v>
      </c>
    </row>
    <row r="682" spans="1:7" x14ac:dyDescent="0.35">
      <c r="A682" t="s">
        <v>664</v>
      </c>
      <c r="B682" t="s">
        <v>3922</v>
      </c>
      <c r="C682">
        <v>63553</v>
      </c>
      <c r="D682">
        <v>8</v>
      </c>
      <c r="E682">
        <v>10</v>
      </c>
      <c r="F682">
        <v>51</v>
      </c>
      <c r="G682">
        <v>10</v>
      </c>
    </row>
    <row r="683" spans="1:7" x14ac:dyDescent="0.35">
      <c r="A683" t="s">
        <v>665</v>
      </c>
      <c r="B683" t="s">
        <v>3921</v>
      </c>
      <c r="C683">
        <v>78771</v>
      </c>
      <c r="D683">
        <v>5</v>
      </c>
      <c r="E683">
        <v>17</v>
      </c>
      <c r="F683">
        <v>25</v>
      </c>
      <c r="G683">
        <v>4</v>
      </c>
    </row>
    <row r="684" spans="1:7" x14ac:dyDescent="0.35">
      <c r="A684" t="s">
        <v>666</v>
      </c>
      <c r="B684" t="s">
        <v>3921</v>
      </c>
      <c r="C684">
        <v>26106</v>
      </c>
      <c r="D684">
        <v>8</v>
      </c>
      <c r="E684">
        <v>14</v>
      </c>
      <c r="F684">
        <v>40</v>
      </c>
      <c r="G684">
        <v>5</v>
      </c>
    </row>
    <row r="685" spans="1:7" x14ac:dyDescent="0.35">
      <c r="A685" t="s">
        <v>667</v>
      </c>
      <c r="B685" t="s">
        <v>3923</v>
      </c>
      <c r="C685">
        <v>71337</v>
      </c>
      <c r="D685">
        <v>9</v>
      </c>
      <c r="E685">
        <v>19</v>
      </c>
      <c r="F685">
        <v>43</v>
      </c>
      <c r="G685">
        <v>8</v>
      </c>
    </row>
    <row r="686" spans="1:7" x14ac:dyDescent="0.35">
      <c r="A686" t="s">
        <v>668</v>
      </c>
      <c r="B686" t="s">
        <v>3923</v>
      </c>
      <c r="C686">
        <v>35263</v>
      </c>
      <c r="D686">
        <v>10</v>
      </c>
      <c r="E686">
        <v>7</v>
      </c>
      <c r="F686">
        <v>31</v>
      </c>
      <c r="G686">
        <v>0</v>
      </c>
    </row>
    <row r="687" spans="1:7" x14ac:dyDescent="0.35">
      <c r="A687" t="s">
        <v>669</v>
      </c>
      <c r="B687" t="s">
        <v>3920</v>
      </c>
      <c r="C687">
        <v>83332</v>
      </c>
      <c r="D687">
        <v>5</v>
      </c>
      <c r="E687">
        <v>7</v>
      </c>
      <c r="F687">
        <v>46</v>
      </c>
      <c r="G687">
        <v>3</v>
      </c>
    </row>
    <row r="688" spans="1:7" x14ac:dyDescent="0.35">
      <c r="A688" t="s">
        <v>670</v>
      </c>
      <c r="B688" t="s">
        <v>3920</v>
      </c>
      <c r="C688">
        <v>44787</v>
      </c>
      <c r="D688">
        <v>3</v>
      </c>
      <c r="E688">
        <v>11</v>
      </c>
      <c r="F688">
        <v>27</v>
      </c>
      <c r="G688">
        <v>1</v>
      </c>
    </row>
    <row r="689" spans="1:7" x14ac:dyDescent="0.35">
      <c r="A689" t="s">
        <v>671</v>
      </c>
      <c r="B689" t="s">
        <v>3923</v>
      </c>
      <c r="C689">
        <v>76784</v>
      </c>
      <c r="D689">
        <v>7</v>
      </c>
      <c r="E689">
        <v>10</v>
      </c>
      <c r="F689">
        <v>47</v>
      </c>
      <c r="G689">
        <v>0</v>
      </c>
    </row>
    <row r="690" spans="1:7" x14ac:dyDescent="0.35">
      <c r="A690" t="s">
        <v>672</v>
      </c>
      <c r="B690" t="s">
        <v>3921</v>
      </c>
      <c r="C690">
        <v>8095</v>
      </c>
      <c r="D690">
        <v>1</v>
      </c>
      <c r="E690">
        <v>0</v>
      </c>
      <c r="F690">
        <v>53</v>
      </c>
      <c r="G690">
        <v>0</v>
      </c>
    </row>
    <row r="691" spans="1:7" x14ac:dyDescent="0.35">
      <c r="A691" t="s">
        <v>673</v>
      </c>
      <c r="B691" t="s">
        <v>3922</v>
      </c>
      <c r="C691">
        <v>77212</v>
      </c>
      <c r="D691">
        <v>6</v>
      </c>
      <c r="E691">
        <v>17</v>
      </c>
      <c r="F691">
        <v>37</v>
      </c>
      <c r="G691">
        <v>0</v>
      </c>
    </row>
    <row r="692" spans="1:7" x14ac:dyDescent="0.35">
      <c r="A692" t="s">
        <v>674</v>
      </c>
      <c r="B692" t="s">
        <v>3923</v>
      </c>
      <c r="C692">
        <v>18810</v>
      </c>
      <c r="D692">
        <v>1</v>
      </c>
      <c r="E692">
        <v>19</v>
      </c>
      <c r="F692">
        <v>31</v>
      </c>
      <c r="G692">
        <v>6</v>
      </c>
    </row>
    <row r="693" spans="1:7" x14ac:dyDescent="0.35">
      <c r="A693" t="s">
        <v>675</v>
      </c>
      <c r="B693" t="s">
        <v>3920</v>
      </c>
      <c r="C693">
        <v>70292</v>
      </c>
      <c r="D693">
        <v>6</v>
      </c>
      <c r="E693">
        <v>16</v>
      </c>
      <c r="F693">
        <v>45</v>
      </c>
      <c r="G693">
        <v>0</v>
      </c>
    </row>
    <row r="694" spans="1:7" x14ac:dyDescent="0.35">
      <c r="A694" t="s">
        <v>586</v>
      </c>
      <c r="B694" t="s">
        <v>3923</v>
      </c>
      <c r="C694">
        <v>7313</v>
      </c>
      <c r="D694">
        <v>10</v>
      </c>
      <c r="E694">
        <v>11</v>
      </c>
      <c r="F694">
        <v>58</v>
      </c>
      <c r="G694">
        <v>4</v>
      </c>
    </row>
    <row r="695" spans="1:7" x14ac:dyDescent="0.35">
      <c r="A695" t="s">
        <v>676</v>
      </c>
      <c r="B695" t="s">
        <v>3922</v>
      </c>
      <c r="C695">
        <v>60123</v>
      </c>
      <c r="D695">
        <v>9</v>
      </c>
      <c r="E695">
        <v>11</v>
      </c>
      <c r="F695">
        <v>55</v>
      </c>
      <c r="G695">
        <v>0</v>
      </c>
    </row>
    <row r="696" spans="1:7" x14ac:dyDescent="0.35">
      <c r="A696" t="s">
        <v>677</v>
      </c>
      <c r="B696" t="s">
        <v>3921</v>
      </c>
      <c r="C696">
        <v>96484</v>
      </c>
      <c r="D696">
        <v>3</v>
      </c>
      <c r="E696">
        <v>11</v>
      </c>
      <c r="F696">
        <v>26</v>
      </c>
      <c r="G696">
        <v>7</v>
      </c>
    </row>
    <row r="697" spans="1:7" x14ac:dyDescent="0.35">
      <c r="A697" t="s">
        <v>678</v>
      </c>
      <c r="B697" t="s">
        <v>3921</v>
      </c>
      <c r="C697">
        <v>17355</v>
      </c>
      <c r="D697">
        <v>3</v>
      </c>
      <c r="E697">
        <v>2</v>
      </c>
      <c r="F697">
        <v>29</v>
      </c>
      <c r="G697">
        <v>5</v>
      </c>
    </row>
    <row r="698" spans="1:7" x14ac:dyDescent="0.35">
      <c r="A698" t="s">
        <v>679</v>
      </c>
      <c r="B698" t="s">
        <v>3923</v>
      </c>
      <c r="C698">
        <v>24312</v>
      </c>
      <c r="D698">
        <v>9</v>
      </c>
      <c r="E698">
        <v>13</v>
      </c>
      <c r="F698">
        <v>52</v>
      </c>
      <c r="G698">
        <v>6</v>
      </c>
    </row>
    <row r="699" spans="1:7" x14ac:dyDescent="0.35">
      <c r="A699" t="s">
        <v>680</v>
      </c>
      <c r="B699" t="s">
        <v>3920</v>
      </c>
      <c r="C699">
        <v>15933</v>
      </c>
      <c r="D699">
        <v>1</v>
      </c>
      <c r="E699">
        <v>17</v>
      </c>
      <c r="F699">
        <v>54</v>
      </c>
      <c r="G699">
        <v>4</v>
      </c>
    </row>
    <row r="700" spans="1:7" x14ac:dyDescent="0.35">
      <c r="A700" t="s">
        <v>681</v>
      </c>
      <c r="B700" t="s">
        <v>3922</v>
      </c>
      <c r="C700">
        <v>16552</v>
      </c>
      <c r="D700">
        <v>4</v>
      </c>
      <c r="E700">
        <v>14</v>
      </c>
      <c r="F700">
        <v>28</v>
      </c>
      <c r="G700">
        <v>8</v>
      </c>
    </row>
    <row r="701" spans="1:7" x14ac:dyDescent="0.35">
      <c r="A701" t="s">
        <v>682</v>
      </c>
      <c r="B701" t="s">
        <v>3920</v>
      </c>
      <c r="C701">
        <v>9925</v>
      </c>
      <c r="D701">
        <v>5</v>
      </c>
      <c r="E701">
        <v>4</v>
      </c>
      <c r="F701">
        <v>21</v>
      </c>
      <c r="G701">
        <v>4</v>
      </c>
    </row>
    <row r="702" spans="1:7" x14ac:dyDescent="0.35">
      <c r="A702" t="s">
        <v>683</v>
      </c>
      <c r="B702" t="s">
        <v>3921</v>
      </c>
      <c r="C702">
        <v>54626</v>
      </c>
      <c r="D702">
        <v>8</v>
      </c>
      <c r="E702">
        <v>5</v>
      </c>
      <c r="F702">
        <v>48</v>
      </c>
      <c r="G702">
        <v>8</v>
      </c>
    </row>
    <row r="703" spans="1:7" x14ac:dyDescent="0.35">
      <c r="A703" t="s">
        <v>684</v>
      </c>
      <c r="B703" t="s">
        <v>3921</v>
      </c>
      <c r="C703">
        <v>67144</v>
      </c>
      <c r="D703">
        <v>5</v>
      </c>
      <c r="E703">
        <v>15</v>
      </c>
      <c r="F703">
        <v>20</v>
      </c>
      <c r="G703">
        <v>0</v>
      </c>
    </row>
    <row r="704" spans="1:7" x14ac:dyDescent="0.35">
      <c r="A704" t="s">
        <v>685</v>
      </c>
      <c r="B704" t="s">
        <v>3923</v>
      </c>
      <c r="C704">
        <v>97517</v>
      </c>
      <c r="D704">
        <v>9</v>
      </c>
      <c r="E704">
        <v>17</v>
      </c>
      <c r="F704">
        <v>55</v>
      </c>
      <c r="G704">
        <v>8</v>
      </c>
    </row>
    <row r="705" spans="1:7" x14ac:dyDescent="0.35">
      <c r="A705" t="s">
        <v>48</v>
      </c>
      <c r="B705" t="s">
        <v>3922</v>
      </c>
      <c r="C705">
        <v>12753</v>
      </c>
      <c r="D705">
        <v>7</v>
      </c>
      <c r="E705">
        <v>15</v>
      </c>
      <c r="F705">
        <v>57</v>
      </c>
      <c r="G705">
        <v>0</v>
      </c>
    </row>
    <row r="706" spans="1:7" x14ac:dyDescent="0.35">
      <c r="A706" t="s">
        <v>686</v>
      </c>
      <c r="B706" t="s">
        <v>3922</v>
      </c>
      <c r="C706">
        <v>40961</v>
      </c>
      <c r="D706">
        <v>8</v>
      </c>
      <c r="E706">
        <v>14</v>
      </c>
      <c r="F706">
        <v>28</v>
      </c>
      <c r="G706">
        <v>6</v>
      </c>
    </row>
    <row r="707" spans="1:7" x14ac:dyDescent="0.35">
      <c r="A707" t="s">
        <v>687</v>
      </c>
      <c r="B707" t="s">
        <v>3922</v>
      </c>
      <c r="C707">
        <v>74752</v>
      </c>
      <c r="D707">
        <v>2</v>
      </c>
      <c r="E707">
        <v>5</v>
      </c>
      <c r="F707">
        <v>46</v>
      </c>
      <c r="G707">
        <v>4</v>
      </c>
    </row>
    <row r="708" spans="1:7" x14ac:dyDescent="0.35">
      <c r="A708" t="s">
        <v>688</v>
      </c>
      <c r="B708" t="s">
        <v>3923</v>
      </c>
      <c r="C708">
        <v>88164</v>
      </c>
      <c r="D708">
        <v>6</v>
      </c>
      <c r="E708">
        <v>16</v>
      </c>
      <c r="F708">
        <v>28</v>
      </c>
      <c r="G708">
        <v>8</v>
      </c>
    </row>
    <row r="709" spans="1:7" x14ac:dyDescent="0.35">
      <c r="A709" t="s">
        <v>295</v>
      </c>
      <c r="B709" t="s">
        <v>3923</v>
      </c>
      <c r="C709">
        <v>59921</v>
      </c>
      <c r="D709">
        <v>5</v>
      </c>
      <c r="E709">
        <v>17</v>
      </c>
      <c r="F709">
        <v>51</v>
      </c>
      <c r="G709">
        <v>3</v>
      </c>
    </row>
    <row r="710" spans="1:7" x14ac:dyDescent="0.35">
      <c r="A710" t="s">
        <v>689</v>
      </c>
      <c r="B710" t="s">
        <v>3921</v>
      </c>
      <c r="C710">
        <v>46505</v>
      </c>
      <c r="D710">
        <v>3</v>
      </c>
      <c r="E710">
        <v>10</v>
      </c>
      <c r="F710">
        <v>44</v>
      </c>
      <c r="G710">
        <v>8</v>
      </c>
    </row>
    <row r="711" spans="1:7" x14ac:dyDescent="0.35">
      <c r="A711" t="s">
        <v>690</v>
      </c>
      <c r="B711" t="s">
        <v>3921</v>
      </c>
      <c r="C711">
        <v>27156</v>
      </c>
      <c r="D711">
        <v>3</v>
      </c>
      <c r="E711">
        <v>4</v>
      </c>
      <c r="F711">
        <v>31</v>
      </c>
      <c r="G711">
        <v>2</v>
      </c>
    </row>
    <row r="712" spans="1:7" x14ac:dyDescent="0.35">
      <c r="A712" t="s">
        <v>691</v>
      </c>
      <c r="B712" t="s">
        <v>3921</v>
      </c>
      <c r="C712">
        <v>57800</v>
      </c>
      <c r="D712">
        <v>5</v>
      </c>
      <c r="E712">
        <v>17</v>
      </c>
      <c r="F712">
        <v>41</v>
      </c>
      <c r="G712">
        <v>9</v>
      </c>
    </row>
    <row r="713" spans="1:7" x14ac:dyDescent="0.35">
      <c r="A713" t="s">
        <v>692</v>
      </c>
      <c r="B713" t="s">
        <v>3920</v>
      </c>
      <c r="C713">
        <v>21572</v>
      </c>
      <c r="D713">
        <v>2</v>
      </c>
      <c r="E713">
        <v>12</v>
      </c>
      <c r="F713">
        <v>47</v>
      </c>
      <c r="G713">
        <v>3</v>
      </c>
    </row>
    <row r="714" spans="1:7" x14ac:dyDescent="0.35">
      <c r="A714" t="s">
        <v>693</v>
      </c>
      <c r="B714" t="s">
        <v>3921</v>
      </c>
      <c r="C714">
        <v>54875</v>
      </c>
      <c r="D714">
        <v>8</v>
      </c>
      <c r="E714">
        <v>8</v>
      </c>
      <c r="F714">
        <v>58</v>
      </c>
      <c r="G714">
        <v>0</v>
      </c>
    </row>
    <row r="715" spans="1:7" x14ac:dyDescent="0.35">
      <c r="A715" t="s">
        <v>694</v>
      </c>
      <c r="B715" t="s">
        <v>3921</v>
      </c>
      <c r="C715">
        <v>76514</v>
      </c>
      <c r="D715">
        <v>10</v>
      </c>
      <c r="E715">
        <v>11</v>
      </c>
      <c r="F715">
        <v>39</v>
      </c>
      <c r="G715">
        <v>4</v>
      </c>
    </row>
    <row r="716" spans="1:7" x14ac:dyDescent="0.35">
      <c r="A716" t="s">
        <v>695</v>
      </c>
      <c r="B716" t="s">
        <v>3921</v>
      </c>
      <c r="C716">
        <v>29079</v>
      </c>
      <c r="D716">
        <v>7</v>
      </c>
      <c r="E716">
        <v>1</v>
      </c>
      <c r="F716">
        <v>54</v>
      </c>
      <c r="G716">
        <v>5</v>
      </c>
    </row>
    <row r="717" spans="1:7" x14ac:dyDescent="0.35">
      <c r="A717" t="s">
        <v>696</v>
      </c>
      <c r="B717" t="s">
        <v>3921</v>
      </c>
      <c r="C717">
        <v>31317</v>
      </c>
      <c r="D717">
        <v>3</v>
      </c>
      <c r="E717">
        <v>6</v>
      </c>
      <c r="F717">
        <v>54</v>
      </c>
      <c r="G717">
        <v>1</v>
      </c>
    </row>
    <row r="718" spans="1:7" x14ac:dyDescent="0.35">
      <c r="A718" t="s">
        <v>697</v>
      </c>
      <c r="B718" t="s">
        <v>3920</v>
      </c>
      <c r="C718">
        <v>84254</v>
      </c>
      <c r="D718">
        <v>8</v>
      </c>
      <c r="E718">
        <v>17</v>
      </c>
      <c r="F718">
        <v>25</v>
      </c>
      <c r="G718">
        <v>6</v>
      </c>
    </row>
    <row r="719" spans="1:7" x14ac:dyDescent="0.35">
      <c r="A719" t="s">
        <v>698</v>
      </c>
      <c r="B719" t="s">
        <v>3923</v>
      </c>
      <c r="C719">
        <v>33004</v>
      </c>
      <c r="D719">
        <v>1</v>
      </c>
      <c r="E719">
        <v>8</v>
      </c>
      <c r="F719">
        <v>20</v>
      </c>
      <c r="G719">
        <v>10</v>
      </c>
    </row>
    <row r="720" spans="1:7" x14ac:dyDescent="0.35">
      <c r="A720" t="s">
        <v>699</v>
      </c>
      <c r="B720" t="s">
        <v>3923</v>
      </c>
      <c r="C720">
        <v>12008</v>
      </c>
      <c r="D720">
        <v>10</v>
      </c>
      <c r="E720">
        <v>14</v>
      </c>
      <c r="F720">
        <v>20</v>
      </c>
      <c r="G720">
        <v>9</v>
      </c>
    </row>
    <row r="721" spans="1:7" x14ac:dyDescent="0.35">
      <c r="A721" t="s">
        <v>700</v>
      </c>
      <c r="B721" t="s">
        <v>3921</v>
      </c>
      <c r="C721">
        <v>14967</v>
      </c>
      <c r="D721">
        <v>3</v>
      </c>
      <c r="E721">
        <v>17</v>
      </c>
      <c r="F721">
        <v>48</v>
      </c>
      <c r="G721">
        <v>7</v>
      </c>
    </row>
    <row r="722" spans="1:7" x14ac:dyDescent="0.35">
      <c r="A722" t="s">
        <v>701</v>
      </c>
      <c r="B722" t="s">
        <v>3921</v>
      </c>
      <c r="C722">
        <v>754</v>
      </c>
      <c r="D722">
        <v>3</v>
      </c>
      <c r="E722">
        <v>15</v>
      </c>
      <c r="F722">
        <v>38</v>
      </c>
      <c r="G722">
        <v>1</v>
      </c>
    </row>
    <row r="723" spans="1:7" x14ac:dyDescent="0.35">
      <c r="A723" t="s">
        <v>702</v>
      </c>
      <c r="B723" t="s">
        <v>3921</v>
      </c>
      <c r="C723">
        <v>90482</v>
      </c>
      <c r="D723">
        <v>2</v>
      </c>
      <c r="E723">
        <v>5</v>
      </c>
      <c r="F723">
        <v>47</v>
      </c>
      <c r="G723">
        <v>6</v>
      </c>
    </row>
    <row r="724" spans="1:7" x14ac:dyDescent="0.35">
      <c r="A724" t="s">
        <v>703</v>
      </c>
      <c r="B724" t="s">
        <v>3921</v>
      </c>
      <c r="C724">
        <v>42641</v>
      </c>
      <c r="D724">
        <v>5</v>
      </c>
      <c r="E724">
        <v>0</v>
      </c>
      <c r="F724">
        <v>29</v>
      </c>
      <c r="G724">
        <v>5</v>
      </c>
    </row>
    <row r="725" spans="1:7" x14ac:dyDescent="0.35">
      <c r="A725" t="s">
        <v>704</v>
      </c>
      <c r="B725" t="s">
        <v>3921</v>
      </c>
      <c r="C725">
        <v>49623</v>
      </c>
      <c r="D725">
        <v>6</v>
      </c>
      <c r="E725">
        <v>19</v>
      </c>
      <c r="F725">
        <v>28</v>
      </c>
      <c r="G725">
        <v>1</v>
      </c>
    </row>
    <row r="726" spans="1:7" x14ac:dyDescent="0.35">
      <c r="A726" t="s">
        <v>705</v>
      </c>
      <c r="B726" t="s">
        <v>3921</v>
      </c>
      <c r="C726">
        <v>69529</v>
      </c>
      <c r="D726">
        <v>4</v>
      </c>
      <c r="E726">
        <v>6</v>
      </c>
      <c r="F726">
        <v>47</v>
      </c>
      <c r="G726">
        <v>10</v>
      </c>
    </row>
    <row r="727" spans="1:7" x14ac:dyDescent="0.35">
      <c r="A727" t="s">
        <v>706</v>
      </c>
      <c r="B727" t="s">
        <v>3921</v>
      </c>
      <c r="C727">
        <v>81204</v>
      </c>
      <c r="D727">
        <v>4</v>
      </c>
      <c r="E727">
        <v>11</v>
      </c>
      <c r="F727">
        <v>53</v>
      </c>
      <c r="G727">
        <v>6</v>
      </c>
    </row>
    <row r="728" spans="1:7" x14ac:dyDescent="0.35">
      <c r="A728" t="s">
        <v>707</v>
      </c>
      <c r="B728" t="s">
        <v>3921</v>
      </c>
      <c r="C728">
        <v>79092</v>
      </c>
      <c r="D728">
        <v>4</v>
      </c>
      <c r="E728">
        <v>16</v>
      </c>
      <c r="F728">
        <v>33</v>
      </c>
      <c r="G728">
        <v>3</v>
      </c>
    </row>
    <row r="729" spans="1:7" x14ac:dyDescent="0.35">
      <c r="A729" t="s">
        <v>708</v>
      </c>
      <c r="B729" t="s">
        <v>3923</v>
      </c>
      <c r="C729">
        <v>78848</v>
      </c>
      <c r="D729">
        <v>2</v>
      </c>
      <c r="E729">
        <v>8</v>
      </c>
      <c r="F729">
        <v>46</v>
      </c>
      <c r="G729">
        <v>0</v>
      </c>
    </row>
    <row r="730" spans="1:7" x14ac:dyDescent="0.35">
      <c r="A730" t="s">
        <v>709</v>
      </c>
      <c r="B730" t="s">
        <v>3920</v>
      </c>
      <c r="C730">
        <v>22963</v>
      </c>
      <c r="D730">
        <v>10</v>
      </c>
      <c r="E730">
        <v>5</v>
      </c>
      <c r="F730">
        <v>44</v>
      </c>
      <c r="G730">
        <v>0</v>
      </c>
    </row>
    <row r="731" spans="1:7" x14ac:dyDescent="0.35">
      <c r="A731" t="s">
        <v>68</v>
      </c>
      <c r="B731" t="s">
        <v>3920</v>
      </c>
      <c r="C731">
        <v>10673</v>
      </c>
      <c r="D731">
        <v>7</v>
      </c>
      <c r="E731">
        <v>13</v>
      </c>
      <c r="F731">
        <v>30</v>
      </c>
      <c r="G731">
        <v>1</v>
      </c>
    </row>
    <row r="732" spans="1:7" x14ac:dyDescent="0.35">
      <c r="A732" t="s">
        <v>710</v>
      </c>
      <c r="B732" t="s">
        <v>3920</v>
      </c>
      <c r="C732">
        <v>74268</v>
      </c>
      <c r="D732">
        <v>1</v>
      </c>
      <c r="E732">
        <v>6</v>
      </c>
      <c r="F732">
        <v>47</v>
      </c>
      <c r="G732">
        <v>4</v>
      </c>
    </row>
    <row r="733" spans="1:7" x14ac:dyDescent="0.35">
      <c r="A733" t="s">
        <v>178</v>
      </c>
      <c r="B733" t="s">
        <v>3923</v>
      </c>
      <c r="C733">
        <v>99435</v>
      </c>
      <c r="D733">
        <v>9</v>
      </c>
      <c r="E733">
        <v>16</v>
      </c>
      <c r="F733">
        <v>27</v>
      </c>
      <c r="G733">
        <v>1</v>
      </c>
    </row>
    <row r="734" spans="1:7" x14ac:dyDescent="0.35">
      <c r="A734" t="s">
        <v>711</v>
      </c>
      <c r="B734" t="s">
        <v>3920</v>
      </c>
      <c r="C734">
        <v>46013</v>
      </c>
      <c r="D734">
        <v>1</v>
      </c>
      <c r="E734">
        <v>12</v>
      </c>
      <c r="F734">
        <v>51</v>
      </c>
      <c r="G734">
        <v>1</v>
      </c>
    </row>
    <row r="735" spans="1:7" x14ac:dyDescent="0.35">
      <c r="A735" t="s">
        <v>712</v>
      </c>
      <c r="B735" t="s">
        <v>3921</v>
      </c>
      <c r="C735">
        <v>60903</v>
      </c>
      <c r="D735">
        <v>1</v>
      </c>
      <c r="E735">
        <v>7</v>
      </c>
      <c r="F735">
        <v>26</v>
      </c>
      <c r="G735">
        <v>7</v>
      </c>
    </row>
    <row r="736" spans="1:7" x14ac:dyDescent="0.35">
      <c r="A736" t="s">
        <v>713</v>
      </c>
      <c r="B736" t="s">
        <v>3923</v>
      </c>
      <c r="C736">
        <v>64808</v>
      </c>
      <c r="D736">
        <v>7</v>
      </c>
      <c r="E736">
        <v>11</v>
      </c>
      <c r="F736">
        <v>45</v>
      </c>
      <c r="G736">
        <v>2</v>
      </c>
    </row>
    <row r="737" spans="1:7" x14ac:dyDescent="0.35">
      <c r="A737" t="s">
        <v>714</v>
      </c>
      <c r="B737" t="s">
        <v>3920</v>
      </c>
      <c r="C737">
        <v>56470</v>
      </c>
      <c r="D737">
        <v>8</v>
      </c>
      <c r="E737">
        <v>3</v>
      </c>
      <c r="F737">
        <v>38</v>
      </c>
      <c r="G737">
        <v>1</v>
      </c>
    </row>
    <row r="738" spans="1:7" x14ac:dyDescent="0.35">
      <c r="A738" t="s">
        <v>715</v>
      </c>
      <c r="B738" t="s">
        <v>3920</v>
      </c>
      <c r="C738">
        <v>31981</v>
      </c>
      <c r="D738">
        <v>3</v>
      </c>
      <c r="E738">
        <v>7</v>
      </c>
      <c r="F738">
        <v>22</v>
      </c>
      <c r="G738">
        <v>8</v>
      </c>
    </row>
    <row r="739" spans="1:7" x14ac:dyDescent="0.35">
      <c r="A739" t="s">
        <v>716</v>
      </c>
      <c r="B739" t="s">
        <v>3922</v>
      </c>
      <c r="C739">
        <v>75282</v>
      </c>
      <c r="D739">
        <v>4</v>
      </c>
      <c r="E739">
        <v>19</v>
      </c>
      <c r="F739">
        <v>22</v>
      </c>
      <c r="G739">
        <v>8</v>
      </c>
    </row>
    <row r="740" spans="1:7" x14ac:dyDescent="0.35">
      <c r="A740" t="s">
        <v>717</v>
      </c>
      <c r="B740" t="s">
        <v>3921</v>
      </c>
      <c r="C740">
        <v>66635</v>
      </c>
      <c r="D740">
        <v>6</v>
      </c>
      <c r="E740">
        <v>19</v>
      </c>
      <c r="F740">
        <v>58</v>
      </c>
      <c r="G740">
        <v>8</v>
      </c>
    </row>
    <row r="741" spans="1:7" x14ac:dyDescent="0.35">
      <c r="A741" t="s">
        <v>718</v>
      </c>
      <c r="B741" t="s">
        <v>3922</v>
      </c>
      <c r="C741">
        <v>73140</v>
      </c>
      <c r="D741">
        <v>2</v>
      </c>
      <c r="E741">
        <v>5</v>
      </c>
      <c r="F741">
        <v>50</v>
      </c>
      <c r="G741">
        <v>6</v>
      </c>
    </row>
    <row r="742" spans="1:7" x14ac:dyDescent="0.35">
      <c r="A742" t="s">
        <v>719</v>
      </c>
      <c r="B742" t="s">
        <v>3921</v>
      </c>
      <c r="C742">
        <v>6814</v>
      </c>
      <c r="D742">
        <v>8</v>
      </c>
      <c r="E742">
        <v>12</v>
      </c>
      <c r="F742">
        <v>37</v>
      </c>
      <c r="G742">
        <v>5</v>
      </c>
    </row>
    <row r="743" spans="1:7" x14ac:dyDescent="0.35">
      <c r="A743" t="s">
        <v>720</v>
      </c>
      <c r="B743" t="s">
        <v>3920</v>
      </c>
      <c r="C743">
        <v>19540</v>
      </c>
      <c r="D743">
        <v>6</v>
      </c>
      <c r="E743">
        <v>6</v>
      </c>
      <c r="F743">
        <v>29</v>
      </c>
      <c r="G743">
        <v>9</v>
      </c>
    </row>
    <row r="744" spans="1:7" x14ac:dyDescent="0.35">
      <c r="A744" t="s">
        <v>721</v>
      </c>
      <c r="B744" t="s">
        <v>3920</v>
      </c>
      <c r="C744">
        <v>74096</v>
      </c>
      <c r="D744">
        <v>4</v>
      </c>
      <c r="E744">
        <v>0</v>
      </c>
      <c r="F744">
        <v>48</v>
      </c>
      <c r="G744">
        <v>1</v>
      </c>
    </row>
    <row r="745" spans="1:7" x14ac:dyDescent="0.35">
      <c r="A745" t="s">
        <v>722</v>
      </c>
      <c r="B745" t="s">
        <v>3922</v>
      </c>
      <c r="C745">
        <v>2135</v>
      </c>
      <c r="D745">
        <v>10</v>
      </c>
      <c r="E745">
        <v>20</v>
      </c>
      <c r="F745">
        <v>32</v>
      </c>
      <c r="G745">
        <v>0</v>
      </c>
    </row>
    <row r="746" spans="1:7" x14ac:dyDescent="0.35">
      <c r="A746" t="s">
        <v>723</v>
      </c>
      <c r="B746" t="s">
        <v>3923</v>
      </c>
      <c r="C746">
        <v>75353</v>
      </c>
      <c r="D746">
        <v>6</v>
      </c>
      <c r="E746">
        <v>4</v>
      </c>
      <c r="F746">
        <v>33</v>
      </c>
      <c r="G746">
        <v>8</v>
      </c>
    </row>
    <row r="747" spans="1:7" x14ac:dyDescent="0.35">
      <c r="A747" t="s">
        <v>724</v>
      </c>
      <c r="B747" t="s">
        <v>3922</v>
      </c>
      <c r="C747">
        <v>28313</v>
      </c>
      <c r="D747">
        <v>8</v>
      </c>
      <c r="E747">
        <v>10</v>
      </c>
      <c r="F747">
        <v>37</v>
      </c>
      <c r="G747">
        <v>2</v>
      </c>
    </row>
    <row r="748" spans="1:7" x14ac:dyDescent="0.35">
      <c r="A748" t="s">
        <v>725</v>
      </c>
      <c r="B748" t="s">
        <v>3921</v>
      </c>
      <c r="C748">
        <v>35311</v>
      </c>
      <c r="D748">
        <v>4</v>
      </c>
      <c r="E748">
        <v>0</v>
      </c>
      <c r="F748">
        <v>39</v>
      </c>
      <c r="G748">
        <v>1</v>
      </c>
    </row>
    <row r="749" spans="1:7" x14ac:dyDescent="0.35">
      <c r="A749" t="s">
        <v>726</v>
      </c>
      <c r="B749" t="s">
        <v>3922</v>
      </c>
      <c r="C749">
        <v>4476</v>
      </c>
      <c r="D749">
        <v>1</v>
      </c>
      <c r="E749">
        <v>18</v>
      </c>
      <c r="F749">
        <v>45</v>
      </c>
      <c r="G749">
        <v>9</v>
      </c>
    </row>
    <row r="750" spans="1:7" x14ac:dyDescent="0.35">
      <c r="A750" t="s">
        <v>727</v>
      </c>
      <c r="B750" t="s">
        <v>3921</v>
      </c>
      <c r="C750">
        <v>73377</v>
      </c>
      <c r="D750">
        <v>3</v>
      </c>
      <c r="E750">
        <v>17</v>
      </c>
      <c r="F750">
        <v>23</v>
      </c>
      <c r="G750">
        <v>2</v>
      </c>
    </row>
    <row r="751" spans="1:7" x14ac:dyDescent="0.35">
      <c r="A751" t="s">
        <v>728</v>
      </c>
      <c r="B751" t="s">
        <v>3923</v>
      </c>
      <c r="C751">
        <v>25205</v>
      </c>
      <c r="D751">
        <v>5</v>
      </c>
      <c r="E751">
        <v>1</v>
      </c>
      <c r="F751">
        <v>39</v>
      </c>
      <c r="G751">
        <v>1</v>
      </c>
    </row>
    <row r="752" spans="1:7" x14ac:dyDescent="0.35">
      <c r="A752" t="s">
        <v>729</v>
      </c>
      <c r="B752" t="s">
        <v>3922</v>
      </c>
      <c r="C752">
        <v>85398</v>
      </c>
      <c r="D752">
        <v>9</v>
      </c>
      <c r="E752">
        <v>19</v>
      </c>
      <c r="F752">
        <v>36</v>
      </c>
      <c r="G752">
        <v>0</v>
      </c>
    </row>
    <row r="753" spans="1:7" x14ac:dyDescent="0.35">
      <c r="A753" t="s">
        <v>730</v>
      </c>
      <c r="B753" t="s">
        <v>3921</v>
      </c>
      <c r="C753">
        <v>39241</v>
      </c>
      <c r="D753">
        <v>7</v>
      </c>
      <c r="E753">
        <v>9</v>
      </c>
      <c r="F753">
        <v>38</v>
      </c>
      <c r="G753">
        <v>2</v>
      </c>
    </row>
    <row r="754" spans="1:7" x14ac:dyDescent="0.35">
      <c r="A754" t="s">
        <v>731</v>
      </c>
      <c r="B754" t="s">
        <v>3922</v>
      </c>
      <c r="C754">
        <v>41372</v>
      </c>
      <c r="D754">
        <v>9</v>
      </c>
      <c r="E754">
        <v>9</v>
      </c>
      <c r="F754">
        <v>53</v>
      </c>
      <c r="G754">
        <v>3</v>
      </c>
    </row>
    <row r="755" spans="1:7" x14ac:dyDescent="0.35">
      <c r="A755" t="s">
        <v>732</v>
      </c>
      <c r="B755" t="s">
        <v>3921</v>
      </c>
      <c r="C755">
        <v>601</v>
      </c>
      <c r="D755">
        <v>6</v>
      </c>
      <c r="E755">
        <v>3</v>
      </c>
      <c r="F755">
        <v>49</v>
      </c>
      <c r="G755">
        <v>3</v>
      </c>
    </row>
    <row r="756" spans="1:7" x14ac:dyDescent="0.35">
      <c r="A756" t="s">
        <v>733</v>
      </c>
      <c r="B756" t="s">
        <v>3921</v>
      </c>
      <c r="C756">
        <v>54279</v>
      </c>
      <c r="D756">
        <v>7</v>
      </c>
      <c r="E756">
        <v>2</v>
      </c>
      <c r="F756">
        <v>34</v>
      </c>
      <c r="G756">
        <v>1</v>
      </c>
    </row>
    <row r="757" spans="1:7" x14ac:dyDescent="0.35">
      <c r="A757" t="s">
        <v>734</v>
      </c>
      <c r="B757" t="s">
        <v>3923</v>
      </c>
      <c r="C757">
        <v>28204</v>
      </c>
      <c r="D757">
        <v>6</v>
      </c>
      <c r="E757">
        <v>4</v>
      </c>
      <c r="F757">
        <v>55</v>
      </c>
      <c r="G757">
        <v>7</v>
      </c>
    </row>
    <row r="758" spans="1:7" x14ac:dyDescent="0.35">
      <c r="A758" t="s">
        <v>735</v>
      </c>
      <c r="B758" t="s">
        <v>3921</v>
      </c>
      <c r="C758">
        <v>55817</v>
      </c>
      <c r="D758">
        <v>4</v>
      </c>
      <c r="E758">
        <v>19</v>
      </c>
      <c r="F758">
        <v>59</v>
      </c>
      <c r="G758">
        <v>0</v>
      </c>
    </row>
    <row r="759" spans="1:7" x14ac:dyDescent="0.35">
      <c r="A759" t="s">
        <v>736</v>
      </c>
      <c r="B759" t="s">
        <v>3920</v>
      </c>
      <c r="C759">
        <v>47466</v>
      </c>
      <c r="D759">
        <v>3</v>
      </c>
      <c r="E759">
        <v>18</v>
      </c>
      <c r="F759">
        <v>51</v>
      </c>
      <c r="G759">
        <v>2</v>
      </c>
    </row>
    <row r="760" spans="1:7" x14ac:dyDescent="0.35">
      <c r="A760" t="s">
        <v>737</v>
      </c>
      <c r="B760" t="s">
        <v>3921</v>
      </c>
      <c r="C760">
        <v>65476</v>
      </c>
      <c r="D760">
        <v>10</v>
      </c>
      <c r="E760">
        <v>18</v>
      </c>
      <c r="F760">
        <v>38</v>
      </c>
      <c r="G760">
        <v>0</v>
      </c>
    </row>
    <row r="761" spans="1:7" x14ac:dyDescent="0.35">
      <c r="A761" t="s">
        <v>738</v>
      </c>
      <c r="B761" t="s">
        <v>3923</v>
      </c>
      <c r="C761">
        <v>13881</v>
      </c>
      <c r="D761">
        <v>7</v>
      </c>
      <c r="E761">
        <v>4</v>
      </c>
      <c r="F761">
        <v>60</v>
      </c>
      <c r="G761">
        <v>4</v>
      </c>
    </row>
    <row r="762" spans="1:7" x14ac:dyDescent="0.35">
      <c r="A762" t="s">
        <v>739</v>
      </c>
      <c r="B762" t="s">
        <v>3923</v>
      </c>
      <c r="C762">
        <v>26897</v>
      </c>
      <c r="D762">
        <v>7</v>
      </c>
      <c r="E762">
        <v>5</v>
      </c>
      <c r="F762">
        <v>30</v>
      </c>
      <c r="G762">
        <v>7</v>
      </c>
    </row>
    <row r="763" spans="1:7" x14ac:dyDescent="0.35">
      <c r="A763" t="s">
        <v>740</v>
      </c>
      <c r="B763" t="s">
        <v>3923</v>
      </c>
      <c r="C763">
        <v>6855</v>
      </c>
      <c r="D763">
        <v>4</v>
      </c>
      <c r="E763">
        <v>19</v>
      </c>
      <c r="F763">
        <v>60</v>
      </c>
      <c r="G763">
        <v>10</v>
      </c>
    </row>
    <row r="764" spans="1:7" x14ac:dyDescent="0.35">
      <c r="A764" t="s">
        <v>741</v>
      </c>
      <c r="B764" t="s">
        <v>3920</v>
      </c>
      <c r="C764">
        <v>7676</v>
      </c>
      <c r="D764">
        <v>4</v>
      </c>
      <c r="E764">
        <v>19</v>
      </c>
      <c r="F764">
        <v>36</v>
      </c>
      <c r="G764">
        <v>7</v>
      </c>
    </row>
    <row r="765" spans="1:7" x14ac:dyDescent="0.35">
      <c r="A765" t="s">
        <v>742</v>
      </c>
      <c r="B765" t="s">
        <v>3920</v>
      </c>
      <c r="C765">
        <v>84963</v>
      </c>
      <c r="D765">
        <v>9</v>
      </c>
      <c r="E765">
        <v>14</v>
      </c>
      <c r="F765">
        <v>36</v>
      </c>
      <c r="G765">
        <v>5</v>
      </c>
    </row>
    <row r="766" spans="1:7" x14ac:dyDescent="0.35">
      <c r="A766" t="s">
        <v>743</v>
      </c>
      <c r="B766" t="s">
        <v>3920</v>
      </c>
      <c r="C766">
        <v>51577</v>
      </c>
      <c r="D766">
        <v>1</v>
      </c>
      <c r="E766">
        <v>20</v>
      </c>
      <c r="F766">
        <v>33</v>
      </c>
      <c r="G766">
        <v>8</v>
      </c>
    </row>
    <row r="767" spans="1:7" x14ac:dyDescent="0.35">
      <c r="A767" t="s">
        <v>744</v>
      </c>
      <c r="B767" t="s">
        <v>3923</v>
      </c>
      <c r="C767">
        <v>97665</v>
      </c>
      <c r="D767">
        <v>7</v>
      </c>
      <c r="E767">
        <v>5</v>
      </c>
      <c r="F767">
        <v>37</v>
      </c>
      <c r="G767">
        <v>4</v>
      </c>
    </row>
    <row r="768" spans="1:7" x14ac:dyDescent="0.35">
      <c r="A768" t="s">
        <v>745</v>
      </c>
      <c r="B768" t="s">
        <v>3920</v>
      </c>
      <c r="C768">
        <v>25860</v>
      </c>
      <c r="D768">
        <v>4</v>
      </c>
      <c r="E768">
        <v>4</v>
      </c>
      <c r="F768">
        <v>59</v>
      </c>
      <c r="G768">
        <v>6</v>
      </c>
    </row>
    <row r="769" spans="1:7" x14ac:dyDescent="0.35">
      <c r="A769" t="s">
        <v>746</v>
      </c>
      <c r="B769" t="s">
        <v>3923</v>
      </c>
      <c r="C769">
        <v>75927</v>
      </c>
      <c r="D769">
        <v>8</v>
      </c>
      <c r="E769">
        <v>10</v>
      </c>
      <c r="F769">
        <v>32</v>
      </c>
      <c r="G769">
        <v>6</v>
      </c>
    </row>
    <row r="770" spans="1:7" x14ac:dyDescent="0.35">
      <c r="A770" t="s">
        <v>747</v>
      </c>
      <c r="B770" t="s">
        <v>3921</v>
      </c>
      <c r="C770">
        <v>5818</v>
      </c>
      <c r="D770">
        <v>4</v>
      </c>
      <c r="E770">
        <v>3</v>
      </c>
      <c r="F770">
        <v>35</v>
      </c>
      <c r="G770">
        <v>10</v>
      </c>
    </row>
    <row r="771" spans="1:7" x14ac:dyDescent="0.35">
      <c r="A771" t="s">
        <v>748</v>
      </c>
      <c r="B771" t="s">
        <v>3920</v>
      </c>
      <c r="C771">
        <v>65774</v>
      </c>
      <c r="D771">
        <v>9</v>
      </c>
      <c r="E771">
        <v>3</v>
      </c>
      <c r="F771">
        <v>56</v>
      </c>
      <c r="G771">
        <v>2</v>
      </c>
    </row>
    <row r="772" spans="1:7" x14ac:dyDescent="0.35">
      <c r="A772" t="s">
        <v>749</v>
      </c>
      <c r="B772" t="s">
        <v>3923</v>
      </c>
      <c r="C772">
        <v>81663</v>
      </c>
      <c r="D772">
        <v>9</v>
      </c>
      <c r="E772">
        <v>10</v>
      </c>
      <c r="F772">
        <v>36</v>
      </c>
      <c r="G772">
        <v>1</v>
      </c>
    </row>
    <row r="773" spans="1:7" x14ac:dyDescent="0.35">
      <c r="A773" t="s">
        <v>750</v>
      </c>
      <c r="B773" t="s">
        <v>3921</v>
      </c>
      <c r="C773">
        <v>1723</v>
      </c>
      <c r="D773">
        <v>9</v>
      </c>
      <c r="E773">
        <v>11</v>
      </c>
      <c r="F773">
        <v>58</v>
      </c>
      <c r="G773">
        <v>5</v>
      </c>
    </row>
    <row r="774" spans="1:7" x14ac:dyDescent="0.35">
      <c r="A774" t="s">
        <v>751</v>
      </c>
      <c r="B774" t="s">
        <v>3920</v>
      </c>
      <c r="C774">
        <v>15484</v>
      </c>
      <c r="D774">
        <v>8</v>
      </c>
      <c r="E774">
        <v>2</v>
      </c>
      <c r="F774">
        <v>24</v>
      </c>
      <c r="G774">
        <v>8</v>
      </c>
    </row>
    <row r="775" spans="1:7" x14ac:dyDescent="0.35">
      <c r="A775" t="s">
        <v>752</v>
      </c>
      <c r="B775" t="s">
        <v>3921</v>
      </c>
      <c r="C775">
        <v>19022</v>
      </c>
      <c r="D775">
        <v>6</v>
      </c>
      <c r="E775">
        <v>6</v>
      </c>
      <c r="F775">
        <v>55</v>
      </c>
      <c r="G775">
        <v>7</v>
      </c>
    </row>
    <row r="776" spans="1:7" x14ac:dyDescent="0.35">
      <c r="A776" t="s">
        <v>753</v>
      </c>
      <c r="B776" t="s">
        <v>3921</v>
      </c>
      <c r="C776">
        <v>37601</v>
      </c>
      <c r="D776">
        <v>3</v>
      </c>
      <c r="E776">
        <v>7</v>
      </c>
      <c r="F776">
        <v>56</v>
      </c>
      <c r="G776">
        <v>10</v>
      </c>
    </row>
    <row r="777" spans="1:7" x14ac:dyDescent="0.35">
      <c r="A777" t="s">
        <v>754</v>
      </c>
      <c r="B777" t="s">
        <v>3923</v>
      </c>
      <c r="C777">
        <v>38648</v>
      </c>
      <c r="D777">
        <v>4</v>
      </c>
      <c r="E777">
        <v>16</v>
      </c>
      <c r="F777">
        <v>22</v>
      </c>
      <c r="G777">
        <v>2</v>
      </c>
    </row>
    <row r="778" spans="1:7" x14ac:dyDescent="0.35">
      <c r="A778" t="s">
        <v>755</v>
      </c>
      <c r="B778" t="s">
        <v>3921</v>
      </c>
      <c r="C778">
        <v>91700</v>
      </c>
      <c r="D778">
        <v>6</v>
      </c>
      <c r="E778">
        <v>17</v>
      </c>
      <c r="F778">
        <v>34</v>
      </c>
      <c r="G778">
        <v>9</v>
      </c>
    </row>
    <row r="779" spans="1:7" x14ac:dyDescent="0.35">
      <c r="A779" t="s">
        <v>756</v>
      </c>
      <c r="B779" t="s">
        <v>3923</v>
      </c>
      <c r="C779">
        <v>61930</v>
      </c>
      <c r="D779">
        <v>9</v>
      </c>
      <c r="E779">
        <v>18</v>
      </c>
      <c r="F779">
        <v>43</v>
      </c>
      <c r="G779">
        <v>1</v>
      </c>
    </row>
    <row r="780" spans="1:7" x14ac:dyDescent="0.35">
      <c r="A780" t="s">
        <v>757</v>
      </c>
      <c r="B780" t="s">
        <v>3922</v>
      </c>
      <c r="C780">
        <v>14796</v>
      </c>
      <c r="D780">
        <v>8</v>
      </c>
      <c r="E780">
        <v>20</v>
      </c>
      <c r="F780">
        <v>34</v>
      </c>
      <c r="G780">
        <v>4</v>
      </c>
    </row>
    <row r="781" spans="1:7" x14ac:dyDescent="0.35">
      <c r="A781" t="s">
        <v>758</v>
      </c>
      <c r="B781" t="s">
        <v>3921</v>
      </c>
      <c r="C781">
        <v>50011</v>
      </c>
      <c r="D781">
        <v>2</v>
      </c>
      <c r="E781">
        <v>7</v>
      </c>
      <c r="F781">
        <v>21</v>
      </c>
      <c r="G781">
        <v>4</v>
      </c>
    </row>
    <row r="782" spans="1:7" x14ac:dyDescent="0.35">
      <c r="A782" t="s">
        <v>759</v>
      </c>
      <c r="B782" t="s">
        <v>3922</v>
      </c>
      <c r="C782">
        <v>63768</v>
      </c>
      <c r="D782">
        <v>6</v>
      </c>
      <c r="E782">
        <v>19</v>
      </c>
      <c r="F782">
        <v>21</v>
      </c>
      <c r="G782">
        <v>7</v>
      </c>
    </row>
    <row r="783" spans="1:7" x14ac:dyDescent="0.35">
      <c r="A783" t="s">
        <v>760</v>
      </c>
      <c r="B783" t="s">
        <v>3921</v>
      </c>
      <c r="C783">
        <v>24838</v>
      </c>
      <c r="D783">
        <v>9</v>
      </c>
      <c r="E783">
        <v>4</v>
      </c>
      <c r="F783">
        <v>48</v>
      </c>
      <c r="G783">
        <v>0</v>
      </c>
    </row>
    <row r="784" spans="1:7" x14ac:dyDescent="0.35">
      <c r="A784" t="s">
        <v>761</v>
      </c>
      <c r="B784" t="s">
        <v>3920</v>
      </c>
      <c r="C784">
        <v>39068</v>
      </c>
      <c r="D784">
        <v>4</v>
      </c>
      <c r="E784">
        <v>11</v>
      </c>
      <c r="F784">
        <v>24</v>
      </c>
      <c r="G784">
        <v>3</v>
      </c>
    </row>
    <row r="785" spans="1:7" x14ac:dyDescent="0.35">
      <c r="A785" t="s">
        <v>762</v>
      </c>
      <c r="B785" t="s">
        <v>3921</v>
      </c>
      <c r="C785">
        <v>79011</v>
      </c>
      <c r="D785">
        <v>4</v>
      </c>
      <c r="E785">
        <v>12</v>
      </c>
      <c r="F785">
        <v>20</v>
      </c>
      <c r="G785">
        <v>10</v>
      </c>
    </row>
    <row r="786" spans="1:7" x14ac:dyDescent="0.35">
      <c r="A786" t="s">
        <v>763</v>
      </c>
      <c r="B786" t="s">
        <v>3920</v>
      </c>
      <c r="C786">
        <v>12351</v>
      </c>
      <c r="D786">
        <v>5</v>
      </c>
      <c r="E786">
        <v>1</v>
      </c>
      <c r="F786">
        <v>51</v>
      </c>
      <c r="G786">
        <v>7</v>
      </c>
    </row>
    <row r="787" spans="1:7" x14ac:dyDescent="0.35">
      <c r="A787" t="s">
        <v>764</v>
      </c>
      <c r="B787" t="s">
        <v>3921</v>
      </c>
      <c r="C787">
        <v>77302</v>
      </c>
      <c r="D787">
        <v>9</v>
      </c>
      <c r="E787">
        <v>17</v>
      </c>
      <c r="F787">
        <v>37</v>
      </c>
      <c r="G787">
        <v>1</v>
      </c>
    </row>
    <row r="788" spans="1:7" x14ac:dyDescent="0.35">
      <c r="A788" t="s">
        <v>765</v>
      </c>
      <c r="B788" t="s">
        <v>3922</v>
      </c>
      <c r="C788">
        <v>96540</v>
      </c>
      <c r="D788">
        <v>6</v>
      </c>
      <c r="E788">
        <v>2</v>
      </c>
      <c r="F788">
        <v>44</v>
      </c>
      <c r="G788">
        <v>8</v>
      </c>
    </row>
    <row r="789" spans="1:7" x14ac:dyDescent="0.35">
      <c r="A789" t="s">
        <v>766</v>
      </c>
      <c r="B789" t="s">
        <v>3923</v>
      </c>
      <c r="C789">
        <v>90908</v>
      </c>
      <c r="D789">
        <v>9</v>
      </c>
      <c r="E789">
        <v>8</v>
      </c>
      <c r="F789">
        <v>26</v>
      </c>
      <c r="G789">
        <v>6</v>
      </c>
    </row>
    <row r="790" spans="1:7" x14ac:dyDescent="0.35">
      <c r="A790" t="s">
        <v>767</v>
      </c>
      <c r="B790" t="s">
        <v>3921</v>
      </c>
      <c r="C790">
        <v>69281</v>
      </c>
      <c r="D790">
        <v>7</v>
      </c>
      <c r="E790">
        <v>0</v>
      </c>
      <c r="F790">
        <v>27</v>
      </c>
      <c r="G790">
        <v>9</v>
      </c>
    </row>
    <row r="791" spans="1:7" x14ac:dyDescent="0.35">
      <c r="A791" t="s">
        <v>538</v>
      </c>
      <c r="B791" t="s">
        <v>3922</v>
      </c>
      <c r="C791">
        <v>74305</v>
      </c>
      <c r="D791">
        <v>3</v>
      </c>
      <c r="E791">
        <v>10</v>
      </c>
      <c r="F791">
        <v>27</v>
      </c>
      <c r="G791">
        <v>1</v>
      </c>
    </row>
    <row r="792" spans="1:7" x14ac:dyDescent="0.35">
      <c r="A792" t="s">
        <v>768</v>
      </c>
      <c r="B792" t="s">
        <v>3921</v>
      </c>
      <c r="C792">
        <v>16544</v>
      </c>
      <c r="D792">
        <v>1</v>
      </c>
      <c r="E792">
        <v>3</v>
      </c>
      <c r="F792">
        <v>60</v>
      </c>
      <c r="G792">
        <v>2</v>
      </c>
    </row>
    <row r="793" spans="1:7" x14ac:dyDescent="0.35">
      <c r="A793" t="s">
        <v>769</v>
      </c>
      <c r="B793" t="s">
        <v>3922</v>
      </c>
      <c r="C793">
        <v>6610</v>
      </c>
      <c r="D793">
        <v>8</v>
      </c>
      <c r="E793">
        <v>11</v>
      </c>
      <c r="F793">
        <v>30</v>
      </c>
      <c r="G793">
        <v>6</v>
      </c>
    </row>
    <row r="794" spans="1:7" x14ac:dyDescent="0.35">
      <c r="A794" t="s">
        <v>770</v>
      </c>
      <c r="B794" t="s">
        <v>3922</v>
      </c>
      <c r="C794">
        <v>15047</v>
      </c>
      <c r="D794">
        <v>3</v>
      </c>
      <c r="E794">
        <v>6</v>
      </c>
      <c r="F794">
        <v>22</v>
      </c>
      <c r="G794">
        <v>7</v>
      </c>
    </row>
    <row r="795" spans="1:7" x14ac:dyDescent="0.35">
      <c r="A795" t="s">
        <v>771</v>
      </c>
      <c r="B795" t="s">
        <v>3920</v>
      </c>
      <c r="C795">
        <v>19261</v>
      </c>
      <c r="D795">
        <v>6</v>
      </c>
      <c r="E795">
        <v>12</v>
      </c>
      <c r="F795">
        <v>54</v>
      </c>
      <c r="G795">
        <v>2</v>
      </c>
    </row>
    <row r="796" spans="1:7" x14ac:dyDescent="0.35">
      <c r="A796" t="s">
        <v>772</v>
      </c>
      <c r="B796" t="s">
        <v>3923</v>
      </c>
      <c r="C796">
        <v>66945</v>
      </c>
      <c r="D796">
        <v>3</v>
      </c>
      <c r="E796">
        <v>0</v>
      </c>
      <c r="F796">
        <v>40</v>
      </c>
      <c r="G796">
        <v>6</v>
      </c>
    </row>
    <row r="797" spans="1:7" x14ac:dyDescent="0.35">
      <c r="A797" t="s">
        <v>773</v>
      </c>
      <c r="B797" t="s">
        <v>3923</v>
      </c>
      <c r="C797">
        <v>19620</v>
      </c>
      <c r="D797">
        <v>2</v>
      </c>
      <c r="E797">
        <v>19</v>
      </c>
      <c r="F797">
        <v>34</v>
      </c>
      <c r="G797">
        <v>5</v>
      </c>
    </row>
    <row r="798" spans="1:7" x14ac:dyDescent="0.35">
      <c r="A798" t="s">
        <v>774</v>
      </c>
      <c r="B798" t="s">
        <v>3921</v>
      </c>
      <c r="C798">
        <v>29874</v>
      </c>
      <c r="D798">
        <v>3</v>
      </c>
      <c r="E798">
        <v>1</v>
      </c>
      <c r="F798">
        <v>51</v>
      </c>
      <c r="G798">
        <v>10</v>
      </c>
    </row>
    <row r="799" spans="1:7" x14ac:dyDescent="0.35">
      <c r="A799" t="s">
        <v>775</v>
      </c>
      <c r="B799" t="s">
        <v>3921</v>
      </c>
      <c r="C799">
        <v>37801</v>
      </c>
      <c r="D799">
        <v>4</v>
      </c>
      <c r="E799">
        <v>6</v>
      </c>
      <c r="F799">
        <v>43</v>
      </c>
      <c r="G799">
        <v>4</v>
      </c>
    </row>
    <row r="800" spans="1:7" x14ac:dyDescent="0.35">
      <c r="A800" t="s">
        <v>776</v>
      </c>
      <c r="B800" t="s">
        <v>3922</v>
      </c>
      <c r="C800">
        <v>61231</v>
      </c>
      <c r="D800">
        <v>1</v>
      </c>
      <c r="E800">
        <v>7</v>
      </c>
      <c r="F800">
        <v>59</v>
      </c>
      <c r="G800">
        <v>0</v>
      </c>
    </row>
    <row r="801" spans="1:7" x14ac:dyDescent="0.35">
      <c r="A801" t="s">
        <v>573</v>
      </c>
      <c r="B801" t="s">
        <v>3923</v>
      </c>
      <c r="C801">
        <v>13835</v>
      </c>
      <c r="D801">
        <v>2</v>
      </c>
      <c r="E801">
        <v>11</v>
      </c>
      <c r="F801">
        <v>22</v>
      </c>
      <c r="G801">
        <v>1</v>
      </c>
    </row>
    <row r="802" spans="1:7" x14ac:dyDescent="0.35">
      <c r="A802" t="s">
        <v>777</v>
      </c>
      <c r="B802" t="s">
        <v>3920</v>
      </c>
      <c r="C802">
        <v>55136</v>
      </c>
      <c r="D802">
        <v>5</v>
      </c>
      <c r="E802">
        <v>18</v>
      </c>
      <c r="F802">
        <v>36</v>
      </c>
      <c r="G802">
        <v>1</v>
      </c>
    </row>
    <row r="803" spans="1:7" x14ac:dyDescent="0.35">
      <c r="A803" t="s">
        <v>778</v>
      </c>
      <c r="B803" t="s">
        <v>3921</v>
      </c>
      <c r="C803">
        <v>25462</v>
      </c>
      <c r="D803">
        <v>5</v>
      </c>
      <c r="E803">
        <v>16</v>
      </c>
      <c r="F803">
        <v>59</v>
      </c>
      <c r="G803">
        <v>2</v>
      </c>
    </row>
    <row r="804" spans="1:7" x14ac:dyDescent="0.35">
      <c r="A804" t="s">
        <v>779</v>
      </c>
      <c r="B804" t="s">
        <v>3920</v>
      </c>
      <c r="C804">
        <v>95452</v>
      </c>
      <c r="D804">
        <v>5</v>
      </c>
      <c r="E804">
        <v>11</v>
      </c>
      <c r="F804">
        <v>30</v>
      </c>
      <c r="G804">
        <v>2</v>
      </c>
    </row>
    <row r="805" spans="1:7" x14ac:dyDescent="0.35">
      <c r="A805" t="s">
        <v>780</v>
      </c>
      <c r="B805" t="s">
        <v>3921</v>
      </c>
      <c r="C805">
        <v>18331</v>
      </c>
      <c r="D805">
        <v>10</v>
      </c>
      <c r="E805">
        <v>4</v>
      </c>
      <c r="F805">
        <v>54</v>
      </c>
      <c r="G805">
        <v>0</v>
      </c>
    </row>
    <row r="806" spans="1:7" x14ac:dyDescent="0.35">
      <c r="A806" t="s">
        <v>781</v>
      </c>
      <c r="B806" t="s">
        <v>3921</v>
      </c>
      <c r="C806">
        <v>55857</v>
      </c>
      <c r="D806">
        <v>4</v>
      </c>
      <c r="E806">
        <v>6</v>
      </c>
      <c r="F806">
        <v>31</v>
      </c>
      <c r="G806">
        <v>9</v>
      </c>
    </row>
    <row r="807" spans="1:7" x14ac:dyDescent="0.35">
      <c r="A807" t="s">
        <v>782</v>
      </c>
      <c r="B807" t="s">
        <v>3923</v>
      </c>
      <c r="C807">
        <v>76784</v>
      </c>
      <c r="D807">
        <v>9</v>
      </c>
      <c r="E807">
        <v>19</v>
      </c>
      <c r="F807">
        <v>45</v>
      </c>
      <c r="G807">
        <v>6</v>
      </c>
    </row>
    <row r="808" spans="1:7" x14ac:dyDescent="0.35">
      <c r="A808" t="s">
        <v>783</v>
      </c>
      <c r="B808" t="s">
        <v>3921</v>
      </c>
      <c r="C808">
        <v>98804</v>
      </c>
      <c r="D808">
        <v>9</v>
      </c>
      <c r="E808">
        <v>18</v>
      </c>
      <c r="F808">
        <v>32</v>
      </c>
      <c r="G808">
        <v>4</v>
      </c>
    </row>
    <row r="809" spans="1:7" x14ac:dyDescent="0.35">
      <c r="A809" t="s">
        <v>784</v>
      </c>
      <c r="B809" t="s">
        <v>3922</v>
      </c>
      <c r="C809">
        <v>53702</v>
      </c>
      <c r="D809">
        <v>2</v>
      </c>
      <c r="E809">
        <v>2</v>
      </c>
      <c r="F809">
        <v>42</v>
      </c>
      <c r="G809">
        <v>1</v>
      </c>
    </row>
    <row r="810" spans="1:7" x14ac:dyDescent="0.35">
      <c r="A810" t="s">
        <v>785</v>
      </c>
      <c r="B810" t="s">
        <v>3921</v>
      </c>
      <c r="C810">
        <v>50446</v>
      </c>
      <c r="D810">
        <v>4</v>
      </c>
      <c r="E810">
        <v>8</v>
      </c>
      <c r="F810">
        <v>38</v>
      </c>
      <c r="G810">
        <v>0</v>
      </c>
    </row>
    <row r="811" spans="1:7" x14ac:dyDescent="0.35">
      <c r="A811" t="s">
        <v>786</v>
      </c>
      <c r="B811" t="s">
        <v>3920</v>
      </c>
      <c r="C811">
        <v>10006</v>
      </c>
      <c r="D811">
        <v>10</v>
      </c>
      <c r="E811">
        <v>8</v>
      </c>
      <c r="F811">
        <v>50</v>
      </c>
      <c r="G811">
        <v>10</v>
      </c>
    </row>
    <row r="812" spans="1:7" x14ac:dyDescent="0.35">
      <c r="A812" t="s">
        <v>787</v>
      </c>
      <c r="B812" t="s">
        <v>3920</v>
      </c>
      <c r="C812">
        <v>54367</v>
      </c>
      <c r="D812">
        <v>9</v>
      </c>
      <c r="E812">
        <v>5</v>
      </c>
      <c r="F812">
        <v>49</v>
      </c>
      <c r="G812">
        <v>10</v>
      </c>
    </row>
    <row r="813" spans="1:7" x14ac:dyDescent="0.35">
      <c r="A813" t="s">
        <v>788</v>
      </c>
      <c r="B813" t="s">
        <v>3923</v>
      </c>
      <c r="C813">
        <v>33040</v>
      </c>
      <c r="D813">
        <v>8</v>
      </c>
      <c r="E813">
        <v>20</v>
      </c>
      <c r="F813">
        <v>59</v>
      </c>
      <c r="G813">
        <v>1</v>
      </c>
    </row>
    <row r="814" spans="1:7" x14ac:dyDescent="0.35">
      <c r="A814" t="s">
        <v>789</v>
      </c>
      <c r="B814" t="s">
        <v>3923</v>
      </c>
      <c r="C814">
        <v>57026</v>
      </c>
      <c r="D814">
        <v>8</v>
      </c>
      <c r="E814">
        <v>18</v>
      </c>
      <c r="F814">
        <v>47</v>
      </c>
      <c r="G814">
        <v>5</v>
      </c>
    </row>
    <row r="815" spans="1:7" x14ac:dyDescent="0.35">
      <c r="A815" t="s">
        <v>263</v>
      </c>
      <c r="B815" t="s">
        <v>3920</v>
      </c>
      <c r="C815">
        <v>3988</v>
      </c>
      <c r="D815">
        <v>9</v>
      </c>
      <c r="E815">
        <v>17</v>
      </c>
      <c r="F815">
        <v>39</v>
      </c>
      <c r="G815">
        <v>8</v>
      </c>
    </row>
    <row r="816" spans="1:7" x14ac:dyDescent="0.35">
      <c r="A816" t="s">
        <v>790</v>
      </c>
      <c r="B816" t="s">
        <v>3921</v>
      </c>
      <c r="C816">
        <v>57568</v>
      </c>
      <c r="D816">
        <v>6</v>
      </c>
      <c r="E816">
        <v>13</v>
      </c>
      <c r="F816">
        <v>36</v>
      </c>
      <c r="G816">
        <v>8</v>
      </c>
    </row>
    <row r="817" spans="1:7" x14ac:dyDescent="0.35">
      <c r="A817" t="s">
        <v>791</v>
      </c>
      <c r="B817" t="s">
        <v>3921</v>
      </c>
      <c r="C817">
        <v>40524</v>
      </c>
      <c r="D817">
        <v>6</v>
      </c>
      <c r="E817">
        <v>15</v>
      </c>
      <c r="F817">
        <v>25</v>
      </c>
      <c r="G817">
        <v>0</v>
      </c>
    </row>
    <row r="818" spans="1:7" x14ac:dyDescent="0.35">
      <c r="A818" t="s">
        <v>792</v>
      </c>
      <c r="B818" t="s">
        <v>3922</v>
      </c>
      <c r="C818">
        <v>21041</v>
      </c>
      <c r="D818">
        <v>1</v>
      </c>
      <c r="E818">
        <v>9</v>
      </c>
      <c r="F818">
        <v>30</v>
      </c>
      <c r="G818">
        <v>3</v>
      </c>
    </row>
    <row r="819" spans="1:7" x14ac:dyDescent="0.35">
      <c r="A819" t="s">
        <v>793</v>
      </c>
      <c r="B819" t="s">
        <v>3922</v>
      </c>
      <c r="C819">
        <v>39217</v>
      </c>
      <c r="D819">
        <v>7</v>
      </c>
      <c r="E819">
        <v>13</v>
      </c>
      <c r="F819">
        <v>42</v>
      </c>
      <c r="G819">
        <v>1</v>
      </c>
    </row>
    <row r="820" spans="1:7" x14ac:dyDescent="0.35">
      <c r="A820" t="s">
        <v>794</v>
      </c>
      <c r="B820" t="s">
        <v>3923</v>
      </c>
      <c r="C820">
        <v>4977</v>
      </c>
      <c r="D820">
        <v>1</v>
      </c>
      <c r="E820">
        <v>16</v>
      </c>
      <c r="F820">
        <v>52</v>
      </c>
      <c r="G820">
        <v>9</v>
      </c>
    </row>
    <row r="821" spans="1:7" x14ac:dyDescent="0.35">
      <c r="A821" t="s">
        <v>795</v>
      </c>
      <c r="B821" t="s">
        <v>3922</v>
      </c>
      <c r="C821">
        <v>1638</v>
      </c>
      <c r="D821">
        <v>4</v>
      </c>
      <c r="E821">
        <v>1</v>
      </c>
      <c r="F821">
        <v>31</v>
      </c>
      <c r="G821">
        <v>1</v>
      </c>
    </row>
    <row r="822" spans="1:7" x14ac:dyDescent="0.35">
      <c r="A822" t="s">
        <v>796</v>
      </c>
      <c r="B822" t="s">
        <v>3922</v>
      </c>
      <c r="C822">
        <v>62807</v>
      </c>
      <c r="D822">
        <v>5</v>
      </c>
      <c r="E822">
        <v>9</v>
      </c>
      <c r="F822">
        <v>47</v>
      </c>
      <c r="G822">
        <v>3</v>
      </c>
    </row>
    <row r="823" spans="1:7" x14ac:dyDescent="0.35">
      <c r="A823" t="s">
        <v>270</v>
      </c>
      <c r="B823" t="s">
        <v>3920</v>
      </c>
      <c r="C823">
        <v>13703</v>
      </c>
      <c r="D823">
        <v>8</v>
      </c>
      <c r="E823">
        <v>16</v>
      </c>
      <c r="F823">
        <v>22</v>
      </c>
      <c r="G823">
        <v>1</v>
      </c>
    </row>
    <row r="824" spans="1:7" x14ac:dyDescent="0.35">
      <c r="A824" t="s">
        <v>797</v>
      </c>
      <c r="B824" t="s">
        <v>3920</v>
      </c>
      <c r="C824">
        <v>23152</v>
      </c>
      <c r="D824">
        <v>9</v>
      </c>
      <c r="E824">
        <v>18</v>
      </c>
      <c r="F824">
        <v>46</v>
      </c>
      <c r="G824">
        <v>6</v>
      </c>
    </row>
    <row r="825" spans="1:7" x14ac:dyDescent="0.35">
      <c r="A825" t="s">
        <v>798</v>
      </c>
      <c r="B825" t="s">
        <v>3922</v>
      </c>
      <c r="C825">
        <v>30568</v>
      </c>
      <c r="D825">
        <v>5</v>
      </c>
      <c r="E825">
        <v>11</v>
      </c>
      <c r="F825">
        <v>24</v>
      </c>
      <c r="G825">
        <v>3</v>
      </c>
    </row>
    <row r="826" spans="1:7" x14ac:dyDescent="0.35">
      <c r="A826" t="s">
        <v>799</v>
      </c>
      <c r="B826" t="s">
        <v>3920</v>
      </c>
      <c r="C826">
        <v>57883</v>
      </c>
      <c r="D826">
        <v>3</v>
      </c>
      <c r="E826">
        <v>13</v>
      </c>
      <c r="F826">
        <v>53</v>
      </c>
      <c r="G826">
        <v>1</v>
      </c>
    </row>
    <row r="827" spans="1:7" x14ac:dyDescent="0.35">
      <c r="A827" t="s">
        <v>118</v>
      </c>
      <c r="B827" t="s">
        <v>3921</v>
      </c>
      <c r="C827">
        <v>40595</v>
      </c>
      <c r="D827">
        <v>9</v>
      </c>
      <c r="E827">
        <v>8</v>
      </c>
      <c r="F827">
        <v>51</v>
      </c>
      <c r="G827">
        <v>3</v>
      </c>
    </row>
    <row r="828" spans="1:7" x14ac:dyDescent="0.35">
      <c r="A828" t="s">
        <v>800</v>
      </c>
      <c r="B828" t="s">
        <v>3920</v>
      </c>
      <c r="C828">
        <v>87221</v>
      </c>
      <c r="D828">
        <v>6</v>
      </c>
      <c r="E828">
        <v>7</v>
      </c>
      <c r="F828">
        <v>39</v>
      </c>
      <c r="G828">
        <v>6</v>
      </c>
    </row>
    <row r="829" spans="1:7" x14ac:dyDescent="0.35">
      <c r="A829" t="s">
        <v>801</v>
      </c>
      <c r="B829" t="s">
        <v>3922</v>
      </c>
      <c r="C829">
        <v>50851</v>
      </c>
      <c r="D829">
        <v>10</v>
      </c>
      <c r="E829">
        <v>5</v>
      </c>
      <c r="F829">
        <v>43</v>
      </c>
      <c r="G829">
        <v>7</v>
      </c>
    </row>
    <row r="830" spans="1:7" x14ac:dyDescent="0.35">
      <c r="A830" t="s">
        <v>802</v>
      </c>
      <c r="B830" t="s">
        <v>3922</v>
      </c>
      <c r="C830">
        <v>65762</v>
      </c>
      <c r="D830">
        <v>8</v>
      </c>
      <c r="E830">
        <v>2</v>
      </c>
      <c r="F830">
        <v>40</v>
      </c>
      <c r="G830">
        <v>9</v>
      </c>
    </row>
    <row r="831" spans="1:7" x14ac:dyDescent="0.35">
      <c r="A831" t="s">
        <v>803</v>
      </c>
      <c r="B831" t="s">
        <v>3923</v>
      </c>
      <c r="C831">
        <v>41976</v>
      </c>
      <c r="D831">
        <v>7</v>
      </c>
      <c r="E831">
        <v>12</v>
      </c>
      <c r="F831">
        <v>52</v>
      </c>
      <c r="G831">
        <v>10</v>
      </c>
    </row>
    <row r="832" spans="1:7" x14ac:dyDescent="0.35">
      <c r="A832" t="s">
        <v>804</v>
      </c>
      <c r="B832" t="s">
        <v>3920</v>
      </c>
      <c r="C832">
        <v>60716</v>
      </c>
      <c r="D832">
        <v>9</v>
      </c>
      <c r="E832">
        <v>13</v>
      </c>
      <c r="F832">
        <v>44</v>
      </c>
      <c r="G832">
        <v>1</v>
      </c>
    </row>
    <row r="833" spans="1:7" x14ac:dyDescent="0.35">
      <c r="A833" t="s">
        <v>805</v>
      </c>
      <c r="B833" t="s">
        <v>3921</v>
      </c>
      <c r="C833">
        <v>72362</v>
      </c>
      <c r="D833">
        <v>7</v>
      </c>
      <c r="E833">
        <v>8</v>
      </c>
      <c r="F833">
        <v>53</v>
      </c>
      <c r="G833">
        <v>2</v>
      </c>
    </row>
    <row r="834" spans="1:7" x14ac:dyDescent="0.35">
      <c r="A834" t="s">
        <v>806</v>
      </c>
      <c r="B834" t="s">
        <v>3922</v>
      </c>
      <c r="C834">
        <v>48002</v>
      </c>
      <c r="D834">
        <v>10</v>
      </c>
      <c r="E834">
        <v>2</v>
      </c>
      <c r="F834">
        <v>34</v>
      </c>
      <c r="G834">
        <v>10</v>
      </c>
    </row>
    <row r="835" spans="1:7" x14ac:dyDescent="0.35">
      <c r="A835" t="s">
        <v>807</v>
      </c>
      <c r="B835" t="s">
        <v>3921</v>
      </c>
      <c r="C835">
        <v>67570</v>
      </c>
      <c r="D835">
        <v>7</v>
      </c>
      <c r="E835">
        <v>15</v>
      </c>
      <c r="F835">
        <v>22</v>
      </c>
      <c r="G835">
        <v>2</v>
      </c>
    </row>
    <row r="836" spans="1:7" x14ac:dyDescent="0.35">
      <c r="A836" t="s">
        <v>808</v>
      </c>
      <c r="B836" t="s">
        <v>3921</v>
      </c>
      <c r="C836">
        <v>38584</v>
      </c>
      <c r="D836">
        <v>9</v>
      </c>
      <c r="E836">
        <v>5</v>
      </c>
      <c r="F836">
        <v>45</v>
      </c>
      <c r="G836">
        <v>7</v>
      </c>
    </row>
    <row r="837" spans="1:7" x14ac:dyDescent="0.35">
      <c r="A837" t="s">
        <v>809</v>
      </c>
      <c r="B837" t="s">
        <v>3920</v>
      </c>
      <c r="C837">
        <v>69312</v>
      </c>
      <c r="D837">
        <v>6</v>
      </c>
      <c r="E837">
        <v>2</v>
      </c>
      <c r="F837">
        <v>42</v>
      </c>
      <c r="G837">
        <v>5</v>
      </c>
    </row>
    <row r="838" spans="1:7" x14ac:dyDescent="0.35">
      <c r="A838" t="s">
        <v>810</v>
      </c>
      <c r="B838" t="s">
        <v>3921</v>
      </c>
      <c r="C838">
        <v>97890</v>
      </c>
      <c r="D838">
        <v>1</v>
      </c>
      <c r="E838">
        <v>14</v>
      </c>
      <c r="F838">
        <v>37</v>
      </c>
      <c r="G838">
        <v>3</v>
      </c>
    </row>
    <row r="839" spans="1:7" x14ac:dyDescent="0.35">
      <c r="A839" t="s">
        <v>811</v>
      </c>
      <c r="B839" t="s">
        <v>3923</v>
      </c>
      <c r="C839">
        <v>66382</v>
      </c>
      <c r="D839">
        <v>3</v>
      </c>
      <c r="E839">
        <v>6</v>
      </c>
      <c r="F839">
        <v>40</v>
      </c>
      <c r="G839">
        <v>4</v>
      </c>
    </row>
    <row r="840" spans="1:7" x14ac:dyDescent="0.35">
      <c r="A840" t="s">
        <v>812</v>
      </c>
      <c r="B840" t="s">
        <v>3922</v>
      </c>
      <c r="C840">
        <v>19978</v>
      </c>
      <c r="D840">
        <v>7</v>
      </c>
      <c r="E840">
        <v>2</v>
      </c>
      <c r="F840">
        <v>33</v>
      </c>
      <c r="G840">
        <v>6</v>
      </c>
    </row>
    <row r="841" spans="1:7" x14ac:dyDescent="0.35">
      <c r="A841" t="s">
        <v>813</v>
      </c>
      <c r="B841" t="s">
        <v>3920</v>
      </c>
      <c r="C841">
        <v>14851</v>
      </c>
      <c r="D841">
        <v>1</v>
      </c>
      <c r="E841">
        <v>19</v>
      </c>
      <c r="F841">
        <v>48</v>
      </c>
      <c r="G841">
        <v>4</v>
      </c>
    </row>
    <row r="842" spans="1:7" x14ac:dyDescent="0.35">
      <c r="A842" t="s">
        <v>814</v>
      </c>
      <c r="B842" t="s">
        <v>3920</v>
      </c>
      <c r="C842">
        <v>74303</v>
      </c>
      <c r="D842">
        <v>3</v>
      </c>
      <c r="E842">
        <v>8</v>
      </c>
      <c r="F842">
        <v>56</v>
      </c>
      <c r="G842">
        <v>3</v>
      </c>
    </row>
    <row r="843" spans="1:7" x14ac:dyDescent="0.35">
      <c r="A843" t="s">
        <v>815</v>
      </c>
      <c r="B843" t="s">
        <v>3921</v>
      </c>
      <c r="C843">
        <v>72039</v>
      </c>
      <c r="D843">
        <v>6</v>
      </c>
      <c r="E843">
        <v>16</v>
      </c>
      <c r="F843">
        <v>58</v>
      </c>
      <c r="G843">
        <v>5</v>
      </c>
    </row>
    <row r="844" spans="1:7" x14ac:dyDescent="0.35">
      <c r="A844" t="s">
        <v>816</v>
      </c>
      <c r="B844" t="s">
        <v>3920</v>
      </c>
      <c r="C844">
        <v>48514</v>
      </c>
      <c r="D844">
        <v>10</v>
      </c>
      <c r="E844">
        <v>7</v>
      </c>
      <c r="F844">
        <v>28</v>
      </c>
      <c r="G844">
        <v>6</v>
      </c>
    </row>
    <row r="845" spans="1:7" x14ac:dyDescent="0.35">
      <c r="A845" t="s">
        <v>817</v>
      </c>
      <c r="B845" t="s">
        <v>3923</v>
      </c>
      <c r="C845">
        <v>74909</v>
      </c>
      <c r="D845">
        <v>3</v>
      </c>
      <c r="E845">
        <v>4</v>
      </c>
      <c r="F845">
        <v>39</v>
      </c>
      <c r="G845">
        <v>5</v>
      </c>
    </row>
    <row r="846" spans="1:7" x14ac:dyDescent="0.35">
      <c r="A846" t="s">
        <v>818</v>
      </c>
      <c r="B846" t="s">
        <v>3922</v>
      </c>
      <c r="C846">
        <v>44299</v>
      </c>
      <c r="D846">
        <v>10</v>
      </c>
      <c r="E846">
        <v>20</v>
      </c>
      <c r="F846">
        <v>60</v>
      </c>
      <c r="G846">
        <v>1</v>
      </c>
    </row>
    <row r="847" spans="1:7" x14ac:dyDescent="0.35">
      <c r="A847" t="s">
        <v>819</v>
      </c>
      <c r="B847" t="s">
        <v>3923</v>
      </c>
      <c r="C847">
        <v>24856</v>
      </c>
      <c r="D847">
        <v>4</v>
      </c>
      <c r="E847">
        <v>14</v>
      </c>
      <c r="F847">
        <v>51</v>
      </c>
      <c r="G847">
        <v>4</v>
      </c>
    </row>
    <row r="848" spans="1:7" x14ac:dyDescent="0.35">
      <c r="A848" t="s">
        <v>820</v>
      </c>
      <c r="B848" t="s">
        <v>3920</v>
      </c>
      <c r="C848">
        <v>82240</v>
      </c>
      <c r="D848">
        <v>7</v>
      </c>
      <c r="E848">
        <v>20</v>
      </c>
      <c r="F848">
        <v>47</v>
      </c>
      <c r="G848">
        <v>10</v>
      </c>
    </row>
    <row r="849" spans="1:7" x14ac:dyDescent="0.35">
      <c r="A849" t="s">
        <v>391</v>
      </c>
      <c r="B849" t="s">
        <v>3921</v>
      </c>
      <c r="C849">
        <v>1227</v>
      </c>
      <c r="D849">
        <v>6</v>
      </c>
      <c r="E849">
        <v>16</v>
      </c>
      <c r="F849">
        <v>22</v>
      </c>
      <c r="G849">
        <v>10</v>
      </c>
    </row>
    <row r="850" spans="1:7" x14ac:dyDescent="0.35">
      <c r="A850" t="s">
        <v>821</v>
      </c>
      <c r="B850" t="s">
        <v>3921</v>
      </c>
      <c r="C850">
        <v>25850</v>
      </c>
      <c r="D850">
        <v>1</v>
      </c>
      <c r="E850">
        <v>18</v>
      </c>
      <c r="F850">
        <v>32</v>
      </c>
      <c r="G850">
        <v>9</v>
      </c>
    </row>
    <row r="851" spans="1:7" x14ac:dyDescent="0.35">
      <c r="A851" t="s">
        <v>822</v>
      </c>
      <c r="B851" t="s">
        <v>3920</v>
      </c>
      <c r="C851">
        <v>98219</v>
      </c>
      <c r="D851">
        <v>5</v>
      </c>
      <c r="E851">
        <v>5</v>
      </c>
      <c r="F851">
        <v>37</v>
      </c>
      <c r="G851">
        <v>0</v>
      </c>
    </row>
    <row r="852" spans="1:7" x14ac:dyDescent="0.35">
      <c r="A852" t="s">
        <v>823</v>
      </c>
      <c r="B852" t="s">
        <v>3922</v>
      </c>
      <c r="C852">
        <v>35276</v>
      </c>
      <c r="D852">
        <v>10</v>
      </c>
      <c r="E852">
        <v>7</v>
      </c>
      <c r="F852">
        <v>32</v>
      </c>
      <c r="G852">
        <v>0</v>
      </c>
    </row>
    <row r="853" spans="1:7" x14ac:dyDescent="0.35">
      <c r="A853" t="s">
        <v>824</v>
      </c>
      <c r="B853" t="s">
        <v>3923</v>
      </c>
      <c r="C853">
        <v>97891</v>
      </c>
      <c r="D853">
        <v>6</v>
      </c>
      <c r="E853">
        <v>18</v>
      </c>
      <c r="F853">
        <v>39</v>
      </c>
      <c r="G853">
        <v>5</v>
      </c>
    </row>
    <row r="854" spans="1:7" x14ac:dyDescent="0.35">
      <c r="A854" t="s">
        <v>825</v>
      </c>
      <c r="B854" t="s">
        <v>3920</v>
      </c>
      <c r="C854">
        <v>90883</v>
      </c>
      <c r="D854">
        <v>2</v>
      </c>
      <c r="E854">
        <v>11</v>
      </c>
      <c r="F854">
        <v>39</v>
      </c>
      <c r="G854">
        <v>1</v>
      </c>
    </row>
    <row r="855" spans="1:7" x14ac:dyDescent="0.35">
      <c r="A855" t="s">
        <v>826</v>
      </c>
      <c r="B855" t="s">
        <v>3921</v>
      </c>
      <c r="C855">
        <v>82536</v>
      </c>
      <c r="D855">
        <v>4</v>
      </c>
      <c r="E855">
        <v>8</v>
      </c>
      <c r="F855">
        <v>36</v>
      </c>
      <c r="G855">
        <v>8</v>
      </c>
    </row>
    <row r="856" spans="1:7" x14ac:dyDescent="0.35">
      <c r="A856" t="s">
        <v>827</v>
      </c>
      <c r="B856" t="s">
        <v>3922</v>
      </c>
      <c r="C856">
        <v>87762</v>
      </c>
      <c r="D856">
        <v>5</v>
      </c>
      <c r="E856">
        <v>17</v>
      </c>
      <c r="F856">
        <v>33</v>
      </c>
      <c r="G856">
        <v>1</v>
      </c>
    </row>
    <row r="857" spans="1:7" x14ac:dyDescent="0.35">
      <c r="A857" t="s">
        <v>828</v>
      </c>
      <c r="B857" t="s">
        <v>3922</v>
      </c>
      <c r="C857">
        <v>21996</v>
      </c>
      <c r="D857">
        <v>6</v>
      </c>
      <c r="E857">
        <v>19</v>
      </c>
      <c r="F857">
        <v>30</v>
      </c>
      <c r="G857">
        <v>9</v>
      </c>
    </row>
    <row r="858" spans="1:7" x14ac:dyDescent="0.35">
      <c r="A858" t="s">
        <v>829</v>
      </c>
      <c r="B858" t="s">
        <v>3920</v>
      </c>
      <c r="C858">
        <v>71505</v>
      </c>
      <c r="D858">
        <v>10</v>
      </c>
      <c r="E858">
        <v>1</v>
      </c>
      <c r="F858">
        <v>20</v>
      </c>
      <c r="G858">
        <v>0</v>
      </c>
    </row>
    <row r="859" spans="1:7" x14ac:dyDescent="0.35">
      <c r="A859" t="s">
        <v>830</v>
      </c>
      <c r="B859" t="s">
        <v>3920</v>
      </c>
      <c r="C859">
        <v>87198</v>
      </c>
      <c r="D859">
        <v>10</v>
      </c>
      <c r="E859">
        <v>7</v>
      </c>
      <c r="F859">
        <v>54</v>
      </c>
      <c r="G859">
        <v>2</v>
      </c>
    </row>
    <row r="860" spans="1:7" x14ac:dyDescent="0.35">
      <c r="A860" t="s">
        <v>831</v>
      </c>
      <c r="B860" t="s">
        <v>3923</v>
      </c>
      <c r="C860">
        <v>22382</v>
      </c>
      <c r="D860">
        <v>10</v>
      </c>
      <c r="E860">
        <v>10</v>
      </c>
      <c r="F860">
        <v>59</v>
      </c>
      <c r="G860">
        <v>0</v>
      </c>
    </row>
    <row r="861" spans="1:7" x14ac:dyDescent="0.35">
      <c r="A861" t="s">
        <v>832</v>
      </c>
      <c r="B861" t="s">
        <v>3921</v>
      </c>
      <c r="C861">
        <v>61217</v>
      </c>
      <c r="D861">
        <v>7</v>
      </c>
      <c r="E861">
        <v>17</v>
      </c>
      <c r="F861">
        <v>27</v>
      </c>
      <c r="G861">
        <v>4</v>
      </c>
    </row>
    <row r="862" spans="1:7" x14ac:dyDescent="0.35">
      <c r="A862" t="s">
        <v>833</v>
      </c>
      <c r="B862" t="s">
        <v>3920</v>
      </c>
      <c r="C862">
        <v>44055</v>
      </c>
      <c r="D862">
        <v>8</v>
      </c>
      <c r="E862">
        <v>4</v>
      </c>
      <c r="F862">
        <v>39</v>
      </c>
      <c r="G862">
        <v>8</v>
      </c>
    </row>
    <row r="863" spans="1:7" x14ac:dyDescent="0.35">
      <c r="A863" t="s">
        <v>404</v>
      </c>
      <c r="B863" t="s">
        <v>3923</v>
      </c>
      <c r="C863">
        <v>94595</v>
      </c>
      <c r="D863">
        <v>5</v>
      </c>
      <c r="E863">
        <v>14</v>
      </c>
      <c r="F863">
        <v>37</v>
      </c>
      <c r="G863">
        <v>10</v>
      </c>
    </row>
    <row r="864" spans="1:7" x14ac:dyDescent="0.35">
      <c r="A864" t="s">
        <v>834</v>
      </c>
      <c r="B864" t="s">
        <v>3920</v>
      </c>
      <c r="C864">
        <v>41246</v>
      </c>
      <c r="D864">
        <v>7</v>
      </c>
      <c r="E864">
        <v>15</v>
      </c>
      <c r="F864">
        <v>28</v>
      </c>
      <c r="G864">
        <v>3</v>
      </c>
    </row>
    <row r="865" spans="1:7" x14ac:dyDescent="0.35">
      <c r="A865" t="s">
        <v>835</v>
      </c>
      <c r="B865" t="s">
        <v>3920</v>
      </c>
      <c r="C865">
        <v>67245</v>
      </c>
      <c r="D865">
        <v>5</v>
      </c>
      <c r="E865">
        <v>5</v>
      </c>
      <c r="F865">
        <v>26</v>
      </c>
      <c r="G865">
        <v>7</v>
      </c>
    </row>
    <row r="866" spans="1:7" x14ac:dyDescent="0.35">
      <c r="A866" t="s">
        <v>836</v>
      </c>
      <c r="B866" t="s">
        <v>3921</v>
      </c>
      <c r="C866">
        <v>43643</v>
      </c>
      <c r="D866">
        <v>3</v>
      </c>
      <c r="E866">
        <v>0</v>
      </c>
      <c r="F866">
        <v>35</v>
      </c>
      <c r="G866">
        <v>3</v>
      </c>
    </row>
    <row r="867" spans="1:7" x14ac:dyDescent="0.35">
      <c r="A867" t="s">
        <v>837</v>
      </c>
      <c r="B867" t="s">
        <v>3923</v>
      </c>
      <c r="C867">
        <v>62683</v>
      </c>
      <c r="D867">
        <v>5</v>
      </c>
      <c r="E867">
        <v>16</v>
      </c>
      <c r="F867">
        <v>32</v>
      </c>
      <c r="G867">
        <v>9</v>
      </c>
    </row>
    <row r="868" spans="1:7" x14ac:dyDescent="0.35">
      <c r="A868" t="s">
        <v>838</v>
      </c>
      <c r="B868" t="s">
        <v>3920</v>
      </c>
      <c r="C868">
        <v>28758</v>
      </c>
      <c r="D868">
        <v>6</v>
      </c>
      <c r="E868">
        <v>19</v>
      </c>
      <c r="F868">
        <v>43</v>
      </c>
      <c r="G868">
        <v>4</v>
      </c>
    </row>
    <row r="869" spans="1:7" x14ac:dyDescent="0.35">
      <c r="A869" t="s">
        <v>839</v>
      </c>
      <c r="B869" t="s">
        <v>3922</v>
      </c>
      <c r="C869">
        <v>20992</v>
      </c>
      <c r="D869">
        <v>2</v>
      </c>
      <c r="E869">
        <v>14</v>
      </c>
      <c r="F869">
        <v>50</v>
      </c>
      <c r="G869">
        <v>1</v>
      </c>
    </row>
    <row r="870" spans="1:7" x14ac:dyDescent="0.35">
      <c r="A870" t="s">
        <v>840</v>
      </c>
      <c r="B870" t="s">
        <v>3923</v>
      </c>
      <c r="C870">
        <v>52465</v>
      </c>
      <c r="D870">
        <v>6</v>
      </c>
      <c r="E870">
        <v>3</v>
      </c>
      <c r="F870">
        <v>44</v>
      </c>
      <c r="G870">
        <v>2</v>
      </c>
    </row>
    <row r="871" spans="1:7" x14ac:dyDescent="0.35">
      <c r="A871" t="s">
        <v>841</v>
      </c>
      <c r="B871" t="s">
        <v>3923</v>
      </c>
      <c r="C871">
        <v>26563</v>
      </c>
      <c r="D871">
        <v>9</v>
      </c>
      <c r="E871">
        <v>6</v>
      </c>
      <c r="F871">
        <v>46</v>
      </c>
      <c r="G871">
        <v>7</v>
      </c>
    </row>
    <row r="872" spans="1:7" x14ac:dyDescent="0.35">
      <c r="A872" t="s">
        <v>842</v>
      </c>
      <c r="B872" t="s">
        <v>3922</v>
      </c>
      <c r="C872">
        <v>62305</v>
      </c>
      <c r="D872">
        <v>6</v>
      </c>
      <c r="E872">
        <v>7</v>
      </c>
      <c r="F872">
        <v>27</v>
      </c>
      <c r="G872">
        <v>5</v>
      </c>
    </row>
    <row r="873" spans="1:7" x14ac:dyDescent="0.35">
      <c r="A873" t="s">
        <v>843</v>
      </c>
      <c r="B873" t="s">
        <v>3923</v>
      </c>
      <c r="C873">
        <v>7120</v>
      </c>
      <c r="D873">
        <v>8</v>
      </c>
      <c r="E873">
        <v>19</v>
      </c>
      <c r="F873">
        <v>47</v>
      </c>
      <c r="G873">
        <v>1</v>
      </c>
    </row>
    <row r="874" spans="1:7" x14ac:dyDescent="0.35">
      <c r="A874" t="s">
        <v>844</v>
      </c>
      <c r="B874" t="s">
        <v>3922</v>
      </c>
      <c r="C874">
        <v>52658</v>
      </c>
      <c r="D874">
        <v>3</v>
      </c>
      <c r="E874">
        <v>3</v>
      </c>
      <c r="F874">
        <v>34</v>
      </c>
      <c r="G874">
        <v>3</v>
      </c>
    </row>
    <row r="875" spans="1:7" x14ac:dyDescent="0.35">
      <c r="A875" t="s">
        <v>845</v>
      </c>
      <c r="B875" t="s">
        <v>3923</v>
      </c>
      <c r="C875">
        <v>90925</v>
      </c>
      <c r="D875">
        <v>4</v>
      </c>
      <c r="E875">
        <v>16</v>
      </c>
      <c r="F875">
        <v>38</v>
      </c>
      <c r="G875">
        <v>3</v>
      </c>
    </row>
    <row r="876" spans="1:7" x14ac:dyDescent="0.35">
      <c r="A876" t="s">
        <v>846</v>
      </c>
      <c r="B876" t="s">
        <v>3921</v>
      </c>
      <c r="C876">
        <v>85476</v>
      </c>
      <c r="D876">
        <v>3</v>
      </c>
      <c r="E876">
        <v>1</v>
      </c>
      <c r="F876">
        <v>59</v>
      </c>
      <c r="G876">
        <v>5</v>
      </c>
    </row>
    <row r="877" spans="1:7" x14ac:dyDescent="0.35">
      <c r="A877" t="s">
        <v>847</v>
      </c>
      <c r="B877" t="s">
        <v>3923</v>
      </c>
      <c r="C877">
        <v>2137</v>
      </c>
      <c r="D877">
        <v>4</v>
      </c>
      <c r="E877">
        <v>14</v>
      </c>
      <c r="F877">
        <v>27</v>
      </c>
      <c r="G877">
        <v>6</v>
      </c>
    </row>
    <row r="878" spans="1:7" x14ac:dyDescent="0.35">
      <c r="A878" t="s">
        <v>848</v>
      </c>
      <c r="B878" t="s">
        <v>3920</v>
      </c>
      <c r="C878">
        <v>1783</v>
      </c>
      <c r="D878">
        <v>5</v>
      </c>
      <c r="E878">
        <v>18</v>
      </c>
      <c r="F878">
        <v>26</v>
      </c>
      <c r="G878">
        <v>8</v>
      </c>
    </row>
    <row r="879" spans="1:7" x14ac:dyDescent="0.35">
      <c r="A879" t="s">
        <v>849</v>
      </c>
      <c r="B879" t="s">
        <v>3920</v>
      </c>
      <c r="C879">
        <v>38059</v>
      </c>
      <c r="D879">
        <v>8</v>
      </c>
      <c r="E879">
        <v>0</v>
      </c>
      <c r="F879">
        <v>44</v>
      </c>
      <c r="G879">
        <v>7</v>
      </c>
    </row>
    <row r="880" spans="1:7" x14ac:dyDescent="0.35">
      <c r="A880" t="s">
        <v>850</v>
      </c>
      <c r="B880" t="s">
        <v>3920</v>
      </c>
      <c r="C880">
        <v>53717</v>
      </c>
      <c r="D880">
        <v>1</v>
      </c>
      <c r="E880">
        <v>12</v>
      </c>
      <c r="F880">
        <v>47</v>
      </c>
      <c r="G880">
        <v>9</v>
      </c>
    </row>
    <row r="881" spans="1:7" x14ac:dyDescent="0.35">
      <c r="A881" t="s">
        <v>851</v>
      </c>
      <c r="B881" t="s">
        <v>3922</v>
      </c>
      <c r="C881">
        <v>9055</v>
      </c>
      <c r="D881">
        <v>9</v>
      </c>
      <c r="E881">
        <v>3</v>
      </c>
      <c r="F881">
        <v>48</v>
      </c>
      <c r="G881">
        <v>9</v>
      </c>
    </row>
    <row r="882" spans="1:7" x14ac:dyDescent="0.35">
      <c r="A882" t="s">
        <v>202</v>
      </c>
      <c r="B882" t="s">
        <v>3923</v>
      </c>
      <c r="C882">
        <v>91737</v>
      </c>
      <c r="D882">
        <v>2</v>
      </c>
      <c r="E882">
        <v>12</v>
      </c>
      <c r="F882">
        <v>60</v>
      </c>
      <c r="G882">
        <v>8</v>
      </c>
    </row>
    <row r="883" spans="1:7" x14ac:dyDescent="0.35">
      <c r="A883" t="s">
        <v>852</v>
      </c>
      <c r="B883" t="s">
        <v>3920</v>
      </c>
      <c r="C883">
        <v>79049</v>
      </c>
      <c r="D883">
        <v>4</v>
      </c>
      <c r="E883">
        <v>10</v>
      </c>
      <c r="F883">
        <v>26</v>
      </c>
      <c r="G883">
        <v>8</v>
      </c>
    </row>
    <row r="884" spans="1:7" x14ac:dyDescent="0.35">
      <c r="A884" t="s">
        <v>853</v>
      </c>
      <c r="B884" t="s">
        <v>3922</v>
      </c>
      <c r="C884">
        <v>25166</v>
      </c>
      <c r="D884">
        <v>1</v>
      </c>
      <c r="E884">
        <v>1</v>
      </c>
      <c r="F884">
        <v>56</v>
      </c>
      <c r="G884">
        <v>3</v>
      </c>
    </row>
    <row r="885" spans="1:7" x14ac:dyDescent="0.35">
      <c r="A885" t="s">
        <v>854</v>
      </c>
      <c r="B885" t="s">
        <v>3920</v>
      </c>
      <c r="C885">
        <v>88620</v>
      </c>
      <c r="D885">
        <v>3</v>
      </c>
      <c r="E885">
        <v>14</v>
      </c>
      <c r="F885">
        <v>36</v>
      </c>
      <c r="G885">
        <v>1</v>
      </c>
    </row>
    <row r="886" spans="1:7" x14ac:dyDescent="0.35">
      <c r="A886" t="s">
        <v>855</v>
      </c>
      <c r="B886" t="s">
        <v>3920</v>
      </c>
      <c r="C886">
        <v>55420</v>
      </c>
      <c r="D886">
        <v>9</v>
      </c>
      <c r="E886">
        <v>6</v>
      </c>
      <c r="F886">
        <v>55</v>
      </c>
      <c r="G886">
        <v>3</v>
      </c>
    </row>
    <row r="887" spans="1:7" x14ac:dyDescent="0.35">
      <c r="A887" t="s">
        <v>856</v>
      </c>
      <c r="B887" t="s">
        <v>3923</v>
      </c>
      <c r="C887">
        <v>68442</v>
      </c>
      <c r="D887">
        <v>5</v>
      </c>
      <c r="E887">
        <v>6</v>
      </c>
      <c r="F887">
        <v>38</v>
      </c>
      <c r="G887">
        <v>1</v>
      </c>
    </row>
    <row r="888" spans="1:7" x14ac:dyDescent="0.35">
      <c r="A888" t="s">
        <v>857</v>
      </c>
      <c r="B888" t="s">
        <v>3922</v>
      </c>
      <c r="C888">
        <v>49927</v>
      </c>
      <c r="D888">
        <v>7</v>
      </c>
      <c r="E888">
        <v>6</v>
      </c>
      <c r="F888">
        <v>38</v>
      </c>
      <c r="G888">
        <v>1</v>
      </c>
    </row>
    <row r="889" spans="1:7" x14ac:dyDescent="0.35">
      <c r="A889" t="s">
        <v>858</v>
      </c>
      <c r="B889" t="s">
        <v>3921</v>
      </c>
      <c r="C889">
        <v>970</v>
      </c>
      <c r="D889">
        <v>10</v>
      </c>
      <c r="E889">
        <v>4</v>
      </c>
      <c r="F889">
        <v>32</v>
      </c>
      <c r="G889">
        <v>5</v>
      </c>
    </row>
    <row r="890" spans="1:7" x14ac:dyDescent="0.35">
      <c r="A890" t="s">
        <v>859</v>
      </c>
      <c r="B890" t="s">
        <v>3920</v>
      </c>
      <c r="C890">
        <v>15965</v>
      </c>
      <c r="D890">
        <v>6</v>
      </c>
      <c r="E890">
        <v>15</v>
      </c>
      <c r="F890">
        <v>27</v>
      </c>
      <c r="G890">
        <v>2</v>
      </c>
    </row>
    <row r="891" spans="1:7" x14ac:dyDescent="0.35">
      <c r="A891" t="s">
        <v>860</v>
      </c>
      <c r="B891" t="s">
        <v>3920</v>
      </c>
      <c r="C891">
        <v>94391</v>
      </c>
      <c r="D891">
        <v>10</v>
      </c>
      <c r="E891">
        <v>6</v>
      </c>
      <c r="F891">
        <v>50</v>
      </c>
      <c r="G891">
        <v>7</v>
      </c>
    </row>
    <row r="892" spans="1:7" x14ac:dyDescent="0.35">
      <c r="A892" t="s">
        <v>861</v>
      </c>
      <c r="B892" t="s">
        <v>3923</v>
      </c>
      <c r="C892">
        <v>87037</v>
      </c>
      <c r="D892">
        <v>8</v>
      </c>
      <c r="E892">
        <v>6</v>
      </c>
      <c r="F892">
        <v>41</v>
      </c>
      <c r="G892">
        <v>3</v>
      </c>
    </row>
    <row r="893" spans="1:7" x14ac:dyDescent="0.35">
      <c r="A893" t="s">
        <v>862</v>
      </c>
      <c r="B893" t="s">
        <v>3920</v>
      </c>
      <c r="C893">
        <v>4213</v>
      </c>
      <c r="D893">
        <v>4</v>
      </c>
      <c r="E893">
        <v>12</v>
      </c>
      <c r="F893">
        <v>50</v>
      </c>
      <c r="G893">
        <v>9</v>
      </c>
    </row>
    <row r="894" spans="1:7" x14ac:dyDescent="0.35">
      <c r="A894" t="s">
        <v>863</v>
      </c>
      <c r="B894" t="s">
        <v>3923</v>
      </c>
      <c r="C894">
        <v>9251</v>
      </c>
      <c r="D894">
        <v>2</v>
      </c>
      <c r="E894">
        <v>4</v>
      </c>
      <c r="F894">
        <v>45</v>
      </c>
      <c r="G894">
        <v>0</v>
      </c>
    </row>
    <row r="895" spans="1:7" x14ac:dyDescent="0.35">
      <c r="A895" t="s">
        <v>864</v>
      </c>
      <c r="B895" t="s">
        <v>3922</v>
      </c>
      <c r="C895">
        <v>25804</v>
      </c>
      <c r="D895">
        <v>4</v>
      </c>
      <c r="E895">
        <v>10</v>
      </c>
      <c r="F895">
        <v>28</v>
      </c>
      <c r="G895">
        <v>1</v>
      </c>
    </row>
    <row r="896" spans="1:7" x14ac:dyDescent="0.35">
      <c r="A896" t="s">
        <v>865</v>
      </c>
      <c r="B896" t="s">
        <v>3923</v>
      </c>
      <c r="C896">
        <v>45651</v>
      </c>
      <c r="D896">
        <v>7</v>
      </c>
      <c r="E896">
        <v>18</v>
      </c>
      <c r="F896">
        <v>51</v>
      </c>
      <c r="G896">
        <v>3</v>
      </c>
    </row>
    <row r="897" spans="1:7" x14ac:dyDescent="0.35">
      <c r="A897" t="s">
        <v>866</v>
      </c>
      <c r="B897" t="s">
        <v>3920</v>
      </c>
      <c r="C897">
        <v>93278</v>
      </c>
      <c r="D897">
        <v>8</v>
      </c>
      <c r="E897">
        <v>18</v>
      </c>
      <c r="F897">
        <v>23</v>
      </c>
      <c r="G897">
        <v>8</v>
      </c>
    </row>
    <row r="898" spans="1:7" x14ac:dyDescent="0.35">
      <c r="A898" t="s">
        <v>867</v>
      </c>
      <c r="B898" t="s">
        <v>3921</v>
      </c>
      <c r="C898">
        <v>4018</v>
      </c>
      <c r="D898">
        <v>6</v>
      </c>
      <c r="E898">
        <v>19</v>
      </c>
      <c r="F898">
        <v>20</v>
      </c>
      <c r="G898">
        <v>4</v>
      </c>
    </row>
    <row r="899" spans="1:7" x14ac:dyDescent="0.35">
      <c r="A899" t="s">
        <v>868</v>
      </c>
      <c r="B899" t="s">
        <v>3922</v>
      </c>
      <c r="C899">
        <v>24340</v>
      </c>
      <c r="D899">
        <v>5</v>
      </c>
      <c r="E899">
        <v>4</v>
      </c>
      <c r="F899">
        <v>55</v>
      </c>
      <c r="G899">
        <v>2</v>
      </c>
    </row>
    <row r="900" spans="1:7" x14ac:dyDescent="0.35">
      <c r="A900" t="s">
        <v>869</v>
      </c>
      <c r="B900" t="s">
        <v>3922</v>
      </c>
      <c r="C900">
        <v>6890</v>
      </c>
      <c r="D900">
        <v>9</v>
      </c>
      <c r="E900">
        <v>6</v>
      </c>
      <c r="F900">
        <v>53</v>
      </c>
      <c r="G900">
        <v>1</v>
      </c>
    </row>
    <row r="901" spans="1:7" x14ac:dyDescent="0.35">
      <c r="A901" t="s">
        <v>634</v>
      </c>
      <c r="B901" t="s">
        <v>3922</v>
      </c>
      <c r="C901">
        <v>24572</v>
      </c>
      <c r="D901">
        <v>4</v>
      </c>
      <c r="E901">
        <v>19</v>
      </c>
      <c r="F901">
        <v>20</v>
      </c>
      <c r="G901">
        <v>4</v>
      </c>
    </row>
    <row r="902" spans="1:7" x14ac:dyDescent="0.35">
      <c r="A902" t="s">
        <v>870</v>
      </c>
      <c r="B902" t="s">
        <v>3923</v>
      </c>
      <c r="C902">
        <v>82886</v>
      </c>
      <c r="D902">
        <v>9</v>
      </c>
      <c r="E902">
        <v>20</v>
      </c>
      <c r="F902">
        <v>47</v>
      </c>
      <c r="G902">
        <v>1</v>
      </c>
    </row>
    <row r="903" spans="1:7" x14ac:dyDescent="0.35">
      <c r="A903" t="s">
        <v>871</v>
      </c>
      <c r="B903" t="s">
        <v>3923</v>
      </c>
      <c r="C903">
        <v>26097</v>
      </c>
      <c r="D903">
        <v>4</v>
      </c>
      <c r="E903">
        <v>20</v>
      </c>
      <c r="F903">
        <v>40</v>
      </c>
      <c r="G903">
        <v>9</v>
      </c>
    </row>
    <row r="904" spans="1:7" x14ac:dyDescent="0.35">
      <c r="A904" t="s">
        <v>872</v>
      </c>
      <c r="B904" t="s">
        <v>3920</v>
      </c>
      <c r="C904">
        <v>58278</v>
      </c>
      <c r="D904">
        <v>9</v>
      </c>
      <c r="E904">
        <v>5</v>
      </c>
      <c r="F904">
        <v>52</v>
      </c>
      <c r="G904">
        <v>10</v>
      </c>
    </row>
    <row r="905" spans="1:7" x14ac:dyDescent="0.35">
      <c r="A905" t="s">
        <v>873</v>
      </c>
      <c r="B905" t="s">
        <v>3920</v>
      </c>
      <c r="C905">
        <v>76679</v>
      </c>
      <c r="D905">
        <v>4</v>
      </c>
      <c r="E905">
        <v>20</v>
      </c>
      <c r="F905">
        <v>53</v>
      </c>
      <c r="G905">
        <v>10</v>
      </c>
    </row>
    <row r="906" spans="1:7" x14ac:dyDescent="0.35">
      <c r="A906" t="s">
        <v>874</v>
      </c>
      <c r="B906" t="s">
        <v>3921</v>
      </c>
      <c r="C906">
        <v>32330</v>
      </c>
      <c r="D906">
        <v>4</v>
      </c>
      <c r="E906">
        <v>16</v>
      </c>
      <c r="F906">
        <v>26</v>
      </c>
      <c r="G906">
        <v>2</v>
      </c>
    </row>
    <row r="907" spans="1:7" x14ac:dyDescent="0.35">
      <c r="A907" t="s">
        <v>875</v>
      </c>
      <c r="B907" t="s">
        <v>3922</v>
      </c>
      <c r="C907">
        <v>91309</v>
      </c>
      <c r="D907">
        <v>10</v>
      </c>
      <c r="E907">
        <v>0</v>
      </c>
      <c r="F907">
        <v>38</v>
      </c>
      <c r="G907">
        <v>7</v>
      </c>
    </row>
    <row r="908" spans="1:7" x14ac:dyDescent="0.35">
      <c r="A908" t="s">
        <v>876</v>
      </c>
      <c r="B908" t="s">
        <v>3920</v>
      </c>
      <c r="C908">
        <v>89841</v>
      </c>
      <c r="D908">
        <v>4</v>
      </c>
      <c r="E908">
        <v>19</v>
      </c>
      <c r="F908">
        <v>42</v>
      </c>
      <c r="G908">
        <v>2</v>
      </c>
    </row>
    <row r="909" spans="1:7" x14ac:dyDescent="0.35">
      <c r="A909" t="s">
        <v>877</v>
      </c>
      <c r="B909" t="s">
        <v>3922</v>
      </c>
      <c r="C909">
        <v>78090</v>
      </c>
      <c r="D909">
        <v>7</v>
      </c>
      <c r="E909">
        <v>15</v>
      </c>
      <c r="F909">
        <v>36</v>
      </c>
      <c r="G909">
        <v>8</v>
      </c>
    </row>
    <row r="910" spans="1:7" x14ac:dyDescent="0.35">
      <c r="A910" t="s">
        <v>878</v>
      </c>
      <c r="B910" t="s">
        <v>3920</v>
      </c>
      <c r="C910">
        <v>48798</v>
      </c>
      <c r="D910">
        <v>3</v>
      </c>
      <c r="E910">
        <v>19</v>
      </c>
      <c r="F910">
        <v>58</v>
      </c>
      <c r="G910">
        <v>1</v>
      </c>
    </row>
    <row r="911" spans="1:7" x14ac:dyDescent="0.35">
      <c r="A911" t="s">
        <v>879</v>
      </c>
      <c r="B911" t="s">
        <v>3922</v>
      </c>
      <c r="C911">
        <v>16283</v>
      </c>
      <c r="D911">
        <v>4</v>
      </c>
      <c r="E911">
        <v>17</v>
      </c>
      <c r="F911">
        <v>20</v>
      </c>
      <c r="G911">
        <v>8</v>
      </c>
    </row>
    <row r="912" spans="1:7" x14ac:dyDescent="0.35">
      <c r="A912" t="s">
        <v>880</v>
      </c>
      <c r="B912" t="s">
        <v>3922</v>
      </c>
      <c r="C912">
        <v>97994</v>
      </c>
      <c r="D912">
        <v>8</v>
      </c>
      <c r="E912">
        <v>0</v>
      </c>
      <c r="F912">
        <v>57</v>
      </c>
      <c r="G912">
        <v>1</v>
      </c>
    </row>
    <row r="913" spans="1:7" x14ac:dyDescent="0.35">
      <c r="A913" t="s">
        <v>881</v>
      </c>
      <c r="B913" t="s">
        <v>3921</v>
      </c>
      <c r="C913">
        <v>8919</v>
      </c>
      <c r="D913">
        <v>3</v>
      </c>
      <c r="E913">
        <v>10</v>
      </c>
      <c r="F913">
        <v>43</v>
      </c>
      <c r="G913">
        <v>8</v>
      </c>
    </row>
    <row r="914" spans="1:7" x14ac:dyDescent="0.35">
      <c r="A914" t="s">
        <v>882</v>
      </c>
      <c r="B914" t="s">
        <v>3921</v>
      </c>
      <c r="C914">
        <v>88715</v>
      </c>
      <c r="D914">
        <v>6</v>
      </c>
      <c r="E914">
        <v>3</v>
      </c>
      <c r="F914">
        <v>41</v>
      </c>
      <c r="G914">
        <v>10</v>
      </c>
    </row>
    <row r="915" spans="1:7" x14ac:dyDescent="0.35">
      <c r="A915" t="s">
        <v>883</v>
      </c>
      <c r="B915" t="s">
        <v>3922</v>
      </c>
      <c r="C915">
        <v>27340</v>
      </c>
      <c r="D915">
        <v>7</v>
      </c>
      <c r="E915">
        <v>20</v>
      </c>
      <c r="F915">
        <v>42</v>
      </c>
      <c r="G915">
        <v>8</v>
      </c>
    </row>
    <row r="916" spans="1:7" x14ac:dyDescent="0.35">
      <c r="A916" t="s">
        <v>884</v>
      </c>
      <c r="B916" t="s">
        <v>3922</v>
      </c>
      <c r="C916">
        <v>98688</v>
      </c>
      <c r="D916">
        <v>3</v>
      </c>
      <c r="E916">
        <v>18</v>
      </c>
      <c r="F916">
        <v>57</v>
      </c>
      <c r="G916">
        <v>8</v>
      </c>
    </row>
    <row r="917" spans="1:7" x14ac:dyDescent="0.35">
      <c r="A917" t="s">
        <v>885</v>
      </c>
      <c r="B917" t="s">
        <v>3923</v>
      </c>
      <c r="C917">
        <v>39437</v>
      </c>
      <c r="D917">
        <v>7</v>
      </c>
      <c r="E917">
        <v>5</v>
      </c>
      <c r="F917">
        <v>23</v>
      </c>
      <c r="G917">
        <v>7</v>
      </c>
    </row>
    <row r="918" spans="1:7" x14ac:dyDescent="0.35">
      <c r="A918" t="s">
        <v>886</v>
      </c>
      <c r="B918" t="s">
        <v>3922</v>
      </c>
      <c r="C918">
        <v>5919</v>
      </c>
      <c r="D918">
        <v>6</v>
      </c>
      <c r="E918">
        <v>7</v>
      </c>
      <c r="F918">
        <v>41</v>
      </c>
      <c r="G918">
        <v>9</v>
      </c>
    </row>
    <row r="919" spans="1:7" x14ac:dyDescent="0.35">
      <c r="A919" t="s">
        <v>887</v>
      </c>
      <c r="B919" t="s">
        <v>3922</v>
      </c>
      <c r="C919">
        <v>31418</v>
      </c>
      <c r="D919">
        <v>4</v>
      </c>
      <c r="E919">
        <v>15</v>
      </c>
      <c r="F919">
        <v>43</v>
      </c>
      <c r="G919">
        <v>1</v>
      </c>
    </row>
    <row r="920" spans="1:7" x14ac:dyDescent="0.35">
      <c r="A920" t="s">
        <v>888</v>
      </c>
      <c r="B920" t="s">
        <v>3923</v>
      </c>
      <c r="C920">
        <v>73196</v>
      </c>
      <c r="D920">
        <v>5</v>
      </c>
      <c r="E920">
        <v>6</v>
      </c>
      <c r="F920">
        <v>55</v>
      </c>
      <c r="G920">
        <v>8</v>
      </c>
    </row>
    <row r="921" spans="1:7" x14ac:dyDescent="0.35">
      <c r="A921" t="s">
        <v>889</v>
      </c>
      <c r="B921" t="s">
        <v>3921</v>
      </c>
      <c r="C921">
        <v>23719</v>
      </c>
      <c r="D921">
        <v>3</v>
      </c>
      <c r="E921">
        <v>2</v>
      </c>
      <c r="F921">
        <v>20</v>
      </c>
      <c r="G921">
        <v>9</v>
      </c>
    </row>
    <row r="922" spans="1:7" x14ac:dyDescent="0.35">
      <c r="A922" t="s">
        <v>890</v>
      </c>
      <c r="B922" t="s">
        <v>3920</v>
      </c>
      <c r="C922">
        <v>47041</v>
      </c>
      <c r="D922">
        <v>8</v>
      </c>
      <c r="E922">
        <v>7</v>
      </c>
      <c r="F922">
        <v>60</v>
      </c>
      <c r="G922">
        <v>10</v>
      </c>
    </row>
    <row r="923" spans="1:7" x14ac:dyDescent="0.35">
      <c r="A923" t="s">
        <v>891</v>
      </c>
      <c r="B923" t="s">
        <v>3921</v>
      </c>
      <c r="C923">
        <v>25816</v>
      </c>
      <c r="D923">
        <v>6</v>
      </c>
      <c r="E923">
        <v>19</v>
      </c>
      <c r="F923">
        <v>50</v>
      </c>
      <c r="G923">
        <v>1</v>
      </c>
    </row>
    <row r="924" spans="1:7" x14ac:dyDescent="0.35">
      <c r="A924" t="s">
        <v>892</v>
      </c>
      <c r="B924" t="s">
        <v>3923</v>
      </c>
      <c r="C924">
        <v>51824</v>
      </c>
      <c r="D924">
        <v>1</v>
      </c>
      <c r="E924">
        <v>3</v>
      </c>
      <c r="F924">
        <v>60</v>
      </c>
      <c r="G924">
        <v>6</v>
      </c>
    </row>
    <row r="925" spans="1:7" x14ac:dyDescent="0.35">
      <c r="A925" t="s">
        <v>893</v>
      </c>
      <c r="B925" t="s">
        <v>3920</v>
      </c>
      <c r="C925">
        <v>97245</v>
      </c>
      <c r="D925">
        <v>3</v>
      </c>
      <c r="E925">
        <v>18</v>
      </c>
      <c r="F925">
        <v>22</v>
      </c>
      <c r="G925">
        <v>1</v>
      </c>
    </row>
    <row r="926" spans="1:7" x14ac:dyDescent="0.35">
      <c r="A926" t="s">
        <v>894</v>
      </c>
      <c r="B926" t="s">
        <v>3921</v>
      </c>
      <c r="C926">
        <v>96904</v>
      </c>
      <c r="D926">
        <v>5</v>
      </c>
      <c r="E926">
        <v>1</v>
      </c>
      <c r="F926">
        <v>59</v>
      </c>
      <c r="G926">
        <v>4</v>
      </c>
    </row>
    <row r="927" spans="1:7" x14ac:dyDescent="0.35">
      <c r="A927" t="s">
        <v>895</v>
      </c>
      <c r="B927" t="s">
        <v>3923</v>
      </c>
      <c r="C927">
        <v>71591</v>
      </c>
      <c r="D927">
        <v>10</v>
      </c>
      <c r="E927">
        <v>14</v>
      </c>
      <c r="F927">
        <v>46</v>
      </c>
      <c r="G927">
        <v>8</v>
      </c>
    </row>
    <row r="928" spans="1:7" x14ac:dyDescent="0.35">
      <c r="A928" t="s">
        <v>896</v>
      </c>
      <c r="B928" t="s">
        <v>3921</v>
      </c>
      <c r="C928">
        <v>52574</v>
      </c>
      <c r="D928">
        <v>7</v>
      </c>
      <c r="E928">
        <v>2</v>
      </c>
      <c r="F928">
        <v>24</v>
      </c>
      <c r="G928">
        <v>2</v>
      </c>
    </row>
    <row r="929" spans="1:7" x14ac:dyDescent="0.35">
      <c r="A929" t="s">
        <v>897</v>
      </c>
      <c r="B929" t="s">
        <v>3920</v>
      </c>
      <c r="C929">
        <v>76823</v>
      </c>
      <c r="D929">
        <v>5</v>
      </c>
      <c r="E929">
        <v>4</v>
      </c>
      <c r="F929">
        <v>20</v>
      </c>
      <c r="G929">
        <v>0</v>
      </c>
    </row>
    <row r="930" spans="1:7" x14ac:dyDescent="0.35">
      <c r="A930" t="s">
        <v>898</v>
      </c>
      <c r="B930" t="s">
        <v>3922</v>
      </c>
      <c r="C930">
        <v>8083</v>
      </c>
      <c r="D930">
        <v>10</v>
      </c>
      <c r="E930">
        <v>9</v>
      </c>
      <c r="F930">
        <v>49</v>
      </c>
      <c r="G930">
        <v>6</v>
      </c>
    </row>
    <row r="931" spans="1:7" x14ac:dyDescent="0.35">
      <c r="A931" t="s">
        <v>899</v>
      </c>
      <c r="B931" t="s">
        <v>3920</v>
      </c>
      <c r="C931">
        <v>74675</v>
      </c>
      <c r="D931">
        <v>3</v>
      </c>
      <c r="E931">
        <v>15</v>
      </c>
      <c r="F931">
        <v>39</v>
      </c>
      <c r="G931">
        <v>9</v>
      </c>
    </row>
    <row r="932" spans="1:7" x14ac:dyDescent="0.35">
      <c r="A932" t="s">
        <v>204</v>
      </c>
      <c r="B932" t="s">
        <v>3922</v>
      </c>
      <c r="C932">
        <v>43769</v>
      </c>
      <c r="D932">
        <v>4</v>
      </c>
      <c r="E932">
        <v>4</v>
      </c>
      <c r="F932">
        <v>28</v>
      </c>
      <c r="G932">
        <v>2</v>
      </c>
    </row>
    <row r="933" spans="1:7" x14ac:dyDescent="0.35">
      <c r="A933" t="s">
        <v>900</v>
      </c>
      <c r="B933" t="s">
        <v>3922</v>
      </c>
      <c r="C933">
        <v>51309</v>
      </c>
      <c r="D933">
        <v>10</v>
      </c>
      <c r="E933">
        <v>14</v>
      </c>
      <c r="F933">
        <v>49</v>
      </c>
      <c r="G933">
        <v>0</v>
      </c>
    </row>
    <row r="934" spans="1:7" x14ac:dyDescent="0.35">
      <c r="A934" t="s">
        <v>901</v>
      </c>
      <c r="B934" t="s">
        <v>3920</v>
      </c>
      <c r="C934">
        <v>59310</v>
      </c>
      <c r="D934">
        <v>3</v>
      </c>
      <c r="E934">
        <v>3</v>
      </c>
      <c r="F934">
        <v>31</v>
      </c>
      <c r="G934">
        <v>9</v>
      </c>
    </row>
    <row r="935" spans="1:7" x14ac:dyDescent="0.35">
      <c r="A935" t="s">
        <v>902</v>
      </c>
      <c r="B935" t="s">
        <v>3923</v>
      </c>
      <c r="C935">
        <v>13447</v>
      </c>
      <c r="D935">
        <v>9</v>
      </c>
      <c r="E935">
        <v>11</v>
      </c>
      <c r="F935">
        <v>55</v>
      </c>
      <c r="G935">
        <v>3</v>
      </c>
    </row>
    <row r="936" spans="1:7" x14ac:dyDescent="0.35">
      <c r="A936" t="s">
        <v>903</v>
      </c>
      <c r="B936" t="s">
        <v>3920</v>
      </c>
      <c r="C936">
        <v>17989</v>
      </c>
      <c r="D936">
        <v>10</v>
      </c>
      <c r="E936">
        <v>11</v>
      </c>
      <c r="F936">
        <v>29</v>
      </c>
      <c r="G936">
        <v>1</v>
      </c>
    </row>
    <row r="937" spans="1:7" x14ac:dyDescent="0.35">
      <c r="A937" t="s">
        <v>904</v>
      </c>
      <c r="B937" t="s">
        <v>3920</v>
      </c>
      <c r="C937">
        <v>81678</v>
      </c>
      <c r="D937">
        <v>5</v>
      </c>
      <c r="E937">
        <v>9</v>
      </c>
      <c r="F937">
        <v>50</v>
      </c>
      <c r="G937">
        <v>0</v>
      </c>
    </row>
    <row r="938" spans="1:7" x14ac:dyDescent="0.35">
      <c r="A938" t="s">
        <v>905</v>
      </c>
      <c r="B938" t="s">
        <v>3922</v>
      </c>
      <c r="C938">
        <v>69402</v>
      </c>
      <c r="D938">
        <v>3</v>
      </c>
      <c r="E938">
        <v>16</v>
      </c>
      <c r="F938">
        <v>51</v>
      </c>
      <c r="G938">
        <v>2</v>
      </c>
    </row>
    <row r="939" spans="1:7" x14ac:dyDescent="0.35">
      <c r="A939" t="s">
        <v>906</v>
      </c>
      <c r="B939" t="s">
        <v>3923</v>
      </c>
      <c r="C939">
        <v>82149</v>
      </c>
      <c r="D939">
        <v>9</v>
      </c>
      <c r="E939">
        <v>14</v>
      </c>
      <c r="F939">
        <v>43</v>
      </c>
      <c r="G939">
        <v>5</v>
      </c>
    </row>
    <row r="940" spans="1:7" x14ac:dyDescent="0.35">
      <c r="A940" t="s">
        <v>907</v>
      </c>
      <c r="B940" t="s">
        <v>3923</v>
      </c>
      <c r="C940">
        <v>73533</v>
      </c>
      <c r="D940">
        <v>1</v>
      </c>
      <c r="E940">
        <v>2</v>
      </c>
      <c r="F940">
        <v>22</v>
      </c>
      <c r="G940">
        <v>0</v>
      </c>
    </row>
    <row r="941" spans="1:7" x14ac:dyDescent="0.35">
      <c r="A941" t="s">
        <v>908</v>
      </c>
      <c r="B941" t="s">
        <v>3923</v>
      </c>
      <c r="C941">
        <v>67568</v>
      </c>
      <c r="D941">
        <v>6</v>
      </c>
      <c r="E941">
        <v>10</v>
      </c>
      <c r="F941">
        <v>21</v>
      </c>
      <c r="G941">
        <v>1</v>
      </c>
    </row>
    <row r="942" spans="1:7" x14ac:dyDescent="0.35">
      <c r="A942" t="s">
        <v>909</v>
      </c>
      <c r="B942" t="s">
        <v>3920</v>
      </c>
      <c r="C942">
        <v>68328</v>
      </c>
      <c r="D942">
        <v>1</v>
      </c>
      <c r="E942">
        <v>12</v>
      </c>
      <c r="F942">
        <v>57</v>
      </c>
      <c r="G942">
        <v>6</v>
      </c>
    </row>
    <row r="943" spans="1:7" x14ac:dyDescent="0.35">
      <c r="A943" t="s">
        <v>910</v>
      </c>
      <c r="B943" t="s">
        <v>3922</v>
      </c>
      <c r="C943">
        <v>86402</v>
      </c>
      <c r="D943">
        <v>10</v>
      </c>
      <c r="E943">
        <v>8</v>
      </c>
      <c r="F943">
        <v>29</v>
      </c>
      <c r="G943">
        <v>10</v>
      </c>
    </row>
    <row r="944" spans="1:7" x14ac:dyDescent="0.35">
      <c r="A944" t="s">
        <v>911</v>
      </c>
      <c r="B944" t="s">
        <v>3922</v>
      </c>
      <c r="C944">
        <v>83581</v>
      </c>
      <c r="D944">
        <v>5</v>
      </c>
      <c r="E944">
        <v>13</v>
      </c>
      <c r="F944">
        <v>53</v>
      </c>
      <c r="G944">
        <v>2</v>
      </c>
    </row>
    <row r="945" spans="1:7" x14ac:dyDescent="0.35">
      <c r="A945" t="s">
        <v>912</v>
      </c>
      <c r="B945" t="s">
        <v>3923</v>
      </c>
      <c r="C945">
        <v>38113</v>
      </c>
      <c r="D945">
        <v>3</v>
      </c>
      <c r="E945">
        <v>18</v>
      </c>
      <c r="F945">
        <v>43</v>
      </c>
      <c r="G945">
        <v>10</v>
      </c>
    </row>
    <row r="946" spans="1:7" x14ac:dyDescent="0.35">
      <c r="A946" t="s">
        <v>913</v>
      </c>
      <c r="B946" t="s">
        <v>3921</v>
      </c>
      <c r="C946">
        <v>76170</v>
      </c>
      <c r="D946">
        <v>4</v>
      </c>
      <c r="E946">
        <v>5</v>
      </c>
      <c r="F946">
        <v>20</v>
      </c>
      <c r="G946">
        <v>0</v>
      </c>
    </row>
    <row r="947" spans="1:7" x14ac:dyDescent="0.35">
      <c r="A947" t="s">
        <v>914</v>
      </c>
      <c r="B947" t="s">
        <v>3920</v>
      </c>
      <c r="C947">
        <v>27836</v>
      </c>
      <c r="D947">
        <v>8</v>
      </c>
      <c r="E947">
        <v>17</v>
      </c>
      <c r="F947">
        <v>58</v>
      </c>
      <c r="G947">
        <v>3</v>
      </c>
    </row>
    <row r="948" spans="1:7" x14ac:dyDescent="0.35">
      <c r="A948" t="s">
        <v>915</v>
      </c>
      <c r="B948" t="s">
        <v>3922</v>
      </c>
      <c r="C948">
        <v>16447</v>
      </c>
      <c r="D948">
        <v>10</v>
      </c>
      <c r="E948">
        <v>9</v>
      </c>
      <c r="F948">
        <v>32</v>
      </c>
      <c r="G948">
        <v>3</v>
      </c>
    </row>
    <row r="949" spans="1:7" x14ac:dyDescent="0.35">
      <c r="A949" t="s">
        <v>916</v>
      </c>
      <c r="B949" t="s">
        <v>3921</v>
      </c>
      <c r="C949">
        <v>50445</v>
      </c>
      <c r="D949">
        <v>1</v>
      </c>
      <c r="E949">
        <v>17</v>
      </c>
      <c r="F949">
        <v>33</v>
      </c>
      <c r="G949">
        <v>4</v>
      </c>
    </row>
    <row r="950" spans="1:7" x14ac:dyDescent="0.35">
      <c r="A950" t="s">
        <v>917</v>
      </c>
      <c r="B950" t="s">
        <v>3921</v>
      </c>
      <c r="C950">
        <v>69852</v>
      </c>
      <c r="D950">
        <v>4</v>
      </c>
      <c r="E950">
        <v>1</v>
      </c>
      <c r="F950">
        <v>30</v>
      </c>
      <c r="G950">
        <v>8</v>
      </c>
    </row>
    <row r="951" spans="1:7" x14ac:dyDescent="0.35">
      <c r="A951" t="s">
        <v>918</v>
      </c>
      <c r="B951" t="s">
        <v>3920</v>
      </c>
      <c r="C951">
        <v>28929</v>
      </c>
      <c r="D951">
        <v>4</v>
      </c>
      <c r="E951">
        <v>11</v>
      </c>
      <c r="F951">
        <v>49</v>
      </c>
      <c r="G951">
        <v>4</v>
      </c>
    </row>
    <row r="952" spans="1:7" x14ac:dyDescent="0.35">
      <c r="A952" t="s">
        <v>94</v>
      </c>
      <c r="B952" t="s">
        <v>3922</v>
      </c>
      <c r="C952">
        <v>13328</v>
      </c>
      <c r="D952">
        <v>9</v>
      </c>
      <c r="E952">
        <v>10</v>
      </c>
      <c r="F952">
        <v>26</v>
      </c>
      <c r="G952">
        <v>2</v>
      </c>
    </row>
    <row r="953" spans="1:7" x14ac:dyDescent="0.35">
      <c r="A953" t="s">
        <v>919</v>
      </c>
      <c r="B953" t="s">
        <v>3922</v>
      </c>
      <c r="C953">
        <v>83629</v>
      </c>
      <c r="D953">
        <v>6</v>
      </c>
      <c r="E953">
        <v>0</v>
      </c>
      <c r="F953">
        <v>60</v>
      </c>
      <c r="G953">
        <v>2</v>
      </c>
    </row>
    <row r="954" spans="1:7" x14ac:dyDescent="0.35">
      <c r="A954" t="s">
        <v>920</v>
      </c>
      <c r="B954" t="s">
        <v>3923</v>
      </c>
      <c r="C954">
        <v>48836</v>
      </c>
      <c r="D954">
        <v>4</v>
      </c>
      <c r="E954">
        <v>7</v>
      </c>
      <c r="F954">
        <v>50</v>
      </c>
      <c r="G954">
        <v>3</v>
      </c>
    </row>
    <row r="955" spans="1:7" x14ac:dyDescent="0.35">
      <c r="A955" t="s">
        <v>746</v>
      </c>
      <c r="B955" t="s">
        <v>3920</v>
      </c>
      <c r="C955">
        <v>99984</v>
      </c>
      <c r="D955">
        <v>4</v>
      </c>
      <c r="E955">
        <v>2</v>
      </c>
      <c r="F955">
        <v>54</v>
      </c>
      <c r="G955">
        <v>2</v>
      </c>
    </row>
    <row r="956" spans="1:7" x14ac:dyDescent="0.35">
      <c r="A956" t="s">
        <v>921</v>
      </c>
      <c r="B956" t="s">
        <v>3921</v>
      </c>
      <c r="C956">
        <v>65820</v>
      </c>
      <c r="D956">
        <v>1</v>
      </c>
      <c r="E956">
        <v>18</v>
      </c>
      <c r="F956">
        <v>37</v>
      </c>
      <c r="G956">
        <v>5</v>
      </c>
    </row>
    <row r="957" spans="1:7" x14ac:dyDescent="0.35">
      <c r="A957" t="s">
        <v>922</v>
      </c>
      <c r="B957" t="s">
        <v>3920</v>
      </c>
      <c r="C957">
        <v>40300</v>
      </c>
      <c r="D957">
        <v>3</v>
      </c>
      <c r="E957">
        <v>9</v>
      </c>
      <c r="F957">
        <v>31</v>
      </c>
      <c r="G957">
        <v>0</v>
      </c>
    </row>
    <row r="958" spans="1:7" x14ac:dyDescent="0.35">
      <c r="A958" t="s">
        <v>923</v>
      </c>
      <c r="B958" t="s">
        <v>3920</v>
      </c>
      <c r="C958">
        <v>51348</v>
      </c>
      <c r="D958">
        <v>4</v>
      </c>
      <c r="E958">
        <v>14</v>
      </c>
      <c r="F958">
        <v>50</v>
      </c>
      <c r="G958">
        <v>4</v>
      </c>
    </row>
    <row r="959" spans="1:7" x14ac:dyDescent="0.35">
      <c r="A959" t="s">
        <v>924</v>
      </c>
      <c r="B959" t="s">
        <v>3921</v>
      </c>
      <c r="C959">
        <v>92742</v>
      </c>
      <c r="D959">
        <v>6</v>
      </c>
      <c r="E959">
        <v>6</v>
      </c>
      <c r="F959">
        <v>30</v>
      </c>
      <c r="G959">
        <v>3</v>
      </c>
    </row>
    <row r="960" spans="1:7" x14ac:dyDescent="0.35">
      <c r="A960" t="s">
        <v>925</v>
      </c>
      <c r="B960" t="s">
        <v>3922</v>
      </c>
      <c r="C960">
        <v>48453</v>
      </c>
      <c r="D960">
        <v>6</v>
      </c>
      <c r="E960">
        <v>4</v>
      </c>
      <c r="F960">
        <v>32</v>
      </c>
      <c r="G960">
        <v>7</v>
      </c>
    </row>
    <row r="961" spans="1:7" x14ac:dyDescent="0.35">
      <c r="A961" t="s">
        <v>926</v>
      </c>
      <c r="B961" t="s">
        <v>3921</v>
      </c>
      <c r="C961">
        <v>73357</v>
      </c>
      <c r="D961">
        <v>7</v>
      </c>
      <c r="E961">
        <v>10</v>
      </c>
      <c r="F961">
        <v>25</v>
      </c>
      <c r="G961">
        <v>9</v>
      </c>
    </row>
    <row r="962" spans="1:7" x14ac:dyDescent="0.35">
      <c r="A962" t="s">
        <v>143</v>
      </c>
      <c r="B962" t="s">
        <v>3923</v>
      </c>
      <c r="C962">
        <v>57571</v>
      </c>
      <c r="D962">
        <v>8</v>
      </c>
      <c r="E962">
        <v>8</v>
      </c>
      <c r="F962">
        <v>44</v>
      </c>
      <c r="G962">
        <v>10</v>
      </c>
    </row>
    <row r="963" spans="1:7" x14ac:dyDescent="0.35">
      <c r="A963" t="s">
        <v>927</v>
      </c>
      <c r="B963" t="s">
        <v>3921</v>
      </c>
      <c r="C963">
        <v>20798</v>
      </c>
      <c r="D963">
        <v>9</v>
      </c>
      <c r="E963">
        <v>12</v>
      </c>
      <c r="F963">
        <v>22</v>
      </c>
      <c r="G963">
        <v>7</v>
      </c>
    </row>
    <row r="964" spans="1:7" x14ac:dyDescent="0.35">
      <c r="A964" t="s">
        <v>928</v>
      </c>
      <c r="B964" t="s">
        <v>3922</v>
      </c>
      <c r="C964">
        <v>12718</v>
      </c>
      <c r="D964">
        <v>1</v>
      </c>
      <c r="E964">
        <v>20</v>
      </c>
      <c r="F964">
        <v>51</v>
      </c>
      <c r="G964">
        <v>1</v>
      </c>
    </row>
    <row r="965" spans="1:7" x14ac:dyDescent="0.35">
      <c r="A965" t="s">
        <v>929</v>
      </c>
      <c r="B965" t="s">
        <v>3921</v>
      </c>
      <c r="C965">
        <v>68147</v>
      </c>
      <c r="D965">
        <v>8</v>
      </c>
      <c r="E965">
        <v>11</v>
      </c>
      <c r="F965">
        <v>56</v>
      </c>
      <c r="G965">
        <v>0</v>
      </c>
    </row>
    <row r="966" spans="1:7" x14ac:dyDescent="0.35">
      <c r="A966" t="s">
        <v>930</v>
      </c>
      <c r="B966" t="s">
        <v>3922</v>
      </c>
      <c r="C966">
        <v>18082</v>
      </c>
      <c r="D966">
        <v>2</v>
      </c>
      <c r="E966">
        <v>20</v>
      </c>
      <c r="F966">
        <v>29</v>
      </c>
      <c r="G966">
        <v>9</v>
      </c>
    </row>
    <row r="967" spans="1:7" x14ac:dyDescent="0.35">
      <c r="A967" t="s">
        <v>931</v>
      </c>
      <c r="B967" t="s">
        <v>3920</v>
      </c>
      <c r="C967">
        <v>92280</v>
      </c>
      <c r="D967">
        <v>4</v>
      </c>
      <c r="E967">
        <v>13</v>
      </c>
      <c r="F967">
        <v>54</v>
      </c>
      <c r="G967">
        <v>8</v>
      </c>
    </row>
    <row r="968" spans="1:7" x14ac:dyDescent="0.35">
      <c r="A968" t="s">
        <v>932</v>
      </c>
      <c r="B968" t="s">
        <v>3920</v>
      </c>
      <c r="C968">
        <v>22336</v>
      </c>
      <c r="D968">
        <v>6</v>
      </c>
      <c r="E968">
        <v>5</v>
      </c>
      <c r="F968">
        <v>52</v>
      </c>
      <c r="G968">
        <v>4</v>
      </c>
    </row>
    <row r="969" spans="1:7" x14ac:dyDescent="0.35">
      <c r="A969" t="s">
        <v>933</v>
      </c>
      <c r="B969" t="s">
        <v>3923</v>
      </c>
      <c r="C969">
        <v>37199</v>
      </c>
      <c r="D969">
        <v>3</v>
      </c>
      <c r="E969">
        <v>19</v>
      </c>
      <c r="F969">
        <v>27</v>
      </c>
      <c r="G969">
        <v>5</v>
      </c>
    </row>
    <row r="970" spans="1:7" x14ac:dyDescent="0.35">
      <c r="A970" t="s">
        <v>934</v>
      </c>
      <c r="B970" t="s">
        <v>3923</v>
      </c>
      <c r="C970">
        <v>66003</v>
      </c>
      <c r="D970">
        <v>9</v>
      </c>
      <c r="E970">
        <v>8</v>
      </c>
      <c r="F970">
        <v>59</v>
      </c>
      <c r="G970">
        <v>8</v>
      </c>
    </row>
    <row r="971" spans="1:7" x14ac:dyDescent="0.35">
      <c r="A971" t="s">
        <v>935</v>
      </c>
      <c r="B971" t="s">
        <v>3922</v>
      </c>
      <c r="C971">
        <v>74219</v>
      </c>
      <c r="D971">
        <v>2</v>
      </c>
      <c r="E971">
        <v>12</v>
      </c>
      <c r="F971">
        <v>27</v>
      </c>
      <c r="G971">
        <v>4</v>
      </c>
    </row>
    <row r="972" spans="1:7" x14ac:dyDescent="0.35">
      <c r="A972" t="s">
        <v>936</v>
      </c>
      <c r="B972" t="s">
        <v>3920</v>
      </c>
      <c r="C972">
        <v>48391</v>
      </c>
      <c r="D972">
        <v>8</v>
      </c>
      <c r="E972">
        <v>2</v>
      </c>
      <c r="F972">
        <v>22</v>
      </c>
      <c r="G972">
        <v>5</v>
      </c>
    </row>
    <row r="973" spans="1:7" x14ac:dyDescent="0.35">
      <c r="A973" t="s">
        <v>937</v>
      </c>
      <c r="B973" t="s">
        <v>3922</v>
      </c>
      <c r="C973">
        <v>73763</v>
      </c>
      <c r="D973">
        <v>1</v>
      </c>
      <c r="E973">
        <v>16</v>
      </c>
      <c r="F973">
        <v>49</v>
      </c>
      <c r="G973">
        <v>6</v>
      </c>
    </row>
    <row r="974" spans="1:7" x14ac:dyDescent="0.35">
      <c r="A974" t="s">
        <v>938</v>
      </c>
      <c r="B974" t="s">
        <v>3921</v>
      </c>
      <c r="C974">
        <v>10432</v>
      </c>
      <c r="D974">
        <v>2</v>
      </c>
      <c r="E974">
        <v>20</v>
      </c>
      <c r="F974">
        <v>20</v>
      </c>
      <c r="G974">
        <v>3</v>
      </c>
    </row>
    <row r="975" spans="1:7" x14ac:dyDescent="0.35">
      <c r="A975" t="s">
        <v>939</v>
      </c>
      <c r="B975" t="s">
        <v>3921</v>
      </c>
      <c r="C975">
        <v>68157</v>
      </c>
      <c r="D975">
        <v>3</v>
      </c>
      <c r="E975">
        <v>8</v>
      </c>
      <c r="F975">
        <v>59</v>
      </c>
      <c r="G975">
        <v>0</v>
      </c>
    </row>
    <row r="976" spans="1:7" x14ac:dyDescent="0.35">
      <c r="A976" t="s">
        <v>940</v>
      </c>
      <c r="B976" t="s">
        <v>3920</v>
      </c>
      <c r="C976">
        <v>14571</v>
      </c>
      <c r="D976">
        <v>8</v>
      </c>
      <c r="E976">
        <v>7</v>
      </c>
      <c r="F976">
        <v>22</v>
      </c>
      <c r="G976">
        <v>1</v>
      </c>
    </row>
    <row r="977" spans="1:7" x14ac:dyDescent="0.35">
      <c r="A977" t="s">
        <v>941</v>
      </c>
      <c r="B977" t="s">
        <v>3923</v>
      </c>
      <c r="C977">
        <v>71852</v>
      </c>
      <c r="D977">
        <v>6</v>
      </c>
      <c r="E977">
        <v>13</v>
      </c>
      <c r="F977">
        <v>60</v>
      </c>
      <c r="G977">
        <v>6</v>
      </c>
    </row>
    <row r="978" spans="1:7" x14ac:dyDescent="0.35">
      <c r="A978" t="s">
        <v>942</v>
      </c>
      <c r="B978" t="s">
        <v>3923</v>
      </c>
      <c r="C978">
        <v>48695</v>
      </c>
      <c r="D978">
        <v>8</v>
      </c>
      <c r="E978">
        <v>11</v>
      </c>
      <c r="F978">
        <v>49</v>
      </c>
      <c r="G978">
        <v>7</v>
      </c>
    </row>
    <row r="979" spans="1:7" x14ac:dyDescent="0.35">
      <c r="A979" t="s">
        <v>943</v>
      </c>
      <c r="B979" t="s">
        <v>3920</v>
      </c>
      <c r="C979">
        <v>20251</v>
      </c>
      <c r="D979">
        <v>4</v>
      </c>
      <c r="E979">
        <v>15</v>
      </c>
      <c r="F979">
        <v>52</v>
      </c>
      <c r="G979">
        <v>7</v>
      </c>
    </row>
    <row r="980" spans="1:7" x14ac:dyDescent="0.35">
      <c r="A980" t="s">
        <v>944</v>
      </c>
      <c r="B980" t="s">
        <v>3921</v>
      </c>
      <c r="C980">
        <v>70157</v>
      </c>
      <c r="D980">
        <v>8</v>
      </c>
      <c r="E980">
        <v>20</v>
      </c>
      <c r="F980">
        <v>41</v>
      </c>
      <c r="G980">
        <v>8</v>
      </c>
    </row>
    <row r="981" spans="1:7" x14ac:dyDescent="0.35">
      <c r="A981" t="s">
        <v>945</v>
      </c>
      <c r="B981" t="s">
        <v>3923</v>
      </c>
      <c r="C981">
        <v>32132</v>
      </c>
      <c r="D981">
        <v>7</v>
      </c>
      <c r="E981">
        <v>20</v>
      </c>
      <c r="F981">
        <v>30</v>
      </c>
      <c r="G981">
        <v>10</v>
      </c>
    </row>
    <row r="982" spans="1:7" x14ac:dyDescent="0.35">
      <c r="A982" t="s">
        <v>946</v>
      </c>
      <c r="B982" t="s">
        <v>3922</v>
      </c>
      <c r="C982">
        <v>84166</v>
      </c>
      <c r="D982">
        <v>9</v>
      </c>
      <c r="E982">
        <v>20</v>
      </c>
      <c r="F982">
        <v>58</v>
      </c>
      <c r="G982">
        <v>1</v>
      </c>
    </row>
    <row r="983" spans="1:7" x14ac:dyDescent="0.35">
      <c r="A983" t="s">
        <v>947</v>
      </c>
      <c r="B983" t="s">
        <v>3922</v>
      </c>
      <c r="C983">
        <v>30116</v>
      </c>
      <c r="D983">
        <v>5</v>
      </c>
      <c r="E983">
        <v>0</v>
      </c>
      <c r="F983">
        <v>50</v>
      </c>
      <c r="G983">
        <v>1</v>
      </c>
    </row>
    <row r="984" spans="1:7" x14ac:dyDescent="0.35">
      <c r="A984" t="s">
        <v>948</v>
      </c>
      <c r="B984" t="s">
        <v>3923</v>
      </c>
      <c r="C984">
        <v>23464</v>
      </c>
      <c r="D984">
        <v>3</v>
      </c>
      <c r="E984">
        <v>20</v>
      </c>
      <c r="F984">
        <v>54</v>
      </c>
      <c r="G984">
        <v>2</v>
      </c>
    </row>
    <row r="985" spans="1:7" x14ac:dyDescent="0.35">
      <c r="A985" t="s">
        <v>949</v>
      </c>
      <c r="B985" t="s">
        <v>3922</v>
      </c>
      <c r="C985">
        <v>51988</v>
      </c>
      <c r="D985">
        <v>4</v>
      </c>
      <c r="E985">
        <v>17</v>
      </c>
      <c r="F985">
        <v>30</v>
      </c>
      <c r="G985">
        <v>0</v>
      </c>
    </row>
    <row r="986" spans="1:7" x14ac:dyDescent="0.35">
      <c r="A986" t="s">
        <v>950</v>
      </c>
      <c r="B986" t="s">
        <v>3923</v>
      </c>
      <c r="C986">
        <v>54289</v>
      </c>
      <c r="D986">
        <v>10</v>
      </c>
      <c r="E986">
        <v>8</v>
      </c>
      <c r="F986">
        <v>51</v>
      </c>
      <c r="G986">
        <v>4</v>
      </c>
    </row>
    <row r="987" spans="1:7" x14ac:dyDescent="0.35">
      <c r="A987" t="s">
        <v>951</v>
      </c>
      <c r="B987" t="s">
        <v>3922</v>
      </c>
      <c r="C987">
        <v>86275</v>
      </c>
      <c r="D987">
        <v>8</v>
      </c>
      <c r="E987">
        <v>8</v>
      </c>
      <c r="F987">
        <v>38</v>
      </c>
      <c r="G987">
        <v>6</v>
      </c>
    </row>
    <row r="988" spans="1:7" x14ac:dyDescent="0.35">
      <c r="A988" t="s">
        <v>952</v>
      </c>
      <c r="B988" t="s">
        <v>3921</v>
      </c>
      <c r="C988">
        <v>26112</v>
      </c>
      <c r="D988">
        <v>1</v>
      </c>
      <c r="E988">
        <v>1</v>
      </c>
      <c r="F988">
        <v>35</v>
      </c>
      <c r="G988">
        <v>10</v>
      </c>
    </row>
    <row r="989" spans="1:7" x14ac:dyDescent="0.35">
      <c r="A989" t="s">
        <v>743</v>
      </c>
      <c r="B989" t="s">
        <v>3920</v>
      </c>
      <c r="C989">
        <v>72174</v>
      </c>
      <c r="D989">
        <v>1</v>
      </c>
      <c r="E989">
        <v>13</v>
      </c>
      <c r="F989">
        <v>43</v>
      </c>
      <c r="G989">
        <v>9</v>
      </c>
    </row>
    <row r="990" spans="1:7" x14ac:dyDescent="0.35">
      <c r="A990" t="s">
        <v>953</v>
      </c>
      <c r="B990" t="s">
        <v>3923</v>
      </c>
      <c r="C990">
        <v>53658</v>
      </c>
      <c r="D990">
        <v>6</v>
      </c>
      <c r="E990">
        <v>11</v>
      </c>
      <c r="F990">
        <v>26</v>
      </c>
      <c r="G990">
        <v>3</v>
      </c>
    </row>
    <row r="991" spans="1:7" x14ac:dyDescent="0.35">
      <c r="A991" t="s">
        <v>954</v>
      </c>
      <c r="B991" t="s">
        <v>3923</v>
      </c>
      <c r="C991">
        <v>75728</v>
      </c>
      <c r="D991">
        <v>5</v>
      </c>
      <c r="E991">
        <v>2</v>
      </c>
      <c r="F991">
        <v>55</v>
      </c>
      <c r="G991">
        <v>2</v>
      </c>
    </row>
    <row r="992" spans="1:7" x14ac:dyDescent="0.35">
      <c r="A992" t="s">
        <v>955</v>
      </c>
      <c r="B992" t="s">
        <v>3922</v>
      </c>
      <c r="C992">
        <v>98966</v>
      </c>
      <c r="D992">
        <v>5</v>
      </c>
      <c r="E992">
        <v>4</v>
      </c>
      <c r="F992">
        <v>50</v>
      </c>
      <c r="G992">
        <v>9</v>
      </c>
    </row>
    <row r="993" spans="1:7" x14ac:dyDescent="0.35">
      <c r="A993" t="s">
        <v>956</v>
      </c>
      <c r="B993" t="s">
        <v>3922</v>
      </c>
      <c r="C993">
        <v>93320</v>
      </c>
      <c r="D993">
        <v>5</v>
      </c>
      <c r="E993">
        <v>1</v>
      </c>
      <c r="F993">
        <v>46</v>
      </c>
      <c r="G993">
        <v>3</v>
      </c>
    </row>
    <row r="994" spans="1:7" x14ac:dyDescent="0.35">
      <c r="A994" t="s">
        <v>957</v>
      </c>
      <c r="B994" t="s">
        <v>3921</v>
      </c>
      <c r="C994">
        <v>58432</v>
      </c>
      <c r="D994">
        <v>2</v>
      </c>
      <c r="E994">
        <v>5</v>
      </c>
      <c r="F994">
        <v>37</v>
      </c>
      <c r="G994">
        <v>1</v>
      </c>
    </row>
    <row r="995" spans="1:7" x14ac:dyDescent="0.35">
      <c r="A995" t="s">
        <v>958</v>
      </c>
      <c r="B995" t="s">
        <v>3922</v>
      </c>
      <c r="C995">
        <v>25160</v>
      </c>
      <c r="D995">
        <v>7</v>
      </c>
      <c r="E995">
        <v>18</v>
      </c>
      <c r="F995">
        <v>44</v>
      </c>
      <c r="G995">
        <v>10</v>
      </c>
    </row>
    <row r="996" spans="1:7" x14ac:dyDescent="0.35">
      <c r="A996" t="s">
        <v>959</v>
      </c>
      <c r="B996" t="s">
        <v>3923</v>
      </c>
      <c r="C996">
        <v>39980</v>
      </c>
      <c r="D996">
        <v>1</v>
      </c>
      <c r="E996">
        <v>17</v>
      </c>
      <c r="F996">
        <v>27</v>
      </c>
      <c r="G996">
        <v>8</v>
      </c>
    </row>
    <row r="997" spans="1:7" x14ac:dyDescent="0.35">
      <c r="A997" t="s">
        <v>960</v>
      </c>
      <c r="B997" t="s">
        <v>3922</v>
      </c>
      <c r="C997">
        <v>68849</v>
      </c>
      <c r="D997">
        <v>1</v>
      </c>
      <c r="E997">
        <v>6</v>
      </c>
      <c r="F997">
        <v>51</v>
      </c>
      <c r="G997">
        <v>6</v>
      </c>
    </row>
    <row r="998" spans="1:7" x14ac:dyDescent="0.35">
      <c r="A998" t="s">
        <v>961</v>
      </c>
      <c r="B998" t="s">
        <v>3921</v>
      </c>
      <c r="C998">
        <v>10673</v>
      </c>
      <c r="D998">
        <v>10</v>
      </c>
      <c r="E998">
        <v>10</v>
      </c>
      <c r="F998">
        <v>43</v>
      </c>
      <c r="G998">
        <v>6</v>
      </c>
    </row>
    <row r="999" spans="1:7" x14ac:dyDescent="0.35">
      <c r="A999" t="s">
        <v>962</v>
      </c>
      <c r="B999" t="s">
        <v>3922</v>
      </c>
      <c r="C999">
        <v>3685</v>
      </c>
      <c r="D999">
        <v>3</v>
      </c>
      <c r="E999">
        <v>15</v>
      </c>
      <c r="F999">
        <v>36</v>
      </c>
      <c r="G999">
        <v>10</v>
      </c>
    </row>
    <row r="1000" spans="1:7" x14ac:dyDescent="0.35">
      <c r="A1000" t="s">
        <v>963</v>
      </c>
      <c r="B1000" t="s">
        <v>3921</v>
      </c>
      <c r="C1000">
        <v>65550</v>
      </c>
      <c r="D1000">
        <v>9</v>
      </c>
      <c r="E1000">
        <v>13</v>
      </c>
      <c r="F1000">
        <v>39</v>
      </c>
      <c r="G1000">
        <v>1</v>
      </c>
    </row>
    <row r="1001" spans="1:7" x14ac:dyDescent="0.35">
      <c r="A1001" t="s">
        <v>478</v>
      </c>
      <c r="B1001" t="s">
        <v>3922</v>
      </c>
      <c r="C1001">
        <v>61183</v>
      </c>
      <c r="D1001">
        <v>7</v>
      </c>
      <c r="E1001">
        <v>3</v>
      </c>
      <c r="F1001">
        <v>54</v>
      </c>
      <c r="G1001">
        <v>9</v>
      </c>
    </row>
    <row r="1002" spans="1:7" x14ac:dyDescent="0.35">
      <c r="A1002" t="s">
        <v>964</v>
      </c>
      <c r="B1002" t="s">
        <v>3923</v>
      </c>
      <c r="C1002">
        <v>43426</v>
      </c>
      <c r="D1002">
        <v>2</v>
      </c>
      <c r="E1002">
        <v>16</v>
      </c>
      <c r="F1002">
        <v>58</v>
      </c>
      <c r="G1002">
        <v>4</v>
      </c>
    </row>
    <row r="1003" spans="1:7" x14ac:dyDescent="0.35">
      <c r="A1003" t="s">
        <v>965</v>
      </c>
      <c r="B1003" t="s">
        <v>3920</v>
      </c>
      <c r="C1003">
        <v>21899</v>
      </c>
      <c r="D1003">
        <v>6</v>
      </c>
      <c r="E1003">
        <v>9</v>
      </c>
      <c r="F1003">
        <v>54</v>
      </c>
      <c r="G1003">
        <v>5</v>
      </c>
    </row>
    <row r="1004" spans="1:7" x14ac:dyDescent="0.35">
      <c r="A1004" t="s">
        <v>966</v>
      </c>
      <c r="B1004" t="s">
        <v>3921</v>
      </c>
      <c r="C1004">
        <v>16286</v>
      </c>
      <c r="D1004">
        <v>5</v>
      </c>
      <c r="E1004">
        <v>15</v>
      </c>
      <c r="F1004">
        <v>26</v>
      </c>
      <c r="G1004">
        <v>3</v>
      </c>
    </row>
    <row r="1005" spans="1:7" x14ac:dyDescent="0.35">
      <c r="A1005" t="s">
        <v>967</v>
      </c>
      <c r="B1005" t="s">
        <v>3923</v>
      </c>
      <c r="C1005">
        <v>1486</v>
      </c>
      <c r="D1005">
        <v>1</v>
      </c>
      <c r="E1005">
        <v>12</v>
      </c>
      <c r="F1005">
        <v>56</v>
      </c>
      <c r="G1005">
        <v>9</v>
      </c>
    </row>
    <row r="1006" spans="1:7" x14ac:dyDescent="0.35">
      <c r="A1006" t="s">
        <v>968</v>
      </c>
      <c r="B1006" t="s">
        <v>3922</v>
      </c>
      <c r="C1006">
        <v>89836</v>
      </c>
      <c r="D1006">
        <v>10</v>
      </c>
      <c r="E1006">
        <v>12</v>
      </c>
      <c r="F1006">
        <v>55</v>
      </c>
      <c r="G1006">
        <v>7</v>
      </c>
    </row>
    <row r="1007" spans="1:7" x14ac:dyDescent="0.35">
      <c r="A1007" t="s">
        <v>969</v>
      </c>
      <c r="B1007" t="s">
        <v>3921</v>
      </c>
      <c r="C1007">
        <v>9693</v>
      </c>
      <c r="D1007">
        <v>6</v>
      </c>
      <c r="E1007">
        <v>2</v>
      </c>
      <c r="F1007">
        <v>52</v>
      </c>
      <c r="G1007">
        <v>8</v>
      </c>
    </row>
    <row r="1008" spans="1:7" x14ac:dyDescent="0.35">
      <c r="A1008" t="s">
        <v>970</v>
      </c>
      <c r="B1008" t="s">
        <v>3923</v>
      </c>
      <c r="C1008">
        <v>89665</v>
      </c>
      <c r="D1008">
        <v>4</v>
      </c>
      <c r="E1008">
        <v>16</v>
      </c>
      <c r="F1008">
        <v>51</v>
      </c>
      <c r="G1008">
        <v>4</v>
      </c>
    </row>
    <row r="1009" spans="1:7" x14ac:dyDescent="0.35">
      <c r="A1009" t="s">
        <v>971</v>
      </c>
      <c r="B1009" t="s">
        <v>3920</v>
      </c>
      <c r="C1009">
        <v>43788</v>
      </c>
      <c r="D1009">
        <v>3</v>
      </c>
      <c r="E1009">
        <v>19</v>
      </c>
      <c r="F1009">
        <v>25</v>
      </c>
      <c r="G1009">
        <v>0</v>
      </c>
    </row>
    <row r="1010" spans="1:7" x14ac:dyDescent="0.35">
      <c r="A1010" t="s">
        <v>972</v>
      </c>
      <c r="B1010" t="s">
        <v>3922</v>
      </c>
      <c r="C1010">
        <v>17138</v>
      </c>
      <c r="D1010">
        <v>5</v>
      </c>
      <c r="E1010">
        <v>14</v>
      </c>
      <c r="F1010">
        <v>59</v>
      </c>
      <c r="G1010">
        <v>10</v>
      </c>
    </row>
    <row r="1011" spans="1:7" x14ac:dyDescent="0.35">
      <c r="A1011" t="s">
        <v>973</v>
      </c>
      <c r="B1011" t="s">
        <v>3923</v>
      </c>
      <c r="C1011">
        <v>55083</v>
      </c>
      <c r="D1011">
        <v>9</v>
      </c>
      <c r="E1011">
        <v>1</v>
      </c>
      <c r="F1011">
        <v>26</v>
      </c>
      <c r="G1011">
        <v>7</v>
      </c>
    </row>
    <row r="1012" spans="1:7" x14ac:dyDescent="0.35">
      <c r="A1012" t="s">
        <v>974</v>
      </c>
      <c r="B1012" t="s">
        <v>3920</v>
      </c>
      <c r="C1012">
        <v>46716</v>
      </c>
      <c r="D1012">
        <v>10</v>
      </c>
      <c r="E1012">
        <v>7</v>
      </c>
      <c r="F1012">
        <v>21</v>
      </c>
      <c r="G1012">
        <v>9</v>
      </c>
    </row>
    <row r="1013" spans="1:7" x14ac:dyDescent="0.35">
      <c r="A1013" t="s">
        <v>975</v>
      </c>
      <c r="B1013" t="s">
        <v>3922</v>
      </c>
      <c r="C1013">
        <v>75603</v>
      </c>
      <c r="D1013">
        <v>4</v>
      </c>
      <c r="E1013">
        <v>15</v>
      </c>
      <c r="F1013">
        <v>59</v>
      </c>
      <c r="G1013">
        <v>8</v>
      </c>
    </row>
    <row r="1014" spans="1:7" x14ac:dyDescent="0.35">
      <c r="A1014" t="s">
        <v>976</v>
      </c>
      <c r="B1014" t="s">
        <v>3921</v>
      </c>
      <c r="C1014">
        <v>1103</v>
      </c>
      <c r="D1014">
        <v>7</v>
      </c>
      <c r="E1014">
        <v>9</v>
      </c>
      <c r="F1014">
        <v>25</v>
      </c>
      <c r="G1014">
        <v>4</v>
      </c>
    </row>
    <row r="1015" spans="1:7" x14ac:dyDescent="0.35">
      <c r="A1015" t="s">
        <v>977</v>
      </c>
      <c r="B1015" t="s">
        <v>3920</v>
      </c>
      <c r="C1015">
        <v>12850</v>
      </c>
      <c r="D1015">
        <v>5</v>
      </c>
      <c r="E1015">
        <v>6</v>
      </c>
      <c r="F1015">
        <v>29</v>
      </c>
      <c r="G1015">
        <v>7</v>
      </c>
    </row>
    <row r="1016" spans="1:7" x14ac:dyDescent="0.35">
      <c r="A1016" t="s">
        <v>978</v>
      </c>
      <c r="B1016" t="s">
        <v>3921</v>
      </c>
      <c r="C1016">
        <v>48222</v>
      </c>
      <c r="D1016">
        <v>10</v>
      </c>
      <c r="E1016">
        <v>14</v>
      </c>
      <c r="F1016">
        <v>41</v>
      </c>
      <c r="G1016">
        <v>5</v>
      </c>
    </row>
    <row r="1017" spans="1:7" x14ac:dyDescent="0.35">
      <c r="A1017" t="s">
        <v>979</v>
      </c>
      <c r="B1017" t="s">
        <v>3921</v>
      </c>
      <c r="C1017">
        <v>80337</v>
      </c>
      <c r="D1017">
        <v>10</v>
      </c>
      <c r="E1017">
        <v>13</v>
      </c>
      <c r="F1017">
        <v>24</v>
      </c>
      <c r="G1017">
        <v>3</v>
      </c>
    </row>
    <row r="1018" spans="1:7" x14ac:dyDescent="0.35">
      <c r="A1018" t="s">
        <v>980</v>
      </c>
      <c r="B1018" t="s">
        <v>3920</v>
      </c>
      <c r="C1018">
        <v>82151</v>
      </c>
      <c r="D1018">
        <v>3</v>
      </c>
      <c r="E1018">
        <v>3</v>
      </c>
      <c r="F1018">
        <v>53</v>
      </c>
      <c r="G1018">
        <v>4</v>
      </c>
    </row>
    <row r="1019" spans="1:7" x14ac:dyDescent="0.35">
      <c r="A1019" t="s">
        <v>981</v>
      </c>
      <c r="B1019" t="s">
        <v>3921</v>
      </c>
      <c r="C1019">
        <v>26098</v>
      </c>
      <c r="D1019">
        <v>2</v>
      </c>
      <c r="E1019">
        <v>13</v>
      </c>
      <c r="F1019">
        <v>50</v>
      </c>
      <c r="G1019">
        <v>4</v>
      </c>
    </row>
    <row r="1020" spans="1:7" x14ac:dyDescent="0.35">
      <c r="A1020" t="s">
        <v>982</v>
      </c>
      <c r="B1020" t="s">
        <v>3921</v>
      </c>
      <c r="C1020">
        <v>25145</v>
      </c>
      <c r="D1020">
        <v>1</v>
      </c>
      <c r="E1020">
        <v>4</v>
      </c>
      <c r="F1020">
        <v>31</v>
      </c>
      <c r="G1020">
        <v>7</v>
      </c>
    </row>
    <row r="1021" spans="1:7" x14ac:dyDescent="0.35">
      <c r="A1021" t="s">
        <v>983</v>
      </c>
      <c r="B1021" t="s">
        <v>3921</v>
      </c>
      <c r="C1021">
        <v>16858</v>
      </c>
      <c r="D1021">
        <v>9</v>
      </c>
      <c r="E1021">
        <v>18</v>
      </c>
      <c r="F1021">
        <v>35</v>
      </c>
      <c r="G1021">
        <v>1</v>
      </c>
    </row>
    <row r="1022" spans="1:7" x14ac:dyDescent="0.35">
      <c r="A1022" t="s">
        <v>984</v>
      </c>
      <c r="B1022" t="s">
        <v>3922</v>
      </c>
      <c r="C1022">
        <v>81211</v>
      </c>
      <c r="D1022">
        <v>1</v>
      </c>
      <c r="E1022">
        <v>14</v>
      </c>
      <c r="F1022">
        <v>56</v>
      </c>
      <c r="G1022">
        <v>5</v>
      </c>
    </row>
    <row r="1023" spans="1:7" x14ac:dyDescent="0.35">
      <c r="A1023" t="s">
        <v>985</v>
      </c>
      <c r="B1023" t="s">
        <v>3923</v>
      </c>
      <c r="C1023">
        <v>4476</v>
      </c>
      <c r="D1023">
        <v>3</v>
      </c>
      <c r="E1023">
        <v>1</v>
      </c>
      <c r="F1023">
        <v>36</v>
      </c>
      <c r="G1023">
        <v>4</v>
      </c>
    </row>
    <row r="1024" spans="1:7" x14ac:dyDescent="0.35">
      <c r="A1024" t="s">
        <v>986</v>
      </c>
      <c r="B1024" t="s">
        <v>3922</v>
      </c>
      <c r="C1024">
        <v>94834</v>
      </c>
      <c r="D1024">
        <v>9</v>
      </c>
      <c r="E1024">
        <v>9</v>
      </c>
      <c r="F1024">
        <v>50</v>
      </c>
      <c r="G1024">
        <v>4</v>
      </c>
    </row>
    <row r="1025" spans="1:7" x14ac:dyDescent="0.35">
      <c r="A1025" t="s">
        <v>987</v>
      </c>
      <c r="B1025" t="s">
        <v>3922</v>
      </c>
      <c r="C1025">
        <v>29</v>
      </c>
      <c r="D1025">
        <v>2</v>
      </c>
      <c r="E1025">
        <v>11</v>
      </c>
      <c r="F1025">
        <v>29</v>
      </c>
      <c r="G1025">
        <v>1</v>
      </c>
    </row>
    <row r="1026" spans="1:7" x14ac:dyDescent="0.35">
      <c r="A1026" t="s">
        <v>988</v>
      </c>
      <c r="B1026" t="s">
        <v>3921</v>
      </c>
      <c r="C1026">
        <v>14671</v>
      </c>
      <c r="D1026">
        <v>1</v>
      </c>
      <c r="E1026">
        <v>18</v>
      </c>
      <c r="F1026">
        <v>36</v>
      </c>
      <c r="G1026">
        <v>10</v>
      </c>
    </row>
    <row r="1027" spans="1:7" x14ac:dyDescent="0.35">
      <c r="A1027" t="s">
        <v>989</v>
      </c>
      <c r="B1027" t="s">
        <v>3921</v>
      </c>
      <c r="C1027">
        <v>31665</v>
      </c>
      <c r="D1027">
        <v>4</v>
      </c>
      <c r="E1027">
        <v>3</v>
      </c>
      <c r="F1027">
        <v>39</v>
      </c>
      <c r="G1027">
        <v>0</v>
      </c>
    </row>
    <row r="1028" spans="1:7" x14ac:dyDescent="0.35">
      <c r="A1028" t="s">
        <v>990</v>
      </c>
      <c r="B1028" t="s">
        <v>3922</v>
      </c>
      <c r="C1028">
        <v>45732</v>
      </c>
      <c r="D1028">
        <v>4</v>
      </c>
      <c r="E1028">
        <v>12</v>
      </c>
      <c r="F1028">
        <v>42</v>
      </c>
      <c r="G1028">
        <v>8</v>
      </c>
    </row>
    <row r="1029" spans="1:7" x14ac:dyDescent="0.35">
      <c r="A1029" t="s">
        <v>991</v>
      </c>
      <c r="B1029" t="s">
        <v>3920</v>
      </c>
      <c r="C1029">
        <v>98001</v>
      </c>
      <c r="D1029">
        <v>4</v>
      </c>
      <c r="E1029">
        <v>12</v>
      </c>
      <c r="F1029">
        <v>55</v>
      </c>
      <c r="G1029">
        <v>1</v>
      </c>
    </row>
    <row r="1030" spans="1:7" x14ac:dyDescent="0.35">
      <c r="A1030" t="s">
        <v>992</v>
      </c>
      <c r="B1030" t="s">
        <v>3922</v>
      </c>
      <c r="C1030">
        <v>95482</v>
      </c>
      <c r="D1030">
        <v>8</v>
      </c>
      <c r="E1030">
        <v>1</v>
      </c>
      <c r="F1030">
        <v>27</v>
      </c>
      <c r="G1030">
        <v>1</v>
      </c>
    </row>
    <row r="1031" spans="1:7" x14ac:dyDescent="0.35">
      <c r="A1031" t="s">
        <v>993</v>
      </c>
      <c r="B1031" t="s">
        <v>3922</v>
      </c>
      <c r="C1031">
        <v>65911</v>
      </c>
      <c r="D1031">
        <v>5</v>
      </c>
      <c r="E1031">
        <v>13</v>
      </c>
      <c r="F1031">
        <v>57</v>
      </c>
      <c r="G1031">
        <v>0</v>
      </c>
    </row>
    <row r="1032" spans="1:7" x14ac:dyDescent="0.35">
      <c r="A1032" t="s">
        <v>994</v>
      </c>
      <c r="B1032" t="s">
        <v>3921</v>
      </c>
      <c r="C1032">
        <v>46689</v>
      </c>
      <c r="D1032">
        <v>8</v>
      </c>
      <c r="E1032">
        <v>15</v>
      </c>
      <c r="F1032">
        <v>49</v>
      </c>
      <c r="G1032">
        <v>10</v>
      </c>
    </row>
    <row r="1033" spans="1:7" x14ac:dyDescent="0.35">
      <c r="A1033" t="s">
        <v>995</v>
      </c>
      <c r="B1033" t="s">
        <v>3920</v>
      </c>
      <c r="C1033">
        <v>33447</v>
      </c>
      <c r="D1033">
        <v>10</v>
      </c>
      <c r="E1033">
        <v>6</v>
      </c>
      <c r="F1033">
        <v>47</v>
      </c>
      <c r="G1033">
        <v>3</v>
      </c>
    </row>
    <row r="1034" spans="1:7" x14ac:dyDescent="0.35">
      <c r="A1034" t="s">
        <v>996</v>
      </c>
      <c r="B1034" t="s">
        <v>3923</v>
      </c>
      <c r="C1034">
        <v>73383</v>
      </c>
      <c r="D1034">
        <v>4</v>
      </c>
      <c r="E1034">
        <v>7</v>
      </c>
      <c r="F1034">
        <v>52</v>
      </c>
      <c r="G1034">
        <v>0</v>
      </c>
    </row>
    <row r="1035" spans="1:7" x14ac:dyDescent="0.35">
      <c r="A1035" t="s">
        <v>997</v>
      </c>
      <c r="B1035" t="s">
        <v>3921</v>
      </c>
      <c r="C1035">
        <v>92223</v>
      </c>
      <c r="D1035">
        <v>3</v>
      </c>
      <c r="E1035">
        <v>10</v>
      </c>
      <c r="F1035">
        <v>58</v>
      </c>
      <c r="G1035">
        <v>6</v>
      </c>
    </row>
    <row r="1036" spans="1:7" x14ac:dyDescent="0.35">
      <c r="A1036" t="s">
        <v>998</v>
      </c>
      <c r="B1036" t="s">
        <v>3921</v>
      </c>
      <c r="C1036">
        <v>12084</v>
      </c>
      <c r="D1036">
        <v>7</v>
      </c>
      <c r="E1036">
        <v>16</v>
      </c>
      <c r="F1036">
        <v>21</v>
      </c>
      <c r="G1036">
        <v>6</v>
      </c>
    </row>
    <row r="1037" spans="1:7" x14ac:dyDescent="0.35">
      <c r="A1037" t="s">
        <v>999</v>
      </c>
      <c r="B1037" t="s">
        <v>3920</v>
      </c>
      <c r="C1037">
        <v>12751</v>
      </c>
      <c r="D1037">
        <v>8</v>
      </c>
      <c r="E1037">
        <v>20</v>
      </c>
      <c r="F1037">
        <v>57</v>
      </c>
      <c r="G1037">
        <v>0</v>
      </c>
    </row>
    <row r="1038" spans="1:7" x14ac:dyDescent="0.35">
      <c r="A1038" t="s">
        <v>1000</v>
      </c>
      <c r="B1038" t="s">
        <v>3921</v>
      </c>
      <c r="C1038">
        <v>95177</v>
      </c>
      <c r="D1038">
        <v>5</v>
      </c>
      <c r="E1038">
        <v>3</v>
      </c>
      <c r="F1038">
        <v>43</v>
      </c>
      <c r="G1038">
        <v>0</v>
      </c>
    </row>
    <row r="1039" spans="1:7" x14ac:dyDescent="0.35">
      <c r="A1039" t="s">
        <v>1001</v>
      </c>
      <c r="B1039" t="s">
        <v>3922</v>
      </c>
      <c r="C1039">
        <v>23398</v>
      </c>
      <c r="D1039">
        <v>6</v>
      </c>
      <c r="E1039">
        <v>19</v>
      </c>
      <c r="F1039">
        <v>48</v>
      </c>
      <c r="G1039">
        <v>8</v>
      </c>
    </row>
    <row r="1040" spans="1:7" x14ac:dyDescent="0.35">
      <c r="A1040" t="s">
        <v>1002</v>
      </c>
      <c r="B1040" t="s">
        <v>3923</v>
      </c>
      <c r="C1040">
        <v>42519</v>
      </c>
      <c r="D1040">
        <v>10</v>
      </c>
      <c r="E1040">
        <v>4</v>
      </c>
      <c r="F1040">
        <v>38</v>
      </c>
      <c r="G1040">
        <v>6</v>
      </c>
    </row>
    <row r="1041" spans="1:7" x14ac:dyDescent="0.35">
      <c r="A1041" t="s">
        <v>976</v>
      </c>
      <c r="B1041" t="s">
        <v>3923</v>
      </c>
      <c r="C1041">
        <v>44509</v>
      </c>
      <c r="D1041">
        <v>3</v>
      </c>
      <c r="E1041">
        <v>17</v>
      </c>
      <c r="F1041">
        <v>40</v>
      </c>
      <c r="G1041">
        <v>0</v>
      </c>
    </row>
    <row r="1042" spans="1:7" x14ac:dyDescent="0.35">
      <c r="A1042" t="s">
        <v>1003</v>
      </c>
      <c r="B1042" t="s">
        <v>3920</v>
      </c>
      <c r="C1042">
        <v>20247</v>
      </c>
      <c r="D1042">
        <v>9</v>
      </c>
      <c r="E1042">
        <v>13</v>
      </c>
      <c r="F1042">
        <v>43</v>
      </c>
      <c r="G1042">
        <v>9</v>
      </c>
    </row>
    <row r="1043" spans="1:7" x14ac:dyDescent="0.35">
      <c r="A1043" t="s">
        <v>1004</v>
      </c>
      <c r="B1043" t="s">
        <v>3920</v>
      </c>
      <c r="C1043">
        <v>46723</v>
      </c>
      <c r="D1043">
        <v>10</v>
      </c>
      <c r="E1043">
        <v>7</v>
      </c>
      <c r="F1043">
        <v>26</v>
      </c>
      <c r="G1043">
        <v>1</v>
      </c>
    </row>
    <row r="1044" spans="1:7" x14ac:dyDescent="0.35">
      <c r="A1044" t="s">
        <v>1005</v>
      </c>
      <c r="B1044" t="s">
        <v>3921</v>
      </c>
      <c r="C1044">
        <v>19962</v>
      </c>
      <c r="D1044">
        <v>2</v>
      </c>
      <c r="E1044">
        <v>2</v>
      </c>
      <c r="F1044">
        <v>35</v>
      </c>
      <c r="G1044">
        <v>7</v>
      </c>
    </row>
    <row r="1045" spans="1:7" x14ac:dyDescent="0.35">
      <c r="A1045" t="s">
        <v>1006</v>
      </c>
      <c r="B1045" t="s">
        <v>3923</v>
      </c>
      <c r="C1045">
        <v>99460</v>
      </c>
      <c r="D1045">
        <v>4</v>
      </c>
      <c r="E1045">
        <v>9</v>
      </c>
      <c r="F1045">
        <v>55</v>
      </c>
      <c r="G1045">
        <v>9</v>
      </c>
    </row>
    <row r="1046" spans="1:7" x14ac:dyDescent="0.35">
      <c r="A1046" t="s">
        <v>1007</v>
      </c>
      <c r="B1046" t="s">
        <v>3921</v>
      </c>
      <c r="C1046">
        <v>23470</v>
      </c>
      <c r="D1046">
        <v>5</v>
      </c>
      <c r="E1046">
        <v>14</v>
      </c>
      <c r="F1046">
        <v>20</v>
      </c>
      <c r="G1046">
        <v>1</v>
      </c>
    </row>
    <row r="1047" spans="1:7" x14ac:dyDescent="0.35">
      <c r="A1047" t="s">
        <v>1008</v>
      </c>
      <c r="B1047" t="s">
        <v>3922</v>
      </c>
      <c r="C1047">
        <v>25113</v>
      </c>
      <c r="D1047">
        <v>8</v>
      </c>
      <c r="E1047">
        <v>5</v>
      </c>
      <c r="F1047">
        <v>31</v>
      </c>
      <c r="G1047">
        <v>7</v>
      </c>
    </row>
    <row r="1048" spans="1:7" x14ac:dyDescent="0.35">
      <c r="A1048" t="s">
        <v>1009</v>
      </c>
      <c r="B1048" t="s">
        <v>3923</v>
      </c>
      <c r="C1048">
        <v>45967</v>
      </c>
      <c r="D1048">
        <v>1</v>
      </c>
      <c r="E1048">
        <v>11</v>
      </c>
      <c r="F1048">
        <v>47</v>
      </c>
      <c r="G1048">
        <v>1</v>
      </c>
    </row>
    <row r="1049" spans="1:7" x14ac:dyDescent="0.35">
      <c r="A1049" t="s">
        <v>1010</v>
      </c>
      <c r="B1049" t="s">
        <v>3923</v>
      </c>
      <c r="C1049">
        <v>5712</v>
      </c>
      <c r="D1049">
        <v>9</v>
      </c>
      <c r="E1049">
        <v>1</v>
      </c>
      <c r="F1049">
        <v>59</v>
      </c>
      <c r="G1049">
        <v>4</v>
      </c>
    </row>
    <row r="1050" spans="1:7" x14ac:dyDescent="0.35">
      <c r="A1050" t="s">
        <v>1011</v>
      </c>
      <c r="B1050" t="s">
        <v>3920</v>
      </c>
      <c r="C1050">
        <v>38129</v>
      </c>
      <c r="D1050">
        <v>3</v>
      </c>
      <c r="E1050">
        <v>1</v>
      </c>
      <c r="F1050">
        <v>24</v>
      </c>
      <c r="G1050">
        <v>1</v>
      </c>
    </row>
    <row r="1051" spans="1:7" x14ac:dyDescent="0.35">
      <c r="A1051" t="s">
        <v>1012</v>
      </c>
      <c r="B1051" t="s">
        <v>3921</v>
      </c>
      <c r="C1051">
        <v>31827</v>
      </c>
      <c r="D1051">
        <v>5</v>
      </c>
      <c r="E1051">
        <v>1</v>
      </c>
      <c r="F1051">
        <v>23</v>
      </c>
      <c r="G1051">
        <v>6</v>
      </c>
    </row>
    <row r="1052" spans="1:7" x14ac:dyDescent="0.35">
      <c r="A1052" t="s">
        <v>1013</v>
      </c>
      <c r="B1052" t="s">
        <v>3923</v>
      </c>
      <c r="C1052">
        <v>48575</v>
      </c>
      <c r="D1052">
        <v>1</v>
      </c>
      <c r="E1052">
        <v>8</v>
      </c>
      <c r="F1052">
        <v>40</v>
      </c>
      <c r="G1052">
        <v>5</v>
      </c>
    </row>
    <row r="1053" spans="1:7" x14ac:dyDescent="0.35">
      <c r="A1053" t="s">
        <v>1014</v>
      </c>
      <c r="B1053" t="s">
        <v>3921</v>
      </c>
      <c r="C1053">
        <v>62394</v>
      </c>
      <c r="D1053">
        <v>2</v>
      </c>
      <c r="E1053">
        <v>9</v>
      </c>
      <c r="F1053">
        <v>33</v>
      </c>
      <c r="G1053">
        <v>10</v>
      </c>
    </row>
    <row r="1054" spans="1:7" x14ac:dyDescent="0.35">
      <c r="A1054" t="s">
        <v>1015</v>
      </c>
      <c r="B1054" t="s">
        <v>3920</v>
      </c>
      <c r="C1054">
        <v>65175</v>
      </c>
      <c r="D1054">
        <v>1</v>
      </c>
      <c r="E1054">
        <v>7</v>
      </c>
      <c r="F1054">
        <v>53</v>
      </c>
      <c r="G1054">
        <v>5</v>
      </c>
    </row>
    <row r="1055" spans="1:7" x14ac:dyDescent="0.35">
      <c r="A1055" t="s">
        <v>1016</v>
      </c>
      <c r="B1055" t="s">
        <v>3923</v>
      </c>
      <c r="C1055">
        <v>49008</v>
      </c>
      <c r="D1055">
        <v>1</v>
      </c>
      <c r="E1055">
        <v>3</v>
      </c>
      <c r="F1055">
        <v>60</v>
      </c>
      <c r="G1055">
        <v>0</v>
      </c>
    </row>
    <row r="1056" spans="1:7" x14ac:dyDescent="0.35">
      <c r="A1056" t="s">
        <v>1017</v>
      </c>
      <c r="B1056" t="s">
        <v>3923</v>
      </c>
      <c r="C1056">
        <v>81059</v>
      </c>
      <c r="D1056">
        <v>1</v>
      </c>
      <c r="E1056">
        <v>5</v>
      </c>
      <c r="F1056">
        <v>38</v>
      </c>
      <c r="G1056">
        <v>2</v>
      </c>
    </row>
    <row r="1057" spans="1:7" x14ac:dyDescent="0.35">
      <c r="A1057" t="s">
        <v>1018</v>
      </c>
      <c r="B1057" t="s">
        <v>3921</v>
      </c>
      <c r="C1057">
        <v>11517</v>
      </c>
      <c r="D1057">
        <v>10</v>
      </c>
      <c r="E1057">
        <v>12</v>
      </c>
      <c r="F1057">
        <v>26</v>
      </c>
      <c r="G1057">
        <v>7</v>
      </c>
    </row>
    <row r="1058" spans="1:7" x14ac:dyDescent="0.35">
      <c r="A1058" t="s">
        <v>1019</v>
      </c>
      <c r="B1058" t="s">
        <v>3923</v>
      </c>
      <c r="C1058">
        <v>5880</v>
      </c>
      <c r="D1058">
        <v>3</v>
      </c>
      <c r="E1058">
        <v>0</v>
      </c>
      <c r="F1058">
        <v>51</v>
      </c>
      <c r="G1058">
        <v>4</v>
      </c>
    </row>
    <row r="1059" spans="1:7" x14ac:dyDescent="0.35">
      <c r="A1059" t="s">
        <v>1020</v>
      </c>
      <c r="B1059" t="s">
        <v>3923</v>
      </c>
      <c r="C1059">
        <v>5290</v>
      </c>
      <c r="D1059">
        <v>2</v>
      </c>
      <c r="E1059">
        <v>15</v>
      </c>
      <c r="F1059">
        <v>56</v>
      </c>
      <c r="G1059">
        <v>1</v>
      </c>
    </row>
    <row r="1060" spans="1:7" x14ac:dyDescent="0.35">
      <c r="A1060" t="s">
        <v>1021</v>
      </c>
      <c r="B1060" t="s">
        <v>3922</v>
      </c>
      <c r="C1060">
        <v>26023</v>
      </c>
      <c r="D1060">
        <v>5</v>
      </c>
      <c r="E1060">
        <v>11</v>
      </c>
      <c r="F1060">
        <v>21</v>
      </c>
      <c r="G1060">
        <v>5</v>
      </c>
    </row>
    <row r="1061" spans="1:7" x14ac:dyDescent="0.35">
      <c r="A1061" t="s">
        <v>1022</v>
      </c>
      <c r="B1061" t="s">
        <v>3922</v>
      </c>
      <c r="C1061">
        <v>83496</v>
      </c>
      <c r="D1061">
        <v>4</v>
      </c>
      <c r="E1061">
        <v>14</v>
      </c>
      <c r="F1061">
        <v>46</v>
      </c>
      <c r="G1061">
        <v>0</v>
      </c>
    </row>
    <row r="1062" spans="1:7" x14ac:dyDescent="0.35">
      <c r="A1062" t="s">
        <v>1023</v>
      </c>
      <c r="B1062" t="s">
        <v>3920</v>
      </c>
      <c r="C1062">
        <v>75007</v>
      </c>
      <c r="D1062">
        <v>10</v>
      </c>
      <c r="E1062">
        <v>19</v>
      </c>
      <c r="F1062">
        <v>47</v>
      </c>
      <c r="G1062">
        <v>6</v>
      </c>
    </row>
    <row r="1063" spans="1:7" x14ac:dyDescent="0.35">
      <c r="A1063" t="s">
        <v>1024</v>
      </c>
      <c r="B1063" t="s">
        <v>3923</v>
      </c>
      <c r="C1063">
        <v>41311</v>
      </c>
      <c r="D1063">
        <v>8</v>
      </c>
      <c r="E1063">
        <v>18</v>
      </c>
      <c r="F1063">
        <v>57</v>
      </c>
      <c r="G1063">
        <v>8</v>
      </c>
    </row>
    <row r="1064" spans="1:7" x14ac:dyDescent="0.35">
      <c r="A1064" t="s">
        <v>1025</v>
      </c>
      <c r="B1064" t="s">
        <v>3920</v>
      </c>
      <c r="C1064">
        <v>98966</v>
      </c>
      <c r="D1064">
        <v>5</v>
      </c>
      <c r="E1064">
        <v>3</v>
      </c>
      <c r="F1064">
        <v>44</v>
      </c>
      <c r="G1064">
        <v>7</v>
      </c>
    </row>
    <row r="1065" spans="1:7" x14ac:dyDescent="0.35">
      <c r="A1065" t="s">
        <v>596</v>
      </c>
      <c r="B1065" t="s">
        <v>3921</v>
      </c>
      <c r="C1065">
        <v>95615</v>
      </c>
      <c r="D1065">
        <v>7</v>
      </c>
      <c r="E1065">
        <v>1</v>
      </c>
      <c r="F1065">
        <v>48</v>
      </c>
      <c r="G1065">
        <v>3</v>
      </c>
    </row>
    <row r="1066" spans="1:7" x14ac:dyDescent="0.35">
      <c r="A1066" t="s">
        <v>351</v>
      </c>
      <c r="B1066" t="s">
        <v>3920</v>
      </c>
      <c r="C1066">
        <v>38940</v>
      </c>
      <c r="D1066">
        <v>5</v>
      </c>
      <c r="E1066">
        <v>10</v>
      </c>
      <c r="F1066">
        <v>34</v>
      </c>
      <c r="G1066">
        <v>7</v>
      </c>
    </row>
    <row r="1067" spans="1:7" x14ac:dyDescent="0.35">
      <c r="A1067" t="s">
        <v>1026</v>
      </c>
      <c r="B1067" t="s">
        <v>3920</v>
      </c>
      <c r="C1067">
        <v>91521</v>
      </c>
      <c r="D1067">
        <v>2</v>
      </c>
      <c r="E1067">
        <v>17</v>
      </c>
      <c r="F1067">
        <v>36</v>
      </c>
      <c r="G1067">
        <v>9</v>
      </c>
    </row>
    <row r="1068" spans="1:7" x14ac:dyDescent="0.35">
      <c r="A1068" t="s">
        <v>211</v>
      </c>
      <c r="B1068" t="s">
        <v>3923</v>
      </c>
      <c r="C1068">
        <v>2846</v>
      </c>
      <c r="D1068">
        <v>10</v>
      </c>
      <c r="E1068">
        <v>18</v>
      </c>
      <c r="F1068">
        <v>57</v>
      </c>
      <c r="G1068">
        <v>6</v>
      </c>
    </row>
    <row r="1069" spans="1:7" x14ac:dyDescent="0.35">
      <c r="A1069" t="s">
        <v>1027</v>
      </c>
      <c r="B1069" t="s">
        <v>3920</v>
      </c>
      <c r="C1069">
        <v>23890</v>
      </c>
      <c r="D1069">
        <v>3</v>
      </c>
      <c r="E1069">
        <v>3</v>
      </c>
      <c r="F1069">
        <v>35</v>
      </c>
      <c r="G1069">
        <v>6</v>
      </c>
    </row>
    <row r="1070" spans="1:7" x14ac:dyDescent="0.35">
      <c r="A1070" t="s">
        <v>484</v>
      </c>
      <c r="B1070" t="s">
        <v>3920</v>
      </c>
      <c r="C1070">
        <v>71941</v>
      </c>
      <c r="D1070">
        <v>9</v>
      </c>
      <c r="E1070">
        <v>8</v>
      </c>
      <c r="F1070">
        <v>36</v>
      </c>
      <c r="G1070">
        <v>4</v>
      </c>
    </row>
    <row r="1071" spans="1:7" x14ac:dyDescent="0.35">
      <c r="A1071" t="s">
        <v>928</v>
      </c>
      <c r="B1071" t="s">
        <v>3921</v>
      </c>
      <c r="C1071">
        <v>30783</v>
      </c>
      <c r="D1071">
        <v>10</v>
      </c>
      <c r="E1071">
        <v>16</v>
      </c>
      <c r="F1071">
        <v>41</v>
      </c>
      <c r="G1071">
        <v>7</v>
      </c>
    </row>
    <row r="1072" spans="1:7" x14ac:dyDescent="0.35">
      <c r="A1072" t="s">
        <v>1028</v>
      </c>
      <c r="B1072" t="s">
        <v>3922</v>
      </c>
      <c r="C1072">
        <v>79629</v>
      </c>
      <c r="D1072">
        <v>9</v>
      </c>
      <c r="E1072">
        <v>0</v>
      </c>
      <c r="F1072">
        <v>27</v>
      </c>
      <c r="G1072">
        <v>5</v>
      </c>
    </row>
    <row r="1073" spans="1:7" x14ac:dyDescent="0.35">
      <c r="A1073" t="s">
        <v>1029</v>
      </c>
      <c r="B1073" t="s">
        <v>3920</v>
      </c>
      <c r="C1073">
        <v>10511</v>
      </c>
      <c r="D1073">
        <v>7</v>
      </c>
      <c r="E1073">
        <v>19</v>
      </c>
      <c r="F1073">
        <v>39</v>
      </c>
      <c r="G1073">
        <v>3</v>
      </c>
    </row>
    <row r="1074" spans="1:7" x14ac:dyDescent="0.35">
      <c r="A1074" t="s">
        <v>1030</v>
      </c>
      <c r="B1074" t="s">
        <v>3923</v>
      </c>
      <c r="C1074">
        <v>79838</v>
      </c>
      <c r="D1074">
        <v>10</v>
      </c>
      <c r="E1074">
        <v>14</v>
      </c>
      <c r="F1074">
        <v>36</v>
      </c>
      <c r="G1074">
        <v>7</v>
      </c>
    </row>
    <row r="1075" spans="1:7" x14ac:dyDescent="0.35">
      <c r="A1075" t="s">
        <v>1031</v>
      </c>
      <c r="B1075" t="s">
        <v>3922</v>
      </c>
      <c r="C1075">
        <v>58472</v>
      </c>
      <c r="D1075">
        <v>4</v>
      </c>
      <c r="E1075">
        <v>10</v>
      </c>
      <c r="F1075">
        <v>36</v>
      </c>
      <c r="G1075">
        <v>8</v>
      </c>
    </row>
    <row r="1076" spans="1:7" x14ac:dyDescent="0.35">
      <c r="A1076" t="s">
        <v>1032</v>
      </c>
      <c r="B1076" t="s">
        <v>3922</v>
      </c>
      <c r="C1076">
        <v>90840</v>
      </c>
      <c r="D1076">
        <v>7</v>
      </c>
      <c r="E1076">
        <v>5</v>
      </c>
      <c r="F1076">
        <v>20</v>
      </c>
      <c r="G1076">
        <v>3</v>
      </c>
    </row>
    <row r="1077" spans="1:7" x14ac:dyDescent="0.35">
      <c r="A1077" t="s">
        <v>1033</v>
      </c>
      <c r="B1077" t="s">
        <v>3920</v>
      </c>
      <c r="C1077">
        <v>6006</v>
      </c>
      <c r="D1077">
        <v>8</v>
      </c>
      <c r="E1077">
        <v>17</v>
      </c>
      <c r="F1077">
        <v>21</v>
      </c>
      <c r="G1077">
        <v>0</v>
      </c>
    </row>
    <row r="1078" spans="1:7" x14ac:dyDescent="0.35">
      <c r="A1078" t="s">
        <v>1034</v>
      </c>
      <c r="B1078" t="s">
        <v>3923</v>
      </c>
      <c r="C1078">
        <v>15700</v>
      </c>
      <c r="D1078">
        <v>3</v>
      </c>
      <c r="E1078">
        <v>10</v>
      </c>
      <c r="F1078">
        <v>58</v>
      </c>
      <c r="G1078">
        <v>9</v>
      </c>
    </row>
    <row r="1079" spans="1:7" x14ac:dyDescent="0.35">
      <c r="A1079" t="s">
        <v>1035</v>
      </c>
      <c r="B1079" t="s">
        <v>3920</v>
      </c>
      <c r="C1079">
        <v>853</v>
      </c>
      <c r="D1079">
        <v>9</v>
      </c>
      <c r="E1079">
        <v>13</v>
      </c>
      <c r="F1079">
        <v>33</v>
      </c>
      <c r="G1079">
        <v>0</v>
      </c>
    </row>
    <row r="1080" spans="1:7" x14ac:dyDescent="0.35">
      <c r="A1080" t="s">
        <v>1036</v>
      </c>
      <c r="B1080" t="s">
        <v>3923</v>
      </c>
      <c r="C1080">
        <v>66376</v>
      </c>
      <c r="D1080">
        <v>2</v>
      </c>
      <c r="E1080">
        <v>19</v>
      </c>
      <c r="F1080">
        <v>35</v>
      </c>
      <c r="G1080">
        <v>7</v>
      </c>
    </row>
    <row r="1081" spans="1:7" x14ac:dyDescent="0.35">
      <c r="A1081" t="s">
        <v>1037</v>
      </c>
      <c r="B1081" t="s">
        <v>3920</v>
      </c>
      <c r="C1081">
        <v>12844</v>
      </c>
      <c r="D1081">
        <v>6</v>
      </c>
      <c r="E1081">
        <v>10</v>
      </c>
      <c r="F1081">
        <v>47</v>
      </c>
      <c r="G1081">
        <v>3</v>
      </c>
    </row>
    <row r="1082" spans="1:7" x14ac:dyDescent="0.35">
      <c r="A1082" t="s">
        <v>1038</v>
      </c>
      <c r="B1082" t="s">
        <v>3920</v>
      </c>
      <c r="C1082">
        <v>6161</v>
      </c>
      <c r="D1082">
        <v>5</v>
      </c>
      <c r="E1082">
        <v>2</v>
      </c>
      <c r="F1082">
        <v>36</v>
      </c>
      <c r="G1082">
        <v>8</v>
      </c>
    </row>
    <row r="1083" spans="1:7" x14ac:dyDescent="0.35">
      <c r="A1083" t="s">
        <v>1039</v>
      </c>
      <c r="B1083" t="s">
        <v>3922</v>
      </c>
      <c r="C1083">
        <v>92852</v>
      </c>
      <c r="D1083">
        <v>7</v>
      </c>
      <c r="E1083">
        <v>2</v>
      </c>
      <c r="F1083">
        <v>33</v>
      </c>
      <c r="G1083">
        <v>5</v>
      </c>
    </row>
    <row r="1084" spans="1:7" x14ac:dyDescent="0.35">
      <c r="A1084" t="s">
        <v>1040</v>
      </c>
      <c r="B1084" t="s">
        <v>3921</v>
      </c>
      <c r="C1084">
        <v>35054</v>
      </c>
      <c r="D1084">
        <v>1</v>
      </c>
      <c r="E1084">
        <v>11</v>
      </c>
      <c r="F1084">
        <v>29</v>
      </c>
      <c r="G1084">
        <v>7</v>
      </c>
    </row>
    <row r="1085" spans="1:7" x14ac:dyDescent="0.35">
      <c r="A1085" t="s">
        <v>1041</v>
      </c>
      <c r="B1085" t="s">
        <v>3920</v>
      </c>
      <c r="C1085">
        <v>24068</v>
      </c>
      <c r="D1085">
        <v>10</v>
      </c>
      <c r="E1085">
        <v>1</v>
      </c>
      <c r="F1085">
        <v>57</v>
      </c>
      <c r="G1085">
        <v>8</v>
      </c>
    </row>
    <row r="1086" spans="1:7" x14ac:dyDescent="0.35">
      <c r="A1086" t="s">
        <v>1042</v>
      </c>
      <c r="B1086" t="s">
        <v>3923</v>
      </c>
      <c r="C1086">
        <v>16622</v>
      </c>
      <c r="D1086">
        <v>10</v>
      </c>
      <c r="E1086">
        <v>11</v>
      </c>
      <c r="F1086">
        <v>43</v>
      </c>
      <c r="G1086">
        <v>4</v>
      </c>
    </row>
    <row r="1087" spans="1:7" x14ac:dyDescent="0.35">
      <c r="A1087" t="s">
        <v>1043</v>
      </c>
      <c r="B1087" t="s">
        <v>3923</v>
      </c>
      <c r="C1087">
        <v>39833</v>
      </c>
      <c r="D1087">
        <v>10</v>
      </c>
      <c r="E1087">
        <v>0</v>
      </c>
      <c r="F1087">
        <v>49</v>
      </c>
      <c r="G1087">
        <v>3</v>
      </c>
    </row>
    <row r="1088" spans="1:7" x14ac:dyDescent="0.35">
      <c r="A1088" t="s">
        <v>1044</v>
      </c>
      <c r="B1088" t="s">
        <v>3921</v>
      </c>
      <c r="C1088">
        <v>31177</v>
      </c>
      <c r="D1088">
        <v>8</v>
      </c>
      <c r="E1088">
        <v>10</v>
      </c>
      <c r="F1088">
        <v>47</v>
      </c>
      <c r="G1088">
        <v>1</v>
      </c>
    </row>
    <row r="1089" spans="1:7" x14ac:dyDescent="0.35">
      <c r="A1089" t="s">
        <v>1045</v>
      </c>
      <c r="B1089" t="s">
        <v>3921</v>
      </c>
      <c r="C1089">
        <v>60711</v>
      </c>
      <c r="D1089">
        <v>6</v>
      </c>
      <c r="E1089">
        <v>16</v>
      </c>
      <c r="F1089">
        <v>59</v>
      </c>
      <c r="G1089">
        <v>2</v>
      </c>
    </row>
    <row r="1090" spans="1:7" x14ac:dyDescent="0.35">
      <c r="A1090" t="s">
        <v>1046</v>
      </c>
      <c r="B1090" t="s">
        <v>3920</v>
      </c>
      <c r="C1090">
        <v>48443</v>
      </c>
      <c r="D1090">
        <v>2</v>
      </c>
      <c r="E1090">
        <v>16</v>
      </c>
      <c r="F1090">
        <v>50</v>
      </c>
      <c r="G1090">
        <v>6</v>
      </c>
    </row>
    <row r="1091" spans="1:7" x14ac:dyDescent="0.35">
      <c r="A1091" t="s">
        <v>1047</v>
      </c>
      <c r="B1091" t="s">
        <v>3923</v>
      </c>
      <c r="C1091">
        <v>29345</v>
      </c>
      <c r="D1091">
        <v>5</v>
      </c>
      <c r="E1091">
        <v>15</v>
      </c>
      <c r="F1091">
        <v>41</v>
      </c>
      <c r="G1091">
        <v>7</v>
      </c>
    </row>
    <row r="1092" spans="1:7" x14ac:dyDescent="0.35">
      <c r="A1092" t="s">
        <v>1048</v>
      </c>
      <c r="B1092" t="s">
        <v>3920</v>
      </c>
      <c r="C1092">
        <v>16395</v>
      </c>
      <c r="D1092">
        <v>3</v>
      </c>
      <c r="E1092">
        <v>4</v>
      </c>
      <c r="F1092">
        <v>21</v>
      </c>
      <c r="G1092">
        <v>0</v>
      </c>
    </row>
    <row r="1093" spans="1:7" x14ac:dyDescent="0.35">
      <c r="A1093" t="s">
        <v>1049</v>
      </c>
      <c r="B1093" t="s">
        <v>3920</v>
      </c>
      <c r="C1093">
        <v>48515</v>
      </c>
      <c r="D1093">
        <v>7</v>
      </c>
      <c r="E1093">
        <v>7</v>
      </c>
      <c r="F1093">
        <v>36</v>
      </c>
      <c r="G1093">
        <v>5</v>
      </c>
    </row>
    <row r="1094" spans="1:7" x14ac:dyDescent="0.35">
      <c r="A1094" t="s">
        <v>1027</v>
      </c>
      <c r="B1094" t="s">
        <v>3922</v>
      </c>
      <c r="C1094">
        <v>42419</v>
      </c>
      <c r="D1094">
        <v>6</v>
      </c>
      <c r="E1094">
        <v>15</v>
      </c>
      <c r="F1094">
        <v>38</v>
      </c>
      <c r="G1094">
        <v>3</v>
      </c>
    </row>
    <row r="1095" spans="1:7" x14ac:dyDescent="0.35">
      <c r="A1095" t="s">
        <v>1050</v>
      </c>
      <c r="B1095" t="s">
        <v>3922</v>
      </c>
      <c r="C1095">
        <v>13473</v>
      </c>
      <c r="D1095">
        <v>10</v>
      </c>
      <c r="E1095">
        <v>3</v>
      </c>
      <c r="F1095">
        <v>29</v>
      </c>
      <c r="G1095">
        <v>10</v>
      </c>
    </row>
    <row r="1096" spans="1:7" x14ac:dyDescent="0.35">
      <c r="A1096" t="s">
        <v>1051</v>
      </c>
      <c r="B1096" t="s">
        <v>3923</v>
      </c>
      <c r="C1096">
        <v>83566</v>
      </c>
      <c r="D1096">
        <v>8</v>
      </c>
      <c r="E1096">
        <v>2</v>
      </c>
      <c r="F1096">
        <v>48</v>
      </c>
      <c r="G1096">
        <v>9</v>
      </c>
    </row>
    <row r="1097" spans="1:7" x14ac:dyDescent="0.35">
      <c r="A1097" t="s">
        <v>267</v>
      </c>
      <c r="B1097" t="s">
        <v>3921</v>
      </c>
      <c r="C1097">
        <v>77235</v>
      </c>
      <c r="D1097">
        <v>5</v>
      </c>
      <c r="E1097">
        <v>11</v>
      </c>
      <c r="F1097">
        <v>45</v>
      </c>
      <c r="G1097">
        <v>8</v>
      </c>
    </row>
    <row r="1098" spans="1:7" x14ac:dyDescent="0.35">
      <c r="A1098" t="s">
        <v>1052</v>
      </c>
      <c r="B1098" t="s">
        <v>3920</v>
      </c>
      <c r="C1098">
        <v>1977</v>
      </c>
      <c r="D1098">
        <v>7</v>
      </c>
      <c r="E1098">
        <v>9</v>
      </c>
      <c r="F1098">
        <v>55</v>
      </c>
      <c r="G1098">
        <v>7</v>
      </c>
    </row>
    <row r="1099" spans="1:7" x14ac:dyDescent="0.35">
      <c r="A1099" t="s">
        <v>1053</v>
      </c>
      <c r="B1099" t="s">
        <v>3921</v>
      </c>
      <c r="C1099">
        <v>36876</v>
      </c>
      <c r="D1099">
        <v>4</v>
      </c>
      <c r="E1099">
        <v>16</v>
      </c>
      <c r="F1099">
        <v>39</v>
      </c>
      <c r="G1099">
        <v>10</v>
      </c>
    </row>
    <row r="1100" spans="1:7" x14ac:dyDescent="0.35">
      <c r="A1100" t="s">
        <v>1054</v>
      </c>
      <c r="B1100" t="s">
        <v>3920</v>
      </c>
      <c r="C1100">
        <v>10166</v>
      </c>
      <c r="D1100">
        <v>3</v>
      </c>
      <c r="E1100">
        <v>15</v>
      </c>
      <c r="F1100">
        <v>55</v>
      </c>
      <c r="G1100">
        <v>4</v>
      </c>
    </row>
    <row r="1101" spans="1:7" x14ac:dyDescent="0.35">
      <c r="A1101" t="s">
        <v>1055</v>
      </c>
      <c r="B1101" t="s">
        <v>3921</v>
      </c>
      <c r="C1101">
        <v>75931</v>
      </c>
      <c r="D1101">
        <v>8</v>
      </c>
      <c r="E1101">
        <v>9</v>
      </c>
      <c r="F1101">
        <v>30</v>
      </c>
      <c r="G1101">
        <v>3</v>
      </c>
    </row>
    <row r="1102" spans="1:7" x14ac:dyDescent="0.35">
      <c r="A1102" t="s">
        <v>1056</v>
      </c>
      <c r="B1102" t="s">
        <v>3922</v>
      </c>
      <c r="C1102">
        <v>68247</v>
      </c>
      <c r="D1102">
        <v>1</v>
      </c>
      <c r="E1102">
        <v>5</v>
      </c>
      <c r="F1102">
        <v>26</v>
      </c>
      <c r="G1102">
        <v>0</v>
      </c>
    </row>
    <row r="1103" spans="1:7" x14ac:dyDescent="0.35">
      <c r="A1103" t="s">
        <v>1057</v>
      </c>
      <c r="B1103" t="s">
        <v>3920</v>
      </c>
      <c r="C1103">
        <v>74211</v>
      </c>
      <c r="D1103">
        <v>9</v>
      </c>
      <c r="E1103">
        <v>18</v>
      </c>
      <c r="F1103">
        <v>33</v>
      </c>
      <c r="G1103">
        <v>0</v>
      </c>
    </row>
    <row r="1104" spans="1:7" x14ac:dyDescent="0.35">
      <c r="A1104" t="s">
        <v>1058</v>
      </c>
      <c r="B1104" t="s">
        <v>3921</v>
      </c>
      <c r="C1104">
        <v>11532</v>
      </c>
      <c r="D1104">
        <v>8</v>
      </c>
      <c r="E1104">
        <v>6</v>
      </c>
      <c r="F1104">
        <v>51</v>
      </c>
      <c r="G1104">
        <v>1</v>
      </c>
    </row>
    <row r="1105" spans="1:7" x14ac:dyDescent="0.35">
      <c r="A1105" t="s">
        <v>1059</v>
      </c>
      <c r="B1105" t="s">
        <v>3920</v>
      </c>
      <c r="C1105">
        <v>41515</v>
      </c>
      <c r="D1105">
        <v>10</v>
      </c>
      <c r="E1105">
        <v>7</v>
      </c>
      <c r="F1105">
        <v>30</v>
      </c>
      <c r="G1105">
        <v>8</v>
      </c>
    </row>
    <row r="1106" spans="1:7" x14ac:dyDescent="0.35">
      <c r="A1106" t="s">
        <v>950</v>
      </c>
      <c r="B1106" t="s">
        <v>3922</v>
      </c>
      <c r="C1106">
        <v>47237</v>
      </c>
      <c r="D1106">
        <v>6</v>
      </c>
      <c r="E1106">
        <v>8</v>
      </c>
      <c r="F1106">
        <v>44</v>
      </c>
      <c r="G1106">
        <v>2</v>
      </c>
    </row>
    <row r="1107" spans="1:7" x14ac:dyDescent="0.35">
      <c r="A1107" t="s">
        <v>1060</v>
      </c>
      <c r="B1107" t="s">
        <v>3923</v>
      </c>
      <c r="C1107">
        <v>16217</v>
      </c>
      <c r="D1107">
        <v>6</v>
      </c>
      <c r="E1107">
        <v>4</v>
      </c>
      <c r="F1107">
        <v>23</v>
      </c>
      <c r="G1107">
        <v>4</v>
      </c>
    </row>
    <row r="1108" spans="1:7" x14ac:dyDescent="0.35">
      <c r="A1108" t="s">
        <v>1061</v>
      </c>
      <c r="B1108" t="s">
        <v>3923</v>
      </c>
      <c r="C1108">
        <v>51383</v>
      </c>
      <c r="D1108">
        <v>2</v>
      </c>
      <c r="E1108">
        <v>13</v>
      </c>
      <c r="F1108">
        <v>40</v>
      </c>
      <c r="G1108">
        <v>1</v>
      </c>
    </row>
    <row r="1109" spans="1:7" x14ac:dyDescent="0.35">
      <c r="A1109" t="s">
        <v>1062</v>
      </c>
      <c r="B1109" t="s">
        <v>3922</v>
      </c>
      <c r="C1109">
        <v>54330</v>
      </c>
      <c r="D1109">
        <v>6</v>
      </c>
      <c r="E1109">
        <v>16</v>
      </c>
      <c r="F1109">
        <v>47</v>
      </c>
      <c r="G1109">
        <v>0</v>
      </c>
    </row>
    <row r="1110" spans="1:7" x14ac:dyDescent="0.35">
      <c r="A1110" t="s">
        <v>1063</v>
      </c>
      <c r="B1110" t="s">
        <v>3923</v>
      </c>
      <c r="C1110">
        <v>24443</v>
      </c>
      <c r="D1110">
        <v>10</v>
      </c>
      <c r="E1110">
        <v>17</v>
      </c>
      <c r="F1110">
        <v>46</v>
      </c>
      <c r="G1110">
        <v>3</v>
      </c>
    </row>
    <row r="1111" spans="1:7" x14ac:dyDescent="0.35">
      <c r="A1111" t="s">
        <v>1064</v>
      </c>
      <c r="B1111" t="s">
        <v>3922</v>
      </c>
      <c r="C1111">
        <v>39317</v>
      </c>
      <c r="D1111">
        <v>5</v>
      </c>
      <c r="E1111">
        <v>18</v>
      </c>
      <c r="F1111">
        <v>37</v>
      </c>
      <c r="G1111">
        <v>0</v>
      </c>
    </row>
    <row r="1112" spans="1:7" x14ac:dyDescent="0.35">
      <c r="A1112" t="s">
        <v>1065</v>
      </c>
      <c r="B1112" t="s">
        <v>3922</v>
      </c>
      <c r="C1112">
        <v>6504</v>
      </c>
      <c r="D1112">
        <v>9</v>
      </c>
      <c r="E1112">
        <v>7</v>
      </c>
      <c r="F1112">
        <v>31</v>
      </c>
      <c r="G1112">
        <v>6</v>
      </c>
    </row>
    <row r="1113" spans="1:7" x14ac:dyDescent="0.35">
      <c r="A1113" t="s">
        <v>1066</v>
      </c>
      <c r="B1113" t="s">
        <v>3922</v>
      </c>
      <c r="C1113">
        <v>614</v>
      </c>
      <c r="D1113">
        <v>5</v>
      </c>
      <c r="E1113">
        <v>7</v>
      </c>
      <c r="F1113">
        <v>53</v>
      </c>
      <c r="G1113">
        <v>2</v>
      </c>
    </row>
    <row r="1114" spans="1:7" x14ac:dyDescent="0.35">
      <c r="A1114" t="s">
        <v>1067</v>
      </c>
      <c r="B1114" t="s">
        <v>3920</v>
      </c>
      <c r="C1114">
        <v>42431</v>
      </c>
      <c r="D1114">
        <v>8</v>
      </c>
      <c r="E1114">
        <v>7</v>
      </c>
      <c r="F1114">
        <v>53</v>
      </c>
      <c r="G1114">
        <v>10</v>
      </c>
    </row>
    <row r="1115" spans="1:7" x14ac:dyDescent="0.35">
      <c r="A1115" t="s">
        <v>1068</v>
      </c>
      <c r="B1115" t="s">
        <v>3920</v>
      </c>
      <c r="C1115">
        <v>39257</v>
      </c>
      <c r="D1115">
        <v>5</v>
      </c>
      <c r="E1115">
        <v>5</v>
      </c>
      <c r="F1115">
        <v>20</v>
      </c>
      <c r="G1115">
        <v>10</v>
      </c>
    </row>
    <row r="1116" spans="1:7" x14ac:dyDescent="0.35">
      <c r="A1116" t="s">
        <v>1069</v>
      </c>
      <c r="B1116" t="s">
        <v>3920</v>
      </c>
      <c r="C1116">
        <v>32716</v>
      </c>
      <c r="D1116">
        <v>7</v>
      </c>
      <c r="E1116">
        <v>4</v>
      </c>
      <c r="F1116">
        <v>35</v>
      </c>
      <c r="G1116">
        <v>0</v>
      </c>
    </row>
    <row r="1117" spans="1:7" x14ac:dyDescent="0.35">
      <c r="A1117" t="s">
        <v>1070</v>
      </c>
      <c r="B1117" t="s">
        <v>3921</v>
      </c>
      <c r="C1117">
        <v>83892</v>
      </c>
      <c r="D1117">
        <v>3</v>
      </c>
      <c r="E1117">
        <v>3</v>
      </c>
      <c r="F1117">
        <v>31</v>
      </c>
      <c r="G1117">
        <v>1</v>
      </c>
    </row>
    <row r="1118" spans="1:7" x14ac:dyDescent="0.35">
      <c r="A1118" t="s">
        <v>1071</v>
      </c>
      <c r="B1118" t="s">
        <v>3920</v>
      </c>
      <c r="C1118">
        <v>34764</v>
      </c>
      <c r="D1118">
        <v>3</v>
      </c>
      <c r="E1118">
        <v>14</v>
      </c>
      <c r="F1118">
        <v>26</v>
      </c>
      <c r="G1118">
        <v>3</v>
      </c>
    </row>
    <row r="1119" spans="1:7" x14ac:dyDescent="0.35">
      <c r="A1119" t="s">
        <v>1072</v>
      </c>
      <c r="B1119" t="s">
        <v>3922</v>
      </c>
      <c r="C1119">
        <v>49265</v>
      </c>
      <c r="D1119">
        <v>7</v>
      </c>
      <c r="E1119">
        <v>4</v>
      </c>
      <c r="F1119">
        <v>30</v>
      </c>
      <c r="G1119">
        <v>4</v>
      </c>
    </row>
    <row r="1120" spans="1:7" x14ac:dyDescent="0.35">
      <c r="A1120" t="s">
        <v>1073</v>
      </c>
      <c r="B1120" t="s">
        <v>3923</v>
      </c>
      <c r="C1120">
        <v>77698</v>
      </c>
      <c r="D1120">
        <v>3</v>
      </c>
      <c r="E1120">
        <v>4</v>
      </c>
      <c r="F1120">
        <v>60</v>
      </c>
      <c r="G1120">
        <v>8</v>
      </c>
    </row>
    <row r="1121" spans="1:7" x14ac:dyDescent="0.35">
      <c r="A1121" t="s">
        <v>1074</v>
      </c>
      <c r="B1121" t="s">
        <v>3921</v>
      </c>
      <c r="C1121">
        <v>64388</v>
      </c>
      <c r="D1121">
        <v>3</v>
      </c>
      <c r="E1121">
        <v>13</v>
      </c>
      <c r="F1121">
        <v>52</v>
      </c>
      <c r="G1121">
        <v>4</v>
      </c>
    </row>
    <row r="1122" spans="1:7" x14ac:dyDescent="0.35">
      <c r="A1122" t="s">
        <v>1075</v>
      </c>
      <c r="B1122" t="s">
        <v>3923</v>
      </c>
      <c r="C1122">
        <v>66305</v>
      </c>
      <c r="D1122">
        <v>7</v>
      </c>
      <c r="E1122">
        <v>0</v>
      </c>
      <c r="F1122">
        <v>43</v>
      </c>
      <c r="G1122">
        <v>6</v>
      </c>
    </row>
    <row r="1123" spans="1:7" x14ac:dyDescent="0.35">
      <c r="A1123" t="s">
        <v>1076</v>
      </c>
      <c r="B1123" t="s">
        <v>3923</v>
      </c>
      <c r="C1123">
        <v>64563</v>
      </c>
      <c r="D1123">
        <v>6</v>
      </c>
      <c r="E1123">
        <v>1</v>
      </c>
      <c r="F1123">
        <v>60</v>
      </c>
      <c r="G1123">
        <v>1</v>
      </c>
    </row>
    <row r="1124" spans="1:7" x14ac:dyDescent="0.35">
      <c r="A1124" t="s">
        <v>688</v>
      </c>
      <c r="B1124" t="s">
        <v>3923</v>
      </c>
      <c r="C1124">
        <v>78677</v>
      </c>
      <c r="D1124">
        <v>8</v>
      </c>
      <c r="E1124">
        <v>16</v>
      </c>
      <c r="F1124">
        <v>35</v>
      </c>
      <c r="G1124">
        <v>1</v>
      </c>
    </row>
    <row r="1125" spans="1:7" x14ac:dyDescent="0.35">
      <c r="A1125" t="s">
        <v>1077</v>
      </c>
      <c r="B1125" t="s">
        <v>3921</v>
      </c>
      <c r="C1125">
        <v>10198</v>
      </c>
      <c r="D1125">
        <v>8</v>
      </c>
      <c r="E1125">
        <v>11</v>
      </c>
      <c r="F1125">
        <v>30</v>
      </c>
      <c r="G1125">
        <v>10</v>
      </c>
    </row>
    <row r="1126" spans="1:7" x14ac:dyDescent="0.35">
      <c r="A1126" t="s">
        <v>1078</v>
      </c>
      <c r="B1126" t="s">
        <v>3922</v>
      </c>
      <c r="C1126">
        <v>50396</v>
      </c>
      <c r="D1126">
        <v>8</v>
      </c>
      <c r="E1126">
        <v>4</v>
      </c>
      <c r="F1126">
        <v>58</v>
      </c>
      <c r="G1126">
        <v>1</v>
      </c>
    </row>
    <row r="1127" spans="1:7" x14ac:dyDescent="0.35">
      <c r="A1127" t="s">
        <v>1079</v>
      </c>
      <c r="B1127" t="s">
        <v>3920</v>
      </c>
      <c r="C1127">
        <v>88693</v>
      </c>
      <c r="D1127">
        <v>4</v>
      </c>
      <c r="E1127">
        <v>13</v>
      </c>
      <c r="F1127">
        <v>29</v>
      </c>
      <c r="G1127">
        <v>4</v>
      </c>
    </row>
    <row r="1128" spans="1:7" x14ac:dyDescent="0.35">
      <c r="A1128" t="s">
        <v>374</v>
      </c>
      <c r="B1128" t="s">
        <v>3920</v>
      </c>
      <c r="C1128">
        <v>85759</v>
      </c>
      <c r="D1128">
        <v>4</v>
      </c>
      <c r="E1128">
        <v>3</v>
      </c>
      <c r="F1128">
        <v>45</v>
      </c>
      <c r="G1128">
        <v>2</v>
      </c>
    </row>
    <row r="1129" spans="1:7" x14ac:dyDescent="0.35">
      <c r="A1129" t="s">
        <v>1080</v>
      </c>
      <c r="B1129" t="s">
        <v>3922</v>
      </c>
      <c r="C1129">
        <v>94987</v>
      </c>
      <c r="D1129">
        <v>1</v>
      </c>
      <c r="E1129">
        <v>11</v>
      </c>
      <c r="F1129">
        <v>37</v>
      </c>
      <c r="G1129">
        <v>7</v>
      </c>
    </row>
    <row r="1130" spans="1:7" x14ac:dyDescent="0.35">
      <c r="A1130" t="s">
        <v>1081</v>
      </c>
      <c r="B1130" t="s">
        <v>3920</v>
      </c>
      <c r="C1130">
        <v>88689</v>
      </c>
      <c r="D1130">
        <v>9</v>
      </c>
      <c r="E1130">
        <v>1</v>
      </c>
      <c r="F1130">
        <v>52</v>
      </c>
      <c r="G1130">
        <v>7</v>
      </c>
    </row>
    <row r="1131" spans="1:7" x14ac:dyDescent="0.35">
      <c r="A1131" t="s">
        <v>1082</v>
      </c>
      <c r="B1131" t="s">
        <v>3922</v>
      </c>
      <c r="C1131">
        <v>41990</v>
      </c>
      <c r="D1131">
        <v>2</v>
      </c>
      <c r="E1131">
        <v>20</v>
      </c>
      <c r="F1131">
        <v>47</v>
      </c>
      <c r="G1131">
        <v>6</v>
      </c>
    </row>
    <row r="1132" spans="1:7" x14ac:dyDescent="0.35">
      <c r="A1132" t="s">
        <v>1083</v>
      </c>
      <c r="B1132" t="s">
        <v>3923</v>
      </c>
      <c r="C1132">
        <v>24880</v>
      </c>
      <c r="D1132">
        <v>1</v>
      </c>
      <c r="E1132">
        <v>9</v>
      </c>
      <c r="F1132">
        <v>25</v>
      </c>
      <c r="G1132">
        <v>1</v>
      </c>
    </row>
    <row r="1133" spans="1:7" x14ac:dyDescent="0.35">
      <c r="A1133" t="s">
        <v>1084</v>
      </c>
      <c r="B1133" t="s">
        <v>3923</v>
      </c>
      <c r="C1133">
        <v>72998</v>
      </c>
      <c r="D1133">
        <v>8</v>
      </c>
      <c r="E1133">
        <v>9</v>
      </c>
      <c r="F1133">
        <v>49</v>
      </c>
      <c r="G1133">
        <v>7</v>
      </c>
    </row>
    <row r="1134" spans="1:7" x14ac:dyDescent="0.35">
      <c r="A1134" t="s">
        <v>1085</v>
      </c>
      <c r="B1134" t="s">
        <v>3923</v>
      </c>
      <c r="C1134">
        <v>71786</v>
      </c>
      <c r="D1134">
        <v>2</v>
      </c>
      <c r="E1134">
        <v>8</v>
      </c>
      <c r="F1134">
        <v>32</v>
      </c>
      <c r="G1134">
        <v>4</v>
      </c>
    </row>
    <row r="1135" spans="1:7" x14ac:dyDescent="0.35">
      <c r="A1135" t="s">
        <v>1086</v>
      </c>
      <c r="B1135" t="s">
        <v>3921</v>
      </c>
      <c r="C1135">
        <v>1515</v>
      </c>
      <c r="D1135">
        <v>8</v>
      </c>
      <c r="E1135">
        <v>14</v>
      </c>
      <c r="F1135">
        <v>45</v>
      </c>
      <c r="G1135">
        <v>2</v>
      </c>
    </row>
    <row r="1136" spans="1:7" x14ac:dyDescent="0.35">
      <c r="A1136" t="s">
        <v>1087</v>
      </c>
      <c r="B1136" t="s">
        <v>3921</v>
      </c>
      <c r="C1136">
        <v>68389</v>
      </c>
      <c r="D1136">
        <v>2</v>
      </c>
      <c r="E1136">
        <v>2</v>
      </c>
      <c r="F1136">
        <v>52</v>
      </c>
      <c r="G1136">
        <v>0</v>
      </c>
    </row>
    <row r="1137" spans="1:7" x14ac:dyDescent="0.35">
      <c r="A1137" t="s">
        <v>1088</v>
      </c>
      <c r="B1137" t="s">
        <v>3923</v>
      </c>
      <c r="C1137">
        <v>9204</v>
      </c>
      <c r="D1137">
        <v>9</v>
      </c>
      <c r="E1137">
        <v>14</v>
      </c>
      <c r="F1137">
        <v>41</v>
      </c>
      <c r="G1137">
        <v>8</v>
      </c>
    </row>
    <row r="1138" spans="1:7" x14ac:dyDescent="0.35">
      <c r="A1138" t="s">
        <v>1089</v>
      </c>
      <c r="B1138" t="s">
        <v>3922</v>
      </c>
      <c r="C1138">
        <v>43365</v>
      </c>
      <c r="D1138">
        <v>3</v>
      </c>
      <c r="E1138">
        <v>19</v>
      </c>
      <c r="F1138">
        <v>60</v>
      </c>
      <c r="G1138">
        <v>2</v>
      </c>
    </row>
    <row r="1139" spans="1:7" x14ac:dyDescent="0.35">
      <c r="A1139" t="s">
        <v>1090</v>
      </c>
      <c r="B1139" t="s">
        <v>3920</v>
      </c>
      <c r="C1139">
        <v>49513</v>
      </c>
      <c r="D1139">
        <v>10</v>
      </c>
      <c r="E1139">
        <v>15</v>
      </c>
      <c r="F1139">
        <v>58</v>
      </c>
      <c r="G1139">
        <v>4</v>
      </c>
    </row>
    <row r="1140" spans="1:7" x14ac:dyDescent="0.35">
      <c r="A1140" t="s">
        <v>1091</v>
      </c>
      <c r="B1140" t="s">
        <v>3922</v>
      </c>
      <c r="C1140">
        <v>77530</v>
      </c>
      <c r="D1140">
        <v>5</v>
      </c>
      <c r="E1140">
        <v>4</v>
      </c>
      <c r="F1140">
        <v>38</v>
      </c>
      <c r="G1140">
        <v>8</v>
      </c>
    </row>
    <row r="1141" spans="1:7" x14ac:dyDescent="0.35">
      <c r="A1141" t="s">
        <v>1092</v>
      </c>
      <c r="B1141" t="s">
        <v>3921</v>
      </c>
      <c r="C1141">
        <v>56395</v>
      </c>
      <c r="D1141">
        <v>1</v>
      </c>
      <c r="E1141">
        <v>12</v>
      </c>
      <c r="F1141">
        <v>41</v>
      </c>
      <c r="G1141">
        <v>5</v>
      </c>
    </row>
    <row r="1142" spans="1:7" x14ac:dyDescent="0.35">
      <c r="A1142" t="s">
        <v>1093</v>
      </c>
      <c r="B1142" t="s">
        <v>3923</v>
      </c>
      <c r="C1142">
        <v>4152</v>
      </c>
      <c r="D1142">
        <v>8</v>
      </c>
      <c r="E1142">
        <v>17</v>
      </c>
      <c r="F1142">
        <v>60</v>
      </c>
      <c r="G1142">
        <v>8</v>
      </c>
    </row>
    <row r="1143" spans="1:7" x14ac:dyDescent="0.35">
      <c r="A1143" t="s">
        <v>1094</v>
      </c>
      <c r="B1143" t="s">
        <v>3921</v>
      </c>
      <c r="C1143">
        <v>45790</v>
      </c>
      <c r="D1143">
        <v>4</v>
      </c>
      <c r="E1143">
        <v>15</v>
      </c>
      <c r="F1143">
        <v>55</v>
      </c>
      <c r="G1143">
        <v>8</v>
      </c>
    </row>
    <row r="1144" spans="1:7" x14ac:dyDescent="0.35">
      <c r="A1144" t="s">
        <v>1095</v>
      </c>
      <c r="B1144" t="s">
        <v>3920</v>
      </c>
      <c r="C1144">
        <v>89387</v>
      </c>
      <c r="D1144">
        <v>6</v>
      </c>
      <c r="E1144">
        <v>13</v>
      </c>
      <c r="F1144">
        <v>42</v>
      </c>
      <c r="G1144">
        <v>6</v>
      </c>
    </row>
    <row r="1145" spans="1:7" x14ac:dyDescent="0.35">
      <c r="A1145" t="s">
        <v>1096</v>
      </c>
      <c r="B1145" t="s">
        <v>3920</v>
      </c>
      <c r="C1145">
        <v>44910</v>
      </c>
      <c r="D1145">
        <v>7</v>
      </c>
      <c r="E1145">
        <v>3</v>
      </c>
      <c r="F1145">
        <v>51</v>
      </c>
      <c r="G1145">
        <v>4</v>
      </c>
    </row>
    <row r="1146" spans="1:7" x14ac:dyDescent="0.35">
      <c r="A1146" t="s">
        <v>1097</v>
      </c>
      <c r="B1146" t="s">
        <v>3922</v>
      </c>
      <c r="C1146">
        <v>89100</v>
      </c>
      <c r="D1146">
        <v>8</v>
      </c>
      <c r="E1146">
        <v>15</v>
      </c>
      <c r="F1146">
        <v>41</v>
      </c>
      <c r="G1146">
        <v>6</v>
      </c>
    </row>
    <row r="1147" spans="1:7" x14ac:dyDescent="0.35">
      <c r="A1147" t="s">
        <v>1098</v>
      </c>
      <c r="B1147" t="s">
        <v>3920</v>
      </c>
      <c r="C1147">
        <v>32467</v>
      </c>
      <c r="D1147">
        <v>3</v>
      </c>
      <c r="E1147">
        <v>6</v>
      </c>
      <c r="F1147">
        <v>27</v>
      </c>
      <c r="G1147">
        <v>2</v>
      </c>
    </row>
    <row r="1148" spans="1:7" x14ac:dyDescent="0.35">
      <c r="A1148" t="s">
        <v>1099</v>
      </c>
      <c r="B1148" t="s">
        <v>3923</v>
      </c>
      <c r="C1148">
        <v>60266</v>
      </c>
      <c r="D1148">
        <v>5</v>
      </c>
      <c r="E1148">
        <v>3</v>
      </c>
      <c r="F1148">
        <v>25</v>
      </c>
      <c r="G1148">
        <v>9</v>
      </c>
    </row>
    <row r="1149" spans="1:7" x14ac:dyDescent="0.35">
      <c r="A1149" t="s">
        <v>714</v>
      </c>
      <c r="B1149" t="s">
        <v>3922</v>
      </c>
      <c r="C1149">
        <v>24095</v>
      </c>
      <c r="D1149">
        <v>9</v>
      </c>
      <c r="E1149">
        <v>10</v>
      </c>
      <c r="F1149">
        <v>52</v>
      </c>
      <c r="G1149">
        <v>7</v>
      </c>
    </row>
    <row r="1150" spans="1:7" x14ac:dyDescent="0.35">
      <c r="A1150" t="s">
        <v>1100</v>
      </c>
      <c r="B1150" t="s">
        <v>3920</v>
      </c>
      <c r="C1150">
        <v>12980</v>
      </c>
      <c r="D1150">
        <v>10</v>
      </c>
      <c r="E1150">
        <v>14</v>
      </c>
      <c r="F1150">
        <v>39</v>
      </c>
      <c r="G1150">
        <v>6</v>
      </c>
    </row>
    <row r="1151" spans="1:7" x14ac:dyDescent="0.35">
      <c r="A1151" t="s">
        <v>1101</v>
      </c>
      <c r="B1151" t="s">
        <v>3921</v>
      </c>
      <c r="C1151">
        <v>80388</v>
      </c>
      <c r="D1151">
        <v>9</v>
      </c>
      <c r="E1151">
        <v>14</v>
      </c>
      <c r="F1151">
        <v>28</v>
      </c>
      <c r="G1151">
        <v>8</v>
      </c>
    </row>
    <row r="1152" spans="1:7" x14ac:dyDescent="0.35">
      <c r="A1152" t="s">
        <v>1102</v>
      </c>
      <c r="B1152" t="s">
        <v>3920</v>
      </c>
      <c r="C1152">
        <v>461</v>
      </c>
      <c r="D1152">
        <v>8</v>
      </c>
      <c r="E1152">
        <v>7</v>
      </c>
      <c r="F1152">
        <v>30</v>
      </c>
      <c r="G1152">
        <v>2</v>
      </c>
    </row>
    <row r="1153" spans="1:7" x14ac:dyDescent="0.35">
      <c r="A1153" t="s">
        <v>1103</v>
      </c>
      <c r="B1153" t="s">
        <v>3921</v>
      </c>
      <c r="C1153">
        <v>55626</v>
      </c>
      <c r="D1153">
        <v>8</v>
      </c>
      <c r="E1153">
        <v>16</v>
      </c>
      <c r="F1153">
        <v>33</v>
      </c>
      <c r="G1153">
        <v>1</v>
      </c>
    </row>
    <row r="1154" spans="1:7" x14ac:dyDescent="0.35">
      <c r="A1154" t="s">
        <v>1104</v>
      </c>
      <c r="B1154" t="s">
        <v>3923</v>
      </c>
      <c r="C1154">
        <v>48474</v>
      </c>
      <c r="D1154">
        <v>5</v>
      </c>
      <c r="E1154">
        <v>12</v>
      </c>
      <c r="F1154">
        <v>41</v>
      </c>
      <c r="G1154">
        <v>3</v>
      </c>
    </row>
    <row r="1155" spans="1:7" x14ac:dyDescent="0.35">
      <c r="A1155" t="s">
        <v>1105</v>
      </c>
      <c r="B1155" t="s">
        <v>3920</v>
      </c>
      <c r="C1155">
        <v>69805</v>
      </c>
      <c r="D1155">
        <v>10</v>
      </c>
      <c r="E1155">
        <v>7</v>
      </c>
      <c r="F1155">
        <v>26</v>
      </c>
      <c r="G1155">
        <v>6</v>
      </c>
    </row>
    <row r="1156" spans="1:7" x14ac:dyDescent="0.35">
      <c r="A1156" t="s">
        <v>1106</v>
      </c>
      <c r="B1156" t="s">
        <v>3921</v>
      </c>
      <c r="C1156">
        <v>52239</v>
      </c>
      <c r="D1156">
        <v>10</v>
      </c>
      <c r="E1156">
        <v>5</v>
      </c>
      <c r="F1156">
        <v>46</v>
      </c>
      <c r="G1156">
        <v>7</v>
      </c>
    </row>
    <row r="1157" spans="1:7" x14ac:dyDescent="0.35">
      <c r="A1157" t="s">
        <v>1107</v>
      </c>
      <c r="B1157" t="s">
        <v>3920</v>
      </c>
      <c r="C1157">
        <v>71287</v>
      </c>
      <c r="D1157">
        <v>4</v>
      </c>
      <c r="E1157">
        <v>13</v>
      </c>
      <c r="F1157">
        <v>54</v>
      </c>
      <c r="G1157">
        <v>9</v>
      </c>
    </row>
    <row r="1158" spans="1:7" x14ac:dyDescent="0.35">
      <c r="A1158" t="s">
        <v>1108</v>
      </c>
      <c r="B1158" t="s">
        <v>3922</v>
      </c>
      <c r="C1158">
        <v>98027</v>
      </c>
      <c r="D1158">
        <v>2</v>
      </c>
      <c r="E1158">
        <v>16</v>
      </c>
      <c r="F1158">
        <v>26</v>
      </c>
      <c r="G1158">
        <v>6</v>
      </c>
    </row>
    <row r="1159" spans="1:7" x14ac:dyDescent="0.35">
      <c r="A1159" t="s">
        <v>1109</v>
      </c>
      <c r="B1159" t="s">
        <v>3921</v>
      </c>
      <c r="C1159">
        <v>85727</v>
      </c>
      <c r="D1159">
        <v>8</v>
      </c>
      <c r="E1159">
        <v>8</v>
      </c>
      <c r="F1159">
        <v>47</v>
      </c>
      <c r="G1159">
        <v>10</v>
      </c>
    </row>
    <row r="1160" spans="1:7" x14ac:dyDescent="0.35">
      <c r="A1160" t="s">
        <v>1110</v>
      </c>
      <c r="B1160" t="s">
        <v>3922</v>
      </c>
      <c r="C1160">
        <v>87103</v>
      </c>
      <c r="D1160">
        <v>10</v>
      </c>
      <c r="E1160">
        <v>6</v>
      </c>
      <c r="F1160">
        <v>40</v>
      </c>
      <c r="G1160">
        <v>3</v>
      </c>
    </row>
    <row r="1161" spans="1:7" x14ac:dyDescent="0.35">
      <c r="A1161" t="s">
        <v>1111</v>
      </c>
      <c r="B1161" t="s">
        <v>3921</v>
      </c>
      <c r="C1161">
        <v>8523</v>
      </c>
      <c r="D1161">
        <v>8</v>
      </c>
      <c r="E1161">
        <v>13</v>
      </c>
      <c r="F1161">
        <v>38</v>
      </c>
      <c r="G1161">
        <v>3</v>
      </c>
    </row>
    <row r="1162" spans="1:7" x14ac:dyDescent="0.35">
      <c r="A1162" t="s">
        <v>1112</v>
      </c>
      <c r="B1162" t="s">
        <v>3923</v>
      </c>
      <c r="C1162">
        <v>15961</v>
      </c>
      <c r="D1162">
        <v>9</v>
      </c>
      <c r="E1162">
        <v>4</v>
      </c>
      <c r="F1162">
        <v>33</v>
      </c>
      <c r="G1162">
        <v>6</v>
      </c>
    </row>
    <row r="1163" spans="1:7" x14ac:dyDescent="0.35">
      <c r="A1163" t="s">
        <v>1113</v>
      </c>
      <c r="B1163" t="s">
        <v>3922</v>
      </c>
      <c r="C1163">
        <v>20894</v>
      </c>
      <c r="D1163">
        <v>9</v>
      </c>
      <c r="E1163">
        <v>2</v>
      </c>
      <c r="F1163">
        <v>20</v>
      </c>
      <c r="G1163">
        <v>0</v>
      </c>
    </row>
    <row r="1164" spans="1:7" x14ac:dyDescent="0.35">
      <c r="A1164" t="s">
        <v>1114</v>
      </c>
      <c r="B1164" t="s">
        <v>3920</v>
      </c>
      <c r="C1164">
        <v>72036</v>
      </c>
      <c r="D1164">
        <v>10</v>
      </c>
      <c r="E1164">
        <v>4</v>
      </c>
      <c r="F1164">
        <v>38</v>
      </c>
      <c r="G1164">
        <v>7</v>
      </c>
    </row>
    <row r="1165" spans="1:7" x14ac:dyDescent="0.35">
      <c r="A1165" t="s">
        <v>1115</v>
      </c>
      <c r="B1165" t="s">
        <v>3923</v>
      </c>
      <c r="C1165">
        <v>84553</v>
      </c>
      <c r="D1165">
        <v>6</v>
      </c>
      <c r="E1165">
        <v>9</v>
      </c>
      <c r="F1165">
        <v>54</v>
      </c>
      <c r="G1165">
        <v>3</v>
      </c>
    </row>
    <row r="1166" spans="1:7" x14ac:dyDescent="0.35">
      <c r="A1166" t="s">
        <v>1116</v>
      </c>
      <c r="B1166" t="s">
        <v>3921</v>
      </c>
      <c r="C1166">
        <v>48016</v>
      </c>
      <c r="D1166">
        <v>3</v>
      </c>
      <c r="E1166">
        <v>5</v>
      </c>
      <c r="F1166">
        <v>51</v>
      </c>
      <c r="G1166">
        <v>6</v>
      </c>
    </row>
    <row r="1167" spans="1:7" x14ac:dyDescent="0.35">
      <c r="A1167" t="s">
        <v>1117</v>
      </c>
      <c r="B1167" t="s">
        <v>3922</v>
      </c>
      <c r="C1167">
        <v>30556</v>
      </c>
      <c r="D1167">
        <v>6</v>
      </c>
      <c r="E1167">
        <v>9</v>
      </c>
      <c r="F1167">
        <v>43</v>
      </c>
      <c r="G1167">
        <v>0</v>
      </c>
    </row>
    <row r="1168" spans="1:7" x14ac:dyDescent="0.35">
      <c r="A1168" t="s">
        <v>1118</v>
      </c>
      <c r="B1168" t="s">
        <v>3921</v>
      </c>
      <c r="C1168">
        <v>96608</v>
      </c>
      <c r="D1168">
        <v>8</v>
      </c>
      <c r="E1168">
        <v>14</v>
      </c>
      <c r="F1168">
        <v>27</v>
      </c>
      <c r="G1168">
        <v>4</v>
      </c>
    </row>
    <row r="1169" spans="1:7" x14ac:dyDescent="0.35">
      <c r="A1169" t="s">
        <v>1119</v>
      </c>
      <c r="B1169" t="s">
        <v>3922</v>
      </c>
      <c r="C1169">
        <v>76716</v>
      </c>
      <c r="D1169">
        <v>8</v>
      </c>
      <c r="E1169">
        <v>3</v>
      </c>
      <c r="F1169">
        <v>29</v>
      </c>
      <c r="G1169">
        <v>3</v>
      </c>
    </row>
    <row r="1170" spans="1:7" x14ac:dyDescent="0.35">
      <c r="A1170" t="s">
        <v>1120</v>
      </c>
      <c r="B1170" t="s">
        <v>3921</v>
      </c>
      <c r="C1170">
        <v>60945</v>
      </c>
      <c r="D1170">
        <v>2</v>
      </c>
      <c r="E1170">
        <v>2</v>
      </c>
      <c r="F1170">
        <v>29</v>
      </c>
      <c r="G1170">
        <v>8</v>
      </c>
    </row>
    <row r="1171" spans="1:7" x14ac:dyDescent="0.35">
      <c r="A1171" t="s">
        <v>1121</v>
      </c>
      <c r="B1171" t="s">
        <v>3921</v>
      </c>
      <c r="C1171">
        <v>54862</v>
      </c>
      <c r="D1171">
        <v>10</v>
      </c>
      <c r="E1171">
        <v>18</v>
      </c>
      <c r="F1171">
        <v>47</v>
      </c>
      <c r="G1171">
        <v>10</v>
      </c>
    </row>
    <row r="1172" spans="1:7" x14ac:dyDescent="0.35">
      <c r="A1172" t="s">
        <v>1122</v>
      </c>
      <c r="B1172" t="s">
        <v>3922</v>
      </c>
      <c r="C1172">
        <v>14863</v>
      </c>
      <c r="D1172">
        <v>3</v>
      </c>
      <c r="E1172">
        <v>7</v>
      </c>
      <c r="F1172">
        <v>31</v>
      </c>
      <c r="G1172">
        <v>1</v>
      </c>
    </row>
    <row r="1173" spans="1:7" x14ac:dyDescent="0.35">
      <c r="A1173" t="s">
        <v>1123</v>
      </c>
      <c r="B1173" t="s">
        <v>3923</v>
      </c>
      <c r="C1173">
        <v>66136</v>
      </c>
      <c r="D1173">
        <v>4</v>
      </c>
      <c r="E1173">
        <v>1</v>
      </c>
      <c r="F1173">
        <v>24</v>
      </c>
      <c r="G1173">
        <v>8</v>
      </c>
    </row>
    <row r="1174" spans="1:7" x14ac:dyDescent="0.35">
      <c r="A1174" t="s">
        <v>1124</v>
      </c>
      <c r="B1174" t="s">
        <v>3921</v>
      </c>
      <c r="C1174">
        <v>47255</v>
      </c>
      <c r="D1174">
        <v>8</v>
      </c>
      <c r="E1174">
        <v>7</v>
      </c>
      <c r="F1174">
        <v>31</v>
      </c>
      <c r="G1174">
        <v>10</v>
      </c>
    </row>
    <row r="1175" spans="1:7" x14ac:dyDescent="0.35">
      <c r="A1175" t="s">
        <v>1125</v>
      </c>
      <c r="B1175" t="s">
        <v>3921</v>
      </c>
      <c r="C1175">
        <v>99702</v>
      </c>
      <c r="D1175">
        <v>5</v>
      </c>
      <c r="E1175">
        <v>10</v>
      </c>
      <c r="F1175">
        <v>49</v>
      </c>
      <c r="G1175">
        <v>2</v>
      </c>
    </row>
    <row r="1176" spans="1:7" x14ac:dyDescent="0.35">
      <c r="A1176" t="s">
        <v>686</v>
      </c>
      <c r="B1176" t="s">
        <v>3921</v>
      </c>
      <c r="C1176">
        <v>793</v>
      </c>
      <c r="D1176">
        <v>8</v>
      </c>
      <c r="E1176">
        <v>1</v>
      </c>
      <c r="F1176">
        <v>29</v>
      </c>
      <c r="G1176">
        <v>7</v>
      </c>
    </row>
    <row r="1177" spans="1:7" x14ac:dyDescent="0.35">
      <c r="A1177" t="s">
        <v>592</v>
      </c>
      <c r="B1177" t="s">
        <v>3922</v>
      </c>
      <c r="C1177">
        <v>73783</v>
      </c>
      <c r="D1177">
        <v>2</v>
      </c>
      <c r="E1177">
        <v>8</v>
      </c>
      <c r="F1177">
        <v>43</v>
      </c>
      <c r="G1177">
        <v>4</v>
      </c>
    </row>
    <row r="1178" spans="1:7" x14ac:dyDescent="0.35">
      <c r="A1178" t="s">
        <v>893</v>
      </c>
      <c r="B1178" t="s">
        <v>3922</v>
      </c>
      <c r="C1178">
        <v>23481</v>
      </c>
      <c r="D1178">
        <v>2</v>
      </c>
      <c r="E1178">
        <v>1</v>
      </c>
      <c r="F1178">
        <v>20</v>
      </c>
      <c r="G1178">
        <v>9</v>
      </c>
    </row>
    <row r="1179" spans="1:7" x14ac:dyDescent="0.35">
      <c r="A1179" t="s">
        <v>1126</v>
      </c>
      <c r="B1179" t="s">
        <v>3920</v>
      </c>
      <c r="C1179">
        <v>41833</v>
      </c>
      <c r="D1179">
        <v>1</v>
      </c>
      <c r="E1179">
        <v>6</v>
      </c>
      <c r="F1179">
        <v>25</v>
      </c>
      <c r="G1179">
        <v>2</v>
      </c>
    </row>
    <row r="1180" spans="1:7" x14ac:dyDescent="0.35">
      <c r="A1180" t="s">
        <v>772</v>
      </c>
      <c r="B1180" t="s">
        <v>3920</v>
      </c>
      <c r="C1180">
        <v>82705</v>
      </c>
      <c r="D1180">
        <v>10</v>
      </c>
      <c r="E1180">
        <v>4</v>
      </c>
      <c r="F1180">
        <v>27</v>
      </c>
      <c r="G1180">
        <v>4</v>
      </c>
    </row>
    <row r="1181" spans="1:7" x14ac:dyDescent="0.35">
      <c r="A1181" t="s">
        <v>1127</v>
      </c>
      <c r="B1181" t="s">
        <v>3920</v>
      </c>
      <c r="C1181">
        <v>99284</v>
      </c>
      <c r="D1181">
        <v>8</v>
      </c>
      <c r="E1181">
        <v>2</v>
      </c>
      <c r="F1181">
        <v>44</v>
      </c>
      <c r="G1181">
        <v>2</v>
      </c>
    </row>
    <row r="1182" spans="1:7" x14ac:dyDescent="0.35">
      <c r="A1182" t="s">
        <v>1128</v>
      </c>
      <c r="B1182" t="s">
        <v>3920</v>
      </c>
      <c r="C1182">
        <v>88007</v>
      </c>
      <c r="D1182">
        <v>10</v>
      </c>
      <c r="E1182">
        <v>11</v>
      </c>
      <c r="F1182">
        <v>27</v>
      </c>
      <c r="G1182">
        <v>6</v>
      </c>
    </row>
    <row r="1183" spans="1:7" x14ac:dyDescent="0.35">
      <c r="A1183" t="s">
        <v>1129</v>
      </c>
      <c r="B1183" t="s">
        <v>3923</v>
      </c>
      <c r="C1183">
        <v>80973</v>
      </c>
      <c r="D1183">
        <v>8</v>
      </c>
      <c r="E1183">
        <v>14</v>
      </c>
      <c r="F1183">
        <v>44</v>
      </c>
      <c r="G1183">
        <v>9</v>
      </c>
    </row>
    <row r="1184" spans="1:7" x14ac:dyDescent="0.35">
      <c r="A1184" t="s">
        <v>1130</v>
      </c>
      <c r="B1184" t="s">
        <v>3922</v>
      </c>
      <c r="C1184">
        <v>77041</v>
      </c>
      <c r="D1184">
        <v>10</v>
      </c>
      <c r="E1184">
        <v>17</v>
      </c>
      <c r="F1184">
        <v>29</v>
      </c>
      <c r="G1184">
        <v>0</v>
      </c>
    </row>
    <row r="1185" spans="1:7" x14ac:dyDescent="0.35">
      <c r="A1185" t="s">
        <v>1131</v>
      </c>
      <c r="B1185" t="s">
        <v>3923</v>
      </c>
      <c r="C1185">
        <v>18545</v>
      </c>
      <c r="D1185">
        <v>4</v>
      </c>
      <c r="E1185">
        <v>7</v>
      </c>
      <c r="F1185">
        <v>47</v>
      </c>
      <c r="G1185">
        <v>5</v>
      </c>
    </row>
    <row r="1186" spans="1:7" x14ac:dyDescent="0.35">
      <c r="A1186" t="s">
        <v>1132</v>
      </c>
      <c r="B1186" t="s">
        <v>3922</v>
      </c>
      <c r="C1186">
        <v>4845</v>
      </c>
      <c r="D1186">
        <v>8</v>
      </c>
      <c r="E1186">
        <v>20</v>
      </c>
      <c r="F1186">
        <v>54</v>
      </c>
      <c r="G1186">
        <v>4</v>
      </c>
    </row>
    <row r="1187" spans="1:7" x14ac:dyDescent="0.35">
      <c r="A1187" t="s">
        <v>1133</v>
      </c>
      <c r="B1187" t="s">
        <v>3920</v>
      </c>
      <c r="C1187">
        <v>91022</v>
      </c>
      <c r="D1187">
        <v>1</v>
      </c>
      <c r="E1187">
        <v>14</v>
      </c>
      <c r="F1187">
        <v>22</v>
      </c>
      <c r="G1187">
        <v>1</v>
      </c>
    </row>
    <row r="1188" spans="1:7" x14ac:dyDescent="0.35">
      <c r="A1188" t="s">
        <v>1134</v>
      </c>
      <c r="B1188" t="s">
        <v>3920</v>
      </c>
      <c r="C1188">
        <v>88367</v>
      </c>
      <c r="D1188">
        <v>5</v>
      </c>
      <c r="E1188">
        <v>20</v>
      </c>
      <c r="F1188">
        <v>52</v>
      </c>
      <c r="G1188">
        <v>9</v>
      </c>
    </row>
    <row r="1189" spans="1:7" x14ac:dyDescent="0.35">
      <c r="A1189" t="s">
        <v>1135</v>
      </c>
      <c r="B1189" t="s">
        <v>3923</v>
      </c>
      <c r="C1189">
        <v>34057</v>
      </c>
      <c r="D1189">
        <v>9</v>
      </c>
      <c r="E1189">
        <v>9</v>
      </c>
      <c r="F1189">
        <v>58</v>
      </c>
      <c r="G1189">
        <v>10</v>
      </c>
    </row>
    <row r="1190" spans="1:7" x14ac:dyDescent="0.35">
      <c r="A1190" t="s">
        <v>1136</v>
      </c>
      <c r="B1190" t="s">
        <v>3920</v>
      </c>
      <c r="C1190">
        <v>33474</v>
      </c>
      <c r="D1190">
        <v>7</v>
      </c>
      <c r="E1190">
        <v>2</v>
      </c>
      <c r="F1190">
        <v>50</v>
      </c>
      <c r="G1190">
        <v>0</v>
      </c>
    </row>
    <row r="1191" spans="1:7" x14ac:dyDescent="0.35">
      <c r="A1191" t="s">
        <v>1137</v>
      </c>
      <c r="B1191" t="s">
        <v>3922</v>
      </c>
      <c r="C1191">
        <v>67888</v>
      </c>
      <c r="D1191">
        <v>1</v>
      </c>
      <c r="E1191">
        <v>13</v>
      </c>
      <c r="F1191">
        <v>36</v>
      </c>
      <c r="G1191">
        <v>0</v>
      </c>
    </row>
    <row r="1192" spans="1:7" x14ac:dyDescent="0.35">
      <c r="A1192" t="s">
        <v>1111</v>
      </c>
      <c r="B1192" t="s">
        <v>3921</v>
      </c>
      <c r="C1192">
        <v>32841</v>
      </c>
      <c r="D1192">
        <v>9</v>
      </c>
      <c r="E1192">
        <v>19</v>
      </c>
      <c r="F1192">
        <v>56</v>
      </c>
      <c r="G1192">
        <v>4</v>
      </c>
    </row>
    <row r="1193" spans="1:7" x14ac:dyDescent="0.35">
      <c r="A1193" t="s">
        <v>1138</v>
      </c>
      <c r="B1193" t="s">
        <v>3920</v>
      </c>
      <c r="C1193">
        <v>28777</v>
      </c>
      <c r="D1193">
        <v>10</v>
      </c>
      <c r="E1193">
        <v>12</v>
      </c>
      <c r="F1193">
        <v>59</v>
      </c>
      <c r="G1193">
        <v>10</v>
      </c>
    </row>
    <row r="1194" spans="1:7" x14ac:dyDescent="0.35">
      <c r="A1194" t="s">
        <v>1139</v>
      </c>
      <c r="B1194" t="s">
        <v>3920</v>
      </c>
      <c r="C1194">
        <v>97424</v>
      </c>
      <c r="D1194">
        <v>7</v>
      </c>
      <c r="E1194">
        <v>16</v>
      </c>
      <c r="F1194">
        <v>53</v>
      </c>
      <c r="G1194">
        <v>2</v>
      </c>
    </row>
    <row r="1195" spans="1:7" x14ac:dyDescent="0.35">
      <c r="A1195" t="s">
        <v>1140</v>
      </c>
      <c r="B1195" t="s">
        <v>3920</v>
      </c>
      <c r="C1195">
        <v>33313</v>
      </c>
      <c r="D1195">
        <v>3</v>
      </c>
      <c r="E1195">
        <v>10</v>
      </c>
      <c r="F1195">
        <v>42</v>
      </c>
      <c r="G1195">
        <v>10</v>
      </c>
    </row>
    <row r="1196" spans="1:7" x14ac:dyDescent="0.35">
      <c r="A1196" t="s">
        <v>1141</v>
      </c>
      <c r="B1196" t="s">
        <v>3923</v>
      </c>
      <c r="C1196">
        <v>53743</v>
      </c>
      <c r="D1196">
        <v>3</v>
      </c>
      <c r="E1196">
        <v>1</v>
      </c>
      <c r="F1196">
        <v>47</v>
      </c>
      <c r="G1196">
        <v>8</v>
      </c>
    </row>
    <row r="1197" spans="1:7" x14ac:dyDescent="0.35">
      <c r="A1197" t="s">
        <v>1142</v>
      </c>
      <c r="B1197" t="s">
        <v>3922</v>
      </c>
      <c r="C1197">
        <v>83260</v>
      </c>
      <c r="D1197">
        <v>4</v>
      </c>
      <c r="E1197">
        <v>19</v>
      </c>
      <c r="F1197">
        <v>54</v>
      </c>
      <c r="G1197">
        <v>10</v>
      </c>
    </row>
    <row r="1198" spans="1:7" x14ac:dyDescent="0.35">
      <c r="A1198" t="s">
        <v>1143</v>
      </c>
      <c r="B1198" t="s">
        <v>3923</v>
      </c>
      <c r="C1198">
        <v>95514</v>
      </c>
      <c r="D1198">
        <v>8</v>
      </c>
      <c r="E1198">
        <v>0</v>
      </c>
      <c r="F1198">
        <v>55</v>
      </c>
      <c r="G1198">
        <v>3</v>
      </c>
    </row>
    <row r="1199" spans="1:7" x14ac:dyDescent="0.35">
      <c r="A1199" t="s">
        <v>1144</v>
      </c>
      <c r="B1199" t="s">
        <v>3921</v>
      </c>
      <c r="C1199">
        <v>26893</v>
      </c>
      <c r="D1199">
        <v>6</v>
      </c>
      <c r="E1199">
        <v>19</v>
      </c>
      <c r="F1199">
        <v>46</v>
      </c>
      <c r="G1199">
        <v>1</v>
      </c>
    </row>
    <row r="1200" spans="1:7" x14ac:dyDescent="0.35">
      <c r="A1200" t="s">
        <v>1145</v>
      </c>
      <c r="B1200" t="s">
        <v>3922</v>
      </c>
      <c r="C1200">
        <v>99781</v>
      </c>
      <c r="D1200">
        <v>8</v>
      </c>
      <c r="E1200">
        <v>16</v>
      </c>
      <c r="F1200">
        <v>41</v>
      </c>
      <c r="G1200">
        <v>3</v>
      </c>
    </row>
    <row r="1201" spans="1:7" x14ac:dyDescent="0.35">
      <c r="A1201" t="s">
        <v>1146</v>
      </c>
      <c r="B1201" t="s">
        <v>3920</v>
      </c>
      <c r="C1201">
        <v>15682</v>
      </c>
      <c r="D1201">
        <v>9</v>
      </c>
      <c r="E1201">
        <v>15</v>
      </c>
      <c r="F1201">
        <v>23</v>
      </c>
      <c r="G1201">
        <v>3</v>
      </c>
    </row>
    <row r="1202" spans="1:7" x14ac:dyDescent="0.35">
      <c r="A1202" t="s">
        <v>1147</v>
      </c>
      <c r="B1202" t="s">
        <v>3921</v>
      </c>
      <c r="C1202">
        <v>16515</v>
      </c>
      <c r="D1202">
        <v>6</v>
      </c>
      <c r="E1202">
        <v>2</v>
      </c>
      <c r="F1202">
        <v>41</v>
      </c>
      <c r="G1202">
        <v>0</v>
      </c>
    </row>
    <row r="1203" spans="1:7" x14ac:dyDescent="0.35">
      <c r="A1203" t="s">
        <v>1148</v>
      </c>
      <c r="B1203" t="s">
        <v>3923</v>
      </c>
      <c r="C1203">
        <v>24388</v>
      </c>
      <c r="D1203">
        <v>1</v>
      </c>
      <c r="E1203">
        <v>3</v>
      </c>
      <c r="F1203">
        <v>25</v>
      </c>
      <c r="G1203">
        <v>8</v>
      </c>
    </row>
    <row r="1204" spans="1:7" x14ac:dyDescent="0.35">
      <c r="A1204" t="s">
        <v>1149</v>
      </c>
      <c r="B1204" t="s">
        <v>3922</v>
      </c>
      <c r="C1204">
        <v>9211</v>
      </c>
      <c r="D1204">
        <v>8</v>
      </c>
      <c r="E1204">
        <v>18</v>
      </c>
      <c r="F1204">
        <v>52</v>
      </c>
      <c r="G1204">
        <v>7</v>
      </c>
    </row>
    <row r="1205" spans="1:7" x14ac:dyDescent="0.35">
      <c r="A1205" t="s">
        <v>1150</v>
      </c>
      <c r="B1205" t="s">
        <v>3920</v>
      </c>
      <c r="C1205">
        <v>92835</v>
      </c>
      <c r="D1205">
        <v>8</v>
      </c>
      <c r="E1205">
        <v>4</v>
      </c>
      <c r="F1205">
        <v>58</v>
      </c>
      <c r="G1205">
        <v>0</v>
      </c>
    </row>
    <row r="1206" spans="1:7" x14ac:dyDescent="0.35">
      <c r="A1206" t="s">
        <v>1151</v>
      </c>
      <c r="B1206" t="s">
        <v>3921</v>
      </c>
      <c r="C1206">
        <v>58931</v>
      </c>
      <c r="D1206">
        <v>1</v>
      </c>
      <c r="E1206">
        <v>4</v>
      </c>
      <c r="F1206">
        <v>51</v>
      </c>
      <c r="G1206">
        <v>8</v>
      </c>
    </row>
    <row r="1207" spans="1:7" x14ac:dyDescent="0.35">
      <c r="A1207" t="s">
        <v>1152</v>
      </c>
      <c r="B1207" t="s">
        <v>3923</v>
      </c>
      <c r="C1207">
        <v>99038</v>
      </c>
      <c r="D1207">
        <v>1</v>
      </c>
      <c r="E1207">
        <v>1</v>
      </c>
      <c r="F1207">
        <v>25</v>
      </c>
      <c r="G1207">
        <v>5</v>
      </c>
    </row>
    <row r="1208" spans="1:7" x14ac:dyDescent="0.35">
      <c r="A1208" t="s">
        <v>1153</v>
      </c>
      <c r="B1208" t="s">
        <v>3923</v>
      </c>
      <c r="C1208">
        <v>80554</v>
      </c>
      <c r="D1208">
        <v>1</v>
      </c>
      <c r="E1208">
        <v>13</v>
      </c>
      <c r="F1208">
        <v>59</v>
      </c>
      <c r="G1208">
        <v>5</v>
      </c>
    </row>
    <row r="1209" spans="1:7" x14ac:dyDescent="0.35">
      <c r="A1209" t="s">
        <v>1154</v>
      </c>
      <c r="B1209" t="s">
        <v>3923</v>
      </c>
      <c r="C1209">
        <v>65823</v>
      </c>
      <c r="D1209">
        <v>2</v>
      </c>
      <c r="E1209">
        <v>2</v>
      </c>
      <c r="F1209">
        <v>23</v>
      </c>
      <c r="G1209">
        <v>9</v>
      </c>
    </row>
    <row r="1210" spans="1:7" x14ac:dyDescent="0.35">
      <c r="A1210" t="s">
        <v>1155</v>
      </c>
      <c r="B1210" t="s">
        <v>3923</v>
      </c>
      <c r="C1210">
        <v>78073</v>
      </c>
      <c r="D1210">
        <v>1</v>
      </c>
      <c r="E1210">
        <v>20</v>
      </c>
      <c r="F1210">
        <v>51</v>
      </c>
      <c r="G1210">
        <v>8</v>
      </c>
    </row>
    <row r="1211" spans="1:7" x14ac:dyDescent="0.35">
      <c r="A1211" t="s">
        <v>659</v>
      </c>
      <c r="B1211" t="s">
        <v>3923</v>
      </c>
      <c r="C1211">
        <v>59944</v>
      </c>
      <c r="D1211">
        <v>8</v>
      </c>
      <c r="E1211">
        <v>9</v>
      </c>
      <c r="F1211">
        <v>36</v>
      </c>
      <c r="G1211">
        <v>1</v>
      </c>
    </row>
    <row r="1212" spans="1:7" x14ac:dyDescent="0.35">
      <c r="A1212" t="s">
        <v>1156</v>
      </c>
      <c r="B1212" t="s">
        <v>3921</v>
      </c>
      <c r="C1212">
        <v>3984</v>
      </c>
      <c r="D1212">
        <v>10</v>
      </c>
      <c r="E1212">
        <v>1</v>
      </c>
      <c r="F1212">
        <v>24</v>
      </c>
      <c r="G1212">
        <v>5</v>
      </c>
    </row>
    <row r="1213" spans="1:7" x14ac:dyDescent="0.35">
      <c r="A1213" t="s">
        <v>1157</v>
      </c>
      <c r="B1213" t="s">
        <v>3921</v>
      </c>
      <c r="C1213">
        <v>17281</v>
      </c>
      <c r="D1213">
        <v>6</v>
      </c>
      <c r="E1213">
        <v>3</v>
      </c>
      <c r="F1213">
        <v>20</v>
      </c>
      <c r="G1213">
        <v>0</v>
      </c>
    </row>
    <row r="1214" spans="1:7" x14ac:dyDescent="0.35">
      <c r="A1214" t="s">
        <v>187</v>
      </c>
      <c r="B1214" t="s">
        <v>3923</v>
      </c>
      <c r="C1214">
        <v>83256</v>
      </c>
      <c r="D1214">
        <v>3</v>
      </c>
      <c r="E1214">
        <v>0</v>
      </c>
      <c r="F1214">
        <v>47</v>
      </c>
      <c r="G1214">
        <v>6</v>
      </c>
    </row>
    <row r="1215" spans="1:7" x14ac:dyDescent="0.35">
      <c r="A1215" t="s">
        <v>1158</v>
      </c>
      <c r="B1215" t="s">
        <v>3922</v>
      </c>
      <c r="C1215">
        <v>17156</v>
      </c>
      <c r="D1215">
        <v>4</v>
      </c>
      <c r="E1215">
        <v>8</v>
      </c>
      <c r="F1215">
        <v>28</v>
      </c>
      <c r="G1215">
        <v>1</v>
      </c>
    </row>
    <row r="1216" spans="1:7" x14ac:dyDescent="0.35">
      <c r="A1216" t="s">
        <v>1159</v>
      </c>
      <c r="B1216" t="s">
        <v>3923</v>
      </c>
      <c r="C1216">
        <v>74619</v>
      </c>
      <c r="D1216">
        <v>2</v>
      </c>
      <c r="E1216">
        <v>15</v>
      </c>
      <c r="F1216">
        <v>27</v>
      </c>
      <c r="G1216">
        <v>1</v>
      </c>
    </row>
    <row r="1217" spans="1:7" x14ac:dyDescent="0.35">
      <c r="A1217" t="s">
        <v>1160</v>
      </c>
      <c r="B1217" t="s">
        <v>3923</v>
      </c>
      <c r="C1217">
        <v>47877</v>
      </c>
      <c r="D1217">
        <v>9</v>
      </c>
      <c r="E1217">
        <v>0</v>
      </c>
      <c r="F1217">
        <v>53</v>
      </c>
      <c r="G1217">
        <v>0</v>
      </c>
    </row>
    <row r="1218" spans="1:7" x14ac:dyDescent="0.35">
      <c r="A1218" t="s">
        <v>1161</v>
      </c>
      <c r="B1218" t="s">
        <v>3923</v>
      </c>
      <c r="C1218">
        <v>86696</v>
      </c>
      <c r="D1218">
        <v>2</v>
      </c>
      <c r="E1218">
        <v>18</v>
      </c>
      <c r="F1218">
        <v>55</v>
      </c>
      <c r="G1218">
        <v>8</v>
      </c>
    </row>
    <row r="1219" spans="1:7" x14ac:dyDescent="0.35">
      <c r="A1219" t="s">
        <v>1162</v>
      </c>
      <c r="B1219" t="s">
        <v>3923</v>
      </c>
      <c r="C1219">
        <v>83195</v>
      </c>
      <c r="D1219">
        <v>2</v>
      </c>
      <c r="E1219">
        <v>14</v>
      </c>
      <c r="F1219">
        <v>49</v>
      </c>
      <c r="G1219">
        <v>8</v>
      </c>
    </row>
    <row r="1220" spans="1:7" x14ac:dyDescent="0.35">
      <c r="A1220" t="s">
        <v>1163</v>
      </c>
      <c r="B1220" t="s">
        <v>3923</v>
      </c>
      <c r="C1220">
        <v>1400</v>
      </c>
      <c r="D1220">
        <v>9</v>
      </c>
      <c r="E1220">
        <v>3</v>
      </c>
      <c r="F1220">
        <v>24</v>
      </c>
      <c r="G1220">
        <v>3</v>
      </c>
    </row>
    <row r="1221" spans="1:7" x14ac:dyDescent="0.35">
      <c r="A1221" t="s">
        <v>1164</v>
      </c>
      <c r="B1221" t="s">
        <v>3921</v>
      </c>
      <c r="C1221">
        <v>39240</v>
      </c>
      <c r="D1221">
        <v>3</v>
      </c>
      <c r="E1221">
        <v>18</v>
      </c>
      <c r="F1221">
        <v>32</v>
      </c>
      <c r="G1221">
        <v>2</v>
      </c>
    </row>
    <row r="1222" spans="1:7" x14ac:dyDescent="0.35">
      <c r="A1222" t="s">
        <v>1165</v>
      </c>
      <c r="B1222" t="s">
        <v>3923</v>
      </c>
      <c r="C1222">
        <v>32178</v>
      </c>
      <c r="D1222">
        <v>5</v>
      </c>
      <c r="E1222">
        <v>19</v>
      </c>
      <c r="F1222">
        <v>29</v>
      </c>
      <c r="G1222">
        <v>0</v>
      </c>
    </row>
    <row r="1223" spans="1:7" x14ac:dyDescent="0.35">
      <c r="A1223" t="s">
        <v>753</v>
      </c>
      <c r="B1223" t="s">
        <v>3921</v>
      </c>
      <c r="C1223">
        <v>74111</v>
      </c>
      <c r="D1223">
        <v>3</v>
      </c>
      <c r="E1223">
        <v>9</v>
      </c>
      <c r="F1223">
        <v>50</v>
      </c>
      <c r="G1223">
        <v>2</v>
      </c>
    </row>
    <row r="1224" spans="1:7" x14ac:dyDescent="0.35">
      <c r="A1224" t="s">
        <v>1166</v>
      </c>
      <c r="B1224" t="s">
        <v>3922</v>
      </c>
      <c r="C1224">
        <v>91256</v>
      </c>
      <c r="D1224">
        <v>3</v>
      </c>
      <c r="E1224">
        <v>3</v>
      </c>
      <c r="F1224">
        <v>55</v>
      </c>
      <c r="G1224">
        <v>2</v>
      </c>
    </row>
    <row r="1225" spans="1:7" x14ac:dyDescent="0.35">
      <c r="A1225" t="s">
        <v>1070</v>
      </c>
      <c r="B1225" t="s">
        <v>3922</v>
      </c>
      <c r="C1225">
        <v>80613</v>
      </c>
      <c r="D1225">
        <v>2</v>
      </c>
      <c r="E1225">
        <v>3</v>
      </c>
      <c r="F1225">
        <v>24</v>
      </c>
      <c r="G1225">
        <v>8</v>
      </c>
    </row>
    <row r="1226" spans="1:7" x14ac:dyDescent="0.35">
      <c r="A1226" t="s">
        <v>1167</v>
      </c>
      <c r="B1226" t="s">
        <v>3920</v>
      </c>
      <c r="C1226">
        <v>99477</v>
      </c>
      <c r="D1226">
        <v>8</v>
      </c>
      <c r="E1226">
        <v>12</v>
      </c>
      <c r="F1226">
        <v>27</v>
      </c>
      <c r="G1226">
        <v>1</v>
      </c>
    </row>
    <row r="1227" spans="1:7" x14ac:dyDescent="0.35">
      <c r="A1227" t="s">
        <v>1168</v>
      </c>
      <c r="B1227" t="s">
        <v>3920</v>
      </c>
      <c r="C1227">
        <v>27952</v>
      </c>
      <c r="D1227">
        <v>2</v>
      </c>
      <c r="E1227">
        <v>10</v>
      </c>
      <c r="F1227">
        <v>55</v>
      </c>
      <c r="G1227">
        <v>0</v>
      </c>
    </row>
    <row r="1228" spans="1:7" x14ac:dyDescent="0.35">
      <c r="A1228" t="s">
        <v>1169</v>
      </c>
      <c r="B1228" t="s">
        <v>3922</v>
      </c>
      <c r="C1228">
        <v>61943</v>
      </c>
      <c r="D1228">
        <v>10</v>
      </c>
      <c r="E1228">
        <v>18</v>
      </c>
      <c r="F1228">
        <v>23</v>
      </c>
      <c r="G1228">
        <v>10</v>
      </c>
    </row>
    <row r="1229" spans="1:7" x14ac:dyDescent="0.35">
      <c r="A1229" t="s">
        <v>1170</v>
      </c>
      <c r="B1229" t="s">
        <v>3922</v>
      </c>
      <c r="C1229">
        <v>7792</v>
      </c>
      <c r="D1229">
        <v>7</v>
      </c>
      <c r="E1229">
        <v>17</v>
      </c>
      <c r="F1229">
        <v>24</v>
      </c>
      <c r="G1229">
        <v>4</v>
      </c>
    </row>
    <row r="1230" spans="1:7" x14ac:dyDescent="0.35">
      <c r="A1230" t="s">
        <v>1171</v>
      </c>
      <c r="B1230" t="s">
        <v>3920</v>
      </c>
      <c r="C1230">
        <v>58958</v>
      </c>
      <c r="D1230">
        <v>7</v>
      </c>
      <c r="E1230">
        <v>5</v>
      </c>
      <c r="F1230">
        <v>50</v>
      </c>
      <c r="G1230">
        <v>9</v>
      </c>
    </row>
    <row r="1231" spans="1:7" x14ac:dyDescent="0.35">
      <c r="A1231" t="s">
        <v>183</v>
      </c>
      <c r="B1231" t="s">
        <v>3920</v>
      </c>
      <c r="C1231">
        <v>68147</v>
      </c>
      <c r="D1231">
        <v>5</v>
      </c>
      <c r="E1231">
        <v>10</v>
      </c>
      <c r="F1231">
        <v>41</v>
      </c>
      <c r="G1231">
        <v>10</v>
      </c>
    </row>
    <row r="1232" spans="1:7" x14ac:dyDescent="0.35">
      <c r="A1232" t="s">
        <v>1172</v>
      </c>
      <c r="B1232" t="s">
        <v>3923</v>
      </c>
      <c r="C1232">
        <v>56467</v>
      </c>
      <c r="D1232">
        <v>2</v>
      </c>
      <c r="E1232">
        <v>4</v>
      </c>
      <c r="F1232">
        <v>30</v>
      </c>
      <c r="G1232">
        <v>2</v>
      </c>
    </row>
    <row r="1233" spans="1:7" x14ac:dyDescent="0.35">
      <c r="A1233" t="s">
        <v>1124</v>
      </c>
      <c r="B1233" t="s">
        <v>3922</v>
      </c>
      <c r="C1233">
        <v>96923</v>
      </c>
      <c r="D1233">
        <v>1</v>
      </c>
      <c r="E1233">
        <v>2</v>
      </c>
      <c r="F1233">
        <v>55</v>
      </c>
      <c r="G1233">
        <v>8</v>
      </c>
    </row>
    <row r="1234" spans="1:7" x14ac:dyDescent="0.35">
      <c r="A1234" t="s">
        <v>1173</v>
      </c>
      <c r="B1234" t="s">
        <v>3920</v>
      </c>
      <c r="C1234">
        <v>10716</v>
      </c>
      <c r="D1234">
        <v>2</v>
      </c>
      <c r="E1234">
        <v>17</v>
      </c>
      <c r="F1234">
        <v>60</v>
      </c>
      <c r="G1234">
        <v>9</v>
      </c>
    </row>
    <row r="1235" spans="1:7" x14ac:dyDescent="0.35">
      <c r="A1235" t="s">
        <v>205</v>
      </c>
      <c r="B1235" t="s">
        <v>3921</v>
      </c>
      <c r="C1235">
        <v>21764</v>
      </c>
      <c r="D1235">
        <v>6</v>
      </c>
      <c r="E1235">
        <v>8</v>
      </c>
      <c r="F1235">
        <v>59</v>
      </c>
      <c r="G1235">
        <v>4</v>
      </c>
    </row>
    <row r="1236" spans="1:7" x14ac:dyDescent="0.35">
      <c r="A1236" t="s">
        <v>1174</v>
      </c>
      <c r="B1236" t="s">
        <v>3920</v>
      </c>
      <c r="C1236">
        <v>569</v>
      </c>
      <c r="D1236">
        <v>4</v>
      </c>
      <c r="E1236">
        <v>1</v>
      </c>
      <c r="F1236">
        <v>50</v>
      </c>
      <c r="G1236">
        <v>10</v>
      </c>
    </row>
    <row r="1237" spans="1:7" x14ac:dyDescent="0.35">
      <c r="A1237" t="s">
        <v>590</v>
      </c>
      <c r="B1237" t="s">
        <v>3923</v>
      </c>
      <c r="C1237">
        <v>4877</v>
      </c>
      <c r="D1237">
        <v>3</v>
      </c>
      <c r="E1237">
        <v>20</v>
      </c>
      <c r="F1237">
        <v>33</v>
      </c>
      <c r="G1237">
        <v>8</v>
      </c>
    </row>
    <row r="1238" spans="1:7" x14ac:dyDescent="0.35">
      <c r="A1238" t="s">
        <v>1175</v>
      </c>
      <c r="B1238" t="s">
        <v>3920</v>
      </c>
      <c r="C1238">
        <v>39105</v>
      </c>
      <c r="D1238">
        <v>5</v>
      </c>
      <c r="E1238">
        <v>4</v>
      </c>
      <c r="F1238">
        <v>28</v>
      </c>
      <c r="G1238">
        <v>7</v>
      </c>
    </row>
    <row r="1239" spans="1:7" x14ac:dyDescent="0.35">
      <c r="A1239" t="s">
        <v>1176</v>
      </c>
      <c r="B1239" t="s">
        <v>3921</v>
      </c>
      <c r="C1239">
        <v>60500</v>
      </c>
      <c r="D1239">
        <v>10</v>
      </c>
      <c r="E1239">
        <v>17</v>
      </c>
      <c r="F1239">
        <v>43</v>
      </c>
      <c r="G1239">
        <v>9</v>
      </c>
    </row>
    <row r="1240" spans="1:7" x14ac:dyDescent="0.35">
      <c r="A1240" t="s">
        <v>1177</v>
      </c>
      <c r="B1240" t="s">
        <v>3921</v>
      </c>
      <c r="C1240">
        <v>17025</v>
      </c>
      <c r="D1240">
        <v>9</v>
      </c>
      <c r="E1240">
        <v>20</v>
      </c>
      <c r="F1240">
        <v>25</v>
      </c>
      <c r="G1240">
        <v>2</v>
      </c>
    </row>
    <row r="1241" spans="1:7" x14ac:dyDescent="0.35">
      <c r="A1241" t="s">
        <v>1178</v>
      </c>
      <c r="B1241" t="s">
        <v>3922</v>
      </c>
      <c r="C1241">
        <v>25385</v>
      </c>
      <c r="D1241">
        <v>1</v>
      </c>
      <c r="E1241">
        <v>11</v>
      </c>
      <c r="F1241">
        <v>58</v>
      </c>
      <c r="G1241">
        <v>4</v>
      </c>
    </row>
    <row r="1242" spans="1:7" x14ac:dyDescent="0.35">
      <c r="A1242" t="s">
        <v>1179</v>
      </c>
      <c r="B1242" t="s">
        <v>3921</v>
      </c>
      <c r="C1242">
        <v>18302</v>
      </c>
      <c r="D1242">
        <v>6</v>
      </c>
      <c r="E1242">
        <v>1</v>
      </c>
      <c r="F1242">
        <v>53</v>
      </c>
      <c r="G1242">
        <v>2</v>
      </c>
    </row>
    <row r="1243" spans="1:7" x14ac:dyDescent="0.35">
      <c r="A1243" t="s">
        <v>593</v>
      </c>
      <c r="B1243" t="s">
        <v>3923</v>
      </c>
      <c r="C1243">
        <v>96851</v>
      </c>
      <c r="D1243">
        <v>1</v>
      </c>
      <c r="E1243">
        <v>12</v>
      </c>
      <c r="F1243">
        <v>28</v>
      </c>
      <c r="G1243">
        <v>9</v>
      </c>
    </row>
    <row r="1244" spans="1:7" x14ac:dyDescent="0.35">
      <c r="A1244" t="s">
        <v>1180</v>
      </c>
      <c r="B1244" t="s">
        <v>3920</v>
      </c>
      <c r="C1244">
        <v>39601</v>
      </c>
      <c r="D1244">
        <v>7</v>
      </c>
      <c r="E1244">
        <v>15</v>
      </c>
      <c r="F1244">
        <v>56</v>
      </c>
      <c r="G1244">
        <v>1</v>
      </c>
    </row>
    <row r="1245" spans="1:7" x14ac:dyDescent="0.35">
      <c r="A1245" t="s">
        <v>1181</v>
      </c>
      <c r="B1245" t="s">
        <v>3920</v>
      </c>
      <c r="C1245">
        <v>54863</v>
      </c>
      <c r="D1245">
        <v>3</v>
      </c>
      <c r="E1245">
        <v>8</v>
      </c>
      <c r="F1245">
        <v>47</v>
      </c>
      <c r="G1245">
        <v>10</v>
      </c>
    </row>
    <row r="1246" spans="1:7" x14ac:dyDescent="0.35">
      <c r="A1246" t="s">
        <v>1182</v>
      </c>
      <c r="B1246" t="s">
        <v>3922</v>
      </c>
      <c r="C1246">
        <v>81964</v>
      </c>
      <c r="D1246">
        <v>9</v>
      </c>
      <c r="E1246">
        <v>8</v>
      </c>
      <c r="F1246">
        <v>39</v>
      </c>
      <c r="G1246">
        <v>7</v>
      </c>
    </row>
    <row r="1247" spans="1:7" x14ac:dyDescent="0.35">
      <c r="A1247" t="s">
        <v>1183</v>
      </c>
      <c r="B1247" t="s">
        <v>3922</v>
      </c>
      <c r="C1247">
        <v>76705</v>
      </c>
      <c r="D1247">
        <v>2</v>
      </c>
      <c r="E1247">
        <v>14</v>
      </c>
      <c r="F1247">
        <v>42</v>
      </c>
      <c r="G1247">
        <v>0</v>
      </c>
    </row>
    <row r="1248" spans="1:7" x14ac:dyDescent="0.35">
      <c r="A1248" t="s">
        <v>1184</v>
      </c>
      <c r="B1248" t="s">
        <v>3920</v>
      </c>
      <c r="C1248">
        <v>63766</v>
      </c>
      <c r="D1248">
        <v>1</v>
      </c>
      <c r="E1248">
        <v>5</v>
      </c>
      <c r="F1248">
        <v>58</v>
      </c>
      <c r="G1248">
        <v>9</v>
      </c>
    </row>
    <row r="1249" spans="1:7" x14ac:dyDescent="0.35">
      <c r="A1249" t="s">
        <v>1185</v>
      </c>
      <c r="B1249" t="s">
        <v>3921</v>
      </c>
      <c r="C1249">
        <v>32578</v>
      </c>
      <c r="D1249">
        <v>3</v>
      </c>
      <c r="E1249">
        <v>15</v>
      </c>
      <c r="F1249">
        <v>53</v>
      </c>
      <c r="G1249">
        <v>3</v>
      </c>
    </row>
    <row r="1250" spans="1:7" x14ac:dyDescent="0.35">
      <c r="A1250" t="s">
        <v>1186</v>
      </c>
      <c r="B1250" t="s">
        <v>3921</v>
      </c>
      <c r="C1250">
        <v>16117</v>
      </c>
      <c r="D1250">
        <v>8</v>
      </c>
      <c r="E1250">
        <v>14</v>
      </c>
      <c r="F1250">
        <v>42</v>
      </c>
      <c r="G1250">
        <v>2</v>
      </c>
    </row>
    <row r="1251" spans="1:7" x14ac:dyDescent="0.35">
      <c r="A1251" t="s">
        <v>1187</v>
      </c>
      <c r="B1251" t="s">
        <v>3920</v>
      </c>
      <c r="C1251">
        <v>89399</v>
      </c>
      <c r="D1251">
        <v>3</v>
      </c>
      <c r="E1251">
        <v>17</v>
      </c>
      <c r="F1251">
        <v>23</v>
      </c>
      <c r="G1251">
        <v>5</v>
      </c>
    </row>
    <row r="1252" spans="1:7" x14ac:dyDescent="0.35">
      <c r="A1252" t="s">
        <v>1188</v>
      </c>
      <c r="B1252" t="s">
        <v>3922</v>
      </c>
      <c r="C1252">
        <v>65397</v>
      </c>
      <c r="D1252">
        <v>9</v>
      </c>
      <c r="E1252">
        <v>5</v>
      </c>
      <c r="F1252">
        <v>27</v>
      </c>
      <c r="G1252">
        <v>3</v>
      </c>
    </row>
    <row r="1253" spans="1:7" x14ac:dyDescent="0.35">
      <c r="A1253" t="s">
        <v>1189</v>
      </c>
      <c r="B1253" t="s">
        <v>3923</v>
      </c>
      <c r="C1253">
        <v>88707</v>
      </c>
      <c r="D1253">
        <v>2</v>
      </c>
      <c r="E1253">
        <v>10</v>
      </c>
      <c r="F1253">
        <v>47</v>
      </c>
      <c r="G1253">
        <v>0</v>
      </c>
    </row>
    <row r="1254" spans="1:7" x14ac:dyDescent="0.35">
      <c r="A1254" t="s">
        <v>1190</v>
      </c>
      <c r="B1254" t="s">
        <v>3922</v>
      </c>
      <c r="C1254">
        <v>11307</v>
      </c>
      <c r="D1254">
        <v>5</v>
      </c>
      <c r="E1254">
        <v>12</v>
      </c>
      <c r="F1254">
        <v>42</v>
      </c>
      <c r="G1254">
        <v>7</v>
      </c>
    </row>
    <row r="1255" spans="1:7" x14ac:dyDescent="0.35">
      <c r="A1255" t="s">
        <v>1191</v>
      </c>
      <c r="B1255" t="s">
        <v>3920</v>
      </c>
      <c r="C1255">
        <v>76188</v>
      </c>
      <c r="D1255">
        <v>10</v>
      </c>
      <c r="E1255">
        <v>19</v>
      </c>
      <c r="F1255">
        <v>56</v>
      </c>
      <c r="G1255">
        <v>9</v>
      </c>
    </row>
    <row r="1256" spans="1:7" x14ac:dyDescent="0.35">
      <c r="A1256" t="s">
        <v>1192</v>
      </c>
      <c r="B1256" t="s">
        <v>3921</v>
      </c>
      <c r="C1256">
        <v>41210</v>
      </c>
      <c r="D1256">
        <v>1</v>
      </c>
      <c r="E1256">
        <v>17</v>
      </c>
      <c r="F1256">
        <v>31</v>
      </c>
      <c r="G1256">
        <v>2</v>
      </c>
    </row>
    <row r="1257" spans="1:7" x14ac:dyDescent="0.35">
      <c r="A1257" t="s">
        <v>534</v>
      </c>
      <c r="B1257" t="s">
        <v>3922</v>
      </c>
      <c r="C1257">
        <v>63710</v>
      </c>
      <c r="D1257">
        <v>3</v>
      </c>
      <c r="E1257">
        <v>11</v>
      </c>
      <c r="F1257">
        <v>53</v>
      </c>
      <c r="G1257">
        <v>1</v>
      </c>
    </row>
    <row r="1258" spans="1:7" x14ac:dyDescent="0.35">
      <c r="A1258" t="s">
        <v>1193</v>
      </c>
      <c r="B1258" t="s">
        <v>3923</v>
      </c>
      <c r="C1258">
        <v>25016</v>
      </c>
      <c r="D1258">
        <v>3</v>
      </c>
      <c r="E1258">
        <v>13</v>
      </c>
      <c r="F1258">
        <v>54</v>
      </c>
      <c r="G1258">
        <v>10</v>
      </c>
    </row>
    <row r="1259" spans="1:7" x14ac:dyDescent="0.35">
      <c r="A1259" t="s">
        <v>1194</v>
      </c>
      <c r="B1259" t="s">
        <v>3920</v>
      </c>
      <c r="C1259">
        <v>99502</v>
      </c>
      <c r="D1259">
        <v>8</v>
      </c>
      <c r="E1259">
        <v>17</v>
      </c>
      <c r="F1259">
        <v>23</v>
      </c>
      <c r="G1259">
        <v>8</v>
      </c>
    </row>
    <row r="1260" spans="1:7" x14ac:dyDescent="0.35">
      <c r="A1260" t="s">
        <v>29</v>
      </c>
      <c r="B1260" t="s">
        <v>3920</v>
      </c>
      <c r="C1260">
        <v>86026</v>
      </c>
      <c r="D1260">
        <v>4</v>
      </c>
      <c r="E1260">
        <v>19</v>
      </c>
      <c r="F1260">
        <v>51</v>
      </c>
      <c r="G1260">
        <v>9</v>
      </c>
    </row>
    <row r="1261" spans="1:7" x14ac:dyDescent="0.35">
      <c r="A1261" t="s">
        <v>1195</v>
      </c>
      <c r="B1261" t="s">
        <v>3923</v>
      </c>
      <c r="C1261">
        <v>55386</v>
      </c>
      <c r="D1261">
        <v>9</v>
      </c>
      <c r="E1261">
        <v>6</v>
      </c>
      <c r="F1261">
        <v>38</v>
      </c>
      <c r="G1261">
        <v>3</v>
      </c>
    </row>
    <row r="1262" spans="1:7" x14ac:dyDescent="0.35">
      <c r="A1262" t="s">
        <v>1196</v>
      </c>
      <c r="B1262" t="s">
        <v>3921</v>
      </c>
      <c r="C1262">
        <v>71788</v>
      </c>
      <c r="D1262">
        <v>9</v>
      </c>
      <c r="E1262">
        <v>3</v>
      </c>
      <c r="F1262">
        <v>38</v>
      </c>
      <c r="G1262">
        <v>5</v>
      </c>
    </row>
    <row r="1263" spans="1:7" x14ac:dyDescent="0.35">
      <c r="A1263" t="s">
        <v>369</v>
      </c>
      <c r="B1263" t="s">
        <v>3920</v>
      </c>
      <c r="C1263">
        <v>98444</v>
      </c>
      <c r="D1263">
        <v>3</v>
      </c>
      <c r="E1263">
        <v>17</v>
      </c>
      <c r="F1263">
        <v>51</v>
      </c>
      <c r="G1263">
        <v>7</v>
      </c>
    </row>
    <row r="1264" spans="1:7" x14ac:dyDescent="0.35">
      <c r="A1264" t="s">
        <v>1197</v>
      </c>
      <c r="B1264" t="s">
        <v>3922</v>
      </c>
      <c r="C1264">
        <v>12598</v>
      </c>
      <c r="D1264">
        <v>7</v>
      </c>
      <c r="E1264">
        <v>11</v>
      </c>
      <c r="F1264">
        <v>41</v>
      </c>
      <c r="G1264">
        <v>0</v>
      </c>
    </row>
    <row r="1265" spans="1:7" x14ac:dyDescent="0.35">
      <c r="A1265" t="s">
        <v>1198</v>
      </c>
      <c r="B1265" t="s">
        <v>3923</v>
      </c>
      <c r="C1265">
        <v>28155</v>
      </c>
      <c r="D1265">
        <v>10</v>
      </c>
      <c r="E1265">
        <v>11</v>
      </c>
      <c r="F1265">
        <v>38</v>
      </c>
      <c r="G1265">
        <v>6</v>
      </c>
    </row>
    <row r="1266" spans="1:7" x14ac:dyDescent="0.35">
      <c r="A1266" t="s">
        <v>1199</v>
      </c>
      <c r="B1266" t="s">
        <v>3920</v>
      </c>
      <c r="C1266">
        <v>24734</v>
      </c>
      <c r="D1266">
        <v>10</v>
      </c>
      <c r="E1266">
        <v>0</v>
      </c>
      <c r="F1266">
        <v>22</v>
      </c>
      <c r="G1266">
        <v>7</v>
      </c>
    </row>
    <row r="1267" spans="1:7" x14ac:dyDescent="0.35">
      <c r="A1267" t="s">
        <v>1200</v>
      </c>
      <c r="B1267" t="s">
        <v>3920</v>
      </c>
      <c r="C1267">
        <v>96792</v>
      </c>
      <c r="D1267">
        <v>2</v>
      </c>
      <c r="E1267">
        <v>1</v>
      </c>
      <c r="F1267">
        <v>53</v>
      </c>
      <c r="G1267">
        <v>7</v>
      </c>
    </row>
    <row r="1268" spans="1:7" x14ac:dyDescent="0.35">
      <c r="A1268" t="s">
        <v>1201</v>
      </c>
      <c r="B1268" t="s">
        <v>3921</v>
      </c>
      <c r="C1268">
        <v>74181</v>
      </c>
      <c r="D1268">
        <v>1</v>
      </c>
      <c r="E1268">
        <v>20</v>
      </c>
      <c r="F1268">
        <v>44</v>
      </c>
      <c r="G1268">
        <v>1</v>
      </c>
    </row>
    <row r="1269" spans="1:7" x14ac:dyDescent="0.35">
      <c r="A1269" t="s">
        <v>1202</v>
      </c>
      <c r="B1269" t="s">
        <v>3921</v>
      </c>
      <c r="C1269">
        <v>54247</v>
      </c>
      <c r="D1269">
        <v>8</v>
      </c>
      <c r="E1269">
        <v>0</v>
      </c>
      <c r="F1269">
        <v>29</v>
      </c>
      <c r="G1269">
        <v>6</v>
      </c>
    </row>
    <row r="1270" spans="1:7" x14ac:dyDescent="0.35">
      <c r="A1270" t="s">
        <v>1203</v>
      </c>
      <c r="B1270" t="s">
        <v>3921</v>
      </c>
      <c r="C1270">
        <v>47075</v>
      </c>
      <c r="D1270">
        <v>10</v>
      </c>
      <c r="E1270">
        <v>6</v>
      </c>
      <c r="F1270">
        <v>57</v>
      </c>
      <c r="G1270">
        <v>10</v>
      </c>
    </row>
    <row r="1271" spans="1:7" x14ac:dyDescent="0.35">
      <c r="A1271" t="s">
        <v>1044</v>
      </c>
      <c r="B1271" t="s">
        <v>3921</v>
      </c>
      <c r="C1271">
        <v>46673</v>
      </c>
      <c r="D1271">
        <v>5</v>
      </c>
      <c r="E1271">
        <v>1</v>
      </c>
      <c r="F1271">
        <v>26</v>
      </c>
      <c r="G1271">
        <v>2</v>
      </c>
    </row>
    <row r="1272" spans="1:7" x14ac:dyDescent="0.35">
      <c r="A1272" t="s">
        <v>1204</v>
      </c>
      <c r="B1272" t="s">
        <v>3920</v>
      </c>
      <c r="C1272">
        <v>84484</v>
      </c>
      <c r="D1272">
        <v>2</v>
      </c>
      <c r="E1272">
        <v>19</v>
      </c>
      <c r="F1272">
        <v>47</v>
      </c>
      <c r="G1272">
        <v>3</v>
      </c>
    </row>
    <row r="1273" spans="1:7" x14ac:dyDescent="0.35">
      <c r="A1273" t="s">
        <v>1205</v>
      </c>
      <c r="B1273" t="s">
        <v>3921</v>
      </c>
      <c r="C1273">
        <v>53027</v>
      </c>
      <c r="D1273">
        <v>5</v>
      </c>
      <c r="E1273">
        <v>9</v>
      </c>
      <c r="F1273">
        <v>27</v>
      </c>
      <c r="G1273">
        <v>7</v>
      </c>
    </row>
    <row r="1274" spans="1:7" x14ac:dyDescent="0.35">
      <c r="A1274" t="s">
        <v>1206</v>
      </c>
      <c r="B1274" t="s">
        <v>3920</v>
      </c>
      <c r="C1274">
        <v>51015</v>
      </c>
      <c r="D1274">
        <v>7</v>
      </c>
      <c r="E1274">
        <v>17</v>
      </c>
      <c r="F1274">
        <v>37</v>
      </c>
      <c r="G1274">
        <v>4</v>
      </c>
    </row>
    <row r="1275" spans="1:7" x14ac:dyDescent="0.35">
      <c r="A1275" t="s">
        <v>155</v>
      </c>
      <c r="B1275" t="s">
        <v>3920</v>
      </c>
      <c r="C1275">
        <v>10259</v>
      </c>
      <c r="D1275">
        <v>8</v>
      </c>
      <c r="E1275">
        <v>4</v>
      </c>
      <c r="F1275">
        <v>34</v>
      </c>
      <c r="G1275">
        <v>5</v>
      </c>
    </row>
    <row r="1276" spans="1:7" x14ac:dyDescent="0.35">
      <c r="A1276" t="s">
        <v>1207</v>
      </c>
      <c r="B1276" t="s">
        <v>3920</v>
      </c>
      <c r="C1276">
        <v>24987</v>
      </c>
      <c r="D1276">
        <v>10</v>
      </c>
      <c r="E1276">
        <v>5</v>
      </c>
      <c r="F1276">
        <v>51</v>
      </c>
      <c r="G1276">
        <v>0</v>
      </c>
    </row>
    <row r="1277" spans="1:7" x14ac:dyDescent="0.35">
      <c r="A1277" t="s">
        <v>540</v>
      </c>
      <c r="B1277" t="s">
        <v>3921</v>
      </c>
      <c r="C1277">
        <v>26355</v>
      </c>
      <c r="D1277">
        <v>5</v>
      </c>
      <c r="E1277">
        <v>1</v>
      </c>
      <c r="F1277">
        <v>53</v>
      </c>
      <c r="G1277">
        <v>6</v>
      </c>
    </row>
    <row r="1278" spans="1:7" x14ac:dyDescent="0.35">
      <c r="A1278" t="s">
        <v>1208</v>
      </c>
      <c r="B1278" t="s">
        <v>3923</v>
      </c>
      <c r="C1278">
        <v>12230</v>
      </c>
      <c r="D1278">
        <v>6</v>
      </c>
      <c r="E1278">
        <v>18</v>
      </c>
      <c r="F1278">
        <v>40</v>
      </c>
      <c r="G1278">
        <v>0</v>
      </c>
    </row>
    <row r="1279" spans="1:7" x14ac:dyDescent="0.35">
      <c r="A1279" t="s">
        <v>1209</v>
      </c>
      <c r="B1279" t="s">
        <v>3921</v>
      </c>
      <c r="C1279">
        <v>54432</v>
      </c>
      <c r="D1279">
        <v>4</v>
      </c>
      <c r="E1279">
        <v>12</v>
      </c>
      <c r="F1279">
        <v>28</v>
      </c>
      <c r="G1279">
        <v>5</v>
      </c>
    </row>
    <row r="1280" spans="1:7" x14ac:dyDescent="0.35">
      <c r="A1280" t="s">
        <v>915</v>
      </c>
      <c r="B1280" t="s">
        <v>3920</v>
      </c>
      <c r="C1280">
        <v>45537</v>
      </c>
      <c r="D1280">
        <v>3</v>
      </c>
      <c r="E1280">
        <v>7</v>
      </c>
      <c r="F1280">
        <v>20</v>
      </c>
      <c r="G1280">
        <v>3</v>
      </c>
    </row>
    <row r="1281" spans="1:7" x14ac:dyDescent="0.35">
      <c r="A1281" t="s">
        <v>1210</v>
      </c>
      <c r="B1281" t="s">
        <v>3922</v>
      </c>
      <c r="C1281">
        <v>37410</v>
      </c>
      <c r="D1281">
        <v>3</v>
      </c>
      <c r="E1281">
        <v>20</v>
      </c>
      <c r="F1281">
        <v>52</v>
      </c>
      <c r="G1281">
        <v>1</v>
      </c>
    </row>
    <row r="1282" spans="1:7" x14ac:dyDescent="0.35">
      <c r="A1282" t="s">
        <v>1211</v>
      </c>
      <c r="B1282" t="s">
        <v>3920</v>
      </c>
      <c r="C1282">
        <v>2929</v>
      </c>
      <c r="D1282">
        <v>1</v>
      </c>
      <c r="E1282">
        <v>11</v>
      </c>
      <c r="F1282">
        <v>46</v>
      </c>
      <c r="G1282">
        <v>6</v>
      </c>
    </row>
    <row r="1283" spans="1:7" x14ac:dyDescent="0.35">
      <c r="A1283" t="s">
        <v>1212</v>
      </c>
      <c r="B1283" t="s">
        <v>3923</v>
      </c>
      <c r="C1283">
        <v>57396</v>
      </c>
      <c r="D1283">
        <v>7</v>
      </c>
      <c r="E1283">
        <v>9</v>
      </c>
      <c r="F1283">
        <v>54</v>
      </c>
      <c r="G1283">
        <v>0</v>
      </c>
    </row>
    <row r="1284" spans="1:7" x14ac:dyDescent="0.35">
      <c r="A1284" t="s">
        <v>1213</v>
      </c>
      <c r="B1284" t="s">
        <v>3922</v>
      </c>
      <c r="C1284">
        <v>71675</v>
      </c>
      <c r="D1284">
        <v>5</v>
      </c>
      <c r="E1284">
        <v>4</v>
      </c>
      <c r="F1284">
        <v>30</v>
      </c>
      <c r="G1284">
        <v>2</v>
      </c>
    </row>
    <row r="1285" spans="1:7" x14ac:dyDescent="0.35">
      <c r="A1285" t="s">
        <v>1105</v>
      </c>
      <c r="B1285" t="s">
        <v>3920</v>
      </c>
      <c r="C1285">
        <v>26162</v>
      </c>
      <c r="D1285">
        <v>6</v>
      </c>
      <c r="E1285">
        <v>19</v>
      </c>
      <c r="F1285">
        <v>34</v>
      </c>
      <c r="G1285">
        <v>10</v>
      </c>
    </row>
    <row r="1286" spans="1:7" x14ac:dyDescent="0.35">
      <c r="A1286" t="s">
        <v>1214</v>
      </c>
      <c r="B1286" t="s">
        <v>3920</v>
      </c>
      <c r="C1286">
        <v>61540</v>
      </c>
      <c r="D1286">
        <v>3</v>
      </c>
      <c r="E1286">
        <v>9</v>
      </c>
      <c r="F1286">
        <v>27</v>
      </c>
      <c r="G1286">
        <v>7</v>
      </c>
    </row>
    <row r="1287" spans="1:7" x14ac:dyDescent="0.35">
      <c r="A1287" t="s">
        <v>1215</v>
      </c>
      <c r="B1287" t="s">
        <v>3920</v>
      </c>
      <c r="C1287">
        <v>34982</v>
      </c>
      <c r="D1287">
        <v>1</v>
      </c>
      <c r="E1287">
        <v>4</v>
      </c>
      <c r="F1287">
        <v>56</v>
      </c>
      <c r="G1287">
        <v>9</v>
      </c>
    </row>
    <row r="1288" spans="1:7" x14ac:dyDescent="0.35">
      <c r="A1288" t="s">
        <v>1216</v>
      </c>
      <c r="B1288" t="s">
        <v>3920</v>
      </c>
      <c r="C1288">
        <v>45269</v>
      </c>
      <c r="D1288">
        <v>6</v>
      </c>
      <c r="E1288">
        <v>0</v>
      </c>
      <c r="F1288">
        <v>20</v>
      </c>
      <c r="G1288">
        <v>2</v>
      </c>
    </row>
    <row r="1289" spans="1:7" x14ac:dyDescent="0.35">
      <c r="A1289" t="s">
        <v>1217</v>
      </c>
      <c r="B1289" t="s">
        <v>3921</v>
      </c>
      <c r="C1289">
        <v>42378</v>
      </c>
      <c r="D1289">
        <v>4</v>
      </c>
      <c r="E1289">
        <v>4</v>
      </c>
      <c r="F1289">
        <v>26</v>
      </c>
      <c r="G1289">
        <v>0</v>
      </c>
    </row>
    <row r="1290" spans="1:7" x14ac:dyDescent="0.35">
      <c r="A1290" t="s">
        <v>117</v>
      </c>
      <c r="B1290" t="s">
        <v>3920</v>
      </c>
      <c r="C1290">
        <v>8661</v>
      </c>
      <c r="D1290">
        <v>8</v>
      </c>
      <c r="E1290">
        <v>10</v>
      </c>
      <c r="F1290">
        <v>57</v>
      </c>
      <c r="G1290">
        <v>1</v>
      </c>
    </row>
    <row r="1291" spans="1:7" x14ac:dyDescent="0.35">
      <c r="A1291" t="s">
        <v>1218</v>
      </c>
      <c r="B1291" t="s">
        <v>3923</v>
      </c>
      <c r="C1291">
        <v>93168</v>
      </c>
      <c r="D1291">
        <v>9</v>
      </c>
      <c r="E1291">
        <v>2</v>
      </c>
      <c r="F1291">
        <v>43</v>
      </c>
      <c r="G1291">
        <v>7</v>
      </c>
    </row>
    <row r="1292" spans="1:7" x14ac:dyDescent="0.35">
      <c r="A1292" t="s">
        <v>1219</v>
      </c>
      <c r="B1292" t="s">
        <v>3921</v>
      </c>
      <c r="C1292">
        <v>85363</v>
      </c>
      <c r="D1292">
        <v>6</v>
      </c>
      <c r="E1292">
        <v>4</v>
      </c>
      <c r="F1292">
        <v>36</v>
      </c>
      <c r="G1292">
        <v>2</v>
      </c>
    </row>
    <row r="1293" spans="1:7" x14ac:dyDescent="0.35">
      <c r="A1293" t="s">
        <v>1220</v>
      </c>
      <c r="B1293" t="s">
        <v>3920</v>
      </c>
      <c r="C1293">
        <v>73834</v>
      </c>
      <c r="D1293">
        <v>2</v>
      </c>
      <c r="E1293">
        <v>14</v>
      </c>
      <c r="F1293">
        <v>32</v>
      </c>
      <c r="G1293">
        <v>4</v>
      </c>
    </row>
    <row r="1294" spans="1:7" x14ac:dyDescent="0.35">
      <c r="A1294" t="s">
        <v>1221</v>
      </c>
      <c r="B1294" t="s">
        <v>3920</v>
      </c>
      <c r="C1294">
        <v>98623</v>
      </c>
      <c r="D1294">
        <v>9</v>
      </c>
      <c r="E1294">
        <v>7</v>
      </c>
      <c r="F1294">
        <v>55</v>
      </c>
      <c r="G1294">
        <v>0</v>
      </c>
    </row>
    <row r="1295" spans="1:7" x14ac:dyDescent="0.35">
      <c r="A1295" t="s">
        <v>1222</v>
      </c>
      <c r="B1295" t="s">
        <v>3923</v>
      </c>
      <c r="C1295">
        <v>67766</v>
      </c>
      <c r="D1295">
        <v>3</v>
      </c>
      <c r="E1295">
        <v>1</v>
      </c>
      <c r="F1295">
        <v>42</v>
      </c>
      <c r="G1295">
        <v>1</v>
      </c>
    </row>
    <row r="1296" spans="1:7" x14ac:dyDescent="0.35">
      <c r="A1296" t="s">
        <v>1223</v>
      </c>
      <c r="B1296" t="s">
        <v>3920</v>
      </c>
      <c r="C1296">
        <v>33892</v>
      </c>
      <c r="D1296">
        <v>7</v>
      </c>
      <c r="E1296">
        <v>20</v>
      </c>
      <c r="F1296">
        <v>40</v>
      </c>
      <c r="G1296">
        <v>8</v>
      </c>
    </row>
    <row r="1297" spans="1:7" x14ac:dyDescent="0.35">
      <c r="A1297" t="s">
        <v>1224</v>
      </c>
      <c r="B1297" t="s">
        <v>3923</v>
      </c>
      <c r="C1297">
        <v>66968</v>
      </c>
      <c r="D1297">
        <v>2</v>
      </c>
      <c r="E1297">
        <v>11</v>
      </c>
      <c r="F1297">
        <v>33</v>
      </c>
      <c r="G1297">
        <v>7</v>
      </c>
    </row>
    <row r="1298" spans="1:7" x14ac:dyDescent="0.35">
      <c r="A1298" t="s">
        <v>1225</v>
      </c>
      <c r="B1298" t="s">
        <v>3920</v>
      </c>
      <c r="C1298">
        <v>64525</v>
      </c>
      <c r="D1298">
        <v>10</v>
      </c>
      <c r="E1298">
        <v>5</v>
      </c>
      <c r="F1298">
        <v>38</v>
      </c>
      <c r="G1298">
        <v>0</v>
      </c>
    </row>
    <row r="1299" spans="1:7" x14ac:dyDescent="0.35">
      <c r="A1299" t="s">
        <v>1226</v>
      </c>
      <c r="B1299" t="s">
        <v>3923</v>
      </c>
      <c r="C1299">
        <v>74688</v>
      </c>
      <c r="D1299">
        <v>6</v>
      </c>
      <c r="E1299">
        <v>5</v>
      </c>
      <c r="F1299">
        <v>52</v>
      </c>
      <c r="G1299">
        <v>7</v>
      </c>
    </row>
    <row r="1300" spans="1:7" x14ac:dyDescent="0.35">
      <c r="A1300" t="s">
        <v>1227</v>
      </c>
      <c r="B1300" t="s">
        <v>3922</v>
      </c>
      <c r="C1300">
        <v>77796</v>
      </c>
      <c r="D1300">
        <v>2</v>
      </c>
      <c r="E1300">
        <v>20</v>
      </c>
      <c r="F1300">
        <v>23</v>
      </c>
      <c r="G1300">
        <v>4</v>
      </c>
    </row>
    <row r="1301" spans="1:7" x14ac:dyDescent="0.35">
      <c r="A1301" t="s">
        <v>1228</v>
      </c>
      <c r="B1301" t="s">
        <v>3923</v>
      </c>
      <c r="C1301">
        <v>36546</v>
      </c>
      <c r="D1301">
        <v>8</v>
      </c>
      <c r="E1301">
        <v>8</v>
      </c>
      <c r="F1301">
        <v>21</v>
      </c>
      <c r="G1301">
        <v>1</v>
      </c>
    </row>
    <row r="1302" spans="1:7" x14ac:dyDescent="0.35">
      <c r="A1302" t="s">
        <v>1229</v>
      </c>
      <c r="B1302" t="s">
        <v>3922</v>
      </c>
      <c r="C1302">
        <v>25827</v>
      </c>
      <c r="D1302">
        <v>9</v>
      </c>
      <c r="E1302">
        <v>1</v>
      </c>
      <c r="F1302">
        <v>44</v>
      </c>
      <c r="G1302">
        <v>8</v>
      </c>
    </row>
    <row r="1303" spans="1:7" x14ac:dyDescent="0.35">
      <c r="A1303" t="s">
        <v>1230</v>
      </c>
      <c r="B1303" t="s">
        <v>3921</v>
      </c>
      <c r="C1303">
        <v>19774</v>
      </c>
      <c r="D1303">
        <v>7</v>
      </c>
      <c r="E1303">
        <v>12</v>
      </c>
      <c r="F1303">
        <v>28</v>
      </c>
      <c r="G1303">
        <v>2</v>
      </c>
    </row>
    <row r="1304" spans="1:7" x14ac:dyDescent="0.35">
      <c r="A1304" t="s">
        <v>1231</v>
      </c>
      <c r="B1304" t="s">
        <v>3921</v>
      </c>
      <c r="C1304">
        <v>28129</v>
      </c>
      <c r="D1304">
        <v>5</v>
      </c>
      <c r="E1304">
        <v>2</v>
      </c>
      <c r="F1304">
        <v>48</v>
      </c>
      <c r="G1304">
        <v>1</v>
      </c>
    </row>
    <row r="1305" spans="1:7" x14ac:dyDescent="0.35">
      <c r="A1305" t="s">
        <v>765</v>
      </c>
      <c r="B1305" t="s">
        <v>3920</v>
      </c>
      <c r="C1305">
        <v>82230</v>
      </c>
      <c r="D1305">
        <v>7</v>
      </c>
      <c r="E1305">
        <v>6</v>
      </c>
      <c r="F1305">
        <v>31</v>
      </c>
      <c r="G1305">
        <v>3</v>
      </c>
    </row>
    <row r="1306" spans="1:7" x14ac:dyDescent="0.35">
      <c r="A1306" t="s">
        <v>1232</v>
      </c>
      <c r="B1306" t="s">
        <v>3923</v>
      </c>
      <c r="C1306">
        <v>47024</v>
      </c>
      <c r="D1306">
        <v>9</v>
      </c>
      <c r="E1306">
        <v>2</v>
      </c>
      <c r="F1306">
        <v>28</v>
      </c>
      <c r="G1306">
        <v>1</v>
      </c>
    </row>
    <row r="1307" spans="1:7" x14ac:dyDescent="0.35">
      <c r="A1307" t="s">
        <v>1233</v>
      </c>
      <c r="B1307" t="s">
        <v>3923</v>
      </c>
      <c r="C1307">
        <v>79993</v>
      </c>
      <c r="D1307">
        <v>9</v>
      </c>
      <c r="E1307">
        <v>2</v>
      </c>
      <c r="F1307">
        <v>33</v>
      </c>
      <c r="G1307">
        <v>6</v>
      </c>
    </row>
    <row r="1308" spans="1:7" x14ac:dyDescent="0.35">
      <c r="A1308" t="s">
        <v>1234</v>
      </c>
      <c r="B1308" t="s">
        <v>3920</v>
      </c>
      <c r="C1308">
        <v>61131</v>
      </c>
      <c r="D1308">
        <v>8</v>
      </c>
      <c r="E1308">
        <v>16</v>
      </c>
      <c r="F1308">
        <v>27</v>
      </c>
      <c r="G1308">
        <v>10</v>
      </c>
    </row>
    <row r="1309" spans="1:7" x14ac:dyDescent="0.35">
      <c r="A1309" t="s">
        <v>1235</v>
      </c>
      <c r="B1309" t="s">
        <v>3920</v>
      </c>
      <c r="C1309">
        <v>58399</v>
      </c>
      <c r="D1309">
        <v>6</v>
      </c>
      <c r="E1309">
        <v>20</v>
      </c>
      <c r="F1309">
        <v>33</v>
      </c>
      <c r="G1309">
        <v>7</v>
      </c>
    </row>
    <row r="1310" spans="1:7" x14ac:dyDescent="0.35">
      <c r="A1310" t="s">
        <v>1236</v>
      </c>
      <c r="B1310" t="s">
        <v>3922</v>
      </c>
      <c r="C1310">
        <v>46799</v>
      </c>
      <c r="D1310">
        <v>1</v>
      </c>
      <c r="E1310">
        <v>16</v>
      </c>
      <c r="F1310">
        <v>33</v>
      </c>
      <c r="G1310">
        <v>6</v>
      </c>
    </row>
    <row r="1311" spans="1:7" x14ac:dyDescent="0.35">
      <c r="A1311" t="s">
        <v>1237</v>
      </c>
      <c r="B1311" t="s">
        <v>3923</v>
      </c>
      <c r="C1311">
        <v>63381</v>
      </c>
      <c r="D1311">
        <v>10</v>
      </c>
      <c r="E1311">
        <v>10</v>
      </c>
      <c r="F1311">
        <v>22</v>
      </c>
      <c r="G1311">
        <v>0</v>
      </c>
    </row>
    <row r="1312" spans="1:7" x14ac:dyDescent="0.35">
      <c r="A1312" t="s">
        <v>1238</v>
      </c>
      <c r="B1312" t="s">
        <v>3921</v>
      </c>
      <c r="C1312">
        <v>83635</v>
      </c>
      <c r="D1312">
        <v>3</v>
      </c>
      <c r="E1312">
        <v>15</v>
      </c>
      <c r="F1312">
        <v>50</v>
      </c>
      <c r="G1312">
        <v>8</v>
      </c>
    </row>
    <row r="1313" spans="1:7" x14ac:dyDescent="0.35">
      <c r="A1313" t="s">
        <v>1239</v>
      </c>
      <c r="B1313" t="s">
        <v>3920</v>
      </c>
      <c r="C1313">
        <v>35846</v>
      </c>
      <c r="D1313">
        <v>7</v>
      </c>
      <c r="E1313">
        <v>20</v>
      </c>
      <c r="F1313">
        <v>27</v>
      </c>
      <c r="G1313">
        <v>10</v>
      </c>
    </row>
    <row r="1314" spans="1:7" x14ac:dyDescent="0.35">
      <c r="A1314" t="s">
        <v>1240</v>
      </c>
      <c r="B1314" t="s">
        <v>3921</v>
      </c>
      <c r="C1314">
        <v>98415</v>
      </c>
      <c r="D1314">
        <v>4</v>
      </c>
      <c r="E1314">
        <v>20</v>
      </c>
      <c r="F1314">
        <v>43</v>
      </c>
      <c r="G1314">
        <v>1</v>
      </c>
    </row>
    <row r="1315" spans="1:7" x14ac:dyDescent="0.35">
      <c r="A1315" t="s">
        <v>1241</v>
      </c>
      <c r="B1315" t="s">
        <v>3920</v>
      </c>
      <c r="C1315">
        <v>84422</v>
      </c>
      <c r="D1315">
        <v>2</v>
      </c>
      <c r="E1315">
        <v>8</v>
      </c>
      <c r="F1315">
        <v>55</v>
      </c>
      <c r="G1315">
        <v>10</v>
      </c>
    </row>
    <row r="1316" spans="1:7" x14ac:dyDescent="0.35">
      <c r="A1316" t="s">
        <v>1242</v>
      </c>
      <c r="B1316" t="s">
        <v>3922</v>
      </c>
      <c r="C1316">
        <v>32692</v>
      </c>
      <c r="D1316">
        <v>4</v>
      </c>
      <c r="E1316">
        <v>4</v>
      </c>
      <c r="F1316">
        <v>32</v>
      </c>
      <c r="G1316">
        <v>8</v>
      </c>
    </row>
    <row r="1317" spans="1:7" x14ac:dyDescent="0.35">
      <c r="A1317" t="s">
        <v>1243</v>
      </c>
      <c r="B1317" t="s">
        <v>3923</v>
      </c>
      <c r="C1317">
        <v>25457</v>
      </c>
      <c r="D1317">
        <v>1</v>
      </c>
      <c r="E1317">
        <v>11</v>
      </c>
      <c r="F1317">
        <v>29</v>
      </c>
      <c r="G1317">
        <v>7</v>
      </c>
    </row>
    <row r="1318" spans="1:7" x14ac:dyDescent="0.35">
      <c r="A1318" t="s">
        <v>1244</v>
      </c>
      <c r="B1318" t="s">
        <v>3923</v>
      </c>
      <c r="C1318">
        <v>35910</v>
      </c>
      <c r="D1318">
        <v>9</v>
      </c>
      <c r="E1318">
        <v>0</v>
      </c>
      <c r="F1318">
        <v>45</v>
      </c>
      <c r="G1318">
        <v>0</v>
      </c>
    </row>
    <row r="1319" spans="1:7" x14ac:dyDescent="0.35">
      <c r="A1319" t="s">
        <v>1245</v>
      </c>
      <c r="B1319" t="s">
        <v>3922</v>
      </c>
      <c r="C1319">
        <v>14830</v>
      </c>
      <c r="D1319">
        <v>3</v>
      </c>
      <c r="E1319">
        <v>10</v>
      </c>
      <c r="F1319">
        <v>34</v>
      </c>
      <c r="G1319">
        <v>2</v>
      </c>
    </row>
    <row r="1320" spans="1:7" x14ac:dyDescent="0.35">
      <c r="A1320" t="s">
        <v>1204</v>
      </c>
      <c r="B1320" t="s">
        <v>3922</v>
      </c>
      <c r="C1320">
        <v>62216</v>
      </c>
      <c r="D1320">
        <v>4</v>
      </c>
      <c r="E1320">
        <v>11</v>
      </c>
      <c r="F1320">
        <v>56</v>
      </c>
      <c r="G1320">
        <v>5</v>
      </c>
    </row>
    <row r="1321" spans="1:7" x14ac:dyDescent="0.35">
      <c r="A1321" t="s">
        <v>1246</v>
      </c>
      <c r="B1321" t="s">
        <v>3920</v>
      </c>
      <c r="C1321">
        <v>83802</v>
      </c>
      <c r="D1321">
        <v>2</v>
      </c>
      <c r="E1321">
        <v>18</v>
      </c>
      <c r="F1321">
        <v>20</v>
      </c>
      <c r="G1321">
        <v>9</v>
      </c>
    </row>
    <row r="1322" spans="1:7" x14ac:dyDescent="0.35">
      <c r="A1322" t="s">
        <v>1247</v>
      </c>
      <c r="B1322" t="s">
        <v>3922</v>
      </c>
      <c r="C1322">
        <v>49748</v>
      </c>
      <c r="D1322">
        <v>10</v>
      </c>
      <c r="E1322">
        <v>5</v>
      </c>
      <c r="F1322">
        <v>50</v>
      </c>
      <c r="G1322">
        <v>7</v>
      </c>
    </row>
    <row r="1323" spans="1:7" x14ac:dyDescent="0.35">
      <c r="A1323" t="s">
        <v>1248</v>
      </c>
      <c r="B1323" t="s">
        <v>3920</v>
      </c>
      <c r="C1323">
        <v>93269</v>
      </c>
      <c r="D1323">
        <v>3</v>
      </c>
      <c r="E1323">
        <v>20</v>
      </c>
      <c r="F1323">
        <v>41</v>
      </c>
      <c r="G1323">
        <v>5</v>
      </c>
    </row>
    <row r="1324" spans="1:7" x14ac:dyDescent="0.35">
      <c r="A1324" t="s">
        <v>1249</v>
      </c>
      <c r="B1324" t="s">
        <v>3921</v>
      </c>
      <c r="C1324">
        <v>83666</v>
      </c>
      <c r="D1324">
        <v>8</v>
      </c>
      <c r="E1324">
        <v>19</v>
      </c>
      <c r="F1324">
        <v>28</v>
      </c>
      <c r="G1324">
        <v>2</v>
      </c>
    </row>
    <row r="1325" spans="1:7" x14ac:dyDescent="0.35">
      <c r="A1325" t="s">
        <v>1250</v>
      </c>
      <c r="B1325" t="s">
        <v>3920</v>
      </c>
      <c r="C1325">
        <v>54362</v>
      </c>
      <c r="D1325">
        <v>4</v>
      </c>
      <c r="E1325">
        <v>20</v>
      </c>
      <c r="F1325">
        <v>49</v>
      </c>
      <c r="G1325">
        <v>5</v>
      </c>
    </row>
    <row r="1326" spans="1:7" x14ac:dyDescent="0.35">
      <c r="A1326" t="s">
        <v>1251</v>
      </c>
      <c r="B1326" t="s">
        <v>3923</v>
      </c>
      <c r="C1326">
        <v>69878</v>
      </c>
      <c r="D1326">
        <v>3</v>
      </c>
      <c r="E1326">
        <v>3</v>
      </c>
      <c r="F1326">
        <v>60</v>
      </c>
      <c r="G1326">
        <v>10</v>
      </c>
    </row>
    <row r="1327" spans="1:7" x14ac:dyDescent="0.35">
      <c r="A1327" t="s">
        <v>1252</v>
      </c>
      <c r="B1327" t="s">
        <v>3922</v>
      </c>
      <c r="C1327">
        <v>80379</v>
      </c>
      <c r="D1327">
        <v>7</v>
      </c>
      <c r="E1327">
        <v>20</v>
      </c>
      <c r="F1327">
        <v>45</v>
      </c>
      <c r="G1327">
        <v>3</v>
      </c>
    </row>
    <row r="1328" spans="1:7" x14ac:dyDescent="0.35">
      <c r="A1328" t="s">
        <v>1253</v>
      </c>
      <c r="B1328" t="s">
        <v>3921</v>
      </c>
      <c r="C1328">
        <v>31239</v>
      </c>
      <c r="D1328">
        <v>8</v>
      </c>
      <c r="E1328">
        <v>9</v>
      </c>
      <c r="F1328">
        <v>39</v>
      </c>
      <c r="G1328">
        <v>5</v>
      </c>
    </row>
    <row r="1329" spans="1:7" x14ac:dyDescent="0.35">
      <c r="A1329" t="s">
        <v>1254</v>
      </c>
      <c r="B1329" t="s">
        <v>3921</v>
      </c>
      <c r="C1329">
        <v>72846</v>
      </c>
      <c r="D1329">
        <v>10</v>
      </c>
      <c r="E1329">
        <v>2</v>
      </c>
      <c r="F1329">
        <v>59</v>
      </c>
      <c r="G1329">
        <v>7</v>
      </c>
    </row>
    <row r="1330" spans="1:7" x14ac:dyDescent="0.35">
      <c r="A1330" t="s">
        <v>1255</v>
      </c>
      <c r="B1330" t="s">
        <v>3922</v>
      </c>
      <c r="C1330">
        <v>97207</v>
      </c>
      <c r="D1330">
        <v>9</v>
      </c>
      <c r="E1330">
        <v>16</v>
      </c>
      <c r="F1330">
        <v>49</v>
      </c>
      <c r="G1330">
        <v>7</v>
      </c>
    </row>
    <row r="1331" spans="1:7" x14ac:dyDescent="0.35">
      <c r="A1331" t="s">
        <v>539</v>
      </c>
      <c r="B1331" t="s">
        <v>3920</v>
      </c>
      <c r="C1331">
        <v>41159</v>
      </c>
      <c r="D1331">
        <v>6</v>
      </c>
      <c r="E1331">
        <v>13</v>
      </c>
      <c r="F1331">
        <v>25</v>
      </c>
      <c r="G1331">
        <v>5</v>
      </c>
    </row>
    <row r="1332" spans="1:7" x14ac:dyDescent="0.35">
      <c r="A1332" t="s">
        <v>1256</v>
      </c>
      <c r="B1332" t="s">
        <v>3920</v>
      </c>
      <c r="C1332">
        <v>32576</v>
      </c>
      <c r="D1332">
        <v>3</v>
      </c>
      <c r="E1332">
        <v>19</v>
      </c>
      <c r="F1332">
        <v>22</v>
      </c>
      <c r="G1332">
        <v>10</v>
      </c>
    </row>
    <row r="1333" spans="1:7" x14ac:dyDescent="0.35">
      <c r="A1333" t="s">
        <v>1257</v>
      </c>
      <c r="B1333" t="s">
        <v>3922</v>
      </c>
      <c r="C1333">
        <v>32882</v>
      </c>
      <c r="D1333">
        <v>3</v>
      </c>
      <c r="E1333">
        <v>17</v>
      </c>
      <c r="F1333">
        <v>56</v>
      </c>
      <c r="G1333">
        <v>7</v>
      </c>
    </row>
    <row r="1334" spans="1:7" x14ac:dyDescent="0.35">
      <c r="A1334" t="s">
        <v>1258</v>
      </c>
      <c r="B1334" t="s">
        <v>3920</v>
      </c>
      <c r="C1334">
        <v>87929</v>
      </c>
      <c r="D1334">
        <v>4</v>
      </c>
      <c r="E1334">
        <v>4</v>
      </c>
      <c r="F1334">
        <v>55</v>
      </c>
      <c r="G1334">
        <v>5</v>
      </c>
    </row>
    <row r="1335" spans="1:7" x14ac:dyDescent="0.35">
      <c r="A1335" t="s">
        <v>1259</v>
      </c>
      <c r="B1335" t="s">
        <v>3921</v>
      </c>
      <c r="C1335">
        <v>772</v>
      </c>
      <c r="D1335">
        <v>8</v>
      </c>
      <c r="E1335">
        <v>18</v>
      </c>
      <c r="F1335">
        <v>43</v>
      </c>
      <c r="G1335">
        <v>8</v>
      </c>
    </row>
    <row r="1336" spans="1:7" x14ac:dyDescent="0.35">
      <c r="A1336" t="s">
        <v>1260</v>
      </c>
      <c r="B1336" t="s">
        <v>3922</v>
      </c>
      <c r="C1336">
        <v>32414</v>
      </c>
      <c r="D1336">
        <v>3</v>
      </c>
      <c r="E1336">
        <v>15</v>
      </c>
      <c r="F1336">
        <v>50</v>
      </c>
      <c r="G1336">
        <v>3</v>
      </c>
    </row>
    <row r="1337" spans="1:7" x14ac:dyDescent="0.35">
      <c r="A1337" t="s">
        <v>1261</v>
      </c>
      <c r="B1337" t="s">
        <v>3920</v>
      </c>
      <c r="C1337">
        <v>91134</v>
      </c>
      <c r="D1337">
        <v>1</v>
      </c>
      <c r="E1337">
        <v>18</v>
      </c>
      <c r="F1337">
        <v>31</v>
      </c>
      <c r="G1337">
        <v>5</v>
      </c>
    </row>
    <row r="1338" spans="1:7" x14ac:dyDescent="0.35">
      <c r="A1338" t="s">
        <v>1262</v>
      </c>
      <c r="B1338" t="s">
        <v>3921</v>
      </c>
      <c r="C1338">
        <v>38396</v>
      </c>
      <c r="D1338">
        <v>1</v>
      </c>
      <c r="E1338">
        <v>16</v>
      </c>
      <c r="F1338">
        <v>47</v>
      </c>
      <c r="G1338">
        <v>4</v>
      </c>
    </row>
    <row r="1339" spans="1:7" x14ac:dyDescent="0.35">
      <c r="A1339" t="s">
        <v>1263</v>
      </c>
      <c r="B1339" t="s">
        <v>3922</v>
      </c>
      <c r="C1339">
        <v>1979</v>
      </c>
      <c r="D1339">
        <v>2</v>
      </c>
      <c r="E1339">
        <v>5</v>
      </c>
      <c r="F1339">
        <v>21</v>
      </c>
      <c r="G1339">
        <v>5</v>
      </c>
    </row>
    <row r="1340" spans="1:7" x14ac:dyDescent="0.35">
      <c r="A1340" t="s">
        <v>1264</v>
      </c>
      <c r="B1340" t="s">
        <v>3922</v>
      </c>
      <c r="C1340">
        <v>76969</v>
      </c>
      <c r="D1340">
        <v>4</v>
      </c>
      <c r="E1340">
        <v>16</v>
      </c>
      <c r="F1340">
        <v>57</v>
      </c>
      <c r="G1340">
        <v>10</v>
      </c>
    </row>
    <row r="1341" spans="1:7" x14ac:dyDescent="0.35">
      <c r="A1341" t="s">
        <v>1265</v>
      </c>
      <c r="B1341" t="s">
        <v>3922</v>
      </c>
      <c r="C1341">
        <v>74219</v>
      </c>
      <c r="D1341">
        <v>5</v>
      </c>
      <c r="E1341">
        <v>4</v>
      </c>
      <c r="F1341">
        <v>49</v>
      </c>
      <c r="G1341">
        <v>1</v>
      </c>
    </row>
    <row r="1342" spans="1:7" x14ac:dyDescent="0.35">
      <c r="A1342" t="s">
        <v>1266</v>
      </c>
      <c r="B1342" t="s">
        <v>3920</v>
      </c>
      <c r="C1342">
        <v>86064</v>
      </c>
      <c r="D1342">
        <v>3</v>
      </c>
      <c r="E1342">
        <v>8</v>
      </c>
      <c r="F1342">
        <v>31</v>
      </c>
      <c r="G1342">
        <v>8</v>
      </c>
    </row>
    <row r="1343" spans="1:7" x14ac:dyDescent="0.35">
      <c r="A1343" t="s">
        <v>1267</v>
      </c>
      <c r="B1343" t="s">
        <v>3922</v>
      </c>
      <c r="C1343">
        <v>53983</v>
      </c>
      <c r="D1343">
        <v>8</v>
      </c>
      <c r="E1343">
        <v>10</v>
      </c>
      <c r="F1343">
        <v>34</v>
      </c>
      <c r="G1343">
        <v>4</v>
      </c>
    </row>
    <row r="1344" spans="1:7" x14ac:dyDescent="0.35">
      <c r="A1344" t="s">
        <v>1268</v>
      </c>
      <c r="B1344" t="s">
        <v>3920</v>
      </c>
      <c r="C1344">
        <v>42982</v>
      </c>
      <c r="D1344">
        <v>10</v>
      </c>
      <c r="E1344">
        <v>4</v>
      </c>
      <c r="F1344">
        <v>47</v>
      </c>
      <c r="G1344">
        <v>6</v>
      </c>
    </row>
    <row r="1345" spans="1:7" x14ac:dyDescent="0.35">
      <c r="A1345" t="s">
        <v>1269</v>
      </c>
      <c r="B1345" t="s">
        <v>3922</v>
      </c>
      <c r="C1345">
        <v>62899</v>
      </c>
      <c r="D1345">
        <v>6</v>
      </c>
      <c r="E1345">
        <v>20</v>
      </c>
      <c r="F1345">
        <v>28</v>
      </c>
      <c r="G1345">
        <v>10</v>
      </c>
    </row>
    <row r="1346" spans="1:7" x14ac:dyDescent="0.35">
      <c r="A1346" t="s">
        <v>1270</v>
      </c>
      <c r="B1346" t="s">
        <v>3920</v>
      </c>
      <c r="C1346">
        <v>98115</v>
      </c>
      <c r="D1346">
        <v>5</v>
      </c>
      <c r="E1346">
        <v>20</v>
      </c>
      <c r="F1346">
        <v>52</v>
      </c>
      <c r="G1346">
        <v>2</v>
      </c>
    </row>
    <row r="1347" spans="1:7" x14ac:dyDescent="0.35">
      <c r="A1347" t="s">
        <v>1271</v>
      </c>
      <c r="B1347" t="s">
        <v>3922</v>
      </c>
      <c r="C1347">
        <v>55712</v>
      </c>
      <c r="D1347">
        <v>1</v>
      </c>
      <c r="E1347">
        <v>16</v>
      </c>
      <c r="F1347">
        <v>40</v>
      </c>
      <c r="G1347">
        <v>8</v>
      </c>
    </row>
    <row r="1348" spans="1:7" x14ac:dyDescent="0.35">
      <c r="A1348" t="s">
        <v>1272</v>
      </c>
      <c r="B1348" t="s">
        <v>3921</v>
      </c>
      <c r="C1348">
        <v>24287</v>
      </c>
      <c r="D1348">
        <v>3</v>
      </c>
      <c r="E1348">
        <v>19</v>
      </c>
      <c r="F1348">
        <v>48</v>
      </c>
      <c r="G1348">
        <v>3</v>
      </c>
    </row>
    <row r="1349" spans="1:7" x14ac:dyDescent="0.35">
      <c r="A1349" t="s">
        <v>1101</v>
      </c>
      <c r="B1349" t="s">
        <v>3922</v>
      </c>
      <c r="C1349">
        <v>95870</v>
      </c>
      <c r="D1349">
        <v>7</v>
      </c>
      <c r="E1349">
        <v>3</v>
      </c>
      <c r="F1349">
        <v>55</v>
      </c>
      <c r="G1349">
        <v>1</v>
      </c>
    </row>
    <row r="1350" spans="1:7" x14ac:dyDescent="0.35">
      <c r="A1350" t="s">
        <v>1273</v>
      </c>
      <c r="B1350" t="s">
        <v>3922</v>
      </c>
      <c r="C1350">
        <v>58939</v>
      </c>
      <c r="D1350">
        <v>3</v>
      </c>
      <c r="E1350">
        <v>1</v>
      </c>
      <c r="F1350">
        <v>26</v>
      </c>
      <c r="G1350">
        <v>2</v>
      </c>
    </row>
    <row r="1351" spans="1:7" x14ac:dyDescent="0.35">
      <c r="A1351" t="s">
        <v>1213</v>
      </c>
      <c r="B1351" t="s">
        <v>3920</v>
      </c>
      <c r="C1351">
        <v>50322</v>
      </c>
      <c r="D1351">
        <v>6</v>
      </c>
      <c r="E1351">
        <v>17</v>
      </c>
      <c r="F1351">
        <v>41</v>
      </c>
      <c r="G1351">
        <v>9</v>
      </c>
    </row>
    <row r="1352" spans="1:7" x14ac:dyDescent="0.35">
      <c r="A1352" t="s">
        <v>1274</v>
      </c>
      <c r="B1352" t="s">
        <v>3921</v>
      </c>
      <c r="C1352">
        <v>16574</v>
      </c>
      <c r="D1352">
        <v>9</v>
      </c>
      <c r="E1352">
        <v>5</v>
      </c>
      <c r="F1352">
        <v>50</v>
      </c>
      <c r="G1352">
        <v>1</v>
      </c>
    </row>
    <row r="1353" spans="1:7" x14ac:dyDescent="0.35">
      <c r="A1353" t="s">
        <v>1275</v>
      </c>
      <c r="B1353" t="s">
        <v>3922</v>
      </c>
      <c r="C1353">
        <v>61586</v>
      </c>
      <c r="D1353">
        <v>7</v>
      </c>
      <c r="E1353">
        <v>12</v>
      </c>
      <c r="F1353">
        <v>54</v>
      </c>
      <c r="G1353">
        <v>8</v>
      </c>
    </row>
    <row r="1354" spans="1:7" x14ac:dyDescent="0.35">
      <c r="A1354" t="s">
        <v>187</v>
      </c>
      <c r="B1354" t="s">
        <v>3921</v>
      </c>
      <c r="C1354">
        <v>72775</v>
      </c>
      <c r="D1354">
        <v>3</v>
      </c>
      <c r="E1354">
        <v>6</v>
      </c>
      <c r="F1354">
        <v>44</v>
      </c>
      <c r="G1354">
        <v>4</v>
      </c>
    </row>
    <row r="1355" spans="1:7" x14ac:dyDescent="0.35">
      <c r="A1355" t="s">
        <v>1276</v>
      </c>
      <c r="B1355" t="s">
        <v>3922</v>
      </c>
      <c r="C1355">
        <v>3084</v>
      </c>
      <c r="D1355">
        <v>10</v>
      </c>
      <c r="E1355">
        <v>6</v>
      </c>
      <c r="F1355">
        <v>50</v>
      </c>
      <c r="G1355">
        <v>6</v>
      </c>
    </row>
    <row r="1356" spans="1:7" x14ac:dyDescent="0.35">
      <c r="A1356" t="s">
        <v>1277</v>
      </c>
      <c r="B1356" t="s">
        <v>3921</v>
      </c>
      <c r="C1356">
        <v>12708</v>
      </c>
      <c r="D1356">
        <v>3</v>
      </c>
      <c r="E1356">
        <v>14</v>
      </c>
      <c r="F1356">
        <v>59</v>
      </c>
      <c r="G1356">
        <v>2</v>
      </c>
    </row>
    <row r="1357" spans="1:7" x14ac:dyDescent="0.35">
      <c r="A1357" t="s">
        <v>754</v>
      </c>
      <c r="B1357" t="s">
        <v>3921</v>
      </c>
      <c r="C1357">
        <v>41549</v>
      </c>
      <c r="D1357">
        <v>5</v>
      </c>
      <c r="E1357">
        <v>18</v>
      </c>
      <c r="F1357">
        <v>40</v>
      </c>
      <c r="G1357">
        <v>5</v>
      </c>
    </row>
    <row r="1358" spans="1:7" x14ac:dyDescent="0.35">
      <c r="A1358" t="s">
        <v>1278</v>
      </c>
      <c r="B1358" t="s">
        <v>3922</v>
      </c>
      <c r="C1358">
        <v>43450</v>
      </c>
      <c r="D1358">
        <v>10</v>
      </c>
      <c r="E1358">
        <v>12</v>
      </c>
      <c r="F1358">
        <v>46</v>
      </c>
      <c r="G1358">
        <v>3</v>
      </c>
    </row>
    <row r="1359" spans="1:7" x14ac:dyDescent="0.35">
      <c r="A1359" t="s">
        <v>1279</v>
      </c>
      <c r="B1359" t="s">
        <v>3923</v>
      </c>
      <c r="C1359">
        <v>71317</v>
      </c>
      <c r="D1359">
        <v>3</v>
      </c>
      <c r="E1359">
        <v>12</v>
      </c>
      <c r="F1359">
        <v>50</v>
      </c>
      <c r="G1359">
        <v>10</v>
      </c>
    </row>
    <row r="1360" spans="1:7" x14ac:dyDescent="0.35">
      <c r="A1360" t="s">
        <v>1280</v>
      </c>
      <c r="B1360" t="s">
        <v>3922</v>
      </c>
      <c r="C1360">
        <v>92777</v>
      </c>
      <c r="D1360">
        <v>10</v>
      </c>
      <c r="E1360">
        <v>12</v>
      </c>
      <c r="F1360">
        <v>55</v>
      </c>
      <c r="G1360">
        <v>0</v>
      </c>
    </row>
    <row r="1361" spans="1:7" x14ac:dyDescent="0.35">
      <c r="A1361" t="s">
        <v>1281</v>
      </c>
      <c r="B1361" t="s">
        <v>3920</v>
      </c>
      <c r="C1361">
        <v>45955</v>
      </c>
      <c r="D1361">
        <v>8</v>
      </c>
      <c r="E1361">
        <v>11</v>
      </c>
      <c r="F1361">
        <v>48</v>
      </c>
      <c r="G1361">
        <v>3</v>
      </c>
    </row>
    <row r="1362" spans="1:7" x14ac:dyDescent="0.35">
      <c r="A1362" t="s">
        <v>1282</v>
      </c>
      <c r="B1362" t="s">
        <v>3921</v>
      </c>
      <c r="C1362">
        <v>54848</v>
      </c>
      <c r="D1362">
        <v>4</v>
      </c>
      <c r="E1362">
        <v>10</v>
      </c>
      <c r="F1362">
        <v>42</v>
      </c>
      <c r="G1362">
        <v>9</v>
      </c>
    </row>
    <row r="1363" spans="1:7" x14ac:dyDescent="0.35">
      <c r="A1363" t="s">
        <v>1283</v>
      </c>
      <c r="B1363" t="s">
        <v>3920</v>
      </c>
      <c r="C1363">
        <v>93841</v>
      </c>
      <c r="D1363">
        <v>2</v>
      </c>
      <c r="E1363">
        <v>18</v>
      </c>
      <c r="F1363">
        <v>27</v>
      </c>
      <c r="G1363">
        <v>1</v>
      </c>
    </row>
    <row r="1364" spans="1:7" x14ac:dyDescent="0.35">
      <c r="A1364" t="s">
        <v>1284</v>
      </c>
      <c r="B1364" t="s">
        <v>3921</v>
      </c>
      <c r="C1364">
        <v>5762</v>
      </c>
      <c r="D1364">
        <v>5</v>
      </c>
      <c r="E1364">
        <v>20</v>
      </c>
      <c r="F1364">
        <v>45</v>
      </c>
      <c r="G1364">
        <v>10</v>
      </c>
    </row>
    <row r="1365" spans="1:7" x14ac:dyDescent="0.35">
      <c r="A1365" t="s">
        <v>1285</v>
      </c>
      <c r="B1365" t="s">
        <v>3922</v>
      </c>
      <c r="C1365">
        <v>52211</v>
      </c>
      <c r="D1365">
        <v>7</v>
      </c>
      <c r="E1365">
        <v>8</v>
      </c>
      <c r="F1365">
        <v>38</v>
      </c>
      <c r="G1365">
        <v>0</v>
      </c>
    </row>
    <row r="1366" spans="1:7" x14ac:dyDescent="0.35">
      <c r="A1366" t="s">
        <v>1286</v>
      </c>
      <c r="B1366" t="s">
        <v>3922</v>
      </c>
      <c r="C1366">
        <v>92592</v>
      </c>
      <c r="D1366">
        <v>5</v>
      </c>
      <c r="E1366">
        <v>13</v>
      </c>
      <c r="F1366">
        <v>42</v>
      </c>
      <c r="G1366">
        <v>4</v>
      </c>
    </row>
    <row r="1367" spans="1:7" x14ac:dyDescent="0.35">
      <c r="A1367" t="s">
        <v>1287</v>
      </c>
      <c r="B1367" t="s">
        <v>3920</v>
      </c>
      <c r="C1367">
        <v>54760</v>
      </c>
      <c r="D1367">
        <v>9</v>
      </c>
      <c r="E1367">
        <v>20</v>
      </c>
      <c r="F1367">
        <v>31</v>
      </c>
      <c r="G1367">
        <v>9</v>
      </c>
    </row>
    <row r="1368" spans="1:7" x14ac:dyDescent="0.35">
      <c r="A1368" t="s">
        <v>342</v>
      </c>
      <c r="B1368" t="s">
        <v>3920</v>
      </c>
      <c r="C1368">
        <v>2738</v>
      </c>
      <c r="D1368">
        <v>7</v>
      </c>
      <c r="E1368">
        <v>8</v>
      </c>
      <c r="F1368">
        <v>21</v>
      </c>
      <c r="G1368">
        <v>0</v>
      </c>
    </row>
    <row r="1369" spans="1:7" x14ac:dyDescent="0.35">
      <c r="A1369" t="s">
        <v>866</v>
      </c>
      <c r="B1369" t="s">
        <v>3923</v>
      </c>
      <c r="C1369">
        <v>51634</v>
      </c>
      <c r="D1369">
        <v>4</v>
      </c>
      <c r="E1369">
        <v>6</v>
      </c>
      <c r="F1369">
        <v>60</v>
      </c>
      <c r="G1369">
        <v>6</v>
      </c>
    </row>
    <row r="1370" spans="1:7" x14ac:dyDescent="0.35">
      <c r="A1370" t="s">
        <v>1288</v>
      </c>
      <c r="B1370" t="s">
        <v>3923</v>
      </c>
      <c r="C1370">
        <v>65810</v>
      </c>
      <c r="D1370">
        <v>3</v>
      </c>
      <c r="E1370">
        <v>6</v>
      </c>
      <c r="F1370">
        <v>45</v>
      </c>
      <c r="G1370">
        <v>2</v>
      </c>
    </row>
    <row r="1371" spans="1:7" x14ac:dyDescent="0.35">
      <c r="A1371" t="s">
        <v>1289</v>
      </c>
      <c r="B1371" t="s">
        <v>3921</v>
      </c>
      <c r="C1371">
        <v>29423</v>
      </c>
      <c r="D1371">
        <v>5</v>
      </c>
      <c r="E1371">
        <v>13</v>
      </c>
      <c r="F1371">
        <v>41</v>
      </c>
      <c r="G1371">
        <v>5</v>
      </c>
    </row>
    <row r="1372" spans="1:7" x14ac:dyDescent="0.35">
      <c r="A1372" t="s">
        <v>1290</v>
      </c>
      <c r="B1372" t="s">
        <v>3923</v>
      </c>
      <c r="C1372">
        <v>14338</v>
      </c>
      <c r="D1372">
        <v>6</v>
      </c>
      <c r="E1372">
        <v>19</v>
      </c>
      <c r="F1372">
        <v>46</v>
      </c>
      <c r="G1372">
        <v>8</v>
      </c>
    </row>
    <row r="1373" spans="1:7" x14ac:dyDescent="0.35">
      <c r="A1373" t="s">
        <v>1291</v>
      </c>
      <c r="B1373" t="s">
        <v>3923</v>
      </c>
      <c r="C1373">
        <v>93372</v>
      </c>
      <c r="D1373">
        <v>6</v>
      </c>
      <c r="E1373">
        <v>15</v>
      </c>
      <c r="F1373">
        <v>22</v>
      </c>
      <c r="G1373">
        <v>4</v>
      </c>
    </row>
    <row r="1374" spans="1:7" x14ac:dyDescent="0.35">
      <c r="A1374" t="s">
        <v>773</v>
      </c>
      <c r="B1374" t="s">
        <v>3923</v>
      </c>
      <c r="C1374">
        <v>4659</v>
      </c>
      <c r="D1374">
        <v>6</v>
      </c>
      <c r="E1374">
        <v>14</v>
      </c>
      <c r="F1374">
        <v>25</v>
      </c>
      <c r="G1374">
        <v>10</v>
      </c>
    </row>
    <row r="1375" spans="1:7" x14ac:dyDescent="0.35">
      <c r="A1375" t="s">
        <v>1016</v>
      </c>
      <c r="B1375" t="s">
        <v>3922</v>
      </c>
      <c r="C1375">
        <v>59755</v>
      </c>
      <c r="D1375">
        <v>10</v>
      </c>
      <c r="E1375">
        <v>3</v>
      </c>
      <c r="F1375">
        <v>29</v>
      </c>
      <c r="G1375">
        <v>5</v>
      </c>
    </row>
    <row r="1376" spans="1:7" x14ac:dyDescent="0.35">
      <c r="A1376" t="s">
        <v>1292</v>
      </c>
      <c r="B1376" t="s">
        <v>3920</v>
      </c>
      <c r="C1376">
        <v>82471</v>
      </c>
      <c r="D1376">
        <v>3</v>
      </c>
      <c r="E1376">
        <v>12</v>
      </c>
      <c r="F1376">
        <v>37</v>
      </c>
      <c r="G1376">
        <v>10</v>
      </c>
    </row>
    <row r="1377" spans="1:7" x14ac:dyDescent="0.35">
      <c r="A1377" t="s">
        <v>1293</v>
      </c>
      <c r="B1377" t="s">
        <v>3921</v>
      </c>
      <c r="C1377">
        <v>52664</v>
      </c>
      <c r="D1377">
        <v>7</v>
      </c>
      <c r="E1377">
        <v>4</v>
      </c>
      <c r="F1377">
        <v>49</v>
      </c>
      <c r="G1377">
        <v>3</v>
      </c>
    </row>
    <row r="1378" spans="1:7" x14ac:dyDescent="0.35">
      <c r="A1378" t="s">
        <v>1294</v>
      </c>
      <c r="B1378" t="s">
        <v>3921</v>
      </c>
      <c r="C1378">
        <v>80617</v>
      </c>
      <c r="D1378">
        <v>2</v>
      </c>
      <c r="E1378">
        <v>2</v>
      </c>
      <c r="F1378">
        <v>39</v>
      </c>
      <c r="G1378">
        <v>4</v>
      </c>
    </row>
    <row r="1379" spans="1:7" x14ac:dyDescent="0.35">
      <c r="A1379" t="s">
        <v>1295</v>
      </c>
      <c r="B1379" t="s">
        <v>3920</v>
      </c>
      <c r="C1379">
        <v>16196</v>
      </c>
      <c r="D1379">
        <v>2</v>
      </c>
      <c r="E1379">
        <v>11</v>
      </c>
      <c r="F1379">
        <v>54</v>
      </c>
      <c r="G1379">
        <v>1</v>
      </c>
    </row>
    <row r="1380" spans="1:7" x14ac:dyDescent="0.35">
      <c r="A1380" t="s">
        <v>1296</v>
      </c>
      <c r="B1380" t="s">
        <v>3921</v>
      </c>
      <c r="C1380">
        <v>56727</v>
      </c>
      <c r="D1380">
        <v>7</v>
      </c>
      <c r="E1380">
        <v>20</v>
      </c>
      <c r="F1380">
        <v>48</v>
      </c>
      <c r="G1380">
        <v>10</v>
      </c>
    </row>
    <row r="1381" spans="1:7" x14ac:dyDescent="0.35">
      <c r="A1381" t="s">
        <v>1297</v>
      </c>
      <c r="B1381" t="s">
        <v>3920</v>
      </c>
      <c r="C1381">
        <v>68617</v>
      </c>
      <c r="D1381">
        <v>8</v>
      </c>
      <c r="E1381">
        <v>11</v>
      </c>
      <c r="F1381">
        <v>60</v>
      </c>
      <c r="G1381">
        <v>2</v>
      </c>
    </row>
    <row r="1382" spans="1:7" x14ac:dyDescent="0.35">
      <c r="A1382" t="s">
        <v>1298</v>
      </c>
      <c r="B1382" t="s">
        <v>3920</v>
      </c>
      <c r="C1382">
        <v>37001</v>
      </c>
      <c r="D1382">
        <v>9</v>
      </c>
      <c r="E1382">
        <v>10</v>
      </c>
      <c r="F1382">
        <v>23</v>
      </c>
      <c r="G1382">
        <v>10</v>
      </c>
    </row>
    <row r="1383" spans="1:7" x14ac:dyDescent="0.35">
      <c r="A1383" t="s">
        <v>90</v>
      </c>
      <c r="B1383" t="s">
        <v>3923</v>
      </c>
      <c r="C1383">
        <v>69335</v>
      </c>
      <c r="D1383">
        <v>1</v>
      </c>
      <c r="E1383">
        <v>8</v>
      </c>
      <c r="F1383">
        <v>41</v>
      </c>
      <c r="G1383">
        <v>4</v>
      </c>
    </row>
    <row r="1384" spans="1:7" x14ac:dyDescent="0.35">
      <c r="A1384" t="s">
        <v>1299</v>
      </c>
      <c r="B1384" t="s">
        <v>3923</v>
      </c>
      <c r="C1384">
        <v>43016</v>
      </c>
      <c r="D1384">
        <v>3</v>
      </c>
      <c r="E1384">
        <v>5</v>
      </c>
      <c r="F1384">
        <v>25</v>
      </c>
      <c r="G1384">
        <v>6</v>
      </c>
    </row>
    <row r="1385" spans="1:7" x14ac:dyDescent="0.35">
      <c r="A1385" t="s">
        <v>1300</v>
      </c>
      <c r="B1385" t="s">
        <v>3922</v>
      </c>
      <c r="C1385">
        <v>7380</v>
      </c>
      <c r="D1385">
        <v>2</v>
      </c>
      <c r="E1385">
        <v>11</v>
      </c>
      <c r="F1385">
        <v>25</v>
      </c>
      <c r="G1385">
        <v>9</v>
      </c>
    </row>
    <row r="1386" spans="1:7" x14ac:dyDescent="0.35">
      <c r="A1386" t="s">
        <v>1301</v>
      </c>
      <c r="B1386" t="s">
        <v>3922</v>
      </c>
      <c r="C1386">
        <v>17769</v>
      </c>
      <c r="D1386">
        <v>2</v>
      </c>
      <c r="E1386">
        <v>17</v>
      </c>
      <c r="F1386">
        <v>33</v>
      </c>
      <c r="G1386">
        <v>6</v>
      </c>
    </row>
    <row r="1387" spans="1:7" x14ac:dyDescent="0.35">
      <c r="A1387" t="s">
        <v>1302</v>
      </c>
      <c r="B1387" t="s">
        <v>3921</v>
      </c>
      <c r="C1387">
        <v>3617</v>
      </c>
      <c r="D1387">
        <v>8</v>
      </c>
      <c r="E1387">
        <v>2</v>
      </c>
      <c r="F1387">
        <v>29</v>
      </c>
      <c r="G1387">
        <v>0</v>
      </c>
    </row>
    <row r="1388" spans="1:7" x14ac:dyDescent="0.35">
      <c r="A1388" t="s">
        <v>915</v>
      </c>
      <c r="B1388" t="s">
        <v>3922</v>
      </c>
      <c r="C1388">
        <v>22550</v>
      </c>
      <c r="D1388">
        <v>7</v>
      </c>
      <c r="E1388">
        <v>16</v>
      </c>
      <c r="F1388">
        <v>51</v>
      </c>
      <c r="G1388">
        <v>8</v>
      </c>
    </row>
    <row r="1389" spans="1:7" x14ac:dyDescent="0.35">
      <c r="A1389" t="s">
        <v>1303</v>
      </c>
      <c r="B1389" t="s">
        <v>3921</v>
      </c>
      <c r="C1389">
        <v>86785</v>
      </c>
      <c r="D1389">
        <v>6</v>
      </c>
      <c r="E1389">
        <v>17</v>
      </c>
      <c r="F1389">
        <v>32</v>
      </c>
      <c r="G1389">
        <v>4</v>
      </c>
    </row>
    <row r="1390" spans="1:7" x14ac:dyDescent="0.35">
      <c r="A1390" t="s">
        <v>1304</v>
      </c>
      <c r="B1390" t="s">
        <v>3923</v>
      </c>
      <c r="C1390">
        <v>10298</v>
      </c>
      <c r="D1390">
        <v>2</v>
      </c>
      <c r="E1390">
        <v>11</v>
      </c>
      <c r="F1390">
        <v>52</v>
      </c>
      <c r="G1390">
        <v>3</v>
      </c>
    </row>
    <row r="1391" spans="1:7" x14ac:dyDescent="0.35">
      <c r="A1391" t="s">
        <v>1305</v>
      </c>
      <c r="B1391" t="s">
        <v>3921</v>
      </c>
      <c r="C1391">
        <v>31678</v>
      </c>
      <c r="D1391">
        <v>4</v>
      </c>
      <c r="E1391">
        <v>15</v>
      </c>
      <c r="F1391">
        <v>34</v>
      </c>
      <c r="G1391">
        <v>10</v>
      </c>
    </row>
    <row r="1392" spans="1:7" x14ac:dyDescent="0.35">
      <c r="A1392" t="s">
        <v>1306</v>
      </c>
      <c r="B1392" t="s">
        <v>3920</v>
      </c>
      <c r="C1392">
        <v>44918</v>
      </c>
      <c r="D1392">
        <v>8</v>
      </c>
      <c r="E1392">
        <v>12</v>
      </c>
      <c r="F1392">
        <v>52</v>
      </c>
      <c r="G1392">
        <v>8</v>
      </c>
    </row>
    <row r="1393" spans="1:7" x14ac:dyDescent="0.35">
      <c r="A1393" t="s">
        <v>1307</v>
      </c>
      <c r="B1393" t="s">
        <v>3921</v>
      </c>
      <c r="C1393">
        <v>13578</v>
      </c>
      <c r="D1393">
        <v>8</v>
      </c>
      <c r="E1393">
        <v>6</v>
      </c>
      <c r="F1393">
        <v>50</v>
      </c>
      <c r="G1393">
        <v>10</v>
      </c>
    </row>
    <row r="1394" spans="1:7" x14ac:dyDescent="0.35">
      <c r="A1394" t="s">
        <v>1308</v>
      </c>
      <c r="B1394" t="s">
        <v>3921</v>
      </c>
      <c r="C1394">
        <v>28059</v>
      </c>
      <c r="D1394">
        <v>7</v>
      </c>
      <c r="E1394">
        <v>17</v>
      </c>
      <c r="F1394">
        <v>50</v>
      </c>
      <c r="G1394">
        <v>4</v>
      </c>
    </row>
    <row r="1395" spans="1:7" x14ac:dyDescent="0.35">
      <c r="A1395" t="s">
        <v>1309</v>
      </c>
      <c r="B1395" t="s">
        <v>3923</v>
      </c>
      <c r="C1395">
        <v>71545</v>
      </c>
      <c r="D1395">
        <v>6</v>
      </c>
      <c r="E1395">
        <v>13</v>
      </c>
      <c r="F1395">
        <v>40</v>
      </c>
      <c r="G1395">
        <v>4</v>
      </c>
    </row>
    <row r="1396" spans="1:7" x14ac:dyDescent="0.35">
      <c r="A1396" t="s">
        <v>1310</v>
      </c>
      <c r="B1396" t="s">
        <v>3923</v>
      </c>
      <c r="C1396">
        <v>97550</v>
      </c>
      <c r="D1396">
        <v>5</v>
      </c>
      <c r="E1396">
        <v>0</v>
      </c>
      <c r="F1396">
        <v>24</v>
      </c>
      <c r="G1396">
        <v>8</v>
      </c>
    </row>
    <row r="1397" spans="1:7" x14ac:dyDescent="0.35">
      <c r="A1397" t="s">
        <v>1311</v>
      </c>
      <c r="B1397" t="s">
        <v>3921</v>
      </c>
      <c r="C1397">
        <v>86112</v>
      </c>
      <c r="D1397">
        <v>5</v>
      </c>
      <c r="E1397">
        <v>14</v>
      </c>
      <c r="F1397">
        <v>44</v>
      </c>
      <c r="G1397">
        <v>7</v>
      </c>
    </row>
    <row r="1398" spans="1:7" x14ac:dyDescent="0.35">
      <c r="A1398" t="s">
        <v>1312</v>
      </c>
      <c r="B1398" t="s">
        <v>3920</v>
      </c>
      <c r="C1398">
        <v>39395</v>
      </c>
      <c r="D1398">
        <v>5</v>
      </c>
      <c r="E1398">
        <v>13</v>
      </c>
      <c r="F1398">
        <v>44</v>
      </c>
      <c r="G1398">
        <v>4</v>
      </c>
    </row>
    <row r="1399" spans="1:7" x14ac:dyDescent="0.35">
      <c r="A1399" t="s">
        <v>842</v>
      </c>
      <c r="B1399" t="s">
        <v>3920</v>
      </c>
      <c r="C1399">
        <v>852</v>
      </c>
      <c r="D1399">
        <v>5</v>
      </c>
      <c r="E1399">
        <v>3</v>
      </c>
      <c r="F1399">
        <v>32</v>
      </c>
      <c r="G1399">
        <v>6</v>
      </c>
    </row>
    <row r="1400" spans="1:7" x14ac:dyDescent="0.35">
      <c r="A1400" t="s">
        <v>692</v>
      </c>
      <c r="B1400" t="s">
        <v>3923</v>
      </c>
      <c r="C1400">
        <v>98647</v>
      </c>
      <c r="D1400">
        <v>8</v>
      </c>
      <c r="E1400">
        <v>15</v>
      </c>
      <c r="F1400">
        <v>24</v>
      </c>
      <c r="G1400">
        <v>1</v>
      </c>
    </row>
    <row r="1401" spans="1:7" x14ac:dyDescent="0.35">
      <c r="A1401" t="s">
        <v>1313</v>
      </c>
      <c r="B1401" t="s">
        <v>3923</v>
      </c>
      <c r="C1401">
        <v>30894</v>
      </c>
      <c r="D1401">
        <v>5</v>
      </c>
      <c r="E1401">
        <v>6</v>
      </c>
      <c r="F1401">
        <v>32</v>
      </c>
      <c r="G1401">
        <v>4</v>
      </c>
    </row>
    <row r="1402" spans="1:7" x14ac:dyDescent="0.35">
      <c r="A1402" t="s">
        <v>1314</v>
      </c>
      <c r="B1402" t="s">
        <v>3922</v>
      </c>
      <c r="C1402">
        <v>10840</v>
      </c>
      <c r="D1402">
        <v>8</v>
      </c>
      <c r="E1402">
        <v>3</v>
      </c>
      <c r="F1402">
        <v>48</v>
      </c>
      <c r="G1402">
        <v>0</v>
      </c>
    </row>
    <row r="1403" spans="1:7" x14ac:dyDescent="0.35">
      <c r="A1403" t="s">
        <v>1315</v>
      </c>
      <c r="B1403" t="s">
        <v>3923</v>
      </c>
      <c r="C1403">
        <v>24430</v>
      </c>
      <c r="D1403">
        <v>2</v>
      </c>
      <c r="E1403">
        <v>7</v>
      </c>
      <c r="F1403">
        <v>23</v>
      </c>
      <c r="G1403">
        <v>7</v>
      </c>
    </row>
    <row r="1404" spans="1:7" x14ac:dyDescent="0.35">
      <c r="A1404" t="s">
        <v>48</v>
      </c>
      <c r="B1404" t="s">
        <v>3923</v>
      </c>
      <c r="C1404">
        <v>70409</v>
      </c>
      <c r="D1404">
        <v>7</v>
      </c>
      <c r="E1404">
        <v>13</v>
      </c>
      <c r="F1404">
        <v>50</v>
      </c>
      <c r="G1404">
        <v>4</v>
      </c>
    </row>
    <row r="1405" spans="1:7" x14ac:dyDescent="0.35">
      <c r="A1405" t="s">
        <v>1316</v>
      </c>
      <c r="B1405" t="s">
        <v>3923</v>
      </c>
      <c r="C1405">
        <v>26679</v>
      </c>
      <c r="D1405">
        <v>5</v>
      </c>
      <c r="E1405">
        <v>11</v>
      </c>
      <c r="F1405">
        <v>24</v>
      </c>
      <c r="G1405">
        <v>4</v>
      </c>
    </row>
    <row r="1406" spans="1:7" x14ac:dyDescent="0.35">
      <c r="A1406" t="s">
        <v>1317</v>
      </c>
      <c r="B1406" t="s">
        <v>3920</v>
      </c>
      <c r="C1406">
        <v>35315</v>
      </c>
      <c r="D1406">
        <v>1</v>
      </c>
      <c r="E1406">
        <v>7</v>
      </c>
      <c r="F1406">
        <v>20</v>
      </c>
      <c r="G1406">
        <v>0</v>
      </c>
    </row>
    <row r="1407" spans="1:7" x14ac:dyDescent="0.35">
      <c r="A1407" t="s">
        <v>1318</v>
      </c>
      <c r="B1407" t="s">
        <v>3920</v>
      </c>
      <c r="C1407">
        <v>93187</v>
      </c>
      <c r="D1407">
        <v>7</v>
      </c>
      <c r="E1407">
        <v>3</v>
      </c>
      <c r="F1407">
        <v>40</v>
      </c>
      <c r="G1407">
        <v>3</v>
      </c>
    </row>
    <row r="1408" spans="1:7" x14ac:dyDescent="0.35">
      <c r="A1408" t="s">
        <v>1319</v>
      </c>
      <c r="B1408" t="s">
        <v>3922</v>
      </c>
      <c r="C1408">
        <v>19070</v>
      </c>
      <c r="D1408">
        <v>7</v>
      </c>
      <c r="E1408">
        <v>10</v>
      </c>
      <c r="F1408">
        <v>49</v>
      </c>
      <c r="G1408">
        <v>10</v>
      </c>
    </row>
    <row r="1409" spans="1:7" x14ac:dyDescent="0.35">
      <c r="A1409" t="s">
        <v>1320</v>
      </c>
      <c r="B1409" t="s">
        <v>3921</v>
      </c>
      <c r="C1409">
        <v>785</v>
      </c>
      <c r="D1409">
        <v>5</v>
      </c>
      <c r="E1409">
        <v>14</v>
      </c>
      <c r="F1409">
        <v>40</v>
      </c>
      <c r="G1409">
        <v>8</v>
      </c>
    </row>
    <row r="1410" spans="1:7" x14ac:dyDescent="0.35">
      <c r="A1410" t="s">
        <v>1321</v>
      </c>
      <c r="B1410" t="s">
        <v>3923</v>
      </c>
      <c r="C1410">
        <v>17178</v>
      </c>
      <c r="D1410">
        <v>6</v>
      </c>
      <c r="E1410">
        <v>14</v>
      </c>
      <c r="F1410">
        <v>43</v>
      </c>
      <c r="G1410">
        <v>3</v>
      </c>
    </row>
    <row r="1411" spans="1:7" x14ac:dyDescent="0.35">
      <c r="A1411" t="s">
        <v>1322</v>
      </c>
      <c r="B1411" t="s">
        <v>3922</v>
      </c>
      <c r="C1411">
        <v>51284</v>
      </c>
      <c r="D1411">
        <v>5</v>
      </c>
      <c r="E1411">
        <v>0</v>
      </c>
      <c r="F1411">
        <v>47</v>
      </c>
      <c r="G1411">
        <v>0</v>
      </c>
    </row>
    <row r="1412" spans="1:7" x14ac:dyDescent="0.35">
      <c r="A1412" t="s">
        <v>935</v>
      </c>
      <c r="B1412" t="s">
        <v>3922</v>
      </c>
      <c r="C1412">
        <v>46816</v>
      </c>
      <c r="D1412">
        <v>8</v>
      </c>
      <c r="E1412">
        <v>9</v>
      </c>
      <c r="F1412">
        <v>43</v>
      </c>
      <c r="G1412">
        <v>9</v>
      </c>
    </row>
    <row r="1413" spans="1:7" x14ac:dyDescent="0.35">
      <c r="A1413" t="s">
        <v>1323</v>
      </c>
      <c r="B1413" t="s">
        <v>3923</v>
      </c>
      <c r="C1413">
        <v>3766</v>
      </c>
      <c r="D1413">
        <v>1</v>
      </c>
      <c r="E1413">
        <v>5</v>
      </c>
      <c r="F1413">
        <v>36</v>
      </c>
      <c r="G1413">
        <v>8</v>
      </c>
    </row>
    <row r="1414" spans="1:7" x14ac:dyDescent="0.35">
      <c r="A1414" t="s">
        <v>1324</v>
      </c>
      <c r="B1414" t="s">
        <v>3922</v>
      </c>
      <c r="C1414">
        <v>18800</v>
      </c>
      <c r="D1414">
        <v>6</v>
      </c>
      <c r="E1414">
        <v>9</v>
      </c>
      <c r="F1414">
        <v>40</v>
      </c>
      <c r="G1414">
        <v>6</v>
      </c>
    </row>
    <row r="1415" spans="1:7" x14ac:dyDescent="0.35">
      <c r="A1415" t="s">
        <v>1325</v>
      </c>
      <c r="B1415" t="s">
        <v>3922</v>
      </c>
      <c r="C1415">
        <v>93979</v>
      </c>
      <c r="D1415">
        <v>9</v>
      </c>
      <c r="E1415">
        <v>12</v>
      </c>
      <c r="F1415">
        <v>22</v>
      </c>
      <c r="G1415">
        <v>4</v>
      </c>
    </row>
    <row r="1416" spans="1:7" x14ac:dyDescent="0.35">
      <c r="A1416" t="s">
        <v>1326</v>
      </c>
      <c r="B1416" t="s">
        <v>3921</v>
      </c>
      <c r="C1416">
        <v>89404</v>
      </c>
      <c r="D1416">
        <v>10</v>
      </c>
      <c r="E1416">
        <v>19</v>
      </c>
      <c r="F1416">
        <v>40</v>
      </c>
      <c r="G1416">
        <v>1</v>
      </c>
    </row>
    <row r="1417" spans="1:7" x14ac:dyDescent="0.35">
      <c r="A1417" t="s">
        <v>1327</v>
      </c>
      <c r="B1417" t="s">
        <v>3922</v>
      </c>
      <c r="C1417">
        <v>40535</v>
      </c>
      <c r="D1417">
        <v>4</v>
      </c>
      <c r="E1417">
        <v>14</v>
      </c>
      <c r="F1417">
        <v>30</v>
      </c>
      <c r="G1417">
        <v>9</v>
      </c>
    </row>
    <row r="1418" spans="1:7" x14ac:dyDescent="0.35">
      <c r="A1418" t="s">
        <v>1328</v>
      </c>
      <c r="B1418" t="s">
        <v>3920</v>
      </c>
      <c r="C1418">
        <v>7590</v>
      </c>
      <c r="D1418">
        <v>8</v>
      </c>
      <c r="E1418">
        <v>20</v>
      </c>
      <c r="F1418">
        <v>35</v>
      </c>
      <c r="G1418">
        <v>10</v>
      </c>
    </row>
    <row r="1419" spans="1:7" x14ac:dyDescent="0.35">
      <c r="A1419" t="s">
        <v>1329</v>
      </c>
      <c r="B1419" t="s">
        <v>3923</v>
      </c>
      <c r="C1419">
        <v>54439</v>
      </c>
      <c r="D1419">
        <v>8</v>
      </c>
      <c r="E1419">
        <v>1</v>
      </c>
      <c r="F1419">
        <v>49</v>
      </c>
      <c r="G1419">
        <v>10</v>
      </c>
    </row>
    <row r="1420" spans="1:7" x14ac:dyDescent="0.35">
      <c r="A1420" t="s">
        <v>569</v>
      </c>
      <c r="B1420" t="s">
        <v>3923</v>
      </c>
      <c r="C1420">
        <v>41431</v>
      </c>
      <c r="D1420">
        <v>7</v>
      </c>
      <c r="E1420">
        <v>2</v>
      </c>
      <c r="F1420">
        <v>40</v>
      </c>
      <c r="G1420">
        <v>2</v>
      </c>
    </row>
    <row r="1421" spans="1:7" x14ac:dyDescent="0.35">
      <c r="A1421" t="s">
        <v>1330</v>
      </c>
      <c r="B1421" t="s">
        <v>3920</v>
      </c>
      <c r="C1421">
        <v>36013</v>
      </c>
      <c r="D1421">
        <v>6</v>
      </c>
      <c r="E1421">
        <v>6</v>
      </c>
      <c r="F1421">
        <v>49</v>
      </c>
      <c r="G1421">
        <v>9</v>
      </c>
    </row>
    <row r="1422" spans="1:7" x14ac:dyDescent="0.35">
      <c r="A1422" t="s">
        <v>1331</v>
      </c>
      <c r="B1422" t="s">
        <v>3923</v>
      </c>
      <c r="C1422">
        <v>99726</v>
      </c>
      <c r="D1422">
        <v>8</v>
      </c>
      <c r="E1422">
        <v>14</v>
      </c>
      <c r="F1422">
        <v>34</v>
      </c>
      <c r="G1422">
        <v>2</v>
      </c>
    </row>
    <row r="1423" spans="1:7" x14ac:dyDescent="0.35">
      <c r="A1423" t="s">
        <v>1332</v>
      </c>
      <c r="B1423" t="s">
        <v>3921</v>
      </c>
      <c r="C1423">
        <v>48239</v>
      </c>
      <c r="D1423">
        <v>8</v>
      </c>
      <c r="E1423">
        <v>3</v>
      </c>
      <c r="F1423">
        <v>36</v>
      </c>
      <c r="G1423">
        <v>7</v>
      </c>
    </row>
    <row r="1424" spans="1:7" x14ac:dyDescent="0.35">
      <c r="A1424" t="s">
        <v>1333</v>
      </c>
      <c r="B1424" t="s">
        <v>3920</v>
      </c>
      <c r="C1424">
        <v>58925</v>
      </c>
      <c r="D1424">
        <v>1</v>
      </c>
      <c r="E1424">
        <v>11</v>
      </c>
      <c r="F1424">
        <v>49</v>
      </c>
      <c r="G1424">
        <v>4</v>
      </c>
    </row>
    <row r="1425" spans="1:7" x14ac:dyDescent="0.35">
      <c r="A1425" t="s">
        <v>1334</v>
      </c>
      <c r="B1425" t="s">
        <v>3920</v>
      </c>
      <c r="C1425">
        <v>82242</v>
      </c>
      <c r="D1425">
        <v>6</v>
      </c>
      <c r="E1425">
        <v>2</v>
      </c>
      <c r="F1425">
        <v>57</v>
      </c>
      <c r="G1425">
        <v>0</v>
      </c>
    </row>
    <row r="1426" spans="1:7" x14ac:dyDescent="0.35">
      <c r="A1426" t="s">
        <v>1335</v>
      </c>
      <c r="B1426" t="s">
        <v>3923</v>
      </c>
      <c r="C1426">
        <v>91111</v>
      </c>
      <c r="D1426">
        <v>3</v>
      </c>
      <c r="E1426">
        <v>5</v>
      </c>
      <c r="F1426">
        <v>21</v>
      </c>
      <c r="G1426">
        <v>7</v>
      </c>
    </row>
    <row r="1427" spans="1:7" x14ac:dyDescent="0.35">
      <c r="A1427" t="s">
        <v>1336</v>
      </c>
      <c r="B1427" t="s">
        <v>3921</v>
      </c>
      <c r="C1427">
        <v>30688</v>
      </c>
      <c r="D1427">
        <v>6</v>
      </c>
      <c r="E1427">
        <v>5</v>
      </c>
      <c r="F1427">
        <v>34</v>
      </c>
      <c r="G1427">
        <v>10</v>
      </c>
    </row>
    <row r="1428" spans="1:7" x14ac:dyDescent="0.35">
      <c r="A1428" t="s">
        <v>1337</v>
      </c>
      <c r="B1428" t="s">
        <v>3921</v>
      </c>
      <c r="C1428">
        <v>38597</v>
      </c>
      <c r="D1428">
        <v>2</v>
      </c>
      <c r="E1428">
        <v>2</v>
      </c>
      <c r="F1428">
        <v>57</v>
      </c>
      <c r="G1428">
        <v>8</v>
      </c>
    </row>
    <row r="1429" spans="1:7" x14ac:dyDescent="0.35">
      <c r="A1429" t="s">
        <v>1338</v>
      </c>
      <c r="B1429" t="s">
        <v>3921</v>
      </c>
      <c r="C1429">
        <v>35488</v>
      </c>
      <c r="D1429">
        <v>6</v>
      </c>
      <c r="E1429">
        <v>1</v>
      </c>
      <c r="F1429">
        <v>43</v>
      </c>
      <c r="G1429">
        <v>10</v>
      </c>
    </row>
    <row r="1430" spans="1:7" x14ac:dyDescent="0.35">
      <c r="A1430" t="s">
        <v>1339</v>
      </c>
      <c r="B1430" t="s">
        <v>3921</v>
      </c>
      <c r="C1430">
        <v>4822</v>
      </c>
      <c r="D1430">
        <v>7</v>
      </c>
      <c r="E1430">
        <v>11</v>
      </c>
      <c r="F1430">
        <v>21</v>
      </c>
      <c r="G1430">
        <v>9</v>
      </c>
    </row>
    <row r="1431" spans="1:7" x14ac:dyDescent="0.35">
      <c r="A1431" t="s">
        <v>1340</v>
      </c>
      <c r="B1431" t="s">
        <v>3923</v>
      </c>
      <c r="C1431">
        <v>66816</v>
      </c>
      <c r="D1431">
        <v>5</v>
      </c>
      <c r="E1431">
        <v>16</v>
      </c>
      <c r="F1431">
        <v>38</v>
      </c>
      <c r="G1431">
        <v>4</v>
      </c>
    </row>
    <row r="1432" spans="1:7" x14ac:dyDescent="0.35">
      <c r="A1432" t="s">
        <v>1341</v>
      </c>
      <c r="B1432" t="s">
        <v>3920</v>
      </c>
      <c r="C1432">
        <v>78259</v>
      </c>
      <c r="D1432">
        <v>3</v>
      </c>
      <c r="E1432">
        <v>6</v>
      </c>
      <c r="F1432">
        <v>38</v>
      </c>
      <c r="G1432">
        <v>0</v>
      </c>
    </row>
    <row r="1433" spans="1:7" x14ac:dyDescent="0.35">
      <c r="A1433" t="s">
        <v>1342</v>
      </c>
      <c r="B1433" t="s">
        <v>3920</v>
      </c>
      <c r="C1433">
        <v>86729</v>
      </c>
      <c r="D1433">
        <v>1</v>
      </c>
      <c r="E1433">
        <v>2</v>
      </c>
      <c r="F1433">
        <v>24</v>
      </c>
      <c r="G1433">
        <v>3</v>
      </c>
    </row>
    <row r="1434" spans="1:7" x14ac:dyDescent="0.35">
      <c r="A1434" t="s">
        <v>1343</v>
      </c>
      <c r="B1434" t="s">
        <v>3920</v>
      </c>
      <c r="C1434">
        <v>39230</v>
      </c>
      <c r="D1434">
        <v>8</v>
      </c>
      <c r="E1434">
        <v>16</v>
      </c>
      <c r="F1434">
        <v>25</v>
      </c>
      <c r="G1434">
        <v>6</v>
      </c>
    </row>
    <row r="1435" spans="1:7" x14ac:dyDescent="0.35">
      <c r="A1435" t="s">
        <v>1344</v>
      </c>
      <c r="B1435" t="s">
        <v>3923</v>
      </c>
      <c r="C1435">
        <v>94383</v>
      </c>
      <c r="D1435">
        <v>3</v>
      </c>
      <c r="E1435">
        <v>17</v>
      </c>
      <c r="F1435">
        <v>27</v>
      </c>
      <c r="G1435">
        <v>0</v>
      </c>
    </row>
    <row r="1436" spans="1:7" x14ac:dyDescent="0.35">
      <c r="A1436" t="s">
        <v>1345</v>
      </c>
      <c r="B1436" t="s">
        <v>3922</v>
      </c>
      <c r="C1436">
        <v>33298</v>
      </c>
      <c r="D1436">
        <v>6</v>
      </c>
      <c r="E1436">
        <v>15</v>
      </c>
      <c r="F1436">
        <v>49</v>
      </c>
      <c r="G1436">
        <v>4</v>
      </c>
    </row>
    <row r="1437" spans="1:7" x14ac:dyDescent="0.35">
      <c r="A1437" t="s">
        <v>1346</v>
      </c>
      <c r="B1437" t="s">
        <v>3920</v>
      </c>
      <c r="C1437">
        <v>64129</v>
      </c>
      <c r="D1437">
        <v>9</v>
      </c>
      <c r="E1437">
        <v>9</v>
      </c>
      <c r="F1437">
        <v>41</v>
      </c>
      <c r="G1437">
        <v>5</v>
      </c>
    </row>
    <row r="1438" spans="1:7" x14ac:dyDescent="0.35">
      <c r="A1438" t="s">
        <v>1347</v>
      </c>
      <c r="B1438" t="s">
        <v>3920</v>
      </c>
      <c r="C1438">
        <v>51578</v>
      </c>
      <c r="D1438">
        <v>3</v>
      </c>
      <c r="E1438">
        <v>8</v>
      </c>
      <c r="F1438">
        <v>59</v>
      </c>
      <c r="G1438">
        <v>5</v>
      </c>
    </row>
    <row r="1439" spans="1:7" x14ac:dyDescent="0.35">
      <c r="A1439" t="s">
        <v>1348</v>
      </c>
      <c r="B1439" t="s">
        <v>3922</v>
      </c>
      <c r="C1439">
        <v>96036</v>
      </c>
      <c r="D1439">
        <v>2</v>
      </c>
      <c r="E1439">
        <v>9</v>
      </c>
      <c r="F1439">
        <v>50</v>
      </c>
      <c r="G1439">
        <v>2</v>
      </c>
    </row>
    <row r="1440" spans="1:7" x14ac:dyDescent="0.35">
      <c r="A1440" t="s">
        <v>1349</v>
      </c>
      <c r="B1440" t="s">
        <v>3920</v>
      </c>
      <c r="C1440">
        <v>44412</v>
      </c>
      <c r="D1440">
        <v>6</v>
      </c>
      <c r="E1440">
        <v>0</v>
      </c>
      <c r="F1440">
        <v>32</v>
      </c>
      <c r="G1440">
        <v>9</v>
      </c>
    </row>
    <row r="1441" spans="1:7" x14ac:dyDescent="0.35">
      <c r="A1441" t="s">
        <v>1350</v>
      </c>
      <c r="B1441" t="s">
        <v>3921</v>
      </c>
      <c r="C1441">
        <v>29025</v>
      </c>
      <c r="D1441">
        <v>9</v>
      </c>
      <c r="E1441">
        <v>14</v>
      </c>
      <c r="F1441">
        <v>42</v>
      </c>
      <c r="G1441">
        <v>8</v>
      </c>
    </row>
    <row r="1442" spans="1:7" x14ac:dyDescent="0.35">
      <c r="A1442" t="s">
        <v>1351</v>
      </c>
      <c r="B1442" t="s">
        <v>3923</v>
      </c>
      <c r="C1442">
        <v>28112</v>
      </c>
      <c r="D1442">
        <v>1</v>
      </c>
      <c r="E1442">
        <v>18</v>
      </c>
      <c r="F1442">
        <v>20</v>
      </c>
      <c r="G1442">
        <v>0</v>
      </c>
    </row>
    <row r="1443" spans="1:7" x14ac:dyDescent="0.35">
      <c r="A1443" t="s">
        <v>1352</v>
      </c>
      <c r="B1443" t="s">
        <v>3923</v>
      </c>
      <c r="C1443">
        <v>75199</v>
      </c>
      <c r="D1443">
        <v>7</v>
      </c>
      <c r="E1443">
        <v>1</v>
      </c>
      <c r="F1443">
        <v>31</v>
      </c>
      <c r="G1443">
        <v>0</v>
      </c>
    </row>
    <row r="1444" spans="1:7" x14ac:dyDescent="0.35">
      <c r="A1444" t="s">
        <v>1353</v>
      </c>
      <c r="B1444" t="s">
        <v>3923</v>
      </c>
      <c r="C1444">
        <v>9172</v>
      </c>
      <c r="D1444">
        <v>8</v>
      </c>
      <c r="E1444">
        <v>14</v>
      </c>
      <c r="F1444">
        <v>36</v>
      </c>
      <c r="G1444">
        <v>3</v>
      </c>
    </row>
    <row r="1445" spans="1:7" x14ac:dyDescent="0.35">
      <c r="A1445" t="s">
        <v>1354</v>
      </c>
      <c r="B1445" t="s">
        <v>3920</v>
      </c>
      <c r="C1445">
        <v>29484</v>
      </c>
      <c r="D1445">
        <v>4</v>
      </c>
      <c r="E1445">
        <v>17</v>
      </c>
      <c r="F1445">
        <v>22</v>
      </c>
      <c r="G1445">
        <v>8</v>
      </c>
    </row>
    <row r="1446" spans="1:7" x14ac:dyDescent="0.35">
      <c r="A1446" t="s">
        <v>1355</v>
      </c>
      <c r="B1446" t="s">
        <v>3922</v>
      </c>
      <c r="C1446">
        <v>48405</v>
      </c>
      <c r="D1446">
        <v>8</v>
      </c>
      <c r="E1446">
        <v>11</v>
      </c>
      <c r="F1446">
        <v>26</v>
      </c>
      <c r="G1446">
        <v>1</v>
      </c>
    </row>
    <row r="1447" spans="1:7" x14ac:dyDescent="0.35">
      <c r="A1447" t="s">
        <v>1356</v>
      </c>
      <c r="B1447" t="s">
        <v>3923</v>
      </c>
      <c r="C1447">
        <v>69143</v>
      </c>
      <c r="D1447">
        <v>1</v>
      </c>
      <c r="E1447">
        <v>10</v>
      </c>
      <c r="F1447">
        <v>40</v>
      </c>
      <c r="G1447">
        <v>8</v>
      </c>
    </row>
    <row r="1448" spans="1:7" x14ac:dyDescent="0.35">
      <c r="A1448" t="s">
        <v>1357</v>
      </c>
      <c r="B1448" t="s">
        <v>3923</v>
      </c>
      <c r="C1448">
        <v>32199</v>
      </c>
      <c r="D1448">
        <v>1</v>
      </c>
      <c r="E1448">
        <v>5</v>
      </c>
      <c r="F1448">
        <v>41</v>
      </c>
      <c r="G1448">
        <v>4</v>
      </c>
    </row>
    <row r="1449" spans="1:7" x14ac:dyDescent="0.35">
      <c r="A1449" t="s">
        <v>1358</v>
      </c>
      <c r="B1449" t="s">
        <v>3920</v>
      </c>
      <c r="C1449">
        <v>2458</v>
      </c>
      <c r="D1449">
        <v>9</v>
      </c>
      <c r="E1449">
        <v>11</v>
      </c>
      <c r="F1449">
        <v>47</v>
      </c>
      <c r="G1449">
        <v>0</v>
      </c>
    </row>
    <row r="1450" spans="1:7" x14ac:dyDescent="0.35">
      <c r="A1450" t="s">
        <v>1359</v>
      </c>
      <c r="B1450" t="s">
        <v>3923</v>
      </c>
      <c r="C1450">
        <v>98423</v>
      </c>
      <c r="D1450">
        <v>9</v>
      </c>
      <c r="E1450">
        <v>6</v>
      </c>
      <c r="F1450">
        <v>35</v>
      </c>
      <c r="G1450">
        <v>1</v>
      </c>
    </row>
    <row r="1451" spans="1:7" x14ac:dyDescent="0.35">
      <c r="A1451" t="s">
        <v>712</v>
      </c>
      <c r="B1451" t="s">
        <v>3921</v>
      </c>
      <c r="C1451">
        <v>61988</v>
      </c>
      <c r="D1451">
        <v>1</v>
      </c>
      <c r="E1451">
        <v>17</v>
      </c>
      <c r="F1451">
        <v>36</v>
      </c>
      <c r="G1451">
        <v>0</v>
      </c>
    </row>
    <row r="1452" spans="1:7" x14ac:dyDescent="0.35">
      <c r="A1452" t="s">
        <v>1360</v>
      </c>
      <c r="B1452" t="s">
        <v>3922</v>
      </c>
      <c r="C1452">
        <v>55204</v>
      </c>
      <c r="D1452">
        <v>3</v>
      </c>
      <c r="E1452">
        <v>10</v>
      </c>
      <c r="F1452">
        <v>47</v>
      </c>
      <c r="G1452">
        <v>9</v>
      </c>
    </row>
    <row r="1453" spans="1:7" x14ac:dyDescent="0.35">
      <c r="A1453" t="s">
        <v>1361</v>
      </c>
      <c r="B1453" t="s">
        <v>3920</v>
      </c>
      <c r="C1453">
        <v>24803</v>
      </c>
      <c r="D1453">
        <v>8</v>
      </c>
      <c r="E1453">
        <v>11</v>
      </c>
      <c r="F1453">
        <v>58</v>
      </c>
      <c r="G1453">
        <v>8</v>
      </c>
    </row>
    <row r="1454" spans="1:7" x14ac:dyDescent="0.35">
      <c r="A1454" t="s">
        <v>1362</v>
      </c>
      <c r="B1454" t="s">
        <v>3921</v>
      </c>
      <c r="C1454">
        <v>94963</v>
      </c>
      <c r="D1454">
        <v>1</v>
      </c>
      <c r="E1454">
        <v>19</v>
      </c>
      <c r="F1454">
        <v>46</v>
      </c>
      <c r="G1454">
        <v>5</v>
      </c>
    </row>
    <row r="1455" spans="1:7" x14ac:dyDescent="0.35">
      <c r="A1455" t="s">
        <v>1363</v>
      </c>
      <c r="B1455" t="s">
        <v>3923</v>
      </c>
      <c r="C1455">
        <v>42230</v>
      </c>
      <c r="D1455">
        <v>7</v>
      </c>
      <c r="E1455">
        <v>4</v>
      </c>
      <c r="F1455">
        <v>39</v>
      </c>
      <c r="G1455">
        <v>9</v>
      </c>
    </row>
    <row r="1456" spans="1:7" x14ac:dyDescent="0.35">
      <c r="A1456" t="s">
        <v>1364</v>
      </c>
      <c r="B1456" t="s">
        <v>3921</v>
      </c>
      <c r="C1456">
        <v>38807</v>
      </c>
      <c r="D1456">
        <v>7</v>
      </c>
      <c r="E1456">
        <v>15</v>
      </c>
      <c r="F1456">
        <v>33</v>
      </c>
      <c r="G1456">
        <v>5</v>
      </c>
    </row>
    <row r="1457" spans="1:7" x14ac:dyDescent="0.35">
      <c r="A1457" t="s">
        <v>1365</v>
      </c>
      <c r="B1457" t="s">
        <v>3922</v>
      </c>
      <c r="C1457">
        <v>91539</v>
      </c>
      <c r="D1457">
        <v>3</v>
      </c>
      <c r="E1457">
        <v>4</v>
      </c>
      <c r="F1457">
        <v>58</v>
      </c>
      <c r="G1457">
        <v>5</v>
      </c>
    </row>
    <row r="1458" spans="1:7" x14ac:dyDescent="0.35">
      <c r="A1458" t="s">
        <v>1366</v>
      </c>
      <c r="B1458" t="s">
        <v>3923</v>
      </c>
      <c r="C1458">
        <v>20968</v>
      </c>
      <c r="D1458">
        <v>2</v>
      </c>
      <c r="E1458">
        <v>19</v>
      </c>
      <c r="F1458">
        <v>43</v>
      </c>
      <c r="G1458">
        <v>10</v>
      </c>
    </row>
    <row r="1459" spans="1:7" x14ac:dyDescent="0.35">
      <c r="A1459" t="s">
        <v>1252</v>
      </c>
      <c r="B1459" t="s">
        <v>3923</v>
      </c>
      <c r="C1459">
        <v>12925</v>
      </c>
      <c r="D1459">
        <v>5</v>
      </c>
      <c r="E1459">
        <v>11</v>
      </c>
      <c r="F1459">
        <v>60</v>
      </c>
      <c r="G1459">
        <v>9</v>
      </c>
    </row>
    <row r="1460" spans="1:7" x14ac:dyDescent="0.35">
      <c r="A1460" t="s">
        <v>413</v>
      </c>
      <c r="B1460" t="s">
        <v>3921</v>
      </c>
      <c r="C1460">
        <v>95910</v>
      </c>
      <c r="D1460">
        <v>7</v>
      </c>
      <c r="E1460">
        <v>1</v>
      </c>
      <c r="F1460">
        <v>28</v>
      </c>
      <c r="G1460">
        <v>1</v>
      </c>
    </row>
    <row r="1461" spans="1:7" x14ac:dyDescent="0.35">
      <c r="A1461" t="s">
        <v>1367</v>
      </c>
      <c r="B1461" t="s">
        <v>3921</v>
      </c>
      <c r="C1461">
        <v>68260</v>
      </c>
      <c r="D1461">
        <v>7</v>
      </c>
      <c r="E1461">
        <v>5</v>
      </c>
      <c r="F1461">
        <v>31</v>
      </c>
      <c r="G1461">
        <v>7</v>
      </c>
    </row>
    <row r="1462" spans="1:7" x14ac:dyDescent="0.35">
      <c r="A1462" t="s">
        <v>1368</v>
      </c>
      <c r="B1462" t="s">
        <v>3921</v>
      </c>
      <c r="C1462">
        <v>13591</v>
      </c>
      <c r="D1462">
        <v>2</v>
      </c>
      <c r="E1462">
        <v>9</v>
      </c>
      <c r="F1462">
        <v>27</v>
      </c>
      <c r="G1462">
        <v>4</v>
      </c>
    </row>
    <row r="1463" spans="1:7" x14ac:dyDescent="0.35">
      <c r="A1463" t="s">
        <v>1369</v>
      </c>
      <c r="B1463" t="s">
        <v>3921</v>
      </c>
      <c r="C1463">
        <v>78229</v>
      </c>
      <c r="D1463">
        <v>5</v>
      </c>
      <c r="E1463">
        <v>13</v>
      </c>
      <c r="F1463">
        <v>28</v>
      </c>
      <c r="G1463">
        <v>3</v>
      </c>
    </row>
    <row r="1464" spans="1:7" x14ac:dyDescent="0.35">
      <c r="A1464" t="s">
        <v>1370</v>
      </c>
      <c r="B1464" t="s">
        <v>3922</v>
      </c>
      <c r="C1464">
        <v>50598</v>
      </c>
      <c r="D1464">
        <v>4</v>
      </c>
      <c r="E1464">
        <v>0</v>
      </c>
      <c r="F1464">
        <v>47</v>
      </c>
      <c r="G1464">
        <v>8</v>
      </c>
    </row>
    <row r="1465" spans="1:7" x14ac:dyDescent="0.35">
      <c r="A1465" t="s">
        <v>1371</v>
      </c>
      <c r="B1465" t="s">
        <v>3921</v>
      </c>
      <c r="C1465">
        <v>81540</v>
      </c>
      <c r="D1465">
        <v>6</v>
      </c>
      <c r="E1465">
        <v>19</v>
      </c>
      <c r="F1465">
        <v>40</v>
      </c>
      <c r="G1465">
        <v>3</v>
      </c>
    </row>
    <row r="1466" spans="1:7" x14ac:dyDescent="0.35">
      <c r="A1466" t="s">
        <v>1372</v>
      </c>
      <c r="B1466" t="s">
        <v>3920</v>
      </c>
      <c r="C1466">
        <v>78774</v>
      </c>
      <c r="D1466">
        <v>10</v>
      </c>
      <c r="E1466">
        <v>5</v>
      </c>
      <c r="F1466">
        <v>53</v>
      </c>
      <c r="G1466">
        <v>7</v>
      </c>
    </row>
    <row r="1467" spans="1:7" x14ac:dyDescent="0.35">
      <c r="A1467" t="s">
        <v>1373</v>
      </c>
      <c r="B1467" t="s">
        <v>3920</v>
      </c>
      <c r="C1467">
        <v>69120</v>
      </c>
      <c r="D1467">
        <v>4</v>
      </c>
      <c r="E1467">
        <v>1</v>
      </c>
      <c r="F1467">
        <v>22</v>
      </c>
      <c r="G1467">
        <v>2</v>
      </c>
    </row>
    <row r="1468" spans="1:7" x14ac:dyDescent="0.35">
      <c r="A1468" t="s">
        <v>1374</v>
      </c>
      <c r="B1468" t="s">
        <v>3923</v>
      </c>
      <c r="C1468">
        <v>62828</v>
      </c>
      <c r="D1468">
        <v>8</v>
      </c>
      <c r="E1468">
        <v>9</v>
      </c>
      <c r="F1468">
        <v>60</v>
      </c>
      <c r="G1468">
        <v>1</v>
      </c>
    </row>
    <row r="1469" spans="1:7" x14ac:dyDescent="0.35">
      <c r="A1469" t="s">
        <v>1375</v>
      </c>
      <c r="B1469" t="s">
        <v>3920</v>
      </c>
      <c r="C1469">
        <v>50573</v>
      </c>
      <c r="D1469">
        <v>3</v>
      </c>
      <c r="E1469">
        <v>13</v>
      </c>
      <c r="F1469">
        <v>56</v>
      </c>
      <c r="G1469">
        <v>1</v>
      </c>
    </row>
    <row r="1470" spans="1:7" x14ac:dyDescent="0.35">
      <c r="A1470" t="s">
        <v>1376</v>
      </c>
      <c r="B1470" t="s">
        <v>3921</v>
      </c>
      <c r="C1470">
        <v>71145</v>
      </c>
      <c r="D1470">
        <v>9</v>
      </c>
      <c r="E1470">
        <v>11</v>
      </c>
      <c r="F1470">
        <v>26</v>
      </c>
      <c r="G1470">
        <v>3</v>
      </c>
    </row>
    <row r="1471" spans="1:7" x14ac:dyDescent="0.35">
      <c r="A1471" t="s">
        <v>1195</v>
      </c>
      <c r="B1471" t="s">
        <v>3923</v>
      </c>
      <c r="C1471">
        <v>36877</v>
      </c>
      <c r="D1471">
        <v>4</v>
      </c>
      <c r="E1471">
        <v>7</v>
      </c>
      <c r="F1471">
        <v>42</v>
      </c>
      <c r="G1471">
        <v>0</v>
      </c>
    </row>
    <row r="1472" spans="1:7" x14ac:dyDescent="0.35">
      <c r="A1472" t="s">
        <v>1377</v>
      </c>
      <c r="B1472" t="s">
        <v>3922</v>
      </c>
      <c r="C1472">
        <v>99034</v>
      </c>
      <c r="D1472">
        <v>8</v>
      </c>
      <c r="E1472">
        <v>6</v>
      </c>
      <c r="F1472">
        <v>33</v>
      </c>
      <c r="G1472">
        <v>8</v>
      </c>
    </row>
    <row r="1473" spans="1:7" x14ac:dyDescent="0.35">
      <c r="A1473" t="s">
        <v>1378</v>
      </c>
      <c r="B1473" t="s">
        <v>3920</v>
      </c>
      <c r="C1473">
        <v>50293</v>
      </c>
      <c r="D1473">
        <v>5</v>
      </c>
      <c r="E1473">
        <v>16</v>
      </c>
      <c r="F1473">
        <v>31</v>
      </c>
      <c r="G1473">
        <v>5</v>
      </c>
    </row>
    <row r="1474" spans="1:7" x14ac:dyDescent="0.35">
      <c r="A1474" t="s">
        <v>1379</v>
      </c>
      <c r="B1474" t="s">
        <v>3922</v>
      </c>
      <c r="C1474">
        <v>71943</v>
      </c>
      <c r="D1474">
        <v>6</v>
      </c>
      <c r="E1474">
        <v>12</v>
      </c>
      <c r="F1474">
        <v>47</v>
      </c>
      <c r="G1474">
        <v>6</v>
      </c>
    </row>
    <row r="1475" spans="1:7" x14ac:dyDescent="0.35">
      <c r="A1475" t="s">
        <v>1380</v>
      </c>
      <c r="B1475" t="s">
        <v>3921</v>
      </c>
      <c r="C1475">
        <v>14389</v>
      </c>
      <c r="D1475">
        <v>10</v>
      </c>
      <c r="E1475">
        <v>17</v>
      </c>
      <c r="F1475">
        <v>42</v>
      </c>
      <c r="G1475">
        <v>0</v>
      </c>
    </row>
    <row r="1476" spans="1:7" x14ac:dyDescent="0.35">
      <c r="A1476" t="s">
        <v>1381</v>
      </c>
      <c r="B1476" t="s">
        <v>3922</v>
      </c>
      <c r="C1476">
        <v>50635</v>
      </c>
      <c r="D1476">
        <v>10</v>
      </c>
      <c r="E1476">
        <v>20</v>
      </c>
      <c r="F1476">
        <v>59</v>
      </c>
      <c r="G1476">
        <v>2</v>
      </c>
    </row>
    <row r="1477" spans="1:7" x14ac:dyDescent="0.35">
      <c r="A1477" t="s">
        <v>1382</v>
      </c>
      <c r="B1477" t="s">
        <v>3923</v>
      </c>
      <c r="C1477">
        <v>65564</v>
      </c>
      <c r="D1477">
        <v>3</v>
      </c>
      <c r="E1477">
        <v>5</v>
      </c>
      <c r="F1477">
        <v>52</v>
      </c>
      <c r="G1477">
        <v>6</v>
      </c>
    </row>
    <row r="1478" spans="1:7" x14ac:dyDescent="0.35">
      <c r="A1478" t="s">
        <v>1383</v>
      </c>
      <c r="B1478" t="s">
        <v>3923</v>
      </c>
      <c r="C1478">
        <v>34678</v>
      </c>
      <c r="D1478">
        <v>1</v>
      </c>
      <c r="E1478">
        <v>14</v>
      </c>
      <c r="F1478">
        <v>39</v>
      </c>
      <c r="G1478">
        <v>10</v>
      </c>
    </row>
    <row r="1479" spans="1:7" x14ac:dyDescent="0.35">
      <c r="A1479" t="s">
        <v>1384</v>
      </c>
      <c r="B1479" t="s">
        <v>3922</v>
      </c>
      <c r="C1479">
        <v>2740</v>
      </c>
      <c r="D1479">
        <v>6</v>
      </c>
      <c r="E1479">
        <v>8</v>
      </c>
      <c r="F1479">
        <v>50</v>
      </c>
      <c r="G1479">
        <v>4</v>
      </c>
    </row>
    <row r="1480" spans="1:7" x14ac:dyDescent="0.35">
      <c r="A1480" t="s">
        <v>1385</v>
      </c>
      <c r="B1480" t="s">
        <v>3921</v>
      </c>
      <c r="C1480">
        <v>41624</v>
      </c>
      <c r="D1480">
        <v>9</v>
      </c>
      <c r="E1480">
        <v>17</v>
      </c>
      <c r="F1480">
        <v>24</v>
      </c>
      <c r="G1480">
        <v>5</v>
      </c>
    </row>
    <row r="1481" spans="1:7" x14ac:dyDescent="0.35">
      <c r="A1481" t="s">
        <v>1386</v>
      </c>
      <c r="B1481" t="s">
        <v>3922</v>
      </c>
      <c r="C1481">
        <v>87350</v>
      </c>
      <c r="D1481">
        <v>6</v>
      </c>
      <c r="E1481">
        <v>20</v>
      </c>
      <c r="F1481">
        <v>50</v>
      </c>
      <c r="G1481">
        <v>3</v>
      </c>
    </row>
    <row r="1482" spans="1:7" x14ac:dyDescent="0.35">
      <c r="A1482" t="s">
        <v>1387</v>
      </c>
      <c r="B1482" t="s">
        <v>3921</v>
      </c>
      <c r="C1482">
        <v>24866</v>
      </c>
      <c r="D1482">
        <v>7</v>
      </c>
      <c r="E1482">
        <v>13</v>
      </c>
      <c r="F1482">
        <v>39</v>
      </c>
      <c r="G1482">
        <v>7</v>
      </c>
    </row>
    <row r="1483" spans="1:7" x14ac:dyDescent="0.35">
      <c r="A1483" t="s">
        <v>1388</v>
      </c>
      <c r="B1483" t="s">
        <v>3921</v>
      </c>
      <c r="C1483">
        <v>25107</v>
      </c>
      <c r="D1483">
        <v>1</v>
      </c>
      <c r="E1483">
        <v>19</v>
      </c>
      <c r="F1483">
        <v>27</v>
      </c>
      <c r="G1483">
        <v>1</v>
      </c>
    </row>
    <row r="1484" spans="1:7" x14ac:dyDescent="0.35">
      <c r="A1484" t="s">
        <v>127</v>
      </c>
      <c r="B1484" t="s">
        <v>3923</v>
      </c>
      <c r="C1484">
        <v>42561</v>
      </c>
      <c r="D1484">
        <v>4</v>
      </c>
      <c r="E1484">
        <v>12</v>
      </c>
      <c r="F1484">
        <v>38</v>
      </c>
      <c r="G1484">
        <v>0</v>
      </c>
    </row>
    <row r="1485" spans="1:7" x14ac:dyDescent="0.35">
      <c r="A1485" t="s">
        <v>1389</v>
      </c>
      <c r="B1485" t="s">
        <v>3923</v>
      </c>
      <c r="C1485">
        <v>43946</v>
      </c>
      <c r="D1485">
        <v>5</v>
      </c>
      <c r="E1485">
        <v>7</v>
      </c>
      <c r="F1485">
        <v>46</v>
      </c>
      <c r="G1485">
        <v>2</v>
      </c>
    </row>
    <row r="1486" spans="1:7" x14ac:dyDescent="0.35">
      <c r="A1486" t="s">
        <v>1390</v>
      </c>
      <c r="B1486" t="s">
        <v>3920</v>
      </c>
      <c r="C1486">
        <v>84746</v>
      </c>
      <c r="D1486">
        <v>9</v>
      </c>
      <c r="E1486">
        <v>20</v>
      </c>
      <c r="F1486">
        <v>34</v>
      </c>
      <c r="G1486">
        <v>5</v>
      </c>
    </row>
    <row r="1487" spans="1:7" x14ac:dyDescent="0.35">
      <c r="A1487" t="s">
        <v>1391</v>
      </c>
      <c r="B1487" t="s">
        <v>3923</v>
      </c>
      <c r="C1487">
        <v>45187</v>
      </c>
      <c r="D1487">
        <v>1</v>
      </c>
      <c r="E1487">
        <v>16</v>
      </c>
      <c r="F1487">
        <v>53</v>
      </c>
      <c r="G1487">
        <v>8</v>
      </c>
    </row>
    <row r="1488" spans="1:7" x14ac:dyDescent="0.35">
      <c r="A1488" t="s">
        <v>1392</v>
      </c>
      <c r="B1488" t="s">
        <v>3921</v>
      </c>
      <c r="C1488">
        <v>24186</v>
      </c>
      <c r="D1488">
        <v>1</v>
      </c>
      <c r="E1488">
        <v>4</v>
      </c>
      <c r="F1488">
        <v>22</v>
      </c>
      <c r="G1488">
        <v>10</v>
      </c>
    </row>
    <row r="1489" spans="1:7" x14ac:dyDescent="0.35">
      <c r="A1489" t="s">
        <v>1393</v>
      </c>
      <c r="B1489" t="s">
        <v>3921</v>
      </c>
      <c r="C1489">
        <v>36758</v>
      </c>
      <c r="D1489">
        <v>5</v>
      </c>
      <c r="E1489">
        <v>12</v>
      </c>
      <c r="F1489">
        <v>51</v>
      </c>
      <c r="G1489">
        <v>8</v>
      </c>
    </row>
    <row r="1490" spans="1:7" x14ac:dyDescent="0.35">
      <c r="A1490" t="s">
        <v>1394</v>
      </c>
      <c r="B1490" t="s">
        <v>3921</v>
      </c>
      <c r="C1490">
        <v>7033</v>
      </c>
      <c r="D1490">
        <v>3</v>
      </c>
      <c r="E1490">
        <v>7</v>
      </c>
      <c r="F1490">
        <v>45</v>
      </c>
      <c r="G1490">
        <v>7</v>
      </c>
    </row>
    <row r="1491" spans="1:7" x14ac:dyDescent="0.35">
      <c r="A1491" t="s">
        <v>1395</v>
      </c>
      <c r="B1491" t="s">
        <v>3923</v>
      </c>
      <c r="C1491">
        <v>94967</v>
      </c>
      <c r="D1491">
        <v>6</v>
      </c>
      <c r="E1491">
        <v>9</v>
      </c>
      <c r="F1491">
        <v>36</v>
      </c>
      <c r="G1491">
        <v>1</v>
      </c>
    </row>
    <row r="1492" spans="1:7" x14ac:dyDescent="0.35">
      <c r="A1492" t="s">
        <v>1396</v>
      </c>
      <c r="B1492" t="s">
        <v>3923</v>
      </c>
      <c r="C1492">
        <v>77567</v>
      </c>
      <c r="D1492">
        <v>7</v>
      </c>
      <c r="E1492">
        <v>6</v>
      </c>
      <c r="F1492">
        <v>43</v>
      </c>
      <c r="G1492">
        <v>8</v>
      </c>
    </row>
    <row r="1493" spans="1:7" x14ac:dyDescent="0.35">
      <c r="A1493" t="s">
        <v>384</v>
      </c>
      <c r="B1493" t="s">
        <v>3923</v>
      </c>
      <c r="C1493">
        <v>23457</v>
      </c>
      <c r="D1493">
        <v>3</v>
      </c>
      <c r="E1493">
        <v>15</v>
      </c>
      <c r="F1493">
        <v>52</v>
      </c>
      <c r="G1493">
        <v>2</v>
      </c>
    </row>
    <row r="1494" spans="1:7" x14ac:dyDescent="0.35">
      <c r="A1494" t="s">
        <v>1255</v>
      </c>
      <c r="B1494" t="s">
        <v>3923</v>
      </c>
      <c r="C1494">
        <v>29076</v>
      </c>
      <c r="D1494">
        <v>2</v>
      </c>
      <c r="E1494">
        <v>8</v>
      </c>
      <c r="F1494">
        <v>40</v>
      </c>
      <c r="G1494">
        <v>0</v>
      </c>
    </row>
    <row r="1495" spans="1:7" x14ac:dyDescent="0.35">
      <c r="A1495" t="s">
        <v>1397</v>
      </c>
      <c r="B1495" t="s">
        <v>3921</v>
      </c>
      <c r="C1495">
        <v>29698</v>
      </c>
      <c r="D1495">
        <v>1</v>
      </c>
      <c r="E1495">
        <v>6</v>
      </c>
      <c r="F1495">
        <v>57</v>
      </c>
      <c r="G1495">
        <v>5</v>
      </c>
    </row>
    <row r="1496" spans="1:7" x14ac:dyDescent="0.35">
      <c r="A1496" t="s">
        <v>1398</v>
      </c>
      <c r="B1496" t="s">
        <v>3923</v>
      </c>
      <c r="C1496">
        <v>84968</v>
      </c>
      <c r="D1496">
        <v>5</v>
      </c>
      <c r="E1496">
        <v>15</v>
      </c>
      <c r="F1496">
        <v>26</v>
      </c>
      <c r="G1496">
        <v>4</v>
      </c>
    </row>
    <row r="1497" spans="1:7" x14ac:dyDescent="0.35">
      <c r="A1497" t="s">
        <v>1399</v>
      </c>
      <c r="B1497" t="s">
        <v>3920</v>
      </c>
      <c r="C1497">
        <v>34247</v>
      </c>
      <c r="D1497">
        <v>10</v>
      </c>
      <c r="E1497">
        <v>0</v>
      </c>
      <c r="F1497">
        <v>24</v>
      </c>
      <c r="G1497">
        <v>3</v>
      </c>
    </row>
    <row r="1498" spans="1:7" x14ac:dyDescent="0.35">
      <c r="A1498" t="s">
        <v>1400</v>
      </c>
      <c r="B1498" t="s">
        <v>3920</v>
      </c>
      <c r="C1498">
        <v>49175</v>
      </c>
      <c r="D1498">
        <v>10</v>
      </c>
      <c r="E1498">
        <v>1</v>
      </c>
      <c r="F1498">
        <v>57</v>
      </c>
      <c r="G1498">
        <v>3</v>
      </c>
    </row>
    <row r="1499" spans="1:7" x14ac:dyDescent="0.35">
      <c r="A1499" t="s">
        <v>1401</v>
      </c>
      <c r="B1499" t="s">
        <v>3922</v>
      </c>
      <c r="C1499">
        <v>19636</v>
      </c>
      <c r="D1499">
        <v>10</v>
      </c>
      <c r="E1499">
        <v>6</v>
      </c>
      <c r="F1499">
        <v>27</v>
      </c>
      <c r="G1499">
        <v>7</v>
      </c>
    </row>
    <row r="1500" spans="1:7" x14ac:dyDescent="0.35">
      <c r="A1500" t="s">
        <v>1402</v>
      </c>
      <c r="B1500" t="s">
        <v>3920</v>
      </c>
      <c r="C1500">
        <v>78790</v>
      </c>
      <c r="D1500">
        <v>7</v>
      </c>
      <c r="E1500">
        <v>15</v>
      </c>
      <c r="F1500">
        <v>30</v>
      </c>
      <c r="G1500">
        <v>6</v>
      </c>
    </row>
    <row r="1501" spans="1:7" x14ac:dyDescent="0.35">
      <c r="A1501" t="s">
        <v>1403</v>
      </c>
      <c r="B1501" t="s">
        <v>3921</v>
      </c>
      <c r="C1501">
        <v>80074</v>
      </c>
      <c r="D1501">
        <v>10</v>
      </c>
      <c r="E1501">
        <v>14</v>
      </c>
      <c r="F1501">
        <v>22</v>
      </c>
      <c r="G1501">
        <v>0</v>
      </c>
    </row>
    <row r="1502" spans="1:7" x14ac:dyDescent="0.35">
      <c r="A1502" t="s">
        <v>1404</v>
      </c>
      <c r="B1502" t="s">
        <v>3923</v>
      </c>
      <c r="C1502">
        <v>81819</v>
      </c>
      <c r="D1502">
        <v>7</v>
      </c>
      <c r="E1502">
        <v>1</v>
      </c>
      <c r="F1502">
        <v>28</v>
      </c>
      <c r="G1502">
        <v>4</v>
      </c>
    </row>
    <row r="1503" spans="1:7" x14ac:dyDescent="0.35">
      <c r="A1503" t="s">
        <v>1405</v>
      </c>
      <c r="B1503" t="s">
        <v>3922</v>
      </c>
      <c r="C1503">
        <v>15794</v>
      </c>
      <c r="D1503">
        <v>7</v>
      </c>
      <c r="E1503">
        <v>6</v>
      </c>
      <c r="F1503">
        <v>48</v>
      </c>
      <c r="G1503">
        <v>10</v>
      </c>
    </row>
    <row r="1504" spans="1:7" x14ac:dyDescent="0.35">
      <c r="A1504" t="s">
        <v>1406</v>
      </c>
      <c r="B1504" t="s">
        <v>3921</v>
      </c>
      <c r="C1504">
        <v>83783</v>
      </c>
      <c r="D1504">
        <v>7</v>
      </c>
      <c r="E1504">
        <v>20</v>
      </c>
      <c r="F1504">
        <v>27</v>
      </c>
      <c r="G1504">
        <v>7</v>
      </c>
    </row>
    <row r="1505" spans="1:7" x14ac:dyDescent="0.35">
      <c r="A1505" t="s">
        <v>1407</v>
      </c>
      <c r="B1505" t="s">
        <v>3923</v>
      </c>
      <c r="C1505">
        <v>36998</v>
      </c>
      <c r="D1505">
        <v>9</v>
      </c>
      <c r="E1505">
        <v>19</v>
      </c>
      <c r="F1505">
        <v>59</v>
      </c>
      <c r="G1505">
        <v>8</v>
      </c>
    </row>
    <row r="1506" spans="1:7" x14ac:dyDescent="0.35">
      <c r="A1506" t="s">
        <v>116</v>
      </c>
      <c r="B1506" t="s">
        <v>3923</v>
      </c>
      <c r="C1506">
        <v>55020</v>
      </c>
      <c r="D1506">
        <v>1</v>
      </c>
      <c r="E1506">
        <v>13</v>
      </c>
      <c r="F1506">
        <v>55</v>
      </c>
      <c r="G1506">
        <v>9</v>
      </c>
    </row>
    <row r="1507" spans="1:7" x14ac:dyDescent="0.35">
      <c r="A1507" t="s">
        <v>1408</v>
      </c>
      <c r="B1507" t="s">
        <v>3920</v>
      </c>
      <c r="C1507">
        <v>46492</v>
      </c>
      <c r="D1507">
        <v>4</v>
      </c>
      <c r="E1507">
        <v>0</v>
      </c>
      <c r="F1507">
        <v>53</v>
      </c>
      <c r="G1507">
        <v>3</v>
      </c>
    </row>
    <row r="1508" spans="1:7" x14ac:dyDescent="0.35">
      <c r="A1508" t="s">
        <v>1409</v>
      </c>
      <c r="B1508" t="s">
        <v>3923</v>
      </c>
      <c r="C1508">
        <v>75534</v>
      </c>
      <c r="D1508">
        <v>8</v>
      </c>
      <c r="E1508">
        <v>12</v>
      </c>
      <c r="F1508">
        <v>58</v>
      </c>
      <c r="G1508">
        <v>7</v>
      </c>
    </row>
    <row r="1509" spans="1:7" x14ac:dyDescent="0.35">
      <c r="A1509" t="s">
        <v>187</v>
      </c>
      <c r="B1509" t="s">
        <v>3922</v>
      </c>
      <c r="C1509">
        <v>34870</v>
      </c>
      <c r="D1509">
        <v>8</v>
      </c>
      <c r="E1509">
        <v>14</v>
      </c>
      <c r="F1509">
        <v>41</v>
      </c>
      <c r="G1509">
        <v>1</v>
      </c>
    </row>
    <row r="1510" spans="1:7" x14ac:dyDescent="0.35">
      <c r="A1510" t="s">
        <v>1410</v>
      </c>
      <c r="B1510" t="s">
        <v>3922</v>
      </c>
      <c r="C1510">
        <v>90525</v>
      </c>
      <c r="D1510">
        <v>6</v>
      </c>
      <c r="E1510">
        <v>12</v>
      </c>
      <c r="F1510">
        <v>58</v>
      </c>
      <c r="G1510">
        <v>6</v>
      </c>
    </row>
    <row r="1511" spans="1:7" x14ac:dyDescent="0.35">
      <c r="A1511" t="s">
        <v>1411</v>
      </c>
      <c r="B1511" t="s">
        <v>3922</v>
      </c>
      <c r="C1511">
        <v>45949</v>
      </c>
      <c r="D1511">
        <v>3</v>
      </c>
      <c r="E1511">
        <v>9</v>
      </c>
      <c r="F1511">
        <v>40</v>
      </c>
      <c r="G1511">
        <v>7</v>
      </c>
    </row>
    <row r="1512" spans="1:7" x14ac:dyDescent="0.35">
      <c r="A1512" t="s">
        <v>1412</v>
      </c>
      <c r="B1512" t="s">
        <v>3922</v>
      </c>
      <c r="C1512">
        <v>30581</v>
      </c>
      <c r="D1512">
        <v>7</v>
      </c>
      <c r="E1512">
        <v>6</v>
      </c>
      <c r="F1512">
        <v>56</v>
      </c>
      <c r="G1512">
        <v>4</v>
      </c>
    </row>
    <row r="1513" spans="1:7" x14ac:dyDescent="0.35">
      <c r="A1513" t="s">
        <v>1413</v>
      </c>
      <c r="B1513" t="s">
        <v>3923</v>
      </c>
      <c r="C1513">
        <v>35334</v>
      </c>
      <c r="D1513">
        <v>9</v>
      </c>
      <c r="E1513">
        <v>17</v>
      </c>
      <c r="F1513">
        <v>56</v>
      </c>
      <c r="G1513">
        <v>9</v>
      </c>
    </row>
    <row r="1514" spans="1:7" x14ac:dyDescent="0.35">
      <c r="A1514" t="s">
        <v>1414</v>
      </c>
      <c r="B1514" t="s">
        <v>3921</v>
      </c>
      <c r="C1514">
        <v>30250</v>
      </c>
      <c r="D1514">
        <v>6</v>
      </c>
      <c r="E1514">
        <v>7</v>
      </c>
      <c r="F1514">
        <v>48</v>
      </c>
      <c r="G1514">
        <v>1</v>
      </c>
    </row>
    <row r="1515" spans="1:7" x14ac:dyDescent="0.35">
      <c r="A1515" t="s">
        <v>1415</v>
      </c>
      <c r="B1515" t="s">
        <v>3921</v>
      </c>
      <c r="C1515">
        <v>82295</v>
      </c>
      <c r="D1515">
        <v>9</v>
      </c>
      <c r="E1515">
        <v>6</v>
      </c>
      <c r="F1515">
        <v>38</v>
      </c>
      <c r="G1515">
        <v>7</v>
      </c>
    </row>
    <row r="1516" spans="1:7" x14ac:dyDescent="0.35">
      <c r="A1516" t="s">
        <v>1416</v>
      </c>
      <c r="B1516" t="s">
        <v>3920</v>
      </c>
      <c r="C1516">
        <v>90170</v>
      </c>
      <c r="D1516">
        <v>4</v>
      </c>
      <c r="E1516">
        <v>15</v>
      </c>
      <c r="F1516">
        <v>33</v>
      </c>
      <c r="G1516">
        <v>3</v>
      </c>
    </row>
    <row r="1517" spans="1:7" x14ac:dyDescent="0.35">
      <c r="A1517" t="s">
        <v>1417</v>
      </c>
      <c r="B1517" t="s">
        <v>3920</v>
      </c>
      <c r="C1517">
        <v>91156</v>
      </c>
      <c r="D1517">
        <v>2</v>
      </c>
      <c r="E1517">
        <v>12</v>
      </c>
      <c r="F1517">
        <v>40</v>
      </c>
      <c r="G1517">
        <v>6</v>
      </c>
    </row>
    <row r="1518" spans="1:7" x14ac:dyDescent="0.35">
      <c r="A1518" t="s">
        <v>1123</v>
      </c>
      <c r="B1518" t="s">
        <v>3922</v>
      </c>
      <c r="C1518">
        <v>18470</v>
      </c>
      <c r="D1518">
        <v>6</v>
      </c>
      <c r="E1518">
        <v>7</v>
      </c>
      <c r="F1518">
        <v>37</v>
      </c>
      <c r="G1518">
        <v>4</v>
      </c>
    </row>
    <row r="1519" spans="1:7" x14ac:dyDescent="0.35">
      <c r="A1519" t="s">
        <v>1418</v>
      </c>
      <c r="B1519" t="s">
        <v>3920</v>
      </c>
      <c r="C1519">
        <v>44179</v>
      </c>
      <c r="D1519">
        <v>9</v>
      </c>
      <c r="E1519">
        <v>6</v>
      </c>
      <c r="F1519">
        <v>33</v>
      </c>
      <c r="G1519">
        <v>1</v>
      </c>
    </row>
    <row r="1520" spans="1:7" x14ac:dyDescent="0.35">
      <c r="A1520" t="s">
        <v>1419</v>
      </c>
      <c r="B1520" t="s">
        <v>3923</v>
      </c>
      <c r="C1520">
        <v>34272</v>
      </c>
      <c r="D1520">
        <v>9</v>
      </c>
      <c r="E1520">
        <v>3</v>
      </c>
      <c r="F1520">
        <v>35</v>
      </c>
      <c r="G1520">
        <v>10</v>
      </c>
    </row>
    <row r="1521" spans="1:7" x14ac:dyDescent="0.35">
      <c r="A1521" t="s">
        <v>1420</v>
      </c>
      <c r="B1521" t="s">
        <v>3921</v>
      </c>
      <c r="C1521">
        <v>80320</v>
      </c>
      <c r="D1521">
        <v>8</v>
      </c>
      <c r="E1521">
        <v>9</v>
      </c>
      <c r="F1521">
        <v>55</v>
      </c>
      <c r="G1521">
        <v>1</v>
      </c>
    </row>
    <row r="1522" spans="1:7" x14ac:dyDescent="0.35">
      <c r="A1522" t="s">
        <v>1421</v>
      </c>
      <c r="B1522" t="s">
        <v>3920</v>
      </c>
      <c r="C1522">
        <v>57644</v>
      </c>
      <c r="D1522">
        <v>8</v>
      </c>
      <c r="E1522">
        <v>17</v>
      </c>
      <c r="F1522">
        <v>34</v>
      </c>
      <c r="G1522">
        <v>2</v>
      </c>
    </row>
    <row r="1523" spans="1:7" x14ac:dyDescent="0.35">
      <c r="A1523" t="s">
        <v>1422</v>
      </c>
      <c r="B1523" t="s">
        <v>3923</v>
      </c>
      <c r="C1523">
        <v>56204</v>
      </c>
      <c r="D1523">
        <v>7</v>
      </c>
      <c r="E1523">
        <v>9</v>
      </c>
      <c r="F1523">
        <v>21</v>
      </c>
      <c r="G1523">
        <v>10</v>
      </c>
    </row>
    <row r="1524" spans="1:7" x14ac:dyDescent="0.35">
      <c r="A1524" t="s">
        <v>447</v>
      </c>
      <c r="B1524" t="s">
        <v>3921</v>
      </c>
      <c r="C1524">
        <v>79428</v>
      </c>
      <c r="D1524">
        <v>2</v>
      </c>
      <c r="E1524">
        <v>18</v>
      </c>
      <c r="F1524">
        <v>42</v>
      </c>
      <c r="G1524">
        <v>1</v>
      </c>
    </row>
    <row r="1525" spans="1:7" x14ac:dyDescent="0.35">
      <c r="A1525" t="s">
        <v>1423</v>
      </c>
      <c r="B1525" t="s">
        <v>3922</v>
      </c>
      <c r="C1525">
        <v>86079</v>
      </c>
      <c r="D1525">
        <v>2</v>
      </c>
      <c r="E1525">
        <v>20</v>
      </c>
      <c r="F1525">
        <v>49</v>
      </c>
      <c r="G1525">
        <v>5</v>
      </c>
    </row>
    <row r="1526" spans="1:7" x14ac:dyDescent="0.35">
      <c r="A1526" t="s">
        <v>1424</v>
      </c>
      <c r="B1526" t="s">
        <v>3920</v>
      </c>
      <c r="C1526">
        <v>99159</v>
      </c>
      <c r="D1526">
        <v>8</v>
      </c>
      <c r="E1526">
        <v>19</v>
      </c>
      <c r="F1526">
        <v>20</v>
      </c>
      <c r="G1526">
        <v>9</v>
      </c>
    </row>
    <row r="1527" spans="1:7" x14ac:dyDescent="0.35">
      <c r="A1527" t="s">
        <v>1425</v>
      </c>
      <c r="B1527" t="s">
        <v>3920</v>
      </c>
      <c r="C1527">
        <v>18366</v>
      </c>
      <c r="D1527">
        <v>6</v>
      </c>
      <c r="E1527">
        <v>9</v>
      </c>
      <c r="F1527">
        <v>51</v>
      </c>
      <c r="G1527">
        <v>7</v>
      </c>
    </row>
    <row r="1528" spans="1:7" x14ac:dyDescent="0.35">
      <c r="A1528" t="s">
        <v>1426</v>
      </c>
      <c r="B1528" t="s">
        <v>3922</v>
      </c>
      <c r="C1528">
        <v>60879</v>
      </c>
      <c r="D1528">
        <v>3</v>
      </c>
      <c r="E1528">
        <v>19</v>
      </c>
      <c r="F1528">
        <v>34</v>
      </c>
      <c r="G1528">
        <v>9</v>
      </c>
    </row>
    <row r="1529" spans="1:7" x14ac:dyDescent="0.35">
      <c r="A1529" t="s">
        <v>1427</v>
      </c>
      <c r="B1529" t="s">
        <v>3921</v>
      </c>
      <c r="C1529">
        <v>14011</v>
      </c>
      <c r="D1529">
        <v>8</v>
      </c>
      <c r="E1529">
        <v>10</v>
      </c>
      <c r="F1529">
        <v>38</v>
      </c>
      <c r="G1529">
        <v>3</v>
      </c>
    </row>
    <row r="1530" spans="1:7" x14ac:dyDescent="0.35">
      <c r="A1530" t="s">
        <v>1428</v>
      </c>
      <c r="B1530" t="s">
        <v>3923</v>
      </c>
      <c r="C1530">
        <v>45688</v>
      </c>
      <c r="D1530">
        <v>10</v>
      </c>
      <c r="E1530">
        <v>11</v>
      </c>
      <c r="F1530">
        <v>28</v>
      </c>
      <c r="G1530">
        <v>0</v>
      </c>
    </row>
    <row r="1531" spans="1:7" x14ac:dyDescent="0.35">
      <c r="A1531" t="s">
        <v>1429</v>
      </c>
      <c r="B1531" t="s">
        <v>3923</v>
      </c>
      <c r="C1531">
        <v>62110</v>
      </c>
      <c r="D1531">
        <v>9</v>
      </c>
      <c r="E1531">
        <v>13</v>
      </c>
      <c r="F1531">
        <v>24</v>
      </c>
      <c r="G1531">
        <v>6</v>
      </c>
    </row>
    <row r="1532" spans="1:7" x14ac:dyDescent="0.35">
      <c r="A1532" t="s">
        <v>1430</v>
      </c>
      <c r="B1532" t="s">
        <v>3920</v>
      </c>
      <c r="C1532">
        <v>56697</v>
      </c>
      <c r="D1532">
        <v>7</v>
      </c>
      <c r="E1532">
        <v>14</v>
      </c>
      <c r="F1532">
        <v>39</v>
      </c>
      <c r="G1532">
        <v>0</v>
      </c>
    </row>
    <row r="1533" spans="1:7" x14ac:dyDescent="0.35">
      <c r="A1533" t="s">
        <v>1431</v>
      </c>
      <c r="B1533" t="s">
        <v>3922</v>
      </c>
      <c r="C1533">
        <v>35461</v>
      </c>
      <c r="D1533">
        <v>6</v>
      </c>
      <c r="E1533">
        <v>11</v>
      </c>
      <c r="F1533">
        <v>51</v>
      </c>
      <c r="G1533">
        <v>9</v>
      </c>
    </row>
    <row r="1534" spans="1:7" x14ac:dyDescent="0.35">
      <c r="A1534" t="s">
        <v>1432</v>
      </c>
      <c r="B1534" t="s">
        <v>3923</v>
      </c>
      <c r="C1534">
        <v>64910</v>
      </c>
      <c r="D1534">
        <v>7</v>
      </c>
      <c r="E1534">
        <v>19</v>
      </c>
      <c r="F1534">
        <v>56</v>
      </c>
      <c r="G1534">
        <v>2</v>
      </c>
    </row>
    <row r="1535" spans="1:7" x14ac:dyDescent="0.35">
      <c r="A1535" t="s">
        <v>1433</v>
      </c>
      <c r="B1535" t="s">
        <v>3922</v>
      </c>
      <c r="C1535">
        <v>17409</v>
      </c>
      <c r="D1535">
        <v>3</v>
      </c>
      <c r="E1535">
        <v>14</v>
      </c>
      <c r="F1535">
        <v>48</v>
      </c>
      <c r="G1535">
        <v>7</v>
      </c>
    </row>
    <row r="1536" spans="1:7" x14ac:dyDescent="0.35">
      <c r="A1536" t="s">
        <v>1434</v>
      </c>
      <c r="B1536" t="s">
        <v>3923</v>
      </c>
      <c r="C1536">
        <v>99041</v>
      </c>
      <c r="D1536">
        <v>10</v>
      </c>
      <c r="E1536">
        <v>9</v>
      </c>
      <c r="F1536">
        <v>38</v>
      </c>
      <c r="G1536">
        <v>5</v>
      </c>
    </row>
    <row r="1537" spans="1:7" x14ac:dyDescent="0.35">
      <c r="A1537" t="s">
        <v>1435</v>
      </c>
      <c r="B1537" t="s">
        <v>3920</v>
      </c>
      <c r="C1537">
        <v>94393</v>
      </c>
      <c r="D1537">
        <v>7</v>
      </c>
      <c r="E1537">
        <v>2</v>
      </c>
      <c r="F1537">
        <v>31</v>
      </c>
      <c r="G1537">
        <v>2</v>
      </c>
    </row>
    <row r="1538" spans="1:7" x14ac:dyDescent="0.35">
      <c r="A1538" t="s">
        <v>292</v>
      </c>
      <c r="B1538" t="s">
        <v>3922</v>
      </c>
      <c r="C1538">
        <v>35705</v>
      </c>
      <c r="D1538">
        <v>3</v>
      </c>
      <c r="E1538">
        <v>13</v>
      </c>
      <c r="F1538">
        <v>40</v>
      </c>
      <c r="G1538">
        <v>4</v>
      </c>
    </row>
    <row r="1539" spans="1:7" x14ac:dyDescent="0.35">
      <c r="A1539" t="s">
        <v>1436</v>
      </c>
      <c r="B1539" t="s">
        <v>3921</v>
      </c>
      <c r="C1539">
        <v>68011</v>
      </c>
      <c r="D1539">
        <v>6</v>
      </c>
      <c r="E1539">
        <v>5</v>
      </c>
      <c r="F1539">
        <v>41</v>
      </c>
      <c r="G1539">
        <v>5</v>
      </c>
    </row>
    <row r="1540" spans="1:7" x14ac:dyDescent="0.35">
      <c r="A1540" t="s">
        <v>1437</v>
      </c>
      <c r="B1540" t="s">
        <v>3923</v>
      </c>
      <c r="C1540">
        <v>4453</v>
      </c>
      <c r="D1540">
        <v>7</v>
      </c>
      <c r="E1540">
        <v>10</v>
      </c>
      <c r="F1540">
        <v>29</v>
      </c>
      <c r="G1540">
        <v>9</v>
      </c>
    </row>
    <row r="1541" spans="1:7" x14ac:dyDescent="0.35">
      <c r="A1541" t="s">
        <v>1438</v>
      </c>
      <c r="B1541" t="s">
        <v>3920</v>
      </c>
      <c r="C1541">
        <v>34915</v>
      </c>
      <c r="D1541">
        <v>5</v>
      </c>
      <c r="E1541">
        <v>11</v>
      </c>
      <c r="F1541">
        <v>48</v>
      </c>
      <c r="G1541">
        <v>2</v>
      </c>
    </row>
    <row r="1542" spans="1:7" x14ac:dyDescent="0.35">
      <c r="A1542" t="s">
        <v>1439</v>
      </c>
      <c r="B1542" t="s">
        <v>3922</v>
      </c>
      <c r="C1542">
        <v>43768</v>
      </c>
      <c r="D1542">
        <v>1</v>
      </c>
      <c r="E1542">
        <v>13</v>
      </c>
      <c r="F1542">
        <v>49</v>
      </c>
      <c r="G1542">
        <v>10</v>
      </c>
    </row>
    <row r="1543" spans="1:7" x14ac:dyDescent="0.35">
      <c r="A1543" t="s">
        <v>1440</v>
      </c>
      <c r="B1543" t="s">
        <v>3922</v>
      </c>
      <c r="C1543">
        <v>31776</v>
      </c>
      <c r="D1543">
        <v>9</v>
      </c>
      <c r="E1543">
        <v>4</v>
      </c>
      <c r="F1543">
        <v>31</v>
      </c>
      <c r="G1543">
        <v>7</v>
      </c>
    </row>
    <row r="1544" spans="1:7" x14ac:dyDescent="0.35">
      <c r="A1544" t="s">
        <v>157</v>
      </c>
      <c r="B1544" t="s">
        <v>3921</v>
      </c>
      <c r="C1544">
        <v>99494</v>
      </c>
      <c r="D1544">
        <v>9</v>
      </c>
      <c r="E1544">
        <v>14</v>
      </c>
      <c r="F1544">
        <v>41</v>
      </c>
      <c r="G1544">
        <v>10</v>
      </c>
    </row>
    <row r="1545" spans="1:7" x14ac:dyDescent="0.35">
      <c r="A1545" t="s">
        <v>1441</v>
      </c>
      <c r="B1545" t="s">
        <v>3921</v>
      </c>
      <c r="C1545">
        <v>17538</v>
      </c>
      <c r="D1545">
        <v>6</v>
      </c>
      <c r="E1545">
        <v>8</v>
      </c>
      <c r="F1545">
        <v>53</v>
      </c>
      <c r="G1545">
        <v>3</v>
      </c>
    </row>
    <row r="1546" spans="1:7" x14ac:dyDescent="0.35">
      <c r="A1546" t="s">
        <v>1442</v>
      </c>
      <c r="B1546" t="s">
        <v>3921</v>
      </c>
      <c r="C1546">
        <v>58883</v>
      </c>
      <c r="D1546">
        <v>2</v>
      </c>
      <c r="E1546">
        <v>4</v>
      </c>
      <c r="F1546">
        <v>56</v>
      </c>
      <c r="G1546">
        <v>5</v>
      </c>
    </row>
    <row r="1547" spans="1:7" x14ac:dyDescent="0.35">
      <c r="A1547" t="s">
        <v>1443</v>
      </c>
      <c r="B1547" t="s">
        <v>3921</v>
      </c>
      <c r="C1547">
        <v>19802</v>
      </c>
      <c r="D1547">
        <v>5</v>
      </c>
      <c r="E1547">
        <v>0</v>
      </c>
      <c r="F1547">
        <v>45</v>
      </c>
      <c r="G1547">
        <v>1</v>
      </c>
    </row>
    <row r="1548" spans="1:7" x14ac:dyDescent="0.35">
      <c r="A1548" t="s">
        <v>1444</v>
      </c>
      <c r="B1548" t="s">
        <v>3922</v>
      </c>
      <c r="C1548">
        <v>73051</v>
      </c>
      <c r="D1548">
        <v>4</v>
      </c>
      <c r="E1548">
        <v>14</v>
      </c>
      <c r="F1548">
        <v>23</v>
      </c>
      <c r="G1548">
        <v>4</v>
      </c>
    </row>
    <row r="1549" spans="1:7" x14ac:dyDescent="0.35">
      <c r="A1549" t="s">
        <v>1445</v>
      </c>
      <c r="B1549" t="s">
        <v>3921</v>
      </c>
      <c r="C1549">
        <v>81676</v>
      </c>
      <c r="D1549">
        <v>8</v>
      </c>
      <c r="E1549">
        <v>20</v>
      </c>
      <c r="F1549">
        <v>41</v>
      </c>
      <c r="G1549">
        <v>5</v>
      </c>
    </row>
    <row r="1550" spans="1:7" x14ac:dyDescent="0.35">
      <c r="A1550" t="s">
        <v>1446</v>
      </c>
      <c r="B1550" t="s">
        <v>3921</v>
      </c>
      <c r="C1550">
        <v>62745</v>
      </c>
      <c r="D1550">
        <v>2</v>
      </c>
      <c r="E1550">
        <v>13</v>
      </c>
      <c r="F1550">
        <v>38</v>
      </c>
      <c r="G1550">
        <v>9</v>
      </c>
    </row>
    <row r="1551" spans="1:7" x14ac:dyDescent="0.35">
      <c r="A1551" t="s">
        <v>1447</v>
      </c>
      <c r="B1551" t="s">
        <v>3922</v>
      </c>
      <c r="C1551">
        <v>85473</v>
      </c>
      <c r="D1551">
        <v>1</v>
      </c>
      <c r="E1551">
        <v>5</v>
      </c>
      <c r="F1551">
        <v>43</v>
      </c>
      <c r="G1551">
        <v>5</v>
      </c>
    </row>
    <row r="1552" spans="1:7" x14ac:dyDescent="0.35">
      <c r="A1552" t="s">
        <v>1448</v>
      </c>
      <c r="B1552" t="s">
        <v>3922</v>
      </c>
      <c r="C1552">
        <v>17217</v>
      </c>
      <c r="D1552">
        <v>10</v>
      </c>
      <c r="E1552">
        <v>14</v>
      </c>
      <c r="F1552">
        <v>44</v>
      </c>
      <c r="G1552">
        <v>2</v>
      </c>
    </row>
    <row r="1553" spans="1:7" x14ac:dyDescent="0.35">
      <c r="A1553" t="s">
        <v>1449</v>
      </c>
      <c r="B1553" t="s">
        <v>3921</v>
      </c>
      <c r="C1553">
        <v>91400</v>
      </c>
      <c r="D1553">
        <v>7</v>
      </c>
      <c r="E1553">
        <v>18</v>
      </c>
      <c r="F1553">
        <v>35</v>
      </c>
      <c r="G1553">
        <v>9</v>
      </c>
    </row>
    <row r="1554" spans="1:7" x14ac:dyDescent="0.35">
      <c r="A1554" t="s">
        <v>1450</v>
      </c>
      <c r="B1554" t="s">
        <v>3921</v>
      </c>
      <c r="C1554">
        <v>39791</v>
      </c>
      <c r="D1554">
        <v>7</v>
      </c>
      <c r="E1554">
        <v>7</v>
      </c>
      <c r="F1554">
        <v>47</v>
      </c>
      <c r="G1554">
        <v>1</v>
      </c>
    </row>
    <row r="1555" spans="1:7" x14ac:dyDescent="0.35">
      <c r="A1555" t="s">
        <v>1451</v>
      </c>
      <c r="B1555" t="s">
        <v>3922</v>
      </c>
      <c r="C1555">
        <v>60655</v>
      </c>
      <c r="D1555">
        <v>8</v>
      </c>
      <c r="E1555">
        <v>12</v>
      </c>
      <c r="F1555">
        <v>39</v>
      </c>
      <c r="G1555">
        <v>7</v>
      </c>
    </row>
    <row r="1556" spans="1:7" x14ac:dyDescent="0.35">
      <c r="A1556" t="s">
        <v>1202</v>
      </c>
      <c r="B1556" t="s">
        <v>3921</v>
      </c>
      <c r="C1556">
        <v>65373</v>
      </c>
      <c r="D1556">
        <v>9</v>
      </c>
      <c r="E1556">
        <v>9</v>
      </c>
      <c r="F1556">
        <v>43</v>
      </c>
      <c r="G1556">
        <v>7</v>
      </c>
    </row>
    <row r="1557" spans="1:7" x14ac:dyDescent="0.35">
      <c r="A1557" t="s">
        <v>1452</v>
      </c>
      <c r="B1557" t="s">
        <v>3923</v>
      </c>
      <c r="C1557">
        <v>42285</v>
      </c>
      <c r="D1557">
        <v>9</v>
      </c>
      <c r="E1557">
        <v>16</v>
      </c>
      <c r="F1557">
        <v>41</v>
      </c>
      <c r="G1557">
        <v>2</v>
      </c>
    </row>
    <row r="1558" spans="1:7" x14ac:dyDescent="0.35">
      <c r="A1558" t="s">
        <v>1453</v>
      </c>
      <c r="B1558" t="s">
        <v>3920</v>
      </c>
      <c r="C1558">
        <v>93129</v>
      </c>
      <c r="D1558">
        <v>8</v>
      </c>
      <c r="E1558">
        <v>12</v>
      </c>
      <c r="F1558">
        <v>59</v>
      </c>
      <c r="G1558">
        <v>0</v>
      </c>
    </row>
    <row r="1559" spans="1:7" x14ac:dyDescent="0.35">
      <c r="A1559" t="s">
        <v>1454</v>
      </c>
      <c r="B1559" t="s">
        <v>3920</v>
      </c>
      <c r="C1559">
        <v>49963</v>
      </c>
      <c r="D1559">
        <v>1</v>
      </c>
      <c r="E1559">
        <v>14</v>
      </c>
      <c r="F1559">
        <v>44</v>
      </c>
      <c r="G1559">
        <v>6</v>
      </c>
    </row>
    <row r="1560" spans="1:7" x14ac:dyDescent="0.35">
      <c r="A1560" t="s">
        <v>1455</v>
      </c>
      <c r="B1560" t="s">
        <v>3923</v>
      </c>
      <c r="C1560">
        <v>16457</v>
      </c>
      <c r="D1560">
        <v>8</v>
      </c>
      <c r="E1560">
        <v>5</v>
      </c>
      <c r="F1560">
        <v>60</v>
      </c>
      <c r="G1560">
        <v>6</v>
      </c>
    </row>
    <row r="1561" spans="1:7" x14ac:dyDescent="0.35">
      <c r="A1561" t="s">
        <v>1456</v>
      </c>
      <c r="B1561" t="s">
        <v>3922</v>
      </c>
      <c r="C1561">
        <v>5907</v>
      </c>
      <c r="D1561">
        <v>8</v>
      </c>
      <c r="E1561">
        <v>3</v>
      </c>
      <c r="F1561">
        <v>39</v>
      </c>
      <c r="G1561">
        <v>5</v>
      </c>
    </row>
    <row r="1562" spans="1:7" x14ac:dyDescent="0.35">
      <c r="A1562" t="s">
        <v>1457</v>
      </c>
      <c r="B1562" t="s">
        <v>3922</v>
      </c>
      <c r="C1562">
        <v>11811</v>
      </c>
      <c r="D1562">
        <v>10</v>
      </c>
      <c r="E1562">
        <v>0</v>
      </c>
      <c r="F1562">
        <v>53</v>
      </c>
      <c r="G1562">
        <v>10</v>
      </c>
    </row>
    <row r="1563" spans="1:7" x14ac:dyDescent="0.35">
      <c r="A1563" t="s">
        <v>1458</v>
      </c>
      <c r="B1563" t="s">
        <v>3921</v>
      </c>
      <c r="C1563">
        <v>98919</v>
      </c>
      <c r="D1563">
        <v>1</v>
      </c>
      <c r="E1563">
        <v>20</v>
      </c>
      <c r="F1563">
        <v>34</v>
      </c>
      <c r="G1563">
        <v>0</v>
      </c>
    </row>
    <row r="1564" spans="1:7" x14ac:dyDescent="0.35">
      <c r="A1564" t="s">
        <v>1459</v>
      </c>
      <c r="B1564" t="s">
        <v>3921</v>
      </c>
      <c r="C1564">
        <v>90457</v>
      </c>
      <c r="D1564">
        <v>2</v>
      </c>
      <c r="E1564">
        <v>10</v>
      </c>
      <c r="F1564">
        <v>23</v>
      </c>
      <c r="G1564">
        <v>2</v>
      </c>
    </row>
    <row r="1565" spans="1:7" x14ac:dyDescent="0.35">
      <c r="A1565" t="s">
        <v>1460</v>
      </c>
      <c r="B1565" t="s">
        <v>3922</v>
      </c>
      <c r="C1565">
        <v>42716</v>
      </c>
      <c r="D1565">
        <v>5</v>
      </c>
      <c r="E1565">
        <v>17</v>
      </c>
      <c r="F1565">
        <v>52</v>
      </c>
      <c r="G1565">
        <v>7</v>
      </c>
    </row>
    <row r="1566" spans="1:7" x14ac:dyDescent="0.35">
      <c r="A1566" t="s">
        <v>1461</v>
      </c>
      <c r="B1566" t="s">
        <v>3922</v>
      </c>
      <c r="C1566">
        <v>66487</v>
      </c>
      <c r="D1566">
        <v>3</v>
      </c>
      <c r="E1566">
        <v>5</v>
      </c>
      <c r="F1566">
        <v>34</v>
      </c>
      <c r="G1566">
        <v>5</v>
      </c>
    </row>
    <row r="1567" spans="1:7" x14ac:dyDescent="0.35">
      <c r="A1567" t="s">
        <v>1462</v>
      </c>
      <c r="B1567" t="s">
        <v>3922</v>
      </c>
      <c r="C1567">
        <v>39103</v>
      </c>
      <c r="D1567">
        <v>10</v>
      </c>
      <c r="E1567">
        <v>7</v>
      </c>
      <c r="F1567">
        <v>30</v>
      </c>
      <c r="G1567">
        <v>4</v>
      </c>
    </row>
    <row r="1568" spans="1:7" x14ac:dyDescent="0.35">
      <c r="A1568" t="s">
        <v>1463</v>
      </c>
      <c r="B1568" t="s">
        <v>3923</v>
      </c>
      <c r="C1568">
        <v>87901</v>
      </c>
      <c r="D1568">
        <v>2</v>
      </c>
      <c r="E1568">
        <v>4</v>
      </c>
      <c r="F1568">
        <v>23</v>
      </c>
      <c r="G1568">
        <v>9</v>
      </c>
    </row>
    <row r="1569" spans="1:7" x14ac:dyDescent="0.35">
      <c r="A1569" t="s">
        <v>1464</v>
      </c>
      <c r="B1569" t="s">
        <v>3920</v>
      </c>
      <c r="C1569">
        <v>83439</v>
      </c>
      <c r="D1569">
        <v>5</v>
      </c>
      <c r="E1569">
        <v>19</v>
      </c>
      <c r="F1569">
        <v>40</v>
      </c>
      <c r="G1569">
        <v>10</v>
      </c>
    </row>
    <row r="1570" spans="1:7" x14ac:dyDescent="0.35">
      <c r="A1570" t="s">
        <v>1465</v>
      </c>
      <c r="B1570" t="s">
        <v>3921</v>
      </c>
      <c r="C1570">
        <v>9371</v>
      </c>
      <c r="D1570">
        <v>7</v>
      </c>
      <c r="E1570">
        <v>0</v>
      </c>
      <c r="F1570">
        <v>26</v>
      </c>
      <c r="G1570">
        <v>4</v>
      </c>
    </row>
    <row r="1571" spans="1:7" x14ac:dyDescent="0.35">
      <c r="A1571" t="s">
        <v>1466</v>
      </c>
      <c r="B1571" t="s">
        <v>3922</v>
      </c>
      <c r="C1571">
        <v>76509</v>
      </c>
      <c r="D1571">
        <v>3</v>
      </c>
      <c r="E1571">
        <v>13</v>
      </c>
      <c r="F1571">
        <v>58</v>
      </c>
      <c r="G1571">
        <v>0</v>
      </c>
    </row>
    <row r="1572" spans="1:7" x14ac:dyDescent="0.35">
      <c r="A1572" t="s">
        <v>1442</v>
      </c>
      <c r="B1572" t="s">
        <v>3921</v>
      </c>
      <c r="C1572">
        <v>81993</v>
      </c>
      <c r="D1572">
        <v>9</v>
      </c>
      <c r="E1572">
        <v>12</v>
      </c>
      <c r="F1572">
        <v>22</v>
      </c>
      <c r="G1572">
        <v>2</v>
      </c>
    </row>
    <row r="1573" spans="1:7" x14ac:dyDescent="0.35">
      <c r="A1573" t="s">
        <v>1467</v>
      </c>
      <c r="B1573" t="s">
        <v>3923</v>
      </c>
      <c r="C1573">
        <v>65009</v>
      </c>
      <c r="D1573">
        <v>2</v>
      </c>
      <c r="E1573">
        <v>0</v>
      </c>
      <c r="F1573">
        <v>53</v>
      </c>
      <c r="G1573">
        <v>3</v>
      </c>
    </row>
    <row r="1574" spans="1:7" x14ac:dyDescent="0.35">
      <c r="A1574" t="s">
        <v>1468</v>
      </c>
      <c r="B1574" t="s">
        <v>3920</v>
      </c>
      <c r="C1574">
        <v>9363</v>
      </c>
      <c r="D1574">
        <v>10</v>
      </c>
      <c r="E1574">
        <v>18</v>
      </c>
      <c r="F1574">
        <v>35</v>
      </c>
      <c r="G1574">
        <v>7</v>
      </c>
    </row>
    <row r="1575" spans="1:7" x14ac:dyDescent="0.35">
      <c r="A1575" t="s">
        <v>1469</v>
      </c>
      <c r="B1575" t="s">
        <v>3921</v>
      </c>
      <c r="C1575">
        <v>77652</v>
      </c>
      <c r="D1575">
        <v>9</v>
      </c>
      <c r="E1575">
        <v>20</v>
      </c>
      <c r="F1575">
        <v>28</v>
      </c>
      <c r="G1575">
        <v>4</v>
      </c>
    </row>
    <row r="1576" spans="1:7" x14ac:dyDescent="0.35">
      <c r="A1576" t="s">
        <v>457</v>
      </c>
      <c r="B1576" t="s">
        <v>3921</v>
      </c>
      <c r="C1576">
        <v>43175</v>
      </c>
      <c r="D1576">
        <v>10</v>
      </c>
      <c r="E1576">
        <v>20</v>
      </c>
      <c r="F1576">
        <v>27</v>
      </c>
      <c r="G1576">
        <v>7</v>
      </c>
    </row>
    <row r="1577" spans="1:7" x14ac:dyDescent="0.35">
      <c r="A1577" t="s">
        <v>1470</v>
      </c>
      <c r="B1577" t="s">
        <v>3923</v>
      </c>
      <c r="C1577">
        <v>66910</v>
      </c>
      <c r="D1577">
        <v>8</v>
      </c>
      <c r="E1577">
        <v>4</v>
      </c>
      <c r="F1577">
        <v>52</v>
      </c>
      <c r="G1577">
        <v>2</v>
      </c>
    </row>
    <row r="1578" spans="1:7" x14ac:dyDescent="0.35">
      <c r="A1578" t="s">
        <v>1471</v>
      </c>
      <c r="B1578" t="s">
        <v>3921</v>
      </c>
      <c r="C1578">
        <v>47685</v>
      </c>
      <c r="D1578">
        <v>10</v>
      </c>
      <c r="E1578">
        <v>9</v>
      </c>
      <c r="F1578">
        <v>20</v>
      </c>
      <c r="G1578">
        <v>8</v>
      </c>
    </row>
    <row r="1579" spans="1:7" x14ac:dyDescent="0.35">
      <c r="A1579" t="s">
        <v>1472</v>
      </c>
      <c r="B1579" t="s">
        <v>3923</v>
      </c>
      <c r="C1579">
        <v>35709</v>
      </c>
      <c r="D1579">
        <v>2</v>
      </c>
      <c r="E1579">
        <v>6</v>
      </c>
      <c r="F1579">
        <v>20</v>
      </c>
      <c r="G1579">
        <v>1</v>
      </c>
    </row>
    <row r="1580" spans="1:7" x14ac:dyDescent="0.35">
      <c r="A1580" t="s">
        <v>194</v>
      </c>
      <c r="B1580" t="s">
        <v>3923</v>
      </c>
      <c r="C1580">
        <v>22577</v>
      </c>
      <c r="D1580">
        <v>4</v>
      </c>
      <c r="E1580">
        <v>2</v>
      </c>
      <c r="F1580">
        <v>53</v>
      </c>
      <c r="G1580">
        <v>8</v>
      </c>
    </row>
    <row r="1581" spans="1:7" x14ac:dyDescent="0.35">
      <c r="A1581" t="s">
        <v>1473</v>
      </c>
      <c r="B1581" t="s">
        <v>3920</v>
      </c>
      <c r="C1581">
        <v>3449</v>
      </c>
      <c r="D1581">
        <v>2</v>
      </c>
      <c r="E1581">
        <v>11</v>
      </c>
      <c r="F1581">
        <v>45</v>
      </c>
      <c r="G1581">
        <v>4</v>
      </c>
    </row>
    <row r="1582" spans="1:7" x14ac:dyDescent="0.35">
      <c r="A1582" t="s">
        <v>114</v>
      </c>
      <c r="B1582" t="s">
        <v>3923</v>
      </c>
      <c r="C1582">
        <v>31716</v>
      </c>
      <c r="D1582">
        <v>3</v>
      </c>
      <c r="E1582">
        <v>18</v>
      </c>
      <c r="F1582">
        <v>26</v>
      </c>
      <c r="G1582">
        <v>1</v>
      </c>
    </row>
    <row r="1583" spans="1:7" x14ac:dyDescent="0.35">
      <c r="A1583" t="s">
        <v>1474</v>
      </c>
      <c r="B1583" t="s">
        <v>3920</v>
      </c>
      <c r="C1583">
        <v>97098</v>
      </c>
      <c r="D1583">
        <v>8</v>
      </c>
      <c r="E1583">
        <v>13</v>
      </c>
      <c r="F1583">
        <v>54</v>
      </c>
      <c r="G1583">
        <v>8</v>
      </c>
    </row>
    <row r="1584" spans="1:7" x14ac:dyDescent="0.35">
      <c r="A1584" t="s">
        <v>1475</v>
      </c>
      <c r="B1584" t="s">
        <v>3922</v>
      </c>
      <c r="C1584">
        <v>5601</v>
      </c>
      <c r="D1584">
        <v>4</v>
      </c>
      <c r="E1584">
        <v>7</v>
      </c>
      <c r="F1584">
        <v>60</v>
      </c>
      <c r="G1584">
        <v>5</v>
      </c>
    </row>
    <row r="1585" spans="1:7" x14ac:dyDescent="0.35">
      <c r="A1585" t="s">
        <v>1476</v>
      </c>
      <c r="B1585" t="s">
        <v>3922</v>
      </c>
      <c r="C1585">
        <v>13694</v>
      </c>
      <c r="D1585">
        <v>3</v>
      </c>
      <c r="E1585">
        <v>11</v>
      </c>
      <c r="F1585">
        <v>47</v>
      </c>
      <c r="G1585">
        <v>1</v>
      </c>
    </row>
    <row r="1586" spans="1:7" x14ac:dyDescent="0.35">
      <c r="A1586" t="s">
        <v>1477</v>
      </c>
      <c r="B1586" t="s">
        <v>3921</v>
      </c>
      <c r="C1586">
        <v>66712</v>
      </c>
      <c r="D1586">
        <v>7</v>
      </c>
      <c r="E1586">
        <v>11</v>
      </c>
      <c r="F1586">
        <v>28</v>
      </c>
      <c r="G1586">
        <v>8</v>
      </c>
    </row>
    <row r="1587" spans="1:7" x14ac:dyDescent="0.35">
      <c r="A1587" t="s">
        <v>1478</v>
      </c>
      <c r="B1587" t="s">
        <v>3922</v>
      </c>
      <c r="C1587">
        <v>88365</v>
      </c>
      <c r="D1587">
        <v>7</v>
      </c>
      <c r="E1587">
        <v>3</v>
      </c>
      <c r="F1587">
        <v>59</v>
      </c>
      <c r="G1587">
        <v>9</v>
      </c>
    </row>
    <row r="1588" spans="1:7" x14ac:dyDescent="0.35">
      <c r="A1588" t="s">
        <v>969</v>
      </c>
      <c r="B1588" t="s">
        <v>3923</v>
      </c>
      <c r="C1588">
        <v>22984</v>
      </c>
      <c r="D1588">
        <v>6</v>
      </c>
      <c r="E1588">
        <v>15</v>
      </c>
      <c r="F1588">
        <v>44</v>
      </c>
      <c r="G1588">
        <v>5</v>
      </c>
    </row>
    <row r="1589" spans="1:7" x14ac:dyDescent="0.35">
      <c r="A1589" t="s">
        <v>1479</v>
      </c>
      <c r="B1589" t="s">
        <v>3922</v>
      </c>
      <c r="C1589">
        <v>50456</v>
      </c>
      <c r="D1589">
        <v>4</v>
      </c>
      <c r="E1589">
        <v>0</v>
      </c>
      <c r="F1589">
        <v>58</v>
      </c>
      <c r="G1589">
        <v>4</v>
      </c>
    </row>
    <row r="1590" spans="1:7" x14ac:dyDescent="0.35">
      <c r="A1590" t="s">
        <v>1480</v>
      </c>
      <c r="B1590" t="s">
        <v>3920</v>
      </c>
      <c r="C1590">
        <v>5520</v>
      </c>
      <c r="D1590">
        <v>1</v>
      </c>
      <c r="E1590">
        <v>18</v>
      </c>
      <c r="F1590">
        <v>46</v>
      </c>
      <c r="G1590">
        <v>0</v>
      </c>
    </row>
    <row r="1591" spans="1:7" x14ac:dyDescent="0.35">
      <c r="A1591" t="s">
        <v>1481</v>
      </c>
      <c r="B1591" t="s">
        <v>3920</v>
      </c>
      <c r="C1591">
        <v>37500</v>
      </c>
      <c r="D1591">
        <v>1</v>
      </c>
      <c r="E1591">
        <v>10</v>
      </c>
      <c r="F1591">
        <v>24</v>
      </c>
      <c r="G1591">
        <v>3</v>
      </c>
    </row>
    <row r="1592" spans="1:7" x14ac:dyDescent="0.35">
      <c r="A1592" t="s">
        <v>1482</v>
      </c>
      <c r="B1592" t="s">
        <v>3920</v>
      </c>
      <c r="C1592">
        <v>29091</v>
      </c>
      <c r="D1592">
        <v>9</v>
      </c>
      <c r="E1592">
        <v>14</v>
      </c>
      <c r="F1592">
        <v>45</v>
      </c>
      <c r="G1592">
        <v>3</v>
      </c>
    </row>
    <row r="1593" spans="1:7" x14ac:dyDescent="0.35">
      <c r="A1593" t="s">
        <v>1483</v>
      </c>
      <c r="B1593" t="s">
        <v>3921</v>
      </c>
      <c r="C1593">
        <v>58723</v>
      </c>
      <c r="D1593">
        <v>9</v>
      </c>
      <c r="E1593">
        <v>3</v>
      </c>
      <c r="F1593">
        <v>20</v>
      </c>
      <c r="G1593">
        <v>0</v>
      </c>
    </row>
    <row r="1594" spans="1:7" x14ac:dyDescent="0.35">
      <c r="A1594" t="s">
        <v>1484</v>
      </c>
      <c r="B1594" t="s">
        <v>3921</v>
      </c>
      <c r="C1594">
        <v>13095</v>
      </c>
      <c r="D1594">
        <v>1</v>
      </c>
      <c r="E1594">
        <v>14</v>
      </c>
      <c r="F1594">
        <v>48</v>
      </c>
      <c r="G1594">
        <v>8</v>
      </c>
    </row>
    <row r="1595" spans="1:7" x14ac:dyDescent="0.35">
      <c r="A1595" t="s">
        <v>1485</v>
      </c>
      <c r="B1595" t="s">
        <v>3920</v>
      </c>
      <c r="C1595">
        <v>62010</v>
      </c>
      <c r="D1595">
        <v>10</v>
      </c>
      <c r="E1595">
        <v>3</v>
      </c>
      <c r="F1595">
        <v>28</v>
      </c>
      <c r="G1595">
        <v>6</v>
      </c>
    </row>
    <row r="1596" spans="1:7" x14ac:dyDescent="0.35">
      <c r="A1596" t="s">
        <v>1486</v>
      </c>
      <c r="B1596" t="s">
        <v>3922</v>
      </c>
      <c r="C1596">
        <v>28472</v>
      </c>
      <c r="D1596">
        <v>10</v>
      </c>
      <c r="E1596">
        <v>4</v>
      </c>
      <c r="F1596">
        <v>37</v>
      </c>
      <c r="G1596">
        <v>4</v>
      </c>
    </row>
    <row r="1597" spans="1:7" x14ac:dyDescent="0.35">
      <c r="A1597" t="s">
        <v>1487</v>
      </c>
      <c r="B1597" t="s">
        <v>3921</v>
      </c>
      <c r="C1597">
        <v>72368</v>
      </c>
      <c r="D1597">
        <v>7</v>
      </c>
      <c r="E1597">
        <v>9</v>
      </c>
      <c r="F1597">
        <v>40</v>
      </c>
      <c r="G1597">
        <v>1</v>
      </c>
    </row>
    <row r="1598" spans="1:7" x14ac:dyDescent="0.35">
      <c r="A1598" t="s">
        <v>1488</v>
      </c>
      <c r="B1598" t="s">
        <v>3920</v>
      </c>
      <c r="C1598">
        <v>14585</v>
      </c>
      <c r="D1598">
        <v>7</v>
      </c>
      <c r="E1598">
        <v>6</v>
      </c>
      <c r="F1598">
        <v>48</v>
      </c>
      <c r="G1598">
        <v>8</v>
      </c>
    </row>
    <row r="1599" spans="1:7" x14ac:dyDescent="0.35">
      <c r="A1599" t="s">
        <v>1489</v>
      </c>
      <c r="B1599" t="s">
        <v>3920</v>
      </c>
      <c r="C1599">
        <v>26364</v>
      </c>
      <c r="D1599">
        <v>7</v>
      </c>
      <c r="E1599">
        <v>7</v>
      </c>
      <c r="F1599">
        <v>52</v>
      </c>
      <c r="G1599">
        <v>2</v>
      </c>
    </row>
    <row r="1600" spans="1:7" x14ac:dyDescent="0.35">
      <c r="A1600" t="s">
        <v>1490</v>
      </c>
      <c r="B1600" t="s">
        <v>3921</v>
      </c>
      <c r="C1600">
        <v>420</v>
      </c>
      <c r="D1600">
        <v>10</v>
      </c>
      <c r="E1600">
        <v>19</v>
      </c>
      <c r="F1600">
        <v>54</v>
      </c>
      <c r="G1600">
        <v>8</v>
      </c>
    </row>
    <row r="1601" spans="1:7" x14ac:dyDescent="0.35">
      <c r="A1601" t="s">
        <v>1268</v>
      </c>
      <c r="B1601" t="s">
        <v>3921</v>
      </c>
      <c r="C1601">
        <v>54042</v>
      </c>
      <c r="D1601">
        <v>6</v>
      </c>
      <c r="E1601">
        <v>13</v>
      </c>
      <c r="F1601">
        <v>29</v>
      </c>
      <c r="G1601">
        <v>3</v>
      </c>
    </row>
    <row r="1602" spans="1:7" x14ac:dyDescent="0.35">
      <c r="A1602" t="s">
        <v>639</v>
      </c>
      <c r="B1602" t="s">
        <v>3921</v>
      </c>
      <c r="C1602">
        <v>17193</v>
      </c>
      <c r="D1602">
        <v>6</v>
      </c>
      <c r="E1602">
        <v>3</v>
      </c>
      <c r="F1602">
        <v>24</v>
      </c>
      <c r="G1602">
        <v>6</v>
      </c>
    </row>
    <row r="1603" spans="1:7" x14ac:dyDescent="0.35">
      <c r="A1603" t="s">
        <v>839</v>
      </c>
      <c r="B1603" t="s">
        <v>3923</v>
      </c>
      <c r="C1603">
        <v>93819</v>
      </c>
      <c r="D1603">
        <v>7</v>
      </c>
      <c r="E1603">
        <v>3</v>
      </c>
      <c r="F1603">
        <v>35</v>
      </c>
      <c r="G1603">
        <v>4</v>
      </c>
    </row>
    <row r="1604" spans="1:7" x14ac:dyDescent="0.35">
      <c r="A1604" t="s">
        <v>1491</v>
      </c>
      <c r="B1604" t="s">
        <v>3920</v>
      </c>
      <c r="C1604">
        <v>19898</v>
      </c>
      <c r="D1604">
        <v>7</v>
      </c>
      <c r="E1604">
        <v>13</v>
      </c>
      <c r="F1604">
        <v>35</v>
      </c>
      <c r="G1604">
        <v>10</v>
      </c>
    </row>
    <row r="1605" spans="1:7" x14ac:dyDescent="0.35">
      <c r="A1605" t="s">
        <v>1492</v>
      </c>
      <c r="B1605" t="s">
        <v>3921</v>
      </c>
      <c r="C1605">
        <v>18033</v>
      </c>
      <c r="D1605">
        <v>4</v>
      </c>
      <c r="E1605">
        <v>0</v>
      </c>
      <c r="F1605">
        <v>30</v>
      </c>
      <c r="G1605">
        <v>0</v>
      </c>
    </row>
    <row r="1606" spans="1:7" x14ac:dyDescent="0.35">
      <c r="A1606" t="s">
        <v>1493</v>
      </c>
      <c r="B1606" t="s">
        <v>3920</v>
      </c>
      <c r="C1606">
        <v>15648</v>
      </c>
      <c r="D1606">
        <v>4</v>
      </c>
      <c r="E1606">
        <v>4</v>
      </c>
      <c r="F1606">
        <v>44</v>
      </c>
      <c r="G1606">
        <v>0</v>
      </c>
    </row>
    <row r="1607" spans="1:7" x14ac:dyDescent="0.35">
      <c r="A1607" t="s">
        <v>1494</v>
      </c>
      <c r="B1607" t="s">
        <v>3920</v>
      </c>
      <c r="C1607">
        <v>32939</v>
      </c>
      <c r="D1607">
        <v>6</v>
      </c>
      <c r="E1607">
        <v>3</v>
      </c>
      <c r="F1607">
        <v>26</v>
      </c>
      <c r="G1607">
        <v>10</v>
      </c>
    </row>
    <row r="1608" spans="1:7" x14ac:dyDescent="0.35">
      <c r="A1608" t="s">
        <v>1495</v>
      </c>
      <c r="B1608" t="s">
        <v>3921</v>
      </c>
      <c r="C1608">
        <v>75613</v>
      </c>
      <c r="D1608">
        <v>9</v>
      </c>
      <c r="E1608">
        <v>20</v>
      </c>
      <c r="F1608">
        <v>35</v>
      </c>
      <c r="G1608">
        <v>8</v>
      </c>
    </row>
    <row r="1609" spans="1:7" x14ac:dyDescent="0.35">
      <c r="A1609" t="s">
        <v>1496</v>
      </c>
      <c r="B1609" t="s">
        <v>3923</v>
      </c>
      <c r="C1609">
        <v>17918</v>
      </c>
      <c r="D1609">
        <v>4</v>
      </c>
      <c r="E1609">
        <v>14</v>
      </c>
      <c r="F1609">
        <v>49</v>
      </c>
      <c r="G1609">
        <v>8</v>
      </c>
    </row>
    <row r="1610" spans="1:7" x14ac:dyDescent="0.35">
      <c r="A1610" t="s">
        <v>433</v>
      </c>
      <c r="B1610" t="s">
        <v>3923</v>
      </c>
      <c r="C1610">
        <v>5718</v>
      </c>
      <c r="D1610">
        <v>10</v>
      </c>
      <c r="E1610">
        <v>19</v>
      </c>
      <c r="F1610">
        <v>20</v>
      </c>
      <c r="G1610">
        <v>1</v>
      </c>
    </row>
    <row r="1611" spans="1:7" x14ac:dyDescent="0.35">
      <c r="A1611" t="s">
        <v>1497</v>
      </c>
      <c r="B1611" t="s">
        <v>3921</v>
      </c>
      <c r="C1611">
        <v>87226</v>
      </c>
      <c r="D1611">
        <v>4</v>
      </c>
      <c r="E1611">
        <v>14</v>
      </c>
      <c r="F1611">
        <v>43</v>
      </c>
      <c r="G1611">
        <v>6</v>
      </c>
    </row>
    <row r="1612" spans="1:7" x14ac:dyDescent="0.35">
      <c r="A1612" t="s">
        <v>1498</v>
      </c>
      <c r="B1612" t="s">
        <v>3923</v>
      </c>
      <c r="C1612">
        <v>37085</v>
      </c>
      <c r="D1612">
        <v>1</v>
      </c>
      <c r="E1612">
        <v>19</v>
      </c>
      <c r="F1612">
        <v>57</v>
      </c>
      <c r="G1612">
        <v>6</v>
      </c>
    </row>
    <row r="1613" spans="1:7" x14ac:dyDescent="0.35">
      <c r="A1613" t="s">
        <v>1499</v>
      </c>
      <c r="B1613" t="s">
        <v>3922</v>
      </c>
      <c r="C1613">
        <v>28398</v>
      </c>
      <c r="D1613">
        <v>8</v>
      </c>
      <c r="E1613">
        <v>11</v>
      </c>
      <c r="F1613">
        <v>57</v>
      </c>
      <c r="G1613">
        <v>4</v>
      </c>
    </row>
    <row r="1614" spans="1:7" x14ac:dyDescent="0.35">
      <c r="A1614" t="s">
        <v>547</v>
      </c>
      <c r="B1614" t="s">
        <v>3921</v>
      </c>
      <c r="C1614">
        <v>8854</v>
      </c>
      <c r="D1614">
        <v>8</v>
      </c>
      <c r="E1614">
        <v>11</v>
      </c>
      <c r="F1614">
        <v>47</v>
      </c>
      <c r="G1614">
        <v>6</v>
      </c>
    </row>
    <row r="1615" spans="1:7" x14ac:dyDescent="0.35">
      <c r="A1615" t="s">
        <v>1500</v>
      </c>
      <c r="B1615" t="s">
        <v>3921</v>
      </c>
      <c r="C1615">
        <v>39256</v>
      </c>
      <c r="D1615">
        <v>8</v>
      </c>
      <c r="E1615">
        <v>8</v>
      </c>
      <c r="F1615">
        <v>31</v>
      </c>
      <c r="G1615">
        <v>2</v>
      </c>
    </row>
    <row r="1616" spans="1:7" x14ac:dyDescent="0.35">
      <c r="A1616" t="s">
        <v>1501</v>
      </c>
      <c r="B1616" t="s">
        <v>3920</v>
      </c>
      <c r="C1616">
        <v>42518</v>
      </c>
      <c r="D1616">
        <v>4</v>
      </c>
      <c r="E1616">
        <v>19</v>
      </c>
      <c r="F1616">
        <v>26</v>
      </c>
      <c r="G1616">
        <v>7</v>
      </c>
    </row>
    <row r="1617" spans="1:7" x14ac:dyDescent="0.35">
      <c r="A1617" t="s">
        <v>1502</v>
      </c>
      <c r="B1617" t="s">
        <v>3922</v>
      </c>
      <c r="C1617">
        <v>91792</v>
      </c>
      <c r="D1617">
        <v>5</v>
      </c>
      <c r="E1617">
        <v>16</v>
      </c>
      <c r="F1617">
        <v>57</v>
      </c>
      <c r="G1617">
        <v>7</v>
      </c>
    </row>
    <row r="1618" spans="1:7" x14ac:dyDescent="0.35">
      <c r="A1618" t="s">
        <v>1503</v>
      </c>
      <c r="B1618" t="s">
        <v>3922</v>
      </c>
      <c r="C1618">
        <v>49025</v>
      </c>
      <c r="D1618">
        <v>9</v>
      </c>
      <c r="E1618">
        <v>6</v>
      </c>
      <c r="F1618">
        <v>39</v>
      </c>
      <c r="G1618">
        <v>7</v>
      </c>
    </row>
    <row r="1619" spans="1:7" x14ac:dyDescent="0.35">
      <c r="A1619" t="s">
        <v>1504</v>
      </c>
      <c r="B1619" t="s">
        <v>3922</v>
      </c>
      <c r="C1619">
        <v>36651</v>
      </c>
      <c r="D1619">
        <v>4</v>
      </c>
      <c r="E1619">
        <v>19</v>
      </c>
      <c r="F1619">
        <v>49</v>
      </c>
      <c r="G1619">
        <v>7</v>
      </c>
    </row>
    <row r="1620" spans="1:7" x14ac:dyDescent="0.35">
      <c r="A1620" t="s">
        <v>1505</v>
      </c>
      <c r="B1620" t="s">
        <v>3920</v>
      </c>
      <c r="C1620">
        <v>62296</v>
      </c>
      <c r="D1620">
        <v>10</v>
      </c>
      <c r="E1620">
        <v>20</v>
      </c>
      <c r="F1620">
        <v>33</v>
      </c>
      <c r="G1620">
        <v>2</v>
      </c>
    </row>
    <row r="1621" spans="1:7" x14ac:dyDescent="0.35">
      <c r="A1621" t="s">
        <v>1506</v>
      </c>
      <c r="B1621" t="s">
        <v>3920</v>
      </c>
      <c r="C1621">
        <v>9341</v>
      </c>
      <c r="D1621">
        <v>4</v>
      </c>
      <c r="E1621">
        <v>3</v>
      </c>
      <c r="F1621">
        <v>21</v>
      </c>
      <c r="G1621">
        <v>6</v>
      </c>
    </row>
    <row r="1622" spans="1:7" x14ac:dyDescent="0.35">
      <c r="A1622" t="s">
        <v>274</v>
      </c>
      <c r="B1622" t="s">
        <v>3920</v>
      </c>
      <c r="C1622">
        <v>23145</v>
      </c>
      <c r="D1622">
        <v>2</v>
      </c>
      <c r="E1622">
        <v>6</v>
      </c>
      <c r="F1622">
        <v>47</v>
      </c>
      <c r="G1622">
        <v>1</v>
      </c>
    </row>
    <row r="1623" spans="1:7" x14ac:dyDescent="0.35">
      <c r="A1623" t="s">
        <v>1507</v>
      </c>
      <c r="B1623" t="s">
        <v>3921</v>
      </c>
      <c r="C1623">
        <v>44725</v>
      </c>
      <c r="D1623">
        <v>5</v>
      </c>
      <c r="E1623">
        <v>16</v>
      </c>
      <c r="F1623">
        <v>35</v>
      </c>
      <c r="G1623">
        <v>9</v>
      </c>
    </row>
    <row r="1624" spans="1:7" x14ac:dyDescent="0.35">
      <c r="A1624" t="s">
        <v>1508</v>
      </c>
      <c r="B1624" t="s">
        <v>3920</v>
      </c>
      <c r="C1624">
        <v>53660</v>
      </c>
      <c r="D1624">
        <v>8</v>
      </c>
      <c r="E1624">
        <v>15</v>
      </c>
      <c r="F1624">
        <v>23</v>
      </c>
      <c r="G1624">
        <v>7</v>
      </c>
    </row>
    <row r="1625" spans="1:7" x14ac:dyDescent="0.35">
      <c r="A1625" t="s">
        <v>1509</v>
      </c>
      <c r="B1625" t="s">
        <v>3921</v>
      </c>
      <c r="C1625">
        <v>15769</v>
      </c>
      <c r="D1625">
        <v>7</v>
      </c>
      <c r="E1625">
        <v>17</v>
      </c>
      <c r="F1625">
        <v>47</v>
      </c>
      <c r="G1625">
        <v>8</v>
      </c>
    </row>
    <row r="1626" spans="1:7" x14ac:dyDescent="0.35">
      <c r="A1626" t="s">
        <v>756</v>
      </c>
      <c r="B1626" t="s">
        <v>3920</v>
      </c>
      <c r="C1626">
        <v>35201</v>
      </c>
      <c r="D1626">
        <v>6</v>
      </c>
      <c r="E1626">
        <v>0</v>
      </c>
      <c r="F1626">
        <v>43</v>
      </c>
      <c r="G1626">
        <v>2</v>
      </c>
    </row>
    <row r="1627" spans="1:7" x14ac:dyDescent="0.35">
      <c r="A1627" t="s">
        <v>1510</v>
      </c>
      <c r="B1627" t="s">
        <v>3921</v>
      </c>
      <c r="C1627">
        <v>53995</v>
      </c>
      <c r="D1627">
        <v>5</v>
      </c>
      <c r="E1627">
        <v>8</v>
      </c>
      <c r="F1627">
        <v>59</v>
      </c>
      <c r="G1627">
        <v>1</v>
      </c>
    </row>
    <row r="1628" spans="1:7" x14ac:dyDescent="0.35">
      <c r="A1628" t="s">
        <v>1511</v>
      </c>
      <c r="B1628" t="s">
        <v>3922</v>
      </c>
      <c r="C1628">
        <v>9635</v>
      </c>
      <c r="D1628">
        <v>7</v>
      </c>
      <c r="E1628">
        <v>2</v>
      </c>
      <c r="F1628">
        <v>29</v>
      </c>
      <c r="G1628">
        <v>3</v>
      </c>
    </row>
    <row r="1629" spans="1:7" x14ac:dyDescent="0.35">
      <c r="A1629" t="s">
        <v>1512</v>
      </c>
      <c r="B1629" t="s">
        <v>3922</v>
      </c>
      <c r="C1629">
        <v>32964</v>
      </c>
      <c r="D1629">
        <v>1</v>
      </c>
      <c r="E1629">
        <v>13</v>
      </c>
      <c r="F1629">
        <v>51</v>
      </c>
      <c r="G1629">
        <v>8</v>
      </c>
    </row>
    <row r="1630" spans="1:7" x14ac:dyDescent="0.35">
      <c r="A1630" t="s">
        <v>1513</v>
      </c>
      <c r="B1630" t="s">
        <v>3920</v>
      </c>
      <c r="C1630">
        <v>21862</v>
      </c>
      <c r="D1630">
        <v>5</v>
      </c>
      <c r="E1630">
        <v>8</v>
      </c>
      <c r="F1630">
        <v>20</v>
      </c>
      <c r="G1630">
        <v>9</v>
      </c>
    </row>
    <row r="1631" spans="1:7" x14ac:dyDescent="0.35">
      <c r="A1631" t="s">
        <v>368</v>
      </c>
      <c r="B1631" t="s">
        <v>3921</v>
      </c>
      <c r="C1631">
        <v>89439</v>
      </c>
      <c r="D1631">
        <v>3</v>
      </c>
      <c r="E1631">
        <v>19</v>
      </c>
      <c r="F1631">
        <v>43</v>
      </c>
      <c r="G1631">
        <v>9</v>
      </c>
    </row>
    <row r="1632" spans="1:7" x14ac:dyDescent="0.35">
      <c r="A1632" t="s">
        <v>1514</v>
      </c>
      <c r="B1632" t="s">
        <v>3923</v>
      </c>
      <c r="C1632">
        <v>22102</v>
      </c>
      <c r="D1632">
        <v>8</v>
      </c>
      <c r="E1632">
        <v>2</v>
      </c>
      <c r="F1632">
        <v>33</v>
      </c>
      <c r="G1632">
        <v>7</v>
      </c>
    </row>
    <row r="1633" spans="1:7" x14ac:dyDescent="0.35">
      <c r="A1633" t="s">
        <v>1515</v>
      </c>
      <c r="B1633" t="s">
        <v>3920</v>
      </c>
      <c r="C1633">
        <v>93661</v>
      </c>
      <c r="D1633">
        <v>10</v>
      </c>
      <c r="E1633">
        <v>5</v>
      </c>
      <c r="F1633">
        <v>49</v>
      </c>
      <c r="G1633">
        <v>8</v>
      </c>
    </row>
    <row r="1634" spans="1:7" x14ac:dyDescent="0.35">
      <c r="A1634" t="s">
        <v>1516</v>
      </c>
      <c r="B1634" t="s">
        <v>3921</v>
      </c>
      <c r="C1634">
        <v>77770</v>
      </c>
      <c r="D1634">
        <v>9</v>
      </c>
      <c r="E1634">
        <v>7</v>
      </c>
      <c r="F1634">
        <v>23</v>
      </c>
      <c r="G1634">
        <v>0</v>
      </c>
    </row>
    <row r="1635" spans="1:7" x14ac:dyDescent="0.35">
      <c r="A1635" t="s">
        <v>1517</v>
      </c>
      <c r="B1635" t="s">
        <v>3921</v>
      </c>
      <c r="C1635">
        <v>11487</v>
      </c>
      <c r="D1635">
        <v>6</v>
      </c>
      <c r="E1635">
        <v>15</v>
      </c>
      <c r="F1635">
        <v>38</v>
      </c>
      <c r="G1635">
        <v>3</v>
      </c>
    </row>
    <row r="1636" spans="1:7" x14ac:dyDescent="0.35">
      <c r="A1636" t="s">
        <v>1518</v>
      </c>
      <c r="B1636" t="s">
        <v>3922</v>
      </c>
      <c r="C1636">
        <v>44597</v>
      </c>
      <c r="D1636">
        <v>4</v>
      </c>
      <c r="E1636">
        <v>20</v>
      </c>
      <c r="F1636">
        <v>46</v>
      </c>
      <c r="G1636">
        <v>0</v>
      </c>
    </row>
    <row r="1637" spans="1:7" x14ac:dyDescent="0.35">
      <c r="A1637" t="s">
        <v>154</v>
      </c>
      <c r="B1637" t="s">
        <v>3920</v>
      </c>
      <c r="C1637">
        <v>77591</v>
      </c>
      <c r="D1637">
        <v>10</v>
      </c>
      <c r="E1637">
        <v>5</v>
      </c>
      <c r="F1637">
        <v>36</v>
      </c>
      <c r="G1637">
        <v>4</v>
      </c>
    </row>
    <row r="1638" spans="1:7" x14ac:dyDescent="0.35">
      <c r="A1638" t="s">
        <v>1519</v>
      </c>
      <c r="B1638" t="s">
        <v>3923</v>
      </c>
      <c r="C1638">
        <v>4737</v>
      </c>
      <c r="D1638">
        <v>1</v>
      </c>
      <c r="E1638">
        <v>6</v>
      </c>
      <c r="F1638">
        <v>30</v>
      </c>
      <c r="G1638">
        <v>8</v>
      </c>
    </row>
    <row r="1639" spans="1:7" x14ac:dyDescent="0.35">
      <c r="A1639" t="s">
        <v>1520</v>
      </c>
      <c r="B1639" t="s">
        <v>3922</v>
      </c>
      <c r="C1639">
        <v>45102</v>
      </c>
      <c r="D1639">
        <v>8</v>
      </c>
      <c r="E1639">
        <v>0</v>
      </c>
      <c r="F1639">
        <v>60</v>
      </c>
      <c r="G1639">
        <v>2</v>
      </c>
    </row>
    <row r="1640" spans="1:7" x14ac:dyDescent="0.35">
      <c r="A1640" t="s">
        <v>1521</v>
      </c>
      <c r="B1640" t="s">
        <v>3921</v>
      </c>
      <c r="C1640">
        <v>3914</v>
      </c>
      <c r="D1640">
        <v>1</v>
      </c>
      <c r="E1640">
        <v>16</v>
      </c>
      <c r="F1640">
        <v>40</v>
      </c>
      <c r="G1640">
        <v>2</v>
      </c>
    </row>
    <row r="1641" spans="1:7" x14ac:dyDescent="0.35">
      <c r="A1641" t="s">
        <v>1522</v>
      </c>
      <c r="B1641" t="s">
        <v>3920</v>
      </c>
      <c r="C1641">
        <v>44871</v>
      </c>
      <c r="D1641">
        <v>1</v>
      </c>
      <c r="E1641">
        <v>16</v>
      </c>
      <c r="F1641">
        <v>29</v>
      </c>
      <c r="G1641">
        <v>8</v>
      </c>
    </row>
    <row r="1642" spans="1:7" x14ac:dyDescent="0.35">
      <c r="A1642" t="s">
        <v>1523</v>
      </c>
      <c r="B1642" t="s">
        <v>3920</v>
      </c>
      <c r="C1642">
        <v>44573</v>
      </c>
      <c r="D1642">
        <v>1</v>
      </c>
      <c r="E1642">
        <v>17</v>
      </c>
      <c r="F1642">
        <v>36</v>
      </c>
      <c r="G1642">
        <v>3</v>
      </c>
    </row>
    <row r="1643" spans="1:7" x14ac:dyDescent="0.35">
      <c r="A1643" t="s">
        <v>1511</v>
      </c>
      <c r="B1643" t="s">
        <v>3921</v>
      </c>
      <c r="C1643">
        <v>83090</v>
      </c>
      <c r="D1643">
        <v>3</v>
      </c>
      <c r="E1643">
        <v>7</v>
      </c>
      <c r="F1643">
        <v>46</v>
      </c>
      <c r="G1643">
        <v>0</v>
      </c>
    </row>
    <row r="1644" spans="1:7" x14ac:dyDescent="0.35">
      <c r="A1644" t="s">
        <v>1524</v>
      </c>
      <c r="B1644" t="s">
        <v>3923</v>
      </c>
      <c r="C1644">
        <v>90966</v>
      </c>
      <c r="D1644">
        <v>4</v>
      </c>
      <c r="E1644">
        <v>7</v>
      </c>
      <c r="F1644">
        <v>45</v>
      </c>
      <c r="G1644">
        <v>3</v>
      </c>
    </row>
    <row r="1645" spans="1:7" x14ac:dyDescent="0.35">
      <c r="A1645" t="s">
        <v>1525</v>
      </c>
      <c r="B1645" t="s">
        <v>3921</v>
      </c>
      <c r="C1645">
        <v>7189</v>
      </c>
      <c r="D1645">
        <v>8</v>
      </c>
      <c r="E1645">
        <v>12</v>
      </c>
      <c r="F1645">
        <v>26</v>
      </c>
      <c r="G1645">
        <v>4</v>
      </c>
    </row>
    <row r="1646" spans="1:7" x14ac:dyDescent="0.35">
      <c r="A1646" t="s">
        <v>1162</v>
      </c>
      <c r="B1646" t="s">
        <v>3922</v>
      </c>
      <c r="C1646">
        <v>82310</v>
      </c>
      <c r="D1646">
        <v>6</v>
      </c>
      <c r="E1646">
        <v>2</v>
      </c>
      <c r="F1646">
        <v>43</v>
      </c>
      <c r="G1646">
        <v>1</v>
      </c>
    </row>
    <row r="1647" spans="1:7" x14ac:dyDescent="0.35">
      <c r="A1647" t="s">
        <v>1526</v>
      </c>
      <c r="B1647" t="s">
        <v>3921</v>
      </c>
      <c r="C1647">
        <v>42373</v>
      </c>
      <c r="D1647">
        <v>2</v>
      </c>
      <c r="E1647">
        <v>9</v>
      </c>
      <c r="F1647">
        <v>39</v>
      </c>
      <c r="G1647">
        <v>9</v>
      </c>
    </row>
    <row r="1648" spans="1:7" x14ac:dyDescent="0.35">
      <c r="A1648" t="s">
        <v>1527</v>
      </c>
      <c r="B1648" t="s">
        <v>3921</v>
      </c>
      <c r="C1648">
        <v>75089</v>
      </c>
      <c r="D1648">
        <v>10</v>
      </c>
      <c r="E1648">
        <v>5</v>
      </c>
      <c r="F1648">
        <v>34</v>
      </c>
      <c r="G1648">
        <v>4</v>
      </c>
    </row>
    <row r="1649" spans="1:7" x14ac:dyDescent="0.35">
      <c r="A1649" t="s">
        <v>1528</v>
      </c>
      <c r="B1649" t="s">
        <v>3920</v>
      </c>
      <c r="C1649">
        <v>14507</v>
      </c>
      <c r="D1649">
        <v>4</v>
      </c>
      <c r="E1649">
        <v>19</v>
      </c>
      <c r="F1649">
        <v>50</v>
      </c>
      <c r="G1649">
        <v>5</v>
      </c>
    </row>
    <row r="1650" spans="1:7" x14ac:dyDescent="0.35">
      <c r="A1650" t="s">
        <v>1529</v>
      </c>
      <c r="B1650" t="s">
        <v>3920</v>
      </c>
      <c r="C1650">
        <v>7759</v>
      </c>
      <c r="D1650">
        <v>7</v>
      </c>
      <c r="E1650">
        <v>0</v>
      </c>
      <c r="F1650">
        <v>41</v>
      </c>
      <c r="G1650">
        <v>10</v>
      </c>
    </row>
    <row r="1651" spans="1:7" x14ac:dyDescent="0.35">
      <c r="A1651" t="s">
        <v>1467</v>
      </c>
      <c r="B1651" t="s">
        <v>3922</v>
      </c>
      <c r="C1651">
        <v>12978</v>
      </c>
      <c r="D1651">
        <v>5</v>
      </c>
      <c r="E1651">
        <v>13</v>
      </c>
      <c r="F1651">
        <v>22</v>
      </c>
      <c r="G1651">
        <v>6</v>
      </c>
    </row>
    <row r="1652" spans="1:7" x14ac:dyDescent="0.35">
      <c r="A1652" t="s">
        <v>1530</v>
      </c>
      <c r="B1652" t="s">
        <v>3920</v>
      </c>
      <c r="C1652">
        <v>44369</v>
      </c>
      <c r="D1652">
        <v>4</v>
      </c>
      <c r="E1652">
        <v>13</v>
      </c>
      <c r="F1652">
        <v>39</v>
      </c>
      <c r="G1652">
        <v>1</v>
      </c>
    </row>
    <row r="1653" spans="1:7" x14ac:dyDescent="0.35">
      <c r="A1653" t="s">
        <v>782</v>
      </c>
      <c r="B1653" t="s">
        <v>3923</v>
      </c>
      <c r="C1653">
        <v>2069</v>
      </c>
      <c r="D1653">
        <v>6</v>
      </c>
      <c r="E1653">
        <v>8</v>
      </c>
      <c r="F1653">
        <v>27</v>
      </c>
      <c r="G1653">
        <v>0</v>
      </c>
    </row>
    <row r="1654" spans="1:7" x14ac:dyDescent="0.35">
      <c r="A1654" t="s">
        <v>1531</v>
      </c>
      <c r="B1654" t="s">
        <v>3923</v>
      </c>
      <c r="C1654">
        <v>4762</v>
      </c>
      <c r="D1654">
        <v>7</v>
      </c>
      <c r="E1654">
        <v>18</v>
      </c>
      <c r="F1654">
        <v>49</v>
      </c>
      <c r="G1654">
        <v>10</v>
      </c>
    </row>
    <row r="1655" spans="1:7" x14ac:dyDescent="0.35">
      <c r="A1655" t="s">
        <v>1532</v>
      </c>
      <c r="B1655" t="s">
        <v>3923</v>
      </c>
      <c r="C1655">
        <v>89026</v>
      </c>
      <c r="D1655">
        <v>2</v>
      </c>
      <c r="E1655">
        <v>15</v>
      </c>
      <c r="F1655">
        <v>21</v>
      </c>
      <c r="G1655">
        <v>7</v>
      </c>
    </row>
    <row r="1656" spans="1:7" x14ac:dyDescent="0.35">
      <c r="A1656" t="s">
        <v>1533</v>
      </c>
      <c r="B1656" t="s">
        <v>3923</v>
      </c>
      <c r="C1656">
        <v>11428</v>
      </c>
      <c r="D1656">
        <v>9</v>
      </c>
      <c r="E1656">
        <v>13</v>
      </c>
      <c r="F1656">
        <v>40</v>
      </c>
      <c r="G1656">
        <v>6</v>
      </c>
    </row>
    <row r="1657" spans="1:7" x14ac:dyDescent="0.35">
      <c r="A1657" t="s">
        <v>1534</v>
      </c>
      <c r="B1657" t="s">
        <v>3921</v>
      </c>
      <c r="C1657">
        <v>50189</v>
      </c>
      <c r="D1657">
        <v>7</v>
      </c>
      <c r="E1657">
        <v>19</v>
      </c>
      <c r="F1657">
        <v>51</v>
      </c>
      <c r="G1657">
        <v>1</v>
      </c>
    </row>
    <row r="1658" spans="1:7" x14ac:dyDescent="0.35">
      <c r="A1658" t="s">
        <v>1535</v>
      </c>
      <c r="B1658" t="s">
        <v>3922</v>
      </c>
      <c r="C1658">
        <v>72735</v>
      </c>
      <c r="D1658">
        <v>10</v>
      </c>
      <c r="E1658">
        <v>17</v>
      </c>
      <c r="F1658">
        <v>34</v>
      </c>
      <c r="G1658">
        <v>2</v>
      </c>
    </row>
    <row r="1659" spans="1:7" x14ac:dyDescent="0.35">
      <c r="A1659" t="s">
        <v>480</v>
      </c>
      <c r="B1659" t="s">
        <v>3922</v>
      </c>
      <c r="C1659">
        <v>32739</v>
      </c>
      <c r="D1659">
        <v>8</v>
      </c>
      <c r="E1659">
        <v>16</v>
      </c>
      <c r="F1659">
        <v>36</v>
      </c>
      <c r="G1659">
        <v>1</v>
      </c>
    </row>
    <row r="1660" spans="1:7" x14ac:dyDescent="0.35">
      <c r="A1660" t="s">
        <v>1536</v>
      </c>
      <c r="B1660" t="s">
        <v>3922</v>
      </c>
      <c r="C1660">
        <v>30323</v>
      </c>
      <c r="D1660">
        <v>6</v>
      </c>
      <c r="E1660">
        <v>9</v>
      </c>
      <c r="F1660">
        <v>52</v>
      </c>
      <c r="G1660">
        <v>9</v>
      </c>
    </row>
    <row r="1661" spans="1:7" x14ac:dyDescent="0.35">
      <c r="A1661" t="s">
        <v>1537</v>
      </c>
      <c r="B1661" t="s">
        <v>3922</v>
      </c>
      <c r="C1661">
        <v>20870</v>
      </c>
      <c r="D1661">
        <v>5</v>
      </c>
      <c r="E1661">
        <v>6</v>
      </c>
      <c r="F1661">
        <v>60</v>
      </c>
      <c r="G1661">
        <v>6</v>
      </c>
    </row>
    <row r="1662" spans="1:7" x14ac:dyDescent="0.35">
      <c r="A1662" t="s">
        <v>1538</v>
      </c>
      <c r="B1662" t="s">
        <v>3923</v>
      </c>
      <c r="C1662">
        <v>42107</v>
      </c>
      <c r="D1662">
        <v>4</v>
      </c>
      <c r="E1662">
        <v>8</v>
      </c>
      <c r="F1662">
        <v>35</v>
      </c>
      <c r="G1662">
        <v>8</v>
      </c>
    </row>
    <row r="1663" spans="1:7" x14ac:dyDescent="0.35">
      <c r="A1663" t="s">
        <v>1539</v>
      </c>
      <c r="B1663" t="s">
        <v>3921</v>
      </c>
      <c r="C1663">
        <v>70802</v>
      </c>
      <c r="D1663">
        <v>2</v>
      </c>
      <c r="E1663">
        <v>4</v>
      </c>
      <c r="F1663">
        <v>37</v>
      </c>
      <c r="G1663">
        <v>3</v>
      </c>
    </row>
    <row r="1664" spans="1:7" x14ac:dyDescent="0.35">
      <c r="A1664" t="s">
        <v>1540</v>
      </c>
      <c r="B1664" t="s">
        <v>3921</v>
      </c>
      <c r="C1664">
        <v>29560</v>
      </c>
      <c r="D1664">
        <v>6</v>
      </c>
      <c r="E1664">
        <v>1</v>
      </c>
      <c r="F1664">
        <v>23</v>
      </c>
      <c r="G1664">
        <v>6</v>
      </c>
    </row>
    <row r="1665" spans="1:7" x14ac:dyDescent="0.35">
      <c r="A1665" t="s">
        <v>983</v>
      </c>
      <c r="B1665" t="s">
        <v>3920</v>
      </c>
      <c r="C1665">
        <v>39883</v>
      </c>
      <c r="D1665">
        <v>5</v>
      </c>
      <c r="E1665">
        <v>9</v>
      </c>
      <c r="F1665">
        <v>22</v>
      </c>
      <c r="G1665">
        <v>9</v>
      </c>
    </row>
    <row r="1666" spans="1:7" x14ac:dyDescent="0.35">
      <c r="A1666" t="s">
        <v>1541</v>
      </c>
      <c r="B1666" t="s">
        <v>3923</v>
      </c>
      <c r="C1666">
        <v>90642</v>
      </c>
      <c r="D1666">
        <v>9</v>
      </c>
      <c r="E1666">
        <v>16</v>
      </c>
      <c r="F1666">
        <v>38</v>
      </c>
      <c r="G1666">
        <v>1</v>
      </c>
    </row>
    <row r="1667" spans="1:7" x14ac:dyDescent="0.35">
      <c r="A1667" t="s">
        <v>1542</v>
      </c>
      <c r="B1667" t="s">
        <v>3922</v>
      </c>
      <c r="C1667">
        <v>28377</v>
      </c>
      <c r="D1667">
        <v>6</v>
      </c>
      <c r="E1667">
        <v>12</v>
      </c>
      <c r="F1667">
        <v>33</v>
      </c>
      <c r="G1667">
        <v>2</v>
      </c>
    </row>
    <row r="1668" spans="1:7" x14ac:dyDescent="0.35">
      <c r="A1668" t="s">
        <v>1543</v>
      </c>
      <c r="B1668" t="s">
        <v>3920</v>
      </c>
      <c r="C1668">
        <v>2946</v>
      </c>
      <c r="D1668">
        <v>10</v>
      </c>
      <c r="E1668">
        <v>6</v>
      </c>
      <c r="F1668">
        <v>53</v>
      </c>
      <c r="G1668">
        <v>4</v>
      </c>
    </row>
    <row r="1669" spans="1:7" x14ac:dyDescent="0.35">
      <c r="A1669" t="s">
        <v>1544</v>
      </c>
      <c r="B1669" t="s">
        <v>3923</v>
      </c>
      <c r="C1669">
        <v>91647</v>
      </c>
      <c r="D1669">
        <v>8</v>
      </c>
      <c r="E1669">
        <v>0</v>
      </c>
      <c r="F1669">
        <v>60</v>
      </c>
      <c r="G1669">
        <v>5</v>
      </c>
    </row>
    <row r="1670" spans="1:7" x14ac:dyDescent="0.35">
      <c r="A1670" t="s">
        <v>1545</v>
      </c>
      <c r="B1670" t="s">
        <v>3922</v>
      </c>
      <c r="C1670">
        <v>54214</v>
      </c>
      <c r="D1670">
        <v>6</v>
      </c>
      <c r="E1670">
        <v>13</v>
      </c>
      <c r="F1670">
        <v>54</v>
      </c>
      <c r="G1670">
        <v>8</v>
      </c>
    </row>
    <row r="1671" spans="1:7" x14ac:dyDescent="0.35">
      <c r="A1671" t="s">
        <v>1546</v>
      </c>
      <c r="B1671" t="s">
        <v>3923</v>
      </c>
      <c r="C1671">
        <v>24409</v>
      </c>
      <c r="D1671">
        <v>10</v>
      </c>
      <c r="E1671">
        <v>2</v>
      </c>
      <c r="F1671">
        <v>31</v>
      </c>
      <c r="G1671">
        <v>3</v>
      </c>
    </row>
    <row r="1672" spans="1:7" x14ac:dyDescent="0.35">
      <c r="A1672" t="s">
        <v>800</v>
      </c>
      <c r="B1672" t="s">
        <v>3922</v>
      </c>
      <c r="C1672">
        <v>37271</v>
      </c>
      <c r="D1672">
        <v>10</v>
      </c>
      <c r="E1672">
        <v>12</v>
      </c>
      <c r="F1672">
        <v>40</v>
      </c>
      <c r="G1672">
        <v>6</v>
      </c>
    </row>
    <row r="1673" spans="1:7" x14ac:dyDescent="0.35">
      <c r="A1673" t="s">
        <v>1547</v>
      </c>
      <c r="B1673" t="s">
        <v>3922</v>
      </c>
      <c r="C1673">
        <v>66881</v>
      </c>
      <c r="D1673">
        <v>6</v>
      </c>
      <c r="E1673">
        <v>10</v>
      </c>
      <c r="F1673">
        <v>33</v>
      </c>
      <c r="G1673">
        <v>8</v>
      </c>
    </row>
    <row r="1674" spans="1:7" x14ac:dyDescent="0.35">
      <c r="A1674" t="s">
        <v>1548</v>
      </c>
      <c r="B1674" t="s">
        <v>3922</v>
      </c>
      <c r="C1674">
        <v>20954</v>
      </c>
      <c r="D1674">
        <v>9</v>
      </c>
      <c r="E1674">
        <v>11</v>
      </c>
      <c r="F1674">
        <v>36</v>
      </c>
      <c r="G1674">
        <v>8</v>
      </c>
    </row>
    <row r="1675" spans="1:7" x14ac:dyDescent="0.35">
      <c r="A1675" t="s">
        <v>1549</v>
      </c>
      <c r="B1675" t="s">
        <v>3922</v>
      </c>
      <c r="C1675">
        <v>84826</v>
      </c>
      <c r="D1675">
        <v>1</v>
      </c>
      <c r="E1675">
        <v>10</v>
      </c>
      <c r="F1675">
        <v>25</v>
      </c>
      <c r="G1675">
        <v>2</v>
      </c>
    </row>
    <row r="1676" spans="1:7" x14ac:dyDescent="0.35">
      <c r="A1676" t="s">
        <v>1550</v>
      </c>
      <c r="B1676" t="s">
        <v>3920</v>
      </c>
      <c r="C1676">
        <v>80997</v>
      </c>
      <c r="D1676">
        <v>1</v>
      </c>
      <c r="E1676">
        <v>11</v>
      </c>
      <c r="F1676">
        <v>45</v>
      </c>
      <c r="G1676">
        <v>7</v>
      </c>
    </row>
    <row r="1677" spans="1:7" x14ac:dyDescent="0.35">
      <c r="A1677" t="s">
        <v>60</v>
      </c>
      <c r="B1677" t="s">
        <v>3922</v>
      </c>
      <c r="C1677">
        <v>86355</v>
      </c>
      <c r="D1677">
        <v>7</v>
      </c>
      <c r="E1677">
        <v>1</v>
      </c>
      <c r="F1677">
        <v>50</v>
      </c>
      <c r="G1677">
        <v>2</v>
      </c>
    </row>
    <row r="1678" spans="1:7" x14ac:dyDescent="0.35">
      <c r="A1678" t="s">
        <v>1551</v>
      </c>
      <c r="B1678" t="s">
        <v>3921</v>
      </c>
      <c r="C1678">
        <v>28654</v>
      </c>
      <c r="D1678">
        <v>9</v>
      </c>
      <c r="E1678">
        <v>4</v>
      </c>
      <c r="F1678">
        <v>43</v>
      </c>
      <c r="G1678">
        <v>0</v>
      </c>
    </row>
    <row r="1679" spans="1:7" x14ac:dyDescent="0.35">
      <c r="A1679" t="s">
        <v>1552</v>
      </c>
      <c r="B1679" t="s">
        <v>3921</v>
      </c>
      <c r="C1679">
        <v>41502</v>
      </c>
      <c r="D1679">
        <v>5</v>
      </c>
      <c r="E1679">
        <v>6</v>
      </c>
      <c r="F1679">
        <v>49</v>
      </c>
      <c r="G1679">
        <v>6</v>
      </c>
    </row>
    <row r="1680" spans="1:7" x14ac:dyDescent="0.35">
      <c r="A1680" t="s">
        <v>1553</v>
      </c>
      <c r="B1680" t="s">
        <v>3921</v>
      </c>
      <c r="C1680">
        <v>52316</v>
      </c>
      <c r="D1680">
        <v>5</v>
      </c>
      <c r="E1680">
        <v>20</v>
      </c>
      <c r="F1680">
        <v>21</v>
      </c>
      <c r="G1680">
        <v>4</v>
      </c>
    </row>
    <row r="1681" spans="1:7" x14ac:dyDescent="0.35">
      <c r="A1681" t="s">
        <v>1554</v>
      </c>
      <c r="B1681" t="s">
        <v>3921</v>
      </c>
      <c r="C1681">
        <v>28038</v>
      </c>
      <c r="D1681">
        <v>7</v>
      </c>
      <c r="E1681">
        <v>14</v>
      </c>
      <c r="F1681">
        <v>55</v>
      </c>
      <c r="G1681">
        <v>8</v>
      </c>
    </row>
    <row r="1682" spans="1:7" x14ac:dyDescent="0.35">
      <c r="A1682" t="s">
        <v>1555</v>
      </c>
      <c r="B1682" t="s">
        <v>3922</v>
      </c>
      <c r="C1682">
        <v>60901</v>
      </c>
      <c r="D1682">
        <v>6</v>
      </c>
      <c r="E1682">
        <v>5</v>
      </c>
      <c r="F1682">
        <v>51</v>
      </c>
      <c r="G1682">
        <v>1</v>
      </c>
    </row>
    <row r="1683" spans="1:7" x14ac:dyDescent="0.35">
      <c r="A1683" t="s">
        <v>1556</v>
      </c>
      <c r="B1683" t="s">
        <v>3923</v>
      </c>
      <c r="C1683">
        <v>11432</v>
      </c>
      <c r="D1683">
        <v>6</v>
      </c>
      <c r="E1683">
        <v>7</v>
      </c>
      <c r="F1683">
        <v>56</v>
      </c>
      <c r="G1683">
        <v>7</v>
      </c>
    </row>
    <row r="1684" spans="1:7" x14ac:dyDescent="0.35">
      <c r="A1684" t="s">
        <v>1557</v>
      </c>
      <c r="B1684" t="s">
        <v>3921</v>
      </c>
      <c r="C1684">
        <v>55418</v>
      </c>
      <c r="D1684">
        <v>10</v>
      </c>
      <c r="E1684">
        <v>4</v>
      </c>
      <c r="F1684">
        <v>24</v>
      </c>
      <c r="G1684">
        <v>4</v>
      </c>
    </row>
    <row r="1685" spans="1:7" x14ac:dyDescent="0.35">
      <c r="A1685" t="s">
        <v>1558</v>
      </c>
      <c r="B1685" t="s">
        <v>3922</v>
      </c>
      <c r="C1685">
        <v>7634</v>
      </c>
      <c r="D1685">
        <v>9</v>
      </c>
      <c r="E1685">
        <v>6</v>
      </c>
      <c r="F1685">
        <v>30</v>
      </c>
      <c r="G1685">
        <v>5</v>
      </c>
    </row>
    <row r="1686" spans="1:7" x14ac:dyDescent="0.35">
      <c r="A1686" t="s">
        <v>551</v>
      </c>
      <c r="B1686" t="s">
        <v>3921</v>
      </c>
      <c r="C1686">
        <v>50054</v>
      </c>
      <c r="D1686">
        <v>5</v>
      </c>
      <c r="E1686">
        <v>20</v>
      </c>
      <c r="F1686">
        <v>27</v>
      </c>
      <c r="G1686">
        <v>3</v>
      </c>
    </row>
    <row r="1687" spans="1:7" x14ac:dyDescent="0.35">
      <c r="A1687" t="s">
        <v>1559</v>
      </c>
      <c r="B1687" t="s">
        <v>3921</v>
      </c>
      <c r="C1687">
        <v>81</v>
      </c>
      <c r="D1687">
        <v>9</v>
      </c>
      <c r="E1687">
        <v>1</v>
      </c>
      <c r="F1687">
        <v>29</v>
      </c>
      <c r="G1687">
        <v>8</v>
      </c>
    </row>
    <row r="1688" spans="1:7" x14ac:dyDescent="0.35">
      <c r="A1688" t="s">
        <v>1560</v>
      </c>
      <c r="B1688" t="s">
        <v>3922</v>
      </c>
      <c r="C1688">
        <v>1063</v>
      </c>
      <c r="D1688">
        <v>6</v>
      </c>
      <c r="E1688">
        <v>4</v>
      </c>
      <c r="F1688">
        <v>24</v>
      </c>
      <c r="G1688">
        <v>7</v>
      </c>
    </row>
    <row r="1689" spans="1:7" x14ac:dyDescent="0.35">
      <c r="A1689" t="s">
        <v>1561</v>
      </c>
      <c r="B1689" t="s">
        <v>3922</v>
      </c>
      <c r="C1689">
        <v>58211</v>
      </c>
      <c r="D1689">
        <v>7</v>
      </c>
      <c r="E1689">
        <v>20</v>
      </c>
      <c r="F1689">
        <v>58</v>
      </c>
      <c r="G1689">
        <v>9</v>
      </c>
    </row>
    <row r="1690" spans="1:7" x14ac:dyDescent="0.35">
      <c r="A1690" t="s">
        <v>1562</v>
      </c>
      <c r="B1690" t="s">
        <v>3923</v>
      </c>
      <c r="C1690">
        <v>3413</v>
      </c>
      <c r="D1690">
        <v>1</v>
      </c>
      <c r="E1690">
        <v>2</v>
      </c>
      <c r="F1690">
        <v>54</v>
      </c>
      <c r="G1690">
        <v>6</v>
      </c>
    </row>
    <row r="1691" spans="1:7" x14ac:dyDescent="0.35">
      <c r="A1691" t="s">
        <v>1563</v>
      </c>
      <c r="B1691" t="s">
        <v>3920</v>
      </c>
      <c r="C1691">
        <v>52141</v>
      </c>
      <c r="D1691">
        <v>1</v>
      </c>
      <c r="E1691">
        <v>3</v>
      </c>
      <c r="F1691">
        <v>56</v>
      </c>
      <c r="G1691">
        <v>5</v>
      </c>
    </row>
    <row r="1692" spans="1:7" x14ac:dyDescent="0.35">
      <c r="A1692" t="s">
        <v>1564</v>
      </c>
      <c r="B1692" t="s">
        <v>3923</v>
      </c>
      <c r="C1692">
        <v>78758</v>
      </c>
      <c r="D1692">
        <v>7</v>
      </c>
      <c r="E1692">
        <v>6</v>
      </c>
      <c r="F1692">
        <v>53</v>
      </c>
      <c r="G1692">
        <v>1</v>
      </c>
    </row>
    <row r="1693" spans="1:7" x14ac:dyDescent="0.35">
      <c r="A1693" t="s">
        <v>1565</v>
      </c>
      <c r="B1693" t="s">
        <v>3923</v>
      </c>
      <c r="C1693">
        <v>47320</v>
      </c>
      <c r="D1693">
        <v>6</v>
      </c>
      <c r="E1693">
        <v>0</v>
      </c>
      <c r="F1693">
        <v>56</v>
      </c>
      <c r="G1693">
        <v>9</v>
      </c>
    </row>
    <row r="1694" spans="1:7" x14ac:dyDescent="0.35">
      <c r="A1694" t="s">
        <v>1566</v>
      </c>
      <c r="B1694" t="s">
        <v>3923</v>
      </c>
      <c r="C1694">
        <v>51884</v>
      </c>
      <c r="D1694">
        <v>5</v>
      </c>
      <c r="E1694">
        <v>15</v>
      </c>
      <c r="F1694">
        <v>34</v>
      </c>
      <c r="G1694">
        <v>10</v>
      </c>
    </row>
    <row r="1695" spans="1:7" x14ac:dyDescent="0.35">
      <c r="A1695" t="s">
        <v>1567</v>
      </c>
      <c r="B1695" t="s">
        <v>3921</v>
      </c>
      <c r="C1695">
        <v>69358</v>
      </c>
      <c r="D1695">
        <v>9</v>
      </c>
      <c r="E1695">
        <v>0</v>
      </c>
      <c r="F1695">
        <v>46</v>
      </c>
      <c r="G1695">
        <v>1</v>
      </c>
    </row>
    <row r="1696" spans="1:7" x14ac:dyDescent="0.35">
      <c r="A1696" t="s">
        <v>1568</v>
      </c>
      <c r="B1696" t="s">
        <v>3920</v>
      </c>
      <c r="C1696">
        <v>39861</v>
      </c>
      <c r="D1696">
        <v>1</v>
      </c>
      <c r="E1696">
        <v>20</v>
      </c>
      <c r="F1696">
        <v>49</v>
      </c>
      <c r="G1696">
        <v>7</v>
      </c>
    </row>
    <row r="1697" spans="1:7" x14ac:dyDescent="0.35">
      <c r="A1697" t="s">
        <v>1569</v>
      </c>
      <c r="B1697" t="s">
        <v>3922</v>
      </c>
      <c r="C1697">
        <v>7632</v>
      </c>
      <c r="D1697">
        <v>7</v>
      </c>
      <c r="E1697">
        <v>0</v>
      </c>
      <c r="F1697">
        <v>56</v>
      </c>
      <c r="G1697">
        <v>3</v>
      </c>
    </row>
    <row r="1698" spans="1:7" x14ac:dyDescent="0.35">
      <c r="A1698" t="s">
        <v>759</v>
      </c>
      <c r="B1698" t="s">
        <v>3923</v>
      </c>
      <c r="C1698">
        <v>20480</v>
      </c>
      <c r="D1698">
        <v>3</v>
      </c>
      <c r="E1698">
        <v>17</v>
      </c>
      <c r="F1698">
        <v>48</v>
      </c>
      <c r="G1698">
        <v>8</v>
      </c>
    </row>
    <row r="1699" spans="1:7" x14ac:dyDescent="0.35">
      <c r="A1699" t="s">
        <v>1570</v>
      </c>
      <c r="B1699" t="s">
        <v>3922</v>
      </c>
      <c r="C1699">
        <v>48844</v>
      </c>
      <c r="D1699">
        <v>1</v>
      </c>
      <c r="E1699">
        <v>6</v>
      </c>
      <c r="F1699">
        <v>22</v>
      </c>
      <c r="G1699">
        <v>8</v>
      </c>
    </row>
    <row r="1700" spans="1:7" x14ac:dyDescent="0.35">
      <c r="A1700" t="s">
        <v>1571</v>
      </c>
      <c r="B1700" t="s">
        <v>3921</v>
      </c>
      <c r="C1700">
        <v>23131</v>
      </c>
      <c r="D1700">
        <v>5</v>
      </c>
      <c r="E1700">
        <v>18</v>
      </c>
      <c r="F1700">
        <v>30</v>
      </c>
      <c r="G1700">
        <v>0</v>
      </c>
    </row>
    <row r="1701" spans="1:7" x14ac:dyDescent="0.35">
      <c r="A1701" t="s">
        <v>1572</v>
      </c>
      <c r="B1701" t="s">
        <v>3923</v>
      </c>
      <c r="C1701">
        <v>58102</v>
      </c>
      <c r="D1701">
        <v>3</v>
      </c>
      <c r="E1701">
        <v>3</v>
      </c>
      <c r="F1701">
        <v>32</v>
      </c>
      <c r="G1701">
        <v>10</v>
      </c>
    </row>
    <row r="1702" spans="1:7" x14ac:dyDescent="0.35">
      <c r="A1702" t="s">
        <v>1397</v>
      </c>
      <c r="B1702" t="s">
        <v>3923</v>
      </c>
      <c r="C1702">
        <v>74078</v>
      </c>
      <c r="D1702">
        <v>3</v>
      </c>
      <c r="E1702">
        <v>1</v>
      </c>
      <c r="F1702">
        <v>20</v>
      </c>
      <c r="G1702">
        <v>0</v>
      </c>
    </row>
    <row r="1703" spans="1:7" x14ac:dyDescent="0.35">
      <c r="A1703" t="s">
        <v>1573</v>
      </c>
      <c r="B1703" t="s">
        <v>3923</v>
      </c>
      <c r="C1703">
        <v>59161</v>
      </c>
      <c r="D1703">
        <v>10</v>
      </c>
      <c r="E1703">
        <v>16</v>
      </c>
      <c r="F1703">
        <v>23</v>
      </c>
      <c r="G1703">
        <v>4</v>
      </c>
    </row>
    <row r="1704" spans="1:7" x14ac:dyDescent="0.35">
      <c r="A1704" t="s">
        <v>1574</v>
      </c>
      <c r="B1704" t="s">
        <v>3921</v>
      </c>
      <c r="C1704">
        <v>43173</v>
      </c>
      <c r="D1704">
        <v>10</v>
      </c>
      <c r="E1704">
        <v>11</v>
      </c>
      <c r="F1704">
        <v>20</v>
      </c>
      <c r="G1704">
        <v>7</v>
      </c>
    </row>
    <row r="1705" spans="1:7" x14ac:dyDescent="0.35">
      <c r="A1705" t="s">
        <v>1575</v>
      </c>
      <c r="B1705" t="s">
        <v>3922</v>
      </c>
      <c r="C1705">
        <v>83603</v>
      </c>
      <c r="D1705">
        <v>2</v>
      </c>
      <c r="E1705">
        <v>12</v>
      </c>
      <c r="F1705">
        <v>52</v>
      </c>
      <c r="G1705">
        <v>0</v>
      </c>
    </row>
    <row r="1706" spans="1:7" x14ac:dyDescent="0.35">
      <c r="A1706" t="s">
        <v>1576</v>
      </c>
      <c r="B1706" t="s">
        <v>3923</v>
      </c>
      <c r="C1706">
        <v>69056</v>
      </c>
      <c r="D1706">
        <v>7</v>
      </c>
      <c r="E1706">
        <v>5</v>
      </c>
      <c r="F1706">
        <v>49</v>
      </c>
      <c r="G1706">
        <v>10</v>
      </c>
    </row>
    <row r="1707" spans="1:7" x14ac:dyDescent="0.35">
      <c r="A1707" t="s">
        <v>1577</v>
      </c>
      <c r="B1707" t="s">
        <v>3923</v>
      </c>
      <c r="C1707">
        <v>5529</v>
      </c>
      <c r="D1707">
        <v>5</v>
      </c>
      <c r="E1707">
        <v>13</v>
      </c>
      <c r="F1707">
        <v>22</v>
      </c>
      <c r="G1707">
        <v>0</v>
      </c>
    </row>
    <row r="1708" spans="1:7" x14ac:dyDescent="0.35">
      <c r="A1708" t="s">
        <v>1578</v>
      </c>
      <c r="B1708" t="s">
        <v>3921</v>
      </c>
      <c r="C1708">
        <v>62470</v>
      </c>
      <c r="D1708">
        <v>8</v>
      </c>
      <c r="E1708">
        <v>10</v>
      </c>
      <c r="F1708">
        <v>23</v>
      </c>
      <c r="G1708">
        <v>9</v>
      </c>
    </row>
    <row r="1709" spans="1:7" x14ac:dyDescent="0.35">
      <c r="A1709" t="s">
        <v>1579</v>
      </c>
      <c r="B1709" t="s">
        <v>3923</v>
      </c>
      <c r="C1709">
        <v>83843</v>
      </c>
      <c r="D1709">
        <v>5</v>
      </c>
      <c r="E1709">
        <v>12</v>
      </c>
      <c r="F1709">
        <v>48</v>
      </c>
      <c r="G1709">
        <v>3</v>
      </c>
    </row>
    <row r="1710" spans="1:7" x14ac:dyDescent="0.35">
      <c r="A1710" t="s">
        <v>1580</v>
      </c>
      <c r="B1710" t="s">
        <v>3920</v>
      </c>
      <c r="C1710">
        <v>59767</v>
      </c>
      <c r="D1710">
        <v>5</v>
      </c>
      <c r="E1710">
        <v>9</v>
      </c>
      <c r="F1710">
        <v>25</v>
      </c>
      <c r="G1710">
        <v>1</v>
      </c>
    </row>
    <row r="1711" spans="1:7" x14ac:dyDescent="0.35">
      <c r="A1711" t="s">
        <v>1581</v>
      </c>
      <c r="B1711" t="s">
        <v>3923</v>
      </c>
      <c r="C1711">
        <v>43323</v>
      </c>
      <c r="D1711">
        <v>6</v>
      </c>
      <c r="E1711">
        <v>18</v>
      </c>
      <c r="F1711">
        <v>48</v>
      </c>
      <c r="G1711">
        <v>5</v>
      </c>
    </row>
    <row r="1712" spans="1:7" x14ac:dyDescent="0.35">
      <c r="A1712" t="s">
        <v>1582</v>
      </c>
      <c r="B1712" t="s">
        <v>3922</v>
      </c>
      <c r="C1712">
        <v>81033</v>
      </c>
      <c r="D1712">
        <v>3</v>
      </c>
      <c r="E1712">
        <v>12</v>
      </c>
      <c r="F1712">
        <v>24</v>
      </c>
      <c r="G1712">
        <v>0</v>
      </c>
    </row>
    <row r="1713" spans="1:7" x14ac:dyDescent="0.35">
      <c r="A1713" t="s">
        <v>819</v>
      </c>
      <c r="B1713" t="s">
        <v>3923</v>
      </c>
      <c r="C1713">
        <v>39805</v>
      </c>
      <c r="D1713">
        <v>9</v>
      </c>
      <c r="E1713">
        <v>4</v>
      </c>
      <c r="F1713">
        <v>55</v>
      </c>
      <c r="G1713">
        <v>6</v>
      </c>
    </row>
    <row r="1714" spans="1:7" x14ac:dyDescent="0.35">
      <c r="A1714" t="s">
        <v>1583</v>
      </c>
      <c r="B1714" t="s">
        <v>3921</v>
      </c>
      <c r="C1714">
        <v>34251</v>
      </c>
      <c r="D1714">
        <v>4</v>
      </c>
      <c r="E1714">
        <v>16</v>
      </c>
      <c r="F1714">
        <v>21</v>
      </c>
      <c r="G1714">
        <v>4</v>
      </c>
    </row>
    <row r="1715" spans="1:7" x14ac:dyDescent="0.35">
      <c r="A1715" t="s">
        <v>1584</v>
      </c>
      <c r="B1715" t="s">
        <v>3921</v>
      </c>
      <c r="C1715">
        <v>52019</v>
      </c>
      <c r="D1715">
        <v>10</v>
      </c>
      <c r="E1715">
        <v>5</v>
      </c>
      <c r="F1715">
        <v>20</v>
      </c>
      <c r="G1715">
        <v>9</v>
      </c>
    </row>
    <row r="1716" spans="1:7" x14ac:dyDescent="0.35">
      <c r="A1716" t="s">
        <v>1585</v>
      </c>
      <c r="B1716" t="s">
        <v>3920</v>
      </c>
      <c r="C1716">
        <v>7904</v>
      </c>
      <c r="D1716">
        <v>6</v>
      </c>
      <c r="E1716">
        <v>1</v>
      </c>
      <c r="F1716">
        <v>48</v>
      </c>
      <c r="G1716">
        <v>6</v>
      </c>
    </row>
    <row r="1717" spans="1:7" x14ac:dyDescent="0.35">
      <c r="A1717" t="s">
        <v>540</v>
      </c>
      <c r="B1717" t="s">
        <v>3921</v>
      </c>
      <c r="C1717">
        <v>95173</v>
      </c>
      <c r="D1717">
        <v>2</v>
      </c>
      <c r="E1717">
        <v>3</v>
      </c>
      <c r="F1717">
        <v>37</v>
      </c>
      <c r="G1717">
        <v>5</v>
      </c>
    </row>
    <row r="1718" spans="1:7" x14ac:dyDescent="0.35">
      <c r="A1718" t="s">
        <v>1586</v>
      </c>
      <c r="B1718" t="s">
        <v>3923</v>
      </c>
      <c r="C1718">
        <v>50841</v>
      </c>
      <c r="D1718">
        <v>3</v>
      </c>
      <c r="E1718">
        <v>3</v>
      </c>
      <c r="F1718">
        <v>38</v>
      </c>
      <c r="G1718">
        <v>10</v>
      </c>
    </row>
    <row r="1719" spans="1:7" x14ac:dyDescent="0.35">
      <c r="A1719" t="s">
        <v>1587</v>
      </c>
      <c r="B1719" t="s">
        <v>3923</v>
      </c>
      <c r="C1719">
        <v>30553</v>
      </c>
      <c r="D1719">
        <v>5</v>
      </c>
      <c r="E1719">
        <v>8</v>
      </c>
      <c r="F1719">
        <v>60</v>
      </c>
      <c r="G1719">
        <v>2</v>
      </c>
    </row>
    <row r="1720" spans="1:7" x14ac:dyDescent="0.35">
      <c r="A1720" t="s">
        <v>1450</v>
      </c>
      <c r="B1720" t="s">
        <v>3921</v>
      </c>
      <c r="C1720">
        <v>90069</v>
      </c>
      <c r="D1720">
        <v>8</v>
      </c>
      <c r="E1720">
        <v>8</v>
      </c>
      <c r="F1720">
        <v>55</v>
      </c>
      <c r="G1720">
        <v>3</v>
      </c>
    </row>
    <row r="1721" spans="1:7" x14ac:dyDescent="0.35">
      <c r="A1721" t="s">
        <v>1588</v>
      </c>
      <c r="B1721" t="s">
        <v>3921</v>
      </c>
      <c r="C1721">
        <v>64466</v>
      </c>
      <c r="D1721">
        <v>5</v>
      </c>
      <c r="E1721">
        <v>6</v>
      </c>
      <c r="F1721">
        <v>21</v>
      </c>
      <c r="G1721">
        <v>7</v>
      </c>
    </row>
    <row r="1722" spans="1:7" x14ac:dyDescent="0.35">
      <c r="A1722" t="s">
        <v>1589</v>
      </c>
      <c r="B1722" t="s">
        <v>3922</v>
      </c>
      <c r="C1722">
        <v>33530</v>
      </c>
      <c r="D1722">
        <v>10</v>
      </c>
      <c r="E1722">
        <v>20</v>
      </c>
      <c r="F1722">
        <v>56</v>
      </c>
      <c r="G1722">
        <v>9</v>
      </c>
    </row>
    <row r="1723" spans="1:7" x14ac:dyDescent="0.35">
      <c r="A1723" t="s">
        <v>1457</v>
      </c>
      <c r="B1723" t="s">
        <v>3922</v>
      </c>
      <c r="C1723">
        <v>18958</v>
      </c>
      <c r="D1723">
        <v>10</v>
      </c>
      <c r="E1723">
        <v>4</v>
      </c>
      <c r="F1723">
        <v>39</v>
      </c>
      <c r="G1723">
        <v>10</v>
      </c>
    </row>
    <row r="1724" spans="1:7" x14ac:dyDescent="0.35">
      <c r="A1724" t="s">
        <v>1590</v>
      </c>
      <c r="B1724" t="s">
        <v>3920</v>
      </c>
      <c r="C1724">
        <v>71708</v>
      </c>
      <c r="D1724">
        <v>6</v>
      </c>
      <c r="E1724">
        <v>15</v>
      </c>
      <c r="F1724">
        <v>52</v>
      </c>
      <c r="G1724">
        <v>10</v>
      </c>
    </row>
    <row r="1725" spans="1:7" x14ac:dyDescent="0.35">
      <c r="A1725" t="s">
        <v>1511</v>
      </c>
      <c r="B1725" t="s">
        <v>3923</v>
      </c>
      <c r="C1725">
        <v>49624</v>
      </c>
      <c r="D1725">
        <v>6</v>
      </c>
      <c r="E1725">
        <v>3</v>
      </c>
      <c r="F1725">
        <v>43</v>
      </c>
      <c r="G1725">
        <v>0</v>
      </c>
    </row>
    <row r="1726" spans="1:7" x14ac:dyDescent="0.35">
      <c r="A1726" t="s">
        <v>1591</v>
      </c>
      <c r="B1726" t="s">
        <v>3921</v>
      </c>
      <c r="C1726">
        <v>70271</v>
      </c>
      <c r="D1726">
        <v>7</v>
      </c>
      <c r="E1726">
        <v>8</v>
      </c>
      <c r="F1726">
        <v>27</v>
      </c>
      <c r="G1726">
        <v>0</v>
      </c>
    </row>
    <row r="1727" spans="1:7" x14ac:dyDescent="0.35">
      <c r="A1727" t="s">
        <v>1592</v>
      </c>
      <c r="B1727" t="s">
        <v>3922</v>
      </c>
      <c r="C1727">
        <v>73498</v>
      </c>
      <c r="D1727">
        <v>7</v>
      </c>
      <c r="E1727">
        <v>19</v>
      </c>
      <c r="F1727">
        <v>28</v>
      </c>
      <c r="G1727">
        <v>0</v>
      </c>
    </row>
    <row r="1728" spans="1:7" x14ac:dyDescent="0.35">
      <c r="A1728" t="s">
        <v>1593</v>
      </c>
      <c r="B1728" t="s">
        <v>3921</v>
      </c>
      <c r="C1728">
        <v>16465</v>
      </c>
      <c r="D1728">
        <v>9</v>
      </c>
      <c r="E1728">
        <v>13</v>
      </c>
      <c r="F1728">
        <v>33</v>
      </c>
      <c r="G1728">
        <v>3</v>
      </c>
    </row>
    <row r="1729" spans="1:7" x14ac:dyDescent="0.35">
      <c r="A1729" t="s">
        <v>546</v>
      </c>
      <c r="B1729" t="s">
        <v>3920</v>
      </c>
      <c r="C1729">
        <v>33659</v>
      </c>
      <c r="D1729">
        <v>5</v>
      </c>
      <c r="E1729">
        <v>10</v>
      </c>
      <c r="F1729">
        <v>28</v>
      </c>
      <c r="G1729">
        <v>8</v>
      </c>
    </row>
    <row r="1730" spans="1:7" x14ac:dyDescent="0.35">
      <c r="A1730" t="s">
        <v>1594</v>
      </c>
      <c r="B1730" t="s">
        <v>3923</v>
      </c>
      <c r="C1730">
        <v>1854</v>
      </c>
      <c r="D1730">
        <v>3</v>
      </c>
      <c r="E1730">
        <v>19</v>
      </c>
      <c r="F1730">
        <v>45</v>
      </c>
      <c r="G1730">
        <v>1</v>
      </c>
    </row>
    <row r="1731" spans="1:7" x14ac:dyDescent="0.35">
      <c r="A1731" t="s">
        <v>1595</v>
      </c>
      <c r="B1731" t="s">
        <v>3920</v>
      </c>
      <c r="C1731">
        <v>53116</v>
      </c>
      <c r="D1731">
        <v>4</v>
      </c>
      <c r="E1731">
        <v>2</v>
      </c>
      <c r="F1731">
        <v>38</v>
      </c>
      <c r="G1731">
        <v>9</v>
      </c>
    </row>
    <row r="1732" spans="1:7" x14ac:dyDescent="0.35">
      <c r="A1732" t="s">
        <v>1596</v>
      </c>
      <c r="B1732" t="s">
        <v>3923</v>
      </c>
      <c r="C1732">
        <v>39773</v>
      </c>
      <c r="D1732">
        <v>3</v>
      </c>
      <c r="E1732">
        <v>6</v>
      </c>
      <c r="F1732">
        <v>36</v>
      </c>
      <c r="G1732">
        <v>10</v>
      </c>
    </row>
    <row r="1733" spans="1:7" x14ac:dyDescent="0.35">
      <c r="A1733" t="s">
        <v>1597</v>
      </c>
      <c r="B1733" t="s">
        <v>3920</v>
      </c>
      <c r="C1733">
        <v>49394</v>
      </c>
      <c r="D1733">
        <v>4</v>
      </c>
      <c r="E1733">
        <v>4</v>
      </c>
      <c r="F1733">
        <v>21</v>
      </c>
      <c r="G1733">
        <v>1</v>
      </c>
    </row>
    <row r="1734" spans="1:7" x14ac:dyDescent="0.35">
      <c r="A1734" t="s">
        <v>1598</v>
      </c>
      <c r="B1734" t="s">
        <v>3923</v>
      </c>
      <c r="C1734">
        <v>29785</v>
      </c>
      <c r="D1734">
        <v>1</v>
      </c>
      <c r="E1734">
        <v>14</v>
      </c>
      <c r="F1734">
        <v>54</v>
      </c>
      <c r="G1734">
        <v>0</v>
      </c>
    </row>
    <row r="1735" spans="1:7" x14ac:dyDescent="0.35">
      <c r="A1735" t="s">
        <v>1599</v>
      </c>
      <c r="B1735" t="s">
        <v>3922</v>
      </c>
      <c r="C1735">
        <v>79455</v>
      </c>
      <c r="D1735">
        <v>4</v>
      </c>
      <c r="E1735">
        <v>0</v>
      </c>
      <c r="F1735">
        <v>38</v>
      </c>
      <c r="G1735">
        <v>2</v>
      </c>
    </row>
    <row r="1736" spans="1:7" x14ac:dyDescent="0.35">
      <c r="A1736" t="s">
        <v>1600</v>
      </c>
      <c r="B1736" t="s">
        <v>3920</v>
      </c>
      <c r="C1736">
        <v>36114</v>
      </c>
      <c r="D1736">
        <v>2</v>
      </c>
      <c r="E1736">
        <v>10</v>
      </c>
      <c r="F1736">
        <v>28</v>
      </c>
      <c r="G1736">
        <v>10</v>
      </c>
    </row>
    <row r="1737" spans="1:7" x14ac:dyDescent="0.35">
      <c r="A1737" t="s">
        <v>1601</v>
      </c>
      <c r="B1737" t="s">
        <v>3922</v>
      </c>
      <c r="C1737">
        <v>53260</v>
      </c>
      <c r="D1737">
        <v>10</v>
      </c>
      <c r="E1737">
        <v>12</v>
      </c>
      <c r="F1737">
        <v>43</v>
      </c>
      <c r="G1737">
        <v>0</v>
      </c>
    </row>
    <row r="1738" spans="1:7" x14ac:dyDescent="0.35">
      <c r="A1738" t="s">
        <v>1602</v>
      </c>
      <c r="B1738" t="s">
        <v>3922</v>
      </c>
      <c r="C1738">
        <v>76273</v>
      </c>
      <c r="D1738">
        <v>5</v>
      </c>
      <c r="E1738">
        <v>10</v>
      </c>
      <c r="F1738">
        <v>20</v>
      </c>
      <c r="G1738">
        <v>0</v>
      </c>
    </row>
    <row r="1739" spans="1:7" x14ac:dyDescent="0.35">
      <c r="A1739" t="s">
        <v>837</v>
      </c>
      <c r="B1739" t="s">
        <v>3920</v>
      </c>
      <c r="C1739">
        <v>61222</v>
      </c>
      <c r="D1739">
        <v>3</v>
      </c>
      <c r="E1739">
        <v>14</v>
      </c>
      <c r="F1739">
        <v>28</v>
      </c>
      <c r="G1739">
        <v>4</v>
      </c>
    </row>
    <row r="1740" spans="1:7" x14ac:dyDescent="0.35">
      <c r="A1740" t="s">
        <v>1555</v>
      </c>
      <c r="B1740" t="s">
        <v>3923</v>
      </c>
      <c r="C1740">
        <v>55638</v>
      </c>
      <c r="D1740">
        <v>1</v>
      </c>
      <c r="E1740">
        <v>7</v>
      </c>
      <c r="F1740">
        <v>57</v>
      </c>
      <c r="G1740">
        <v>3</v>
      </c>
    </row>
    <row r="1741" spans="1:7" x14ac:dyDescent="0.35">
      <c r="A1741" t="s">
        <v>1603</v>
      </c>
      <c r="B1741" t="s">
        <v>3920</v>
      </c>
      <c r="C1741">
        <v>63694</v>
      </c>
      <c r="D1741">
        <v>10</v>
      </c>
      <c r="E1741">
        <v>19</v>
      </c>
      <c r="F1741">
        <v>49</v>
      </c>
      <c r="G1741">
        <v>2</v>
      </c>
    </row>
    <row r="1742" spans="1:7" x14ac:dyDescent="0.35">
      <c r="A1742" t="s">
        <v>347</v>
      </c>
      <c r="B1742" t="s">
        <v>3923</v>
      </c>
      <c r="C1742">
        <v>28096</v>
      </c>
      <c r="D1742">
        <v>10</v>
      </c>
      <c r="E1742">
        <v>17</v>
      </c>
      <c r="F1742">
        <v>33</v>
      </c>
      <c r="G1742">
        <v>7</v>
      </c>
    </row>
    <row r="1743" spans="1:7" x14ac:dyDescent="0.35">
      <c r="A1743" t="s">
        <v>1604</v>
      </c>
      <c r="B1743" t="s">
        <v>3920</v>
      </c>
      <c r="C1743">
        <v>78627</v>
      </c>
      <c r="D1743">
        <v>8</v>
      </c>
      <c r="E1743">
        <v>2</v>
      </c>
      <c r="F1743">
        <v>46</v>
      </c>
      <c r="G1743">
        <v>3</v>
      </c>
    </row>
    <row r="1744" spans="1:7" x14ac:dyDescent="0.35">
      <c r="A1744" t="s">
        <v>1605</v>
      </c>
      <c r="B1744" t="s">
        <v>3920</v>
      </c>
      <c r="C1744">
        <v>2850</v>
      </c>
      <c r="D1744">
        <v>7</v>
      </c>
      <c r="E1744">
        <v>9</v>
      </c>
      <c r="F1744">
        <v>46</v>
      </c>
      <c r="G1744">
        <v>7</v>
      </c>
    </row>
    <row r="1745" spans="1:7" x14ac:dyDescent="0.35">
      <c r="A1745" t="s">
        <v>1606</v>
      </c>
      <c r="B1745" t="s">
        <v>3920</v>
      </c>
      <c r="C1745">
        <v>32938</v>
      </c>
      <c r="D1745">
        <v>8</v>
      </c>
      <c r="E1745">
        <v>4</v>
      </c>
      <c r="F1745">
        <v>46</v>
      </c>
      <c r="G1745">
        <v>1</v>
      </c>
    </row>
    <row r="1746" spans="1:7" x14ac:dyDescent="0.35">
      <c r="A1746" t="s">
        <v>1607</v>
      </c>
      <c r="B1746" t="s">
        <v>3920</v>
      </c>
      <c r="C1746">
        <v>35293</v>
      </c>
      <c r="D1746">
        <v>7</v>
      </c>
      <c r="E1746">
        <v>3</v>
      </c>
      <c r="F1746">
        <v>60</v>
      </c>
      <c r="G1746">
        <v>8</v>
      </c>
    </row>
    <row r="1747" spans="1:7" x14ac:dyDescent="0.35">
      <c r="A1747" t="s">
        <v>1457</v>
      </c>
      <c r="B1747" t="s">
        <v>3922</v>
      </c>
      <c r="C1747">
        <v>88977</v>
      </c>
      <c r="D1747">
        <v>6</v>
      </c>
      <c r="E1747">
        <v>13</v>
      </c>
      <c r="F1747">
        <v>44</v>
      </c>
      <c r="G1747">
        <v>1</v>
      </c>
    </row>
    <row r="1748" spans="1:7" x14ac:dyDescent="0.35">
      <c r="A1748" t="s">
        <v>1608</v>
      </c>
      <c r="B1748" t="s">
        <v>3923</v>
      </c>
      <c r="C1748">
        <v>35361</v>
      </c>
      <c r="D1748">
        <v>8</v>
      </c>
      <c r="E1748">
        <v>20</v>
      </c>
      <c r="F1748">
        <v>33</v>
      </c>
      <c r="G1748">
        <v>0</v>
      </c>
    </row>
    <row r="1749" spans="1:7" x14ac:dyDescent="0.35">
      <c r="A1749" t="s">
        <v>1609</v>
      </c>
      <c r="B1749" t="s">
        <v>3921</v>
      </c>
      <c r="C1749">
        <v>55636</v>
      </c>
      <c r="D1749">
        <v>8</v>
      </c>
      <c r="E1749">
        <v>11</v>
      </c>
      <c r="F1749">
        <v>59</v>
      </c>
      <c r="G1749">
        <v>6</v>
      </c>
    </row>
    <row r="1750" spans="1:7" x14ac:dyDescent="0.35">
      <c r="A1750" t="s">
        <v>1610</v>
      </c>
      <c r="B1750" t="s">
        <v>3920</v>
      </c>
      <c r="C1750">
        <v>24887</v>
      </c>
      <c r="D1750">
        <v>2</v>
      </c>
      <c r="E1750">
        <v>4</v>
      </c>
      <c r="F1750">
        <v>20</v>
      </c>
      <c r="G1750">
        <v>5</v>
      </c>
    </row>
    <row r="1751" spans="1:7" x14ac:dyDescent="0.35">
      <c r="A1751" t="s">
        <v>1611</v>
      </c>
      <c r="B1751" t="s">
        <v>3922</v>
      </c>
      <c r="C1751">
        <v>69716</v>
      </c>
      <c r="D1751">
        <v>4</v>
      </c>
      <c r="E1751">
        <v>14</v>
      </c>
      <c r="F1751">
        <v>23</v>
      </c>
      <c r="G1751">
        <v>0</v>
      </c>
    </row>
    <row r="1752" spans="1:7" x14ac:dyDescent="0.35">
      <c r="A1752" t="s">
        <v>776</v>
      </c>
      <c r="B1752" t="s">
        <v>3922</v>
      </c>
      <c r="C1752">
        <v>53368</v>
      </c>
      <c r="D1752">
        <v>9</v>
      </c>
      <c r="E1752">
        <v>19</v>
      </c>
      <c r="F1752">
        <v>40</v>
      </c>
      <c r="G1752">
        <v>9</v>
      </c>
    </row>
    <row r="1753" spans="1:7" x14ac:dyDescent="0.35">
      <c r="A1753" t="s">
        <v>1612</v>
      </c>
      <c r="B1753" t="s">
        <v>3922</v>
      </c>
      <c r="C1753">
        <v>80786</v>
      </c>
      <c r="D1753">
        <v>5</v>
      </c>
      <c r="E1753">
        <v>1</v>
      </c>
      <c r="F1753">
        <v>50</v>
      </c>
      <c r="G1753">
        <v>8</v>
      </c>
    </row>
    <row r="1754" spans="1:7" x14ac:dyDescent="0.35">
      <c r="A1754" t="s">
        <v>1613</v>
      </c>
      <c r="B1754" t="s">
        <v>3921</v>
      </c>
      <c r="C1754">
        <v>42028</v>
      </c>
      <c r="D1754">
        <v>1</v>
      </c>
      <c r="E1754">
        <v>4</v>
      </c>
      <c r="F1754">
        <v>57</v>
      </c>
      <c r="G1754">
        <v>0</v>
      </c>
    </row>
    <row r="1755" spans="1:7" x14ac:dyDescent="0.35">
      <c r="A1755" t="s">
        <v>1614</v>
      </c>
      <c r="B1755" t="s">
        <v>3922</v>
      </c>
      <c r="C1755">
        <v>39277</v>
      </c>
      <c r="D1755">
        <v>5</v>
      </c>
      <c r="E1755">
        <v>4</v>
      </c>
      <c r="F1755">
        <v>28</v>
      </c>
      <c r="G1755">
        <v>2</v>
      </c>
    </row>
    <row r="1756" spans="1:7" x14ac:dyDescent="0.35">
      <c r="A1756" t="s">
        <v>1615</v>
      </c>
      <c r="B1756" t="s">
        <v>3920</v>
      </c>
      <c r="C1756">
        <v>61319</v>
      </c>
      <c r="D1756">
        <v>9</v>
      </c>
      <c r="E1756">
        <v>19</v>
      </c>
      <c r="F1756">
        <v>42</v>
      </c>
      <c r="G1756">
        <v>10</v>
      </c>
    </row>
    <row r="1757" spans="1:7" x14ac:dyDescent="0.35">
      <c r="A1757" t="s">
        <v>1616</v>
      </c>
      <c r="B1757" t="s">
        <v>3920</v>
      </c>
      <c r="C1757">
        <v>62780</v>
      </c>
      <c r="D1757">
        <v>3</v>
      </c>
      <c r="E1757">
        <v>2</v>
      </c>
      <c r="F1757">
        <v>30</v>
      </c>
      <c r="G1757">
        <v>8</v>
      </c>
    </row>
    <row r="1758" spans="1:7" x14ac:dyDescent="0.35">
      <c r="A1758" t="s">
        <v>1617</v>
      </c>
      <c r="B1758" t="s">
        <v>3923</v>
      </c>
      <c r="C1758">
        <v>10778</v>
      </c>
      <c r="D1758">
        <v>1</v>
      </c>
      <c r="E1758">
        <v>3</v>
      </c>
      <c r="F1758">
        <v>44</v>
      </c>
      <c r="G1758">
        <v>4</v>
      </c>
    </row>
    <row r="1759" spans="1:7" x14ac:dyDescent="0.35">
      <c r="A1759" t="s">
        <v>1618</v>
      </c>
      <c r="B1759" t="s">
        <v>3922</v>
      </c>
      <c r="C1759">
        <v>5936</v>
      </c>
      <c r="D1759">
        <v>8</v>
      </c>
      <c r="E1759">
        <v>2</v>
      </c>
      <c r="F1759">
        <v>47</v>
      </c>
      <c r="G1759">
        <v>9</v>
      </c>
    </row>
    <row r="1760" spans="1:7" x14ac:dyDescent="0.35">
      <c r="A1760" t="s">
        <v>1619</v>
      </c>
      <c r="B1760" t="s">
        <v>3923</v>
      </c>
      <c r="C1760">
        <v>48795</v>
      </c>
      <c r="D1760">
        <v>9</v>
      </c>
      <c r="E1760">
        <v>14</v>
      </c>
      <c r="F1760">
        <v>31</v>
      </c>
      <c r="G1760">
        <v>8</v>
      </c>
    </row>
    <row r="1761" spans="1:7" x14ac:dyDescent="0.35">
      <c r="A1761" t="s">
        <v>1620</v>
      </c>
      <c r="B1761" t="s">
        <v>3920</v>
      </c>
      <c r="C1761">
        <v>29564</v>
      </c>
      <c r="D1761">
        <v>6</v>
      </c>
      <c r="E1761">
        <v>14</v>
      </c>
      <c r="F1761">
        <v>55</v>
      </c>
      <c r="G1761">
        <v>5</v>
      </c>
    </row>
    <row r="1762" spans="1:7" x14ac:dyDescent="0.35">
      <c r="A1762" t="s">
        <v>1621</v>
      </c>
      <c r="B1762" t="s">
        <v>3921</v>
      </c>
      <c r="C1762">
        <v>16947</v>
      </c>
      <c r="D1762">
        <v>2</v>
      </c>
      <c r="E1762">
        <v>6</v>
      </c>
      <c r="F1762">
        <v>27</v>
      </c>
      <c r="G1762">
        <v>3</v>
      </c>
    </row>
    <row r="1763" spans="1:7" x14ac:dyDescent="0.35">
      <c r="A1763" t="s">
        <v>1622</v>
      </c>
      <c r="B1763" t="s">
        <v>3920</v>
      </c>
      <c r="C1763">
        <v>60518</v>
      </c>
      <c r="D1763">
        <v>6</v>
      </c>
      <c r="E1763">
        <v>5</v>
      </c>
      <c r="F1763">
        <v>31</v>
      </c>
      <c r="G1763">
        <v>8</v>
      </c>
    </row>
    <row r="1764" spans="1:7" x14ac:dyDescent="0.35">
      <c r="A1764" t="s">
        <v>1623</v>
      </c>
      <c r="B1764" t="s">
        <v>3921</v>
      </c>
      <c r="C1764">
        <v>4414</v>
      </c>
      <c r="D1764">
        <v>1</v>
      </c>
      <c r="E1764">
        <v>17</v>
      </c>
      <c r="F1764">
        <v>28</v>
      </c>
      <c r="G1764">
        <v>6</v>
      </c>
    </row>
    <row r="1765" spans="1:7" x14ac:dyDescent="0.35">
      <c r="A1765" t="s">
        <v>1624</v>
      </c>
      <c r="B1765" t="s">
        <v>3921</v>
      </c>
      <c r="C1765">
        <v>52991</v>
      </c>
      <c r="D1765">
        <v>7</v>
      </c>
      <c r="E1765">
        <v>10</v>
      </c>
      <c r="F1765">
        <v>56</v>
      </c>
      <c r="G1765">
        <v>3</v>
      </c>
    </row>
    <row r="1766" spans="1:7" x14ac:dyDescent="0.35">
      <c r="A1766" t="s">
        <v>1625</v>
      </c>
      <c r="B1766" t="s">
        <v>3920</v>
      </c>
      <c r="C1766">
        <v>33880</v>
      </c>
      <c r="D1766">
        <v>5</v>
      </c>
      <c r="E1766">
        <v>1</v>
      </c>
      <c r="F1766">
        <v>26</v>
      </c>
      <c r="G1766">
        <v>3</v>
      </c>
    </row>
    <row r="1767" spans="1:7" x14ac:dyDescent="0.35">
      <c r="A1767" t="s">
        <v>1626</v>
      </c>
      <c r="B1767" t="s">
        <v>3923</v>
      </c>
      <c r="C1767">
        <v>52910</v>
      </c>
      <c r="D1767">
        <v>9</v>
      </c>
      <c r="E1767">
        <v>16</v>
      </c>
      <c r="F1767">
        <v>45</v>
      </c>
      <c r="G1767">
        <v>1</v>
      </c>
    </row>
    <row r="1768" spans="1:7" x14ac:dyDescent="0.35">
      <c r="A1768" t="s">
        <v>1477</v>
      </c>
      <c r="B1768" t="s">
        <v>3920</v>
      </c>
      <c r="C1768">
        <v>89967</v>
      </c>
      <c r="D1768">
        <v>9</v>
      </c>
      <c r="E1768">
        <v>13</v>
      </c>
      <c r="F1768">
        <v>43</v>
      </c>
      <c r="G1768">
        <v>9</v>
      </c>
    </row>
    <row r="1769" spans="1:7" x14ac:dyDescent="0.35">
      <c r="A1769" t="s">
        <v>1627</v>
      </c>
      <c r="B1769" t="s">
        <v>3921</v>
      </c>
      <c r="C1769">
        <v>10183</v>
      </c>
      <c r="D1769">
        <v>8</v>
      </c>
      <c r="E1769">
        <v>14</v>
      </c>
      <c r="F1769">
        <v>49</v>
      </c>
      <c r="G1769">
        <v>0</v>
      </c>
    </row>
    <row r="1770" spans="1:7" x14ac:dyDescent="0.35">
      <c r="A1770" t="s">
        <v>1628</v>
      </c>
      <c r="B1770" t="s">
        <v>3920</v>
      </c>
      <c r="C1770">
        <v>78551</v>
      </c>
      <c r="D1770">
        <v>8</v>
      </c>
      <c r="E1770">
        <v>1</v>
      </c>
      <c r="F1770">
        <v>24</v>
      </c>
      <c r="G1770">
        <v>2</v>
      </c>
    </row>
    <row r="1771" spans="1:7" x14ac:dyDescent="0.35">
      <c r="A1771" t="s">
        <v>163</v>
      </c>
      <c r="B1771" t="s">
        <v>3922</v>
      </c>
      <c r="C1771">
        <v>44768</v>
      </c>
      <c r="D1771">
        <v>6</v>
      </c>
      <c r="E1771">
        <v>18</v>
      </c>
      <c r="F1771">
        <v>46</v>
      </c>
      <c r="G1771">
        <v>6</v>
      </c>
    </row>
    <row r="1772" spans="1:7" x14ac:dyDescent="0.35">
      <c r="A1772" t="s">
        <v>1629</v>
      </c>
      <c r="B1772" t="s">
        <v>3920</v>
      </c>
      <c r="C1772">
        <v>84337</v>
      </c>
      <c r="D1772">
        <v>6</v>
      </c>
      <c r="E1772">
        <v>18</v>
      </c>
      <c r="F1772">
        <v>34</v>
      </c>
      <c r="G1772">
        <v>8</v>
      </c>
    </row>
    <row r="1773" spans="1:7" x14ac:dyDescent="0.35">
      <c r="A1773" t="s">
        <v>1630</v>
      </c>
      <c r="B1773" t="s">
        <v>3921</v>
      </c>
      <c r="C1773">
        <v>695</v>
      </c>
      <c r="D1773">
        <v>3</v>
      </c>
      <c r="E1773">
        <v>3</v>
      </c>
      <c r="F1773">
        <v>52</v>
      </c>
      <c r="G1773">
        <v>9</v>
      </c>
    </row>
    <row r="1774" spans="1:7" x14ac:dyDescent="0.35">
      <c r="A1774" t="s">
        <v>1631</v>
      </c>
      <c r="B1774" t="s">
        <v>3921</v>
      </c>
      <c r="C1774">
        <v>12619</v>
      </c>
      <c r="D1774">
        <v>8</v>
      </c>
      <c r="E1774">
        <v>15</v>
      </c>
      <c r="F1774">
        <v>37</v>
      </c>
      <c r="G1774">
        <v>1</v>
      </c>
    </row>
    <row r="1775" spans="1:7" x14ac:dyDescent="0.35">
      <c r="A1775" t="s">
        <v>1632</v>
      </c>
      <c r="B1775" t="s">
        <v>3922</v>
      </c>
      <c r="C1775">
        <v>2700</v>
      </c>
      <c r="D1775">
        <v>9</v>
      </c>
      <c r="E1775">
        <v>6</v>
      </c>
      <c r="F1775">
        <v>59</v>
      </c>
      <c r="G1775">
        <v>3</v>
      </c>
    </row>
    <row r="1776" spans="1:7" x14ac:dyDescent="0.35">
      <c r="A1776" t="s">
        <v>1633</v>
      </c>
      <c r="B1776" t="s">
        <v>3920</v>
      </c>
      <c r="C1776">
        <v>58435</v>
      </c>
      <c r="D1776">
        <v>8</v>
      </c>
      <c r="E1776">
        <v>20</v>
      </c>
      <c r="F1776">
        <v>33</v>
      </c>
      <c r="G1776">
        <v>0</v>
      </c>
    </row>
    <row r="1777" spans="1:7" x14ac:dyDescent="0.35">
      <c r="A1777" t="s">
        <v>1634</v>
      </c>
      <c r="B1777" t="s">
        <v>3922</v>
      </c>
      <c r="C1777">
        <v>26581</v>
      </c>
      <c r="D1777">
        <v>5</v>
      </c>
      <c r="E1777">
        <v>17</v>
      </c>
      <c r="F1777">
        <v>39</v>
      </c>
      <c r="G1777">
        <v>1</v>
      </c>
    </row>
    <row r="1778" spans="1:7" x14ac:dyDescent="0.35">
      <c r="A1778" t="s">
        <v>1635</v>
      </c>
      <c r="B1778" t="s">
        <v>3922</v>
      </c>
      <c r="C1778">
        <v>75990</v>
      </c>
      <c r="D1778">
        <v>4</v>
      </c>
      <c r="E1778">
        <v>3</v>
      </c>
      <c r="F1778">
        <v>32</v>
      </c>
      <c r="G1778">
        <v>9</v>
      </c>
    </row>
    <row r="1779" spans="1:7" x14ac:dyDescent="0.35">
      <c r="A1779" t="s">
        <v>1636</v>
      </c>
      <c r="B1779" t="s">
        <v>3922</v>
      </c>
      <c r="C1779">
        <v>65070</v>
      </c>
      <c r="D1779">
        <v>7</v>
      </c>
      <c r="E1779">
        <v>5</v>
      </c>
      <c r="F1779">
        <v>54</v>
      </c>
      <c r="G1779">
        <v>5</v>
      </c>
    </row>
    <row r="1780" spans="1:7" x14ac:dyDescent="0.35">
      <c r="A1780" t="s">
        <v>1637</v>
      </c>
      <c r="B1780" t="s">
        <v>3922</v>
      </c>
      <c r="C1780">
        <v>86478</v>
      </c>
      <c r="D1780">
        <v>10</v>
      </c>
      <c r="E1780">
        <v>19</v>
      </c>
      <c r="F1780">
        <v>21</v>
      </c>
      <c r="G1780">
        <v>0</v>
      </c>
    </row>
    <row r="1781" spans="1:7" x14ac:dyDescent="0.35">
      <c r="A1781" t="s">
        <v>1638</v>
      </c>
      <c r="B1781" t="s">
        <v>3921</v>
      </c>
      <c r="C1781">
        <v>61909</v>
      </c>
      <c r="D1781">
        <v>9</v>
      </c>
      <c r="E1781">
        <v>1</v>
      </c>
      <c r="F1781">
        <v>57</v>
      </c>
      <c r="G1781">
        <v>3</v>
      </c>
    </row>
    <row r="1782" spans="1:7" x14ac:dyDescent="0.35">
      <c r="A1782" t="s">
        <v>1639</v>
      </c>
      <c r="B1782" t="s">
        <v>3922</v>
      </c>
      <c r="C1782">
        <v>45464</v>
      </c>
      <c r="D1782">
        <v>3</v>
      </c>
      <c r="E1782">
        <v>14</v>
      </c>
      <c r="F1782">
        <v>57</v>
      </c>
      <c r="G1782">
        <v>6</v>
      </c>
    </row>
    <row r="1783" spans="1:7" x14ac:dyDescent="0.35">
      <c r="A1783" t="s">
        <v>1640</v>
      </c>
      <c r="B1783" t="s">
        <v>3920</v>
      </c>
      <c r="C1783">
        <v>74946</v>
      </c>
      <c r="D1783">
        <v>6</v>
      </c>
      <c r="E1783">
        <v>18</v>
      </c>
      <c r="F1783">
        <v>42</v>
      </c>
      <c r="G1783">
        <v>4</v>
      </c>
    </row>
    <row r="1784" spans="1:7" x14ac:dyDescent="0.35">
      <c r="A1784" t="s">
        <v>1641</v>
      </c>
      <c r="B1784" t="s">
        <v>3923</v>
      </c>
      <c r="C1784">
        <v>35879</v>
      </c>
      <c r="D1784">
        <v>2</v>
      </c>
      <c r="E1784">
        <v>3</v>
      </c>
      <c r="F1784">
        <v>46</v>
      </c>
      <c r="G1784">
        <v>6</v>
      </c>
    </row>
    <row r="1785" spans="1:7" x14ac:dyDescent="0.35">
      <c r="A1785" t="s">
        <v>1642</v>
      </c>
      <c r="B1785" t="s">
        <v>3922</v>
      </c>
      <c r="C1785">
        <v>97115</v>
      </c>
      <c r="D1785">
        <v>4</v>
      </c>
      <c r="E1785">
        <v>2</v>
      </c>
      <c r="F1785">
        <v>26</v>
      </c>
      <c r="G1785">
        <v>7</v>
      </c>
    </row>
    <row r="1786" spans="1:7" x14ac:dyDescent="0.35">
      <c r="A1786" t="s">
        <v>1643</v>
      </c>
      <c r="B1786" t="s">
        <v>3920</v>
      </c>
      <c r="C1786">
        <v>27009</v>
      </c>
      <c r="D1786">
        <v>2</v>
      </c>
      <c r="E1786">
        <v>8</v>
      </c>
      <c r="F1786">
        <v>53</v>
      </c>
      <c r="G1786">
        <v>7</v>
      </c>
    </row>
    <row r="1787" spans="1:7" x14ac:dyDescent="0.35">
      <c r="A1787" t="s">
        <v>1644</v>
      </c>
      <c r="B1787" t="s">
        <v>3922</v>
      </c>
      <c r="C1787">
        <v>7144</v>
      </c>
      <c r="D1787">
        <v>8</v>
      </c>
      <c r="E1787">
        <v>15</v>
      </c>
      <c r="F1787">
        <v>55</v>
      </c>
      <c r="G1787">
        <v>4</v>
      </c>
    </row>
    <row r="1788" spans="1:7" x14ac:dyDescent="0.35">
      <c r="A1788" t="s">
        <v>1645</v>
      </c>
      <c r="B1788" t="s">
        <v>3920</v>
      </c>
      <c r="C1788">
        <v>9871</v>
      </c>
      <c r="D1788">
        <v>5</v>
      </c>
      <c r="E1788">
        <v>3</v>
      </c>
      <c r="F1788">
        <v>31</v>
      </c>
      <c r="G1788">
        <v>9</v>
      </c>
    </row>
    <row r="1789" spans="1:7" x14ac:dyDescent="0.35">
      <c r="A1789" t="s">
        <v>1646</v>
      </c>
      <c r="B1789" t="s">
        <v>3921</v>
      </c>
      <c r="C1789">
        <v>67629</v>
      </c>
      <c r="D1789">
        <v>3</v>
      </c>
      <c r="E1789">
        <v>10</v>
      </c>
      <c r="F1789">
        <v>26</v>
      </c>
      <c r="G1789">
        <v>5</v>
      </c>
    </row>
    <row r="1790" spans="1:7" x14ac:dyDescent="0.35">
      <c r="A1790" t="s">
        <v>1647</v>
      </c>
      <c r="B1790" t="s">
        <v>3923</v>
      </c>
      <c r="C1790">
        <v>65907</v>
      </c>
      <c r="D1790">
        <v>8</v>
      </c>
      <c r="E1790">
        <v>12</v>
      </c>
      <c r="F1790">
        <v>43</v>
      </c>
      <c r="G1790">
        <v>7</v>
      </c>
    </row>
    <row r="1791" spans="1:7" x14ac:dyDescent="0.35">
      <c r="A1791" t="s">
        <v>1648</v>
      </c>
      <c r="B1791" t="s">
        <v>3920</v>
      </c>
      <c r="C1791">
        <v>33226</v>
      </c>
      <c r="D1791">
        <v>6</v>
      </c>
      <c r="E1791">
        <v>2</v>
      </c>
      <c r="F1791">
        <v>24</v>
      </c>
      <c r="G1791">
        <v>4</v>
      </c>
    </row>
    <row r="1792" spans="1:7" x14ac:dyDescent="0.35">
      <c r="A1792" t="s">
        <v>1649</v>
      </c>
      <c r="B1792" t="s">
        <v>3923</v>
      </c>
      <c r="C1792">
        <v>24892</v>
      </c>
      <c r="D1792">
        <v>8</v>
      </c>
      <c r="E1792">
        <v>3</v>
      </c>
      <c r="F1792">
        <v>59</v>
      </c>
      <c r="G1792">
        <v>9</v>
      </c>
    </row>
    <row r="1793" spans="1:7" x14ac:dyDescent="0.35">
      <c r="A1793" t="s">
        <v>1650</v>
      </c>
      <c r="B1793" t="s">
        <v>3921</v>
      </c>
      <c r="C1793">
        <v>46395</v>
      </c>
      <c r="D1793">
        <v>5</v>
      </c>
      <c r="E1793">
        <v>5</v>
      </c>
      <c r="F1793">
        <v>28</v>
      </c>
      <c r="G1793">
        <v>9</v>
      </c>
    </row>
    <row r="1794" spans="1:7" x14ac:dyDescent="0.35">
      <c r="A1794" t="s">
        <v>1651</v>
      </c>
      <c r="B1794" t="s">
        <v>3923</v>
      </c>
      <c r="C1794">
        <v>64512</v>
      </c>
      <c r="D1794">
        <v>10</v>
      </c>
      <c r="E1794">
        <v>16</v>
      </c>
      <c r="F1794">
        <v>26</v>
      </c>
      <c r="G1794">
        <v>5</v>
      </c>
    </row>
    <row r="1795" spans="1:7" x14ac:dyDescent="0.35">
      <c r="A1795" t="s">
        <v>1652</v>
      </c>
      <c r="B1795" t="s">
        <v>3923</v>
      </c>
      <c r="C1795">
        <v>67615</v>
      </c>
      <c r="D1795">
        <v>9</v>
      </c>
      <c r="E1795">
        <v>3</v>
      </c>
      <c r="F1795">
        <v>32</v>
      </c>
      <c r="G1795">
        <v>2</v>
      </c>
    </row>
    <row r="1796" spans="1:7" x14ac:dyDescent="0.35">
      <c r="A1796" t="s">
        <v>1653</v>
      </c>
      <c r="B1796" t="s">
        <v>3920</v>
      </c>
      <c r="C1796">
        <v>91598</v>
      </c>
      <c r="D1796">
        <v>8</v>
      </c>
      <c r="E1796">
        <v>12</v>
      </c>
      <c r="F1796">
        <v>41</v>
      </c>
      <c r="G1796">
        <v>3</v>
      </c>
    </row>
    <row r="1797" spans="1:7" x14ac:dyDescent="0.35">
      <c r="A1797" t="s">
        <v>1654</v>
      </c>
      <c r="B1797" t="s">
        <v>3920</v>
      </c>
      <c r="C1797">
        <v>65253</v>
      </c>
      <c r="D1797">
        <v>8</v>
      </c>
      <c r="E1797">
        <v>20</v>
      </c>
      <c r="F1797">
        <v>51</v>
      </c>
      <c r="G1797">
        <v>8</v>
      </c>
    </row>
    <row r="1798" spans="1:7" x14ac:dyDescent="0.35">
      <c r="A1798" t="s">
        <v>1655</v>
      </c>
      <c r="B1798" t="s">
        <v>3923</v>
      </c>
      <c r="C1798">
        <v>64436</v>
      </c>
      <c r="D1798">
        <v>3</v>
      </c>
      <c r="E1798">
        <v>3</v>
      </c>
      <c r="F1798">
        <v>48</v>
      </c>
      <c r="G1798">
        <v>1</v>
      </c>
    </row>
    <row r="1799" spans="1:7" x14ac:dyDescent="0.35">
      <c r="A1799" t="s">
        <v>1656</v>
      </c>
      <c r="B1799" t="s">
        <v>3922</v>
      </c>
      <c r="C1799">
        <v>89301</v>
      </c>
      <c r="D1799">
        <v>10</v>
      </c>
      <c r="E1799">
        <v>18</v>
      </c>
      <c r="F1799">
        <v>34</v>
      </c>
      <c r="G1799">
        <v>10</v>
      </c>
    </row>
    <row r="1800" spans="1:7" x14ac:dyDescent="0.35">
      <c r="A1800" t="s">
        <v>1657</v>
      </c>
      <c r="B1800" t="s">
        <v>3922</v>
      </c>
      <c r="C1800">
        <v>7478</v>
      </c>
      <c r="D1800">
        <v>9</v>
      </c>
      <c r="E1800">
        <v>3</v>
      </c>
      <c r="F1800">
        <v>52</v>
      </c>
      <c r="G1800">
        <v>8</v>
      </c>
    </row>
    <row r="1801" spans="1:7" x14ac:dyDescent="0.35">
      <c r="A1801" t="s">
        <v>1658</v>
      </c>
      <c r="B1801" t="s">
        <v>3922</v>
      </c>
      <c r="C1801">
        <v>45053</v>
      </c>
      <c r="D1801">
        <v>2</v>
      </c>
      <c r="E1801">
        <v>1</v>
      </c>
      <c r="F1801">
        <v>46</v>
      </c>
      <c r="G1801">
        <v>6</v>
      </c>
    </row>
    <row r="1802" spans="1:7" x14ac:dyDescent="0.35">
      <c r="A1802" t="s">
        <v>1659</v>
      </c>
      <c r="B1802" t="s">
        <v>3920</v>
      </c>
      <c r="C1802">
        <v>1226</v>
      </c>
      <c r="D1802">
        <v>4</v>
      </c>
      <c r="E1802">
        <v>15</v>
      </c>
      <c r="F1802">
        <v>55</v>
      </c>
      <c r="G1802">
        <v>7</v>
      </c>
    </row>
    <row r="1803" spans="1:7" x14ac:dyDescent="0.35">
      <c r="A1803" t="s">
        <v>1660</v>
      </c>
      <c r="B1803" t="s">
        <v>3920</v>
      </c>
      <c r="C1803">
        <v>20700</v>
      </c>
      <c r="D1803">
        <v>8</v>
      </c>
      <c r="E1803">
        <v>11</v>
      </c>
      <c r="F1803">
        <v>36</v>
      </c>
      <c r="G1803">
        <v>2</v>
      </c>
    </row>
    <row r="1804" spans="1:7" x14ac:dyDescent="0.35">
      <c r="A1804" t="s">
        <v>1661</v>
      </c>
      <c r="B1804" t="s">
        <v>3922</v>
      </c>
      <c r="C1804">
        <v>8205</v>
      </c>
      <c r="D1804">
        <v>9</v>
      </c>
      <c r="E1804">
        <v>5</v>
      </c>
      <c r="F1804">
        <v>23</v>
      </c>
      <c r="G1804">
        <v>7</v>
      </c>
    </row>
    <row r="1805" spans="1:7" x14ac:dyDescent="0.35">
      <c r="A1805" t="s">
        <v>1662</v>
      </c>
      <c r="B1805" t="s">
        <v>3921</v>
      </c>
      <c r="C1805">
        <v>10898</v>
      </c>
      <c r="D1805">
        <v>8</v>
      </c>
      <c r="E1805">
        <v>15</v>
      </c>
      <c r="F1805">
        <v>44</v>
      </c>
      <c r="G1805">
        <v>4</v>
      </c>
    </row>
    <row r="1806" spans="1:7" x14ac:dyDescent="0.35">
      <c r="A1806" t="s">
        <v>1663</v>
      </c>
      <c r="B1806" t="s">
        <v>3923</v>
      </c>
      <c r="C1806">
        <v>79361</v>
      </c>
      <c r="D1806">
        <v>4</v>
      </c>
      <c r="E1806">
        <v>19</v>
      </c>
      <c r="F1806">
        <v>24</v>
      </c>
      <c r="G1806">
        <v>3</v>
      </c>
    </row>
    <row r="1807" spans="1:7" x14ac:dyDescent="0.35">
      <c r="A1807" t="s">
        <v>1217</v>
      </c>
      <c r="B1807" t="s">
        <v>3923</v>
      </c>
      <c r="C1807">
        <v>81435</v>
      </c>
      <c r="D1807">
        <v>7</v>
      </c>
      <c r="E1807">
        <v>6</v>
      </c>
      <c r="F1807">
        <v>36</v>
      </c>
      <c r="G1807">
        <v>7</v>
      </c>
    </row>
    <row r="1808" spans="1:7" x14ac:dyDescent="0.35">
      <c r="A1808" t="s">
        <v>1664</v>
      </c>
      <c r="B1808" t="s">
        <v>3920</v>
      </c>
      <c r="C1808">
        <v>34228</v>
      </c>
      <c r="D1808">
        <v>10</v>
      </c>
      <c r="E1808">
        <v>15</v>
      </c>
      <c r="F1808">
        <v>46</v>
      </c>
      <c r="G1808">
        <v>9</v>
      </c>
    </row>
    <row r="1809" spans="1:7" x14ac:dyDescent="0.35">
      <c r="A1809" t="s">
        <v>1665</v>
      </c>
      <c r="B1809" t="s">
        <v>3920</v>
      </c>
      <c r="C1809">
        <v>91756</v>
      </c>
      <c r="D1809">
        <v>3</v>
      </c>
      <c r="E1809">
        <v>9</v>
      </c>
      <c r="F1809">
        <v>23</v>
      </c>
      <c r="G1809">
        <v>3</v>
      </c>
    </row>
    <row r="1810" spans="1:7" x14ac:dyDescent="0.35">
      <c r="A1810" t="s">
        <v>1666</v>
      </c>
      <c r="B1810" t="s">
        <v>3923</v>
      </c>
      <c r="C1810">
        <v>97592</v>
      </c>
      <c r="D1810">
        <v>8</v>
      </c>
      <c r="E1810">
        <v>1</v>
      </c>
      <c r="F1810">
        <v>45</v>
      </c>
      <c r="G1810">
        <v>9</v>
      </c>
    </row>
    <row r="1811" spans="1:7" x14ac:dyDescent="0.35">
      <c r="A1811" t="s">
        <v>651</v>
      </c>
      <c r="B1811" t="s">
        <v>3923</v>
      </c>
      <c r="C1811">
        <v>42710</v>
      </c>
      <c r="D1811">
        <v>10</v>
      </c>
      <c r="E1811">
        <v>14</v>
      </c>
      <c r="F1811">
        <v>37</v>
      </c>
      <c r="G1811">
        <v>4</v>
      </c>
    </row>
    <row r="1812" spans="1:7" x14ac:dyDescent="0.35">
      <c r="A1812" t="s">
        <v>1667</v>
      </c>
      <c r="B1812" t="s">
        <v>3923</v>
      </c>
      <c r="C1812">
        <v>69202</v>
      </c>
      <c r="D1812">
        <v>1</v>
      </c>
      <c r="E1812">
        <v>16</v>
      </c>
      <c r="F1812">
        <v>27</v>
      </c>
      <c r="G1812">
        <v>9</v>
      </c>
    </row>
    <row r="1813" spans="1:7" x14ac:dyDescent="0.35">
      <c r="A1813" t="s">
        <v>1668</v>
      </c>
      <c r="B1813" t="s">
        <v>3922</v>
      </c>
      <c r="C1813">
        <v>31440</v>
      </c>
      <c r="D1813">
        <v>1</v>
      </c>
      <c r="E1813">
        <v>14</v>
      </c>
      <c r="F1813">
        <v>40</v>
      </c>
      <c r="G1813">
        <v>2</v>
      </c>
    </row>
    <row r="1814" spans="1:7" x14ac:dyDescent="0.35">
      <c r="A1814" t="s">
        <v>1669</v>
      </c>
      <c r="B1814" t="s">
        <v>3922</v>
      </c>
      <c r="C1814">
        <v>71732</v>
      </c>
      <c r="D1814">
        <v>2</v>
      </c>
      <c r="E1814">
        <v>1</v>
      </c>
      <c r="F1814">
        <v>21</v>
      </c>
      <c r="G1814">
        <v>6</v>
      </c>
    </row>
    <row r="1815" spans="1:7" x14ac:dyDescent="0.35">
      <c r="A1815" t="s">
        <v>1402</v>
      </c>
      <c r="B1815" t="s">
        <v>3920</v>
      </c>
      <c r="C1815">
        <v>19643</v>
      </c>
      <c r="D1815">
        <v>6</v>
      </c>
      <c r="E1815">
        <v>10</v>
      </c>
      <c r="F1815">
        <v>22</v>
      </c>
      <c r="G1815">
        <v>1</v>
      </c>
    </row>
    <row r="1816" spans="1:7" x14ac:dyDescent="0.35">
      <c r="A1816" t="s">
        <v>1253</v>
      </c>
      <c r="B1816" t="s">
        <v>3923</v>
      </c>
      <c r="C1816">
        <v>67104</v>
      </c>
      <c r="D1816">
        <v>1</v>
      </c>
      <c r="E1816">
        <v>12</v>
      </c>
      <c r="F1816">
        <v>28</v>
      </c>
      <c r="G1816">
        <v>7</v>
      </c>
    </row>
    <row r="1817" spans="1:7" x14ac:dyDescent="0.35">
      <c r="A1817" t="s">
        <v>1670</v>
      </c>
      <c r="B1817" t="s">
        <v>3922</v>
      </c>
      <c r="C1817">
        <v>97979</v>
      </c>
      <c r="D1817">
        <v>3</v>
      </c>
      <c r="E1817">
        <v>7</v>
      </c>
      <c r="F1817">
        <v>40</v>
      </c>
      <c r="G1817">
        <v>6</v>
      </c>
    </row>
    <row r="1818" spans="1:7" x14ac:dyDescent="0.35">
      <c r="A1818" t="s">
        <v>1671</v>
      </c>
      <c r="B1818" t="s">
        <v>3920</v>
      </c>
      <c r="C1818">
        <v>1936</v>
      </c>
      <c r="D1818">
        <v>10</v>
      </c>
      <c r="E1818">
        <v>8</v>
      </c>
      <c r="F1818">
        <v>54</v>
      </c>
      <c r="G1818">
        <v>0</v>
      </c>
    </row>
    <row r="1819" spans="1:7" x14ac:dyDescent="0.35">
      <c r="A1819" t="s">
        <v>1672</v>
      </c>
      <c r="B1819" t="s">
        <v>3923</v>
      </c>
      <c r="C1819">
        <v>50461</v>
      </c>
      <c r="D1819">
        <v>6</v>
      </c>
      <c r="E1819">
        <v>17</v>
      </c>
      <c r="F1819">
        <v>29</v>
      </c>
      <c r="G1819">
        <v>7</v>
      </c>
    </row>
    <row r="1820" spans="1:7" x14ac:dyDescent="0.35">
      <c r="A1820" t="s">
        <v>353</v>
      </c>
      <c r="B1820" t="s">
        <v>3922</v>
      </c>
      <c r="C1820">
        <v>81456</v>
      </c>
      <c r="D1820">
        <v>6</v>
      </c>
      <c r="E1820">
        <v>19</v>
      </c>
      <c r="F1820">
        <v>38</v>
      </c>
      <c r="G1820">
        <v>8</v>
      </c>
    </row>
    <row r="1821" spans="1:7" x14ac:dyDescent="0.35">
      <c r="A1821" t="s">
        <v>8</v>
      </c>
      <c r="B1821" t="s">
        <v>3923</v>
      </c>
      <c r="C1821">
        <v>36153</v>
      </c>
      <c r="D1821">
        <v>7</v>
      </c>
      <c r="E1821">
        <v>12</v>
      </c>
      <c r="F1821">
        <v>38</v>
      </c>
      <c r="G1821">
        <v>5</v>
      </c>
    </row>
    <row r="1822" spans="1:7" x14ac:dyDescent="0.35">
      <c r="A1822" t="s">
        <v>1673</v>
      </c>
      <c r="B1822" t="s">
        <v>3920</v>
      </c>
      <c r="C1822">
        <v>43125</v>
      </c>
      <c r="D1822">
        <v>4</v>
      </c>
      <c r="E1822">
        <v>16</v>
      </c>
      <c r="F1822">
        <v>30</v>
      </c>
      <c r="G1822">
        <v>3</v>
      </c>
    </row>
    <row r="1823" spans="1:7" x14ac:dyDescent="0.35">
      <c r="A1823" t="s">
        <v>1674</v>
      </c>
      <c r="B1823" t="s">
        <v>3920</v>
      </c>
      <c r="C1823">
        <v>33306</v>
      </c>
      <c r="D1823">
        <v>9</v>
      </c>
      <c r="E1823">
        <v>9</v>
      </c>
      <c r="F1823">
        <v>28</v>
      </c>
      <c r="G1823">
        <v>0</v>
      </c>
    </row>
    <row r="1824" spans="1:7" x14ac:dyDescent="0.35">
      <c r="A1824" t="s">
        <v>1675</v>
      </c>
      <c r="B1824" t="s">
        <v>3921</v>
      </c>
      <c r="C1824">
        <v>48344</v>
      </c>
      <c r="D1824">
        <v>3</v>
      </c>
      <c r="E1824">
        <v>19</v>
      </c>
      <c r="F1824">
        <v>38</v>
      </c>
      <c r="G1824">
        <v>6</v>
      </c>
    </row>
    <row r="1825" spans="1:7" x14ac:dyDescent="0.35">
      <c r="A1825" t="s">
        <v>1676</v>
      </c>
      <c r="B1825" t="s">
        <v>3922</v>
      </c>
      <c r="C1825">
        <v>67072</v>
      </c>
      <c r="D1825">
        <v>7</v>
      </c>
      <c r="E1825">
        <v>19</v>
      </c>
      <c r="F1825">
        <v>53</v>
      </c>
      <c r="G1825">
        <v>0</v>
      </c>
    </row>
    <row r="1826" spans="1:7" x14ac:dyDescent="0.35">
      <c r="A1826" t="s">
        <v>1677</v>
      </c>
      <c r="B1826" t="s">
        <v>3920</v>
      </c>
      <c r="C1826">
        <v>75790</v>
      </c>
      <c r="D1826">
        <v>5</v>
      </c>
      <c r="E1826">
        <v>9</v>
      </c>
      <c r="F1826">
        <v>55</v>
      </c>
      <c r="G1826">
        <v>9</v>
      </c>
    </row>
    <row r="1827" spans="1:7" x14ac:dyDescent="0.35">
      <c r="A1827" t="s">
        <v>1678</v>
      </c>
      <c r="B1827" t="s">
        <v>3922</v>
      </c>
      <c r="C1827">
        <v>4416</v>
      </c>
      <c r="D1827">
        <v>6</v>
      </c>
      <c r="E1827">
        <v>17</v>
      </c>
      <c r="F1827">
        <v>52</v>
      </c>
      <c r="G1827">
        <v>8</v>
      </c>
    </row>
    <row r="1828" spans="1:7" x14ac:dyDescent="0.35">
      <c r="A1828" t="s">
        <v>1679</v>
      </c>
      <c r="B1828" t="s">
        <v>3923</v>
      </c>
      <c r="C1828">
        <v>57169</v>
      </c>
      <c r="D1828">
        <v>3</v>
      </c>
      <c r="E1828">
        <v>6</v>
      </c>
      <c r="F1828">
        <v>25</v>
      </c>
      <c r="G1828">
        <v>9</v>
      </c>
    </row>
    <row r="1829" spans="1:7" x14ac:dyDescent="0.35">
      <c r="A1829" t="s">
        <v>1680</v>
      </c>
      <c r="B1829" t="s">
        <v>3923</v>
      </c>
      <c r="C1829">
        <v>35376</v>
      </c>
      <c r="D1829">
        <v>7</v>
      </c>
      <c r="E1829">
        <v>8</v>
      </c>
      <c r="F1829">
        <v>53</v>
      </c>
      <c r="G1829">
        <v>2</v>
      </c>
    </row>
    <row r="1830" spans="1:7" x14ac:dyDescent="0.35">
      <c r="A1830" t="s">
        <v>1681</v>
      </c>
      <c r="B1830" t="s">
        <v>3920</v>
      </c>
      <c r="C1830">
        <v>38765</v>
      </c>
      <c r="D1830">
        <v>1</v>
      </c>
      <c r="E1830">
        <v>11</v>
      </c>
      <c r="F1830">
        <v>28</v>
      </c>
      <c r="G1830">
        <v>9</v>
      </c>
    </row>
    <row r="1831" spans="1:7" x14ac:dyDescent="0.35">
      <c r="A1831" t="s">
        <v>1472</v>
      </c>
      <c r="B1831" t="s">
        <v>3921</v>
      </c>
      <c r="C1831">
        <v>45967</v>
      </c>
      <c r="D1831">
        <v>1</v>
      </c>
      <c r="E1831">
        <v>3</v>
      </c>
      <c r="F1831">
        <v>59</v>
      </c>
      <c r="G1831">
        <v>3</v>
      </c>
    </row>
    <row r="1832" spans="1:7" x14ac:dyDescent="0.35">
      <c r="A1832" t="s">
        <v>1682</v>
      </c>
      <c r="B1832" t="s">
        <v>3922</v>
      </c>
      <c r="C1832">
        <v>25816</v>
      </c>
      <c r="D1832">
        <v>8</v>
      </c>
      <c r="E1832">
        <v>1</v>
      </c>
      <c r="F1832">
        <v>35</v>
      </c>
      <c r="G1832">
        <v>0</v>
      </c>
    </row>
    <row r="1833" spans="1:7" x14ac:dyDescent="0.35">
      <c r="A1833" t="s">
        <v>1683</v>
      </c>
      <c r="B1833" t="s">
        <v>3923</v>
      </c>
      <c r="C1833">
        <v>53224</v>
      </c>
      <c r="D1833">
        <v>9</v>
      </c>
      <c r="E1833">
        <v>7</v>
      </c>
      <c r="F1833">
        <v>20</v>
      </c>
      <c r="G1833">
        <v>4</v>
      </c>
    </row>
    <row r="1834" spans="1:7" x14ac:dyDescent="0.35">
      <c r="A1834" t="s">
        <v>1684</v>
      </c>
      <c r="B1834" t="s">
        <v>3922</v>
      </c>
      <c r="C1834">
        <v>60772</v>
      </c>
      <c r="D1834">
        <v>3</v>
      </c>
      <c r="E1834">
        <v>1</v>
      </c>
      <c r="F1834">
        <v>42</v>
      </c>
      <c r="G1834">
        <v>6</v>
      </c>
    </row>
    <row r="1835" spans="1:7" x14ac:dyDescent="0.35">
      <c r="A1835" t="s">
        <v>1105</v>
      </c>
      <c r="B1835" t="s">
        <v>3923</v>
      </c>
      <c r="C1835">
        <v>90114</v>
      </c>
      <c r="D1835">
        <v>1</v>
      </c>
      <c r="E1835">
        <v>5</v>
      </c>
      <c r="F1835">
        <v>48</v>
      </c>
      <c r="G1835">
        <v>1</v>
      </c>
    </row>
    <row r="1836" spans="1:7" x14ac:dyDescent="0.35">
      <c r="A1836" t="s">
        <v>1685</v>
      </c>
      <c r="B1836" t="s">
        <v>3922</v>
      </c>
      <c r="C1836">
        <v>31742</v>
      </c>
      <c r="D1836">
        <v>5</v>
      </c>
      <c r="E1836">
        <v>2</v>
      </c>
      <c r="F1836">
        <v>44</v>
      </c>
      <c r="G1836">
        <v>2</v>
      </c>
    </row>
    <row r="1837" spans="1:7" x14ac:dyDescent="0.35">
      <c r="A1837" t="s">
        <v>1686</v>
      </c>
      <c r="B1837" t="s">
        <v>3922</v>
      </c>
      <c r="C1837">
        <v>16743</v>
      </c>
      <c r="D1837">
        <v>9</v>
      </c>
      <c r="E1837">
        <v>5</v>
      </c>
      <c r="F1837">
        <v>27</v>
      </c>
      <c r="G1837">
        <v>4</v>
      </c>
    </row>
    <row r="1838" spans="1:7" x14ac:dyDescent="0.35">
      <c r="A1838" t="s">
        <v>1687</v>
      </c>
      <c r="B1838" t="s">
        <v>3922</v>
      </c>
      <c r="C1838">
        <v>92958</v>
      </c>
      <c r="D1838">
        <v>4</v>
      </c>
      <c r="E1838">
        <v>2</v>
      </c>
      <c r="F1838">
        <v>21</v>
      </c>
      <c r="G1838">
        <v>1</v>
      </c>
    </row>
    <row r="1839" spans="1:7" x14ac:dyDescent="0.35">
      <c r="A1839" t="s">
        <v>1688</v>
      </c>
      <c r="B1839" t="s">
        <v>3921</v>
      </c>
      <c r="C1839">
        <v>55921</v>
      </c>
      <c r="D1839">
        <v>5</v>
      </c>
      <c r="E1839">
        <v>7</v>
      </c>
      <c r="F1839">
        <v>45</v>
      </c>
      <c r="G1839">
        <v>4</v>
      </c>
    </row>
    <row r="1840" spans="1:7" x14ac:dyDescent="0.35">
      <c r="A1840" t="s">
        <v>1689</v>
      </c>
      <c r="B1840" t="s">
        <v>3923</v>
      </c>
      <c r="C1840">
        <v>78004</v>
      </c>
      <c r="D1840">
        <v>2</v>
      </c>
      <c r="E1840">
        <v>7</v>
      </c>
      <c r="F1840">
        <v>48</v>
      </c>
      <c r="G1840">
        <v>3</v>
      </c>
    </row>
    <row r="1841" spans="1:7" x14ac:dyDescent="0.35">
      <c r="A1841" t="s">
        <v>1690</v>
      </c>
      <c r="B1841" t="s">
        <v>3923</v>
      </c>
      <c r="C1841">
        <v>6272</v>
      </c>
      <c r="D1841">
        <v>1</v>
      </c>
      <c r="E1841">
        <v>5</v>
      </c>
      <c r="F1841">
        <v>45</v>
      </c>
      <c r="G1841">
        <v>1</v>
      </c>
    </row>
    <row r="1842" spans="1:7" x14ac:dyDescent="0.35">
      <c r="A1842" t="s">
        <v>1483</v>
      </c>
      <c r="B1842" t="s">
        <v>3923</v>
      </c>
      <c r="C1842">
        <v>92300</v>
      </c>
      <c r="D1842">
        <v>5</v>
      </c>
      <c r="E1842">
        <v>12</v>
      </c>
      <c r="F1842">
        <v>57</v>
      </c>
      <c r="G1842">
        <v>8</v>
      </c>
    </row>
    <row r="1843" spans="1:7" x14ac:dyDescent="0.35">
      <c r="A1843" t="s">
        <v>1691</v>
      </c>
      <c r="B1843" t="s">
        <v>3920</v>
      </c>
      <c r="C1843">
        <v>51111</v>
      </c>
      <c r="D1843">
        <v>7</v>
      </c>
      <c r="E1843">
        <v>3</v>
      </c>
      <c r="F1843">
        <v>54</v>
      </c>
      <c r="G1843">
        <v>8</v>
      </c>
    </row>
    <row r="1844" spans="1:7" x14ac:dyDescent="0.35">
      <c r="A1844" t="s">
        <v>1692</v>
      </c>
      <c r="B1844" t="s">
        <v>3923</v>
      </c>
      <c r="C1844">
        <v>20274</v>
      </c>
      <c r="D1844">
        <v>5</v>
      </c>
      <c r="E1844">
        <v>7</v>
      </c>
      <c r="F1844">
        <v>60</v>
      </c>
      <c r="G1844">
        <v>5</v>
      </c>
    </row>
    <row r="1845" spans="1:7" x14ac:dyDescent="0.35">
      <c r="A1845" t="s">
        <v>1693</v>
      </c>
      <c r="B1845" t="s">
        <v>3920</v>
      </c>
      <c r="C1845">
        <v>64859</v>
      </c>
      <c r="D1845">
        <v>4</v>
      </c>
      <c r="E1845">
        <v>2</v>
      </c>
      <c r="F1845">
        <v>44</v>
      </c>
      <c r="G1845">
        <v>5</v>
      </c>
    </row>
    <row r="1846" spans="1:7" x14ac:dyDescent="0.35">
      <c r="A1846" t="s">
        <v>1694</v>
      </c>
      <c r="B1846" t="s">
        <v>3922</v>
      </c>
      <c r="C1846">
        <v>9546</v>
      </c>
      <c r="D1846">
        <v>3</v>
      </c>
      <c r="E1846">
        <v>6</v>
      </c>
      <c r="F1846">
        <v>60</v>
      </c>
      <c r="G1846">
        <v>10</v>
      </c>
    </row>
    <row r="1847" spans="1:7" x14ac:dyDescent="0.35">
      <c r="A1847" t="s">
        <v>1518</v>
      </c>
      <c r="B1847" t="s">
        <v>3921</v>
      </c>
      <c r="C1847">
        <v>82684</v>
      </c>
      <c r="D1847">
        <v>7</v>
      </c>
      <c r="E1847">
        <v>19</v>
      </c>
      <c r="F1847">
        <v>52</v>
      </c>
      <c r="G1847">
        <v>0</v>
      </c>
    </row>
    <row r="1848" spans="1:7" x14ac:dyDescent="0.35">
      <c r="A1848" t="s">
        <v>1695</v>
      </c>
      <c r="B1848" t="s">
        <v>3921</v>
      </c>
      <c r="C1848">
        <v>74280</v>
      </c>
      <c r="D1848">
        <v>9</v>
      </c>
      <c r="E1848">
        <v>11</v>
      </c>
      <c r="F1848">
        <v>45</v>
      </c>
      <c r="G1848">
        <v>6</v>
      </c>
    </row>
    <row r="1849" spans="1:7" x14ac:dyDescent="0.35">
      <c r="A1849" t="s">
        <v>1696</v>
      </c>
      <c r="B1849" t="s">
        <v>3922</v>
      </c>
      <c r="C1849">
        <v>8707</v>
      </c>
      <c r="D1849">
        <v>1</v>
      </c>
      <c r="E1849">
        <v>9</v>
      </c>
      <c r="F1849">
        <v>58</v>
      </c>
      <c r="G1849">
        <v>5</v>
      </c>
    </row>
    <row r="1850" spans="1:7" x14ac:dyDescent="0.35">
      <c r="A1850" t="s">
        <v>1697</v>
      </c>
      <c r="B1850" t="s">
        <v>3923</v>
      </c>
      <c r="C1850">
        <v>13429</v>
      </c>
      <c r="D1850">
        <v>6</v>
      </c>
      <c r="E1850">
        <v>4</v>
      </c>
      <c r="F1850">
        <v>23</v>
      </c>
      <c r="G1850">
        <v>4</v>
      </c>
    </row>
    <row r="1851" spans="1:7" x14ac:dyDescent="0.35">
      <c r="A1851" t="s">
        <v>1698</v>
      </c>
      <c r="B1851" t="s">
        <v>3923</v>
      </c>
      <c r="C1851">
        <v>51544</v>
      </c>
      <c r="D1851">
        <v>7</v>
      </c>
      <c r="E1851">
        <v>18</v>
      </c>
      <c r="F1851">
        <v>50</v>
      </c>
      <c r="G1851">
        <v>3</v>
      </c>
    </row>
    <row r="1852" spans="1:7" x14ac:dyDescent="0.35">
      <c r="A1852" t="s">
        <v>1699</v>
      </c>
      <c r="B1852" t="s">
        <v>3921</v>
      </c>
      <c r="C1852">
        <v>98673</v>
      </c>
      <c r="D1852">
        <v>10</v>
      </c>
      <c r="E1852">
        <v>2</v>
      </c>
      <c r="F1852">
        <v>27</v>
      </c>
      <c r="G1852">
        <v>7</v>
      </c>
    </row>
    <row r="1853" spans="1:7" x14ac:dyDescent="0.35">
      <c r="A1853" t="s">
        <v>1700</v>
      </c>
      <c r="B1853" t="s">
        <v>3922</v>
      </c>
      <c r="C1853">
        <v>55938</v>
      </c>
      <c r="D1853">
        <v>4</v>
      </c>
      <c r="E1853">
        <v>12</v>
      </c>
      <c r="F1853">
        <v>23</v>
      </c>
      <c r="G1853">
        <v>3</v>
      </c>
    </row>
    <row r="1854" spans="1:7" x14ac:dyDescent="0.35">
      <c r="A1854" t="s">
        <v>31</v>
      </c>
      <c r="B1854" t="s">
        <v>3921</v>
      </c>
      <c r="C1854">
        <v>53533</v>
      </c>
      <c r="D1854">
        <v>1</v>
      </c>
      <c r="E1854">
        <v>7</v>
      </c>
      <c r="F1854">
        <v>20</v>
      </c>
      <c r="G1854">
        <v>9</v>
      </c>
    </row>
    <row r="1855" spans="1:7" x14ac:dyDescent="0.35">
      <c r="A1855" t="s">
        <v>1701</v>
      </c>
      <c r="B1855" t="s">
        <v>3921</v>
      </c>
      <c r="C1855">
        <v>77236</v>
      </c>
      <c r="D1855">
        <v>6</v>
      </c>
      <c r="E1855">
        <v>10</v>
      </c>
      <c r="F1855">
        <v>52</v>
      </c>
      <c r="G1855">
        <v>5</v>
      </c>
    </row>
    <row r="1856" spans="1:7" x14ac:dyDescent="0.35">
      <c r="A1856" t="s">
        <v>1702</v>
      </c>
      <c r="B1856" t="s">
        <v>3921</v>
      </c>
      <c r="C1856">
        <v>78516</v>
      </c>
      <c r="D1856">
        <v>3</v>
      </c>
      <c r="E1856">
        <v>2</v>
      </c>
      <c r="F1856">
        <v>48</v>
      </c>
      <c r="G1856">
        <v>9</v>
      </c>
    </row>
    <row r="1857" spans="1:7" x14ac:dyDescent="0.35">
      <c r="A1857" t="s">
        <v>626</v>
      </c>
      <c r="B1857" t="s">
        <v>3922</v>
      </c>
      <c r="C1857">
        <v>92133</v>
      </c>
      <c r="D1857">
        <v>8</v>
      </c>
      <c r="E1857">
        <v>20</v>
      </c>
      <c r="F1857">
        <v>20</v>
      </c>
      <c r="G1857">
        <v>8</v>
      </c>
    </row>
    <row r="1858" spans="1:7" x14ac:dyDescent="0.35">
      <c r="A1858" t="s">
        <v>1703</v>
      </c>
      <c r="B1858" t="s">
        <v>3920</v>
      </c>
      <c r="C1858">
        <v>87826</v>
      </c>
      <c r="D1858">
        <v>10</v>
      </c>
      <c r="E1858">
        <v>11</v>
      </c>
      <c r="F1858">
        <v>55</v>
      </c>
      <c r="G1858">
        <v>9</v>
      </c>
    </row>
    <row r="1859" spans="1:7" x14ac:dyDescent="0.35">
      <c r="A1859" t="s">
        <v>1704</v>
      </c>
      <c r="B1859" t="s">
        <v>3923</v>
      </c>
      <c r="C1859">
        <v>29161</v>
      </c>
      <c r="D1859">
        <v>3</v>
      </c>
      <c r="E1859">
        <v>5</v>
      </c>
      <c r="F1859">
        <v>46</v>
      </c>
      <c r="G1859">
        <v>5</v>
      </c>
    </row>
    <row r="1860" spans="1:7" x14ac:dyDescent="0.35">
      <c r="A1860" t="s">
        <v>1705</v>
      </c>
      <c r="B1860" t="s">
        <v>3922</v>
      </c>
      <c r="C1860">
        <v>68993</v>
      </c>
      <c r="D1860">
        <v>4</v>
      </c>
      <c r="E1860">
        <v>7</v>
      </c>
      <c r="F1860">
        <v>21</v>
      </c>
      <c r="G1860">
        <v>3</v>
      </c>
    </row>
    <row r="1861" spans="1:7" x14ac:dyDescent="0.35">
      <c r="A1861" t="s">
        <v>1706</v>
      </c>
      <c r="B1861" t="s">
        <v>3923</v>
      </c>
      <c r="C1861">
        <v>20239</v>
      </c>
      <c r="D1861">
        <v>6</v>
      </c>
      <c r="E1861">
        <v>9</v>
      </c>
      <c r="F1861">
        <v>34</v>
      </c>
      <c r="G1861">
        <v>0</v>
      </c>
    </row>
    <row r="1862" spans="1:7" x14ac:dyDescent="0.35">
      <c r="A1862" t="s">
        <v>1707</v>
      </c>
      <c r="B1862" t="s">
        <v>3923</v>
      </c>
      <c r="C1862">
        <v>45360</v>
      </c>
      <c r="D1862">
        <v>3</v>
      </c>
      <c r="E1862">
        <v>13</v>
      </c>
      <c r="F1862">
        <v>56</v>
      </c>
      <c r="G1862">
        <v>8</v>
      </c>
    </row>
    <row r="1863" spans="1:7" x14ac:dyDescent="0.35">
      <c r="A1863" t="s">
        <v>1708</v>
      </c>
      <c r="B1863" t="s">
        <v>3921</v>
      </c>
      <c r="C1863">
        <v>49038</v>
      </c>
      <c r="D1863">
        <v>8</v>
      </c>
      <c r="E1863">
        <v>12</v>
      </c>
      <c r="F1863">
        <v>38</v>
      </c>
      <c r="G1863">
        <v>8</v>
      </c>
    </row>
    <row r="1864" spans="1:7" x14ac:dyDescent="0.35">
      <c r="A1864" t="s">
        <v>1709</v>
      </c>
      <c r="B1864" t="s">
        <v>3921</v>
      </c>
      <c r="C1864">
        <v>30834</v>
      </c>
      <c r="D1864">
        <v>4</v>
      </c>
      <c r="E1864">
        <v>12</v>
      </c>
      <c r="F1864">
        <v>31</v>
      </c>
      <c r="G1864">
        <v>0</v>
      </c>
    </row>
    <row r="1865" spans="1:7" x14ac:dyDescent="0.35">
      <c r="A1865" t="s">
        <v>209</v>
      </c>
      <c r="B1865" t="s">
        <v>3921</v>
      </c>
      <c r="C1865">
        <v>65581</v>
      </c>
      <c r="D1865">
        <v>5</v>
      </c>
      <c r="E1865">
        <v>9</v>
      </c>
      <c r="F1865">
        <v>34</v>
      </c>
      <c r="G1865">
        <v>6</v>
      </c>
    </row>
    <row r="1866" spans="1:7" x14ac:dyDescent="0.35">
      <c r="A1866" t="s">
        <v>1710</v>
      </c>
      <c r="B1866" t="s">
        <v>3920</v>
      </c>
      <c r="C1866">
        <v>10621</v>
      </c>
      <c r="D1866">
        <v>1</v>
      </c>
      <c r="E1866">
        <v>13</v>
      </c>
      <c r="F1866">
        <v>35</v>
      </c>
      <c r="G1866">
        <v>1</v>
      </c>
    </row>
    <row r="1867" spans="1:7" x14ac:dyDescent="0.35">
      <c r="A1867" t="s">
        <v>1329</v>
      </c>
      <c r="B1867" t="s">
        <v>3921</v>
      </c>
      <c r="C1867">
        <v>93257</v>
      </c>
      <c r="D1867">
        <v>7</v>
      </c>
      <c r="E1867">
        <v>12</v>
      </c>
      <c r="F1867">
        <v>50</v>
      </c>
      <c r="G1867">
        <v>6</v>
      </c>
    </row>
    <row r="1868" spans="1:7" x14ac:dyDescent="0.35">
      <c r="A1868" t="s">
        <v>1711</v>
      </c>
      <c r="B1868" t="s">
        <v>3923</v>
      </c>
      <c r="C1868">
        <v>93296</v>
      </c>
      <c r="D1868">
        <v>4</v>
      </c>
      <c r="E1868">
        <v>15</v>
      </c>
      <c r="F1868">
        <v>20</v>
      </c>
      <c r="G1868">
        <v>9</v>
      </c>
    </row>
    <row r="1869" spans="1:7" x14ac:dyDescent="0.35">
      <c r="A1869" t="s">
        <v>1712</v>
      </c>
      <c r="B1869" t="s">
        <v>3922</v>
      </c>
      <c r="C1869">
        <v>85575</v>
      </c>
      <c r="D1869">
        <v>7</v>
      </c>
      <c r="E1869">
        <v>2</v>
      </c>
      <c r="F1869">
        <v>45</v>
      </c>
      <c r="G1869">
        <v>6</v>
      </c>
    </row>
    <row r="1870" spans="1:7" x14ac:dyDescent="0.35">
      <c r="A1870" t="s">
        <v>1713</v>
      </c>
      <c r="B1870" t="s">
        <v>3920</v>
      </c>
      <c r="C1870">
        <v>92133</v>
      </c>
      <c r="D1870">
        <v>10</v>
      </c>
      <c r="E1870">
        <v>15</v>
      </c>
      <c r="F1870">
        <v>35</v>
      </c>
      <c r="G1870">
        <v>10</v>
      </c>
    </row>
    <row r="1871" spans="1:7" x14ac:dyDescent="0.35">
      <c r="A1871" t="s">
        <v>996</v>
      </c>
      <c r="B1871" t="s">
        <v>3922</v>
      </c>
      <c r="C1871">
        <v>22218</v>
      </c>
      <c r="D1871">
        <v>10</v>
      </c>
      <c r="E1871">
        <v>11</v>
      </c>
      <c r="F1871">
        <v>60</v>
      </c>
      <c r="G1871">
        <v>9</v>
      </c>
    </row>
    <row r="1872" spans="1:7" x14ac:dyDescent="0.35">
      <c r="A1872" t="s">
        <v>1714</v>
      </c>
      <c r="B1872" t="s">
        <v>3920</v>
      </c>
      <c r="C1872">
        <v>9436</v>
      </c>
      <c r="D1872">
        <v>7</v>
      </c>
      <c r="E1872">
        <v>5</v>
      </c>
      <c r="F1872">
        <v>21</v>
      </c>
      <c r="G1872">
        <v>5</v>
      </c>
    </row>
    <row r="1873" spans="1:7" x14ac:dyDescent="0.35">
      <c r="A1873" t="s">
        <v>1715</v>
      </c>
      <c r="B1873" t="s">
        <v>3920</v>
      </c>
      <c r="C1873">
        <v>76581</v>
      </c>
      <c r="D1873">
        <v>10</v>
      </c>
      <c r="E1873">
        <v>10</v>
      </c>
      <c r="F1873">
        <v>34</v>
      </c>
      <c r="G1873">
        <v>10</v>
      </c>
    </row>
    <row r="1874" spans="1:7" x14ac:dyDescent="0.35">
      <c r="A1874" t="s">
        <v>1716</v>
      </c>
      <c r="B1874" t="s">
        <v>3922</v>
      </c>
      <c r="C1874">
        <v>71836</v>
      </c>
      <c r="D1874">
        <v>9</v>
      </c>
      <c r="E1874">
        <v>19</v>
      </c>
      <c r="F1874">
        <v>54</v>
      </c>
      <c r="G1874">
        <v>6</v>
      </c>
    </row>
    <row r="1875" spans="1:7" x14ac:dyDescent="0.35">
      <c r="A1875" t="s">
        <v>1717</v>
      </c>
      <c r="B1875" t="s">
        <v>3920</v>
      </c>
      <c r="C1875">
        <v>89459</v>
      </c>
      <c r="D1875">
        <v>5</v>
      </c>
      <c r="E1875">
        <v>18</v>
      </c>
      <c r="F1875">
        <v>51</v>
      </c>
      <c r="G1875">
        <v>2</v>
      </c>
    </row>
    <row r="1876" spans="1:7" x14ac:dyDescent="0.35">
      <c r="A1876" t="s">
        <v>1718</v>
      </c>
      <c r="B1876" t="s">
        <v>3923</v>
      </c>
      <c r="C1876">
        <v>21598</v>
      </c>
      <c r="D1876">
        <v>2</v>
      </c>
      <c r="E1876">
        <v>6</v>
      </c>
      <c r="F1876">
        <v>55</v>
      </c>
      <c r="G1876">
        <v>10</v>
      </c>
    </row>
    <row r="1877" spans="1:7" x14ac:dyDescent="0.35">
      <c r="A1877" t="s">
        <v>1719</v>
      </c>
      <c r="B1877" t="s">
        <v>3921</v>
      </c>
      <c r="C1877">
        <v>97407</v>
      </c>
      <c r="D1877">
        <v>7</v>
      </c>
      <c r="E1877">
        <v>5</v>
      </c>
      <c r="F1877">
        <v>21</v>
      </c>
      <c r="G1877">
        <v>2</v>
      </c>
    </row>
    <row r="1878" spans="1:7" x14ac:dyDescent="0.35">
      <c r="A1878" t="s">
        <v>1720</v>
      </c>
      <c r="B1878" t="s">
        <v>3923</v>
      </c>
      <c r="C1878">
        <v>18470</v>
      </c>
      <c r="D1878">
        <v>7</v>
      </c>
      <c r="E1878">
        <v>0</v>
      </c>
      <c r="F1878">
        <v>50</v>
      </c>
      <c r="G1878">
        <v>7</v>
      </c>
    </row>
    <row r="1879" spans="1:7" x14ac:dyDescent="0.35">
      <c r="A1879" t="s">
        <v>1721</v>
      </c>
      <c r="B1879" t="s">
        <v>3923</v>
      </c>
      <c r="C1879">
        <v>62132</v>
      </c>
      <c r="D1879">
        <v>3</v>
      </c>
      <c r="E1879">
        <v>15</v>
      </c>
      <c r="F1879">
        <v>52</v>
      </c>
      <c r="G1879">
        <v>7</v>
      </c>
    </row>
    <row r="1880" spans="1:7" x14ac:dyDescent="0.35">
      <c r="A1880" t="s">
        <v>1722</v>
      </c>
      <c r="B1880" t="s">
        <v>3920</v>
      </c>
      <c r="C1880">
        <v>24666</v>
      </c>
      <c r="D1880">
        <v>10</v>
      </c>
      <c r="E1880">
        <v>19</v>
      </c>
      <c r="F1880">
        <v>59</v>
      </c>
      <c r="G1880">
        <v>1</v>
      </c>
    </row>
    <row r="1881" spans="1:7" x14ac:dyDescent="0.35">
      <c r="A1881" t="s">
        <v>849</v>
      </c>
      <c r="B1881" t="s">
        <v>3922</v>
      </c>
      <c r="C1881">
        <v>16389</v>
      </c>
      <c r="D1881">
        <v>6</v>
      </c>
      <c r="E1881">
        <v>8</v>
      </c>
      <c r="F1881">
        <v>41</v>
      </c>
      <c r="G1881">
        <v>2</v>
      </c>
    </row>
    <row r="1882" spans="1:7" x14ac:dyDescent="0.35">
      <c r="A1882" t="s">
        <v>1723</v>
      </c>
      <c r="B1882" t="s">
        <v>3922</v>
      </c>
      <c r="C1882">
        <v>78115</v>
      </c>
      <c r="D1882">
        <v>6</v>
      </c>
      <c r="E1882">
        <v>6</v>
      </c>
      <c r="F1882">
        <v>33</v>
      </c>
      <c r="G1882">
        <v>8</v>
      </c>
    </row>
    <row r="1883" spans="1:7" x14ac:dyDescent="0.35">
      <c r="A1883" t="s">
        <v>1724</v>
      </c>
      <c r="B1883" t="s">
        <v>3920</v>
      </c>
      <c r="C1883">
        <v>96196</v>
      </c>
      <c r="D1883">
        <v>10</v>
      </c>
      <c r="E1883">
        <v>13</v>
      </c>
      <c r="F1883">
        <v>20</v>
      </c>
      <c r="G1883">
        <v>7</v>
      </c>
    </row>
    <row r="1884" spans="1:7" x14ac:dyDescent="0.35">
      <c r="A1884" t="s">
        <v>1725</v>
      </c>
      <c r="B1884" t="s">
        <v>3921</v>
      </c>
      <c r="C1884">
        <v>60566</v>
      </c>
      <c r="D1884">
        <v>4</v>
      </c>
      <c r="E1884">
        <v>17</v>
      </c>
      <c r="F1884">
        <v>54</v>
      </c>
      <c r="G1884">
        <v>3</v>
      </c>
    </row>
    <row r="1885" spans="1:7" x14ac:dyDescent="0.35">
      <c r="A1885" t="s">
        <v>1726</v>
      </c>
      <c r="B1885" t="s">
        <v>3920</v>
      </c>
      <c r="C1885">
        <v>64650</v>
      </c>
      <c r="D1885">
        <v>8</v>
      </c>
      <c r="E1885">
        <v>16</v>
      </c>
      <c r="F1885">
        <v>51</v>
      </c>
      <c r="G1885">
        <v>5</v>
      </c>
    </row>
    <row r="1886" spans="1:7" x14ac:dyDescent="0.35">
      <c r="A1886" t="s">
        <v>1727</v>
      </c>
      <c r="B1886" t="s">
        <v>3920</v>
      </c>
      <c r="C1886">
        <v>97376</v>
      </c>
      <c r="D1886">
        <v>8</v>
      </c>
      <c r="E1886">
        <v>3</v>
      </c>
      <c r="F1886">
        <v>31</v>
      </c>
      <c r="G1886">
        <v>6</v>
      </c>
    </row>
    <row r="1887" spans="1:7" x14ac:dyDescent="0.35">
      <c r="A1887" t="s">
        <v>1728</v>
      </c>
      <c r="B1887" t="s">
        <v>3921</v>
      </c>
      <c r="C1887">
        <v>65435</v>
      </c>
      <c r="D1887">
        <v>3</v>
      </c>
      <c r="E1887">
        <v>8</v>
      </c>
      <c r="F1887">
        <v>23</v>
      </c>
      <c r="G1887">
        <v>10</v>
      </c>
    </row>
    <row r="1888" spans="1:7" x14ac:dyDescent="0.35">
      <c r="A1888" t="s">
        <v>1729</v>
      </c>
      <c r="B1888" t="s">
        <v>3920</v>
      </c>
      <c r="C1888">
        <v>24491</v>
      </c>
      <c r="D1888">
        <v>1</v>
      </c>
      <c r="E1888">
        <v>3</v>
      </c>
      <c r="F1888">
        <v>45</v>
      </c>
      <c r="G1888">
        <v>3</v>
      </c>
    </row>
    <row r="1889" spans="1:7" x14ac:dyDescent="0.35">
      <c r="A1889" t="s">
        <v>406</v>
      </c>
      <c r="B1889" t="s">
        <v>3920</v>
      </c>
      <c r="C1889">
        <v>65141</v>
      </c>
      <c r="D1889">
        <v>9</v>
      </c>
      <c r="E1889">
        <v>18</v>
      </c>
      <c r="F1889">
        <v>28</v>
      </c>
      <c r="G1889">
        <v>1</v>
      </c>
    </row>
    <row r="1890" spans="1:7" x14ac:dyDescent="0.35">
      <c r="A1890" t="s">
        <v>1730</v>
      </c>
      <c r="B1890" t="s">
        <v>3921</v>
      </c>
      <c r="C1890">
        <v>58013</v>
      </c>
      <c r="D1890">
        <v>2</v>
      </c>
      <c r="E1890">
        <v>14</v>
      </c>
      <c r="F1890">
        <v>43</v>
      </c>
      <c r="G1890">
        <v>3</v>
      </c>
    </row>
    <row r="1891" spans="1:7" x14ac:dyDescent="0.35">
      <c r="A1891" t="s">
        <v>1731</v>
      </c>
      <c r="B1891" t="s">
        <v>3923</v>
      </c>
      <c r="C1891">
        <v>75212</v>
      </c>
      <c r="D1891">
        <v>1</v>
      </c>
      <c r="E1891">
        <v>14</v>
      </c>
      <c r="F1891">
        <v>55</v>
      </c>
      <c r="G1891">
        <v>5</v>
      </c>
    </row>
    <row r="1892" spans="1:7" x14ac:dyDescent="0.35">
      <c r="A1892" t="s">
        <v>1732</v>
      </c>
      <c r="B1892" t="s">
        <v>3923</v>
      </c>
      <c r="C1892">
        <v>17453</v>
      </c>
      <c r="D1892">
        <v>8</v>
      </c>
      <c r="E1892">
        <v>6</v>
      </c>
      <c r="F1892">
        <v>40</v>
      </c>
      <c r="G1892">
        <v>6</v>
      </c>
    </row>
    <row r="1893" spans="1:7" x14ac:dyDescent="0.35">
      <c r="A1893" t="s">
        <v>1733</v>
      </c>
      <c r="B1893" t="s">
        <v>3921</v>
      </c>
      <c r="C1893">
        <v>53324</v>
      </c>
      <c r="D1893">
        <v>6</v>
      </c>
      <c r="E1893">
        <v>4</v>
      </c>
      <c r="F1893">
        <v>33</v>
      </c>
      <c r="G1893">
        <v>3</v>
      </c>
    </row>
    <row r="1894" spans="1:7" x14ac:dyDescent="0.35">
      <c r="A1894" t="s">
        <v>1734</v>
      </c>
      <c r="B1894" t="s">
        <v>3922</v>
      </c>
      <c r="C1894">
        <v>25681</v>
      </c>
      <c r="D1894">
        <v>7</v>
      </c>
      <c r="E1894">
        <v>13</v>
      </c>
      <c r="F1894">
        <v>20</v>
      </c>
      <c r="G1894">
        <v>1</v>
      </c>
    </row>
    <row r="1895" spans="1:7" x14ac:dyDescent="0.35">
      <c r="A1895" t="s">
        <v>1735</v>
      </c>
      <c r="B1895" t="s">
        <v>3923</v>
      </c>
      <c r="C1895">
        <v>21284</v>
      </c>
      <c r="D1895">
        <v>7</v>
      </c>
      <c r="E1895">
        <v>3</v>
      </c>
      <c r="F1895">
        <v>35</v>
      </c>
      <c r="G1895">
        <v>3</v>
      </c>
    </row>
    <row r="1896" spans="1:7" x14ac:dyDescent="0.35">
      <c r="A1896" t="s">
        <v>1736</v>
      </c>
      <c r="B1896" t="s">
        <v>3920</v>
      </c>
      <c r="C1896">
        <v>64563</v>
      </c>
      <c r="D1896">
        <v>8</v>
      </c>
      <c r="E1896">
        <v>1</v>
      </c>
      <c r="F1896">
        <v>33</v>
      </c>
      <c r="G1896">
        <v>7</v>
      </c>
    </row>
    <row r="1897" spans="1:7" x14ac:dyDescent="0.35">
      <c r="A1897" t="s">
        <v>1737</v>
      </c>
      <c r="B1897" t="s">
        <v>3923</v>
      </c>
      <c r="C1897">
        <v>78054</v>
      </c>
      <c r="D1897">
        <v>6</v>
      </c>
      <c r="E1897">
        <v>6</v>
      </c>
      <c r="F1897">
        <v>47</v>
      </c>
      <c r="G1897">
        <v>2</v>
      </c>
    </row>
    <row r="1898" spans="1:7" x14ac:dyDescent="0.35">
      <c r="A1898" t="s">
        <v>1738</v>
      </c>
      <c r="B1898" t="s">
        <v>3920</v>
      </c>
      <c r="C1898">
        <v>89819</v>
      </c>
      <c r="D1898">
        <v>10</v>
      </c>
      <c r="E1898">
        <v>2</v>
      </c>
      <c r="F1898">
        <v>47</v>
      </c>
      <c r="G1898">
        <v>6</v>
      </c>
    </row>
    <row r="1899" spans="1:7" x14ac:dyDescent="0.35">
      <c r="A1899" t="s">
        <v>1739</v>
      </c>
      <c r="B1899" t="s">
        <v>3923</v>
      </c>
      <c r="C1899">
        <v>55115</v>
      </c>
      <c r="D1899">
        <v>8</v>
      </c>
      <c r="E1899">
        <v>5</v>
      </c>
      <c r="F1899">
        <v>29</v>
      </c>
      <c r="G1899">
        <v>4</v>
      </c>
    </row>
    <row r="1900" spans="1:7" x14ac:dyDescent="0.35">
      <c r="A1900" t="s">
        <v>729</v>
      </c>
      <c r="B1900" t="s">
        <v>3921</v>
      </c>
      <c r="C1900">
        <v>82454</v>
      </c>
      <c r="D1900">
        <v>8</v>
      </c>
      <c r="E1900">
        <v>6</v>
      </c>
      <c r="F1900">
        <v>54</v>
      </c>
      <c r="G1900">
        <v>8</v>
      </c>
    </row>
    <row r="1901" spans="1:7" x14ac:dyDescent="0.35">
      <c r="A1901" t="s">
        <v>1740</v>
      </c>
      <c r="B1901" t="s">
        <v>3921</v>
      </c>
      <c r="C1901">
        <v>45859</v>
      </c>
      <c r="D1901">
        <v>9</v>
      </c>
      <c r="E1901">
        <v>13</v>
      </c>
      <c r="F1901">
        <v>40</v>
      </c>
      <c r="G1901">
        <v>9</v>
      </c>
    </row>
    <row r="1902" spans="1:7" x14ac:dyDescent="0.35">
      <c r="A1902" t="s">
        <v>1741</v>
      </c>
      <c r="B1902" t="s">
        <v>3923</v>
      </c>
      <c r="C1902">
        <v>43511</v>
      </c>
      <c r="D1902">
        <v>5</v>
      </c>
      <c r="E1902">
        <v>11</v>
      </c>
      <c r="F1902">
        <v>58</v>
      </c>
      <c r="G1902">
        <v>1</v>
      </c>
    </row>
    <row r="1903" spans="1:7" x14ac:dyDescent="0.35">
      <c r="A1903" t="s">
        <v>1742</v>
      </c>
      <c r="B1903" t="s">
        <v>3921</v>
      </c>
      <c r="C1903">
        <v>37726</v>
      </c>
      <c r="D1903">
        <v>2</v>
      </c>
      <c r="E1903">
        <v>13</v>
      </c>
      <c r="F1903">
        <v>41</v>
      </c>
      <c r="G1903">
        <v>10</v>
      </c>
    </row>
    <row r="1904" spans="1:7" x14ac:dyDescent="0.35">
      <c r="A1904" t="s">
        <v>860</v>
      </c>
      <c r="B1904" t="s">
        <v>3923</v>
      </c>
      <c r="C1904">
        <v>86283</v>
      </c>
      <c r="D1904">
        <v>5</v>
      </c>
      <c r="E1904">
        <v>16</v>
      </c>
      <c r="F1904">
        <v>27</v>
      </c>
      <c r="G1904">
        <v>9</v>
      </c>
    </row>
    <row r="1905" spans="1:7" x14ac:dyDescent="0.35">
      <c r="A1905" t="s">
        <v>74</v>
      </c>
      <c r="B1905" t="s">
        <v>3921</v>
      </c>
      <c r="C1905">
        <v>42161</v>
      </c>
      <c r="D1905">
        <v>7</v>
      </c>
      <c r="E1905">
        <v>0</v>
      </c>
      <c r="F1905">
        <v>31</v>
      </c>
      <c r="G1905">
        <v>2</v>
      </c>
    </row>
    <row r="1906" spans="1:7" x14ac:dyDescent="0.35">
      <c r="A1906" t="s">
        <v>1743</v>
      </c>
      <c r="B1906" t="s">
        <v>3920</v>
      </c>
      <c r="C1906">
        <v>73151</v>
      </c>
      <c r="D1906">
        <v>4</v>
      </c>
      <c r="E1906">
        <v>17</v>
      </c>
      <c r="F1906">
        <v>50</v>
      </c>
      <c r="G1906">
        <v>7</v>
      </c>
    </row>
    <row r="1907" spans="1:7" x14ac:dyDescent="0.35">
      <c r="A1907" t="s">
        <v>1744</v>
      </c>
      <c r="B1907" t="s">
        <v>3922</v>
      </c>
      <c r="C1907">
        <v>14881</v>
      </c>
      <c r="D1907">
        <v>2</v>
      </c>
      <c r="E1907">
        <v>17</v>
      </c>
      <c r="F1907">
        <v>24</v>
      </c>
      <c r="G1907">
        <v>2</v>
      </c>
    </row>
    <row r="1908" spans="1:7" x14ac:dyDescent="0.35">
      <c r="A1908" t="s">
        <v>1745</v>
      </c>
      <c r="B1908" t="s">
        <v>3921</v>
      </c>
      <c r="C1908">
        <v>39552</v>
      </c>
      <c r="D1908">
        <v>3</v>
      </c>
      <c r="E1908">
        <v>11</v>
      </c>
      <c r="F1908">
        <v>43</v>
      </c>
      <c r="G1908">
        <v>2</v>
      </c>
    </row>
    <row r="1909" spans="1:7" x14ac:dyDescent="0.35">
      <c r="A1909" t="s">
        <v>1746</v>
      </c>
      <c r="B1909" t="s">
        <v>3923</v>
      </c>
      <c r="C1909">
        <v>10562</v>
      </c>
      <c r="D1909">
        <v>3</v>
      </c>
      <c r="E1909">
        <v>5</v>
      </c>
      <c r="F1909">
        <v>37</v>
      </c>
      <c r="G1909">
        <v>0</v>
      </c>
    </row>
    <row r="1910" spans="1:7" x14ac:dyDescent="0.35">
      <c r="A1910" t="s">
        <v>1747</v>
      </c>
      <c r="B1910" t="s">
        <v>3920</v>
      </c>
      <c r="C1910">
        <v>49847</v>
      </c>
      <c r="D1910">
        <v>1</v>
      </c>
      <c r="E1910">
        <v>16</v>
      </c>
      <c r="F1910">
        <v>53</v>
      </c>
      <c r="G1910">
        <v>8</v>
      </c>
    </row>
    <row r="1911" spans="1:7" x14ac:dyDescent="0.35">
      <c r="A1911" t="s">
        <v>708</v>
      </c>
      <c r="B1911" t="s">
        <v>3922</v>
      </c>
      <c r="C1911">
        <v>42217</v>
      </c>
      <c r="D1911">
        <v>10</v>
      </c>
      <c r="E1911">
        <v>6</v>
      </c>
      <c r="F1911">
        <v>44</v>
      </c>
      <c r="G1911">
        <v>10</v>
      </c>
    </row>
    <row r="1912" spans="1:7" x14ac:dyDescent="0.35">
      <c r="A1912" t="s">
        <v>1654</v>
      </c>
      <c r="B1912" t="s">
        <v>3923</v>
      </c>
      <c r="C1912">
        <v>36917</v>
      </c>
      <c r="D1912">
        <v>7</v>
      </c>
      <c r="E1912">
        <v>12</v>
      </c>
      <c r="F1912">
        <v>44</v>
      </c>
      <c r="G1912">
        <v>0</v>
      </c>
    </row>
    <row r="1913" spans="1:7" x14ac:dyDescent="0.35">
      <c r="A1913" t="s">
        <v>1748</v>
      </c>
      <c r="B1913" t="s">
        <v>3921</v>
      </c>
      <c r="C1913">
        <v>91948</v>
      </c>
      <c r="D1913">
        <v>3</v>
      </c>
      <c r="E1913">
        <v>15</v>
      </c>
      <c r="F1913">
        <v>41</v>
      </c>
      <c r="G1913">
        <v>1</v>
      </c>
    </row>
    <row r="1914" spans="1:7" x14ac:dyDescent="0.35">
      <c r="A1914" t="s">
        <v>1542</v>
      </c>
      <c r="B1914" t="s">
        <v>3920</v>
      </c>
      <c r="C1914">
        <v>59497</v>
      </c>
      <c r="D1914">
        <v>8</v>
      </c>
      <c r="E1914">
        <v>14</v>
      </c>
      <c r="F1914">
        <v>32</v>
      </c>
      <c r="G1914">
        <v>2</v>
      </c>
    </row>
    <row r="1915" spans="1:7" x14ac:dyDescent="0.35">
      <c r="A1915" t="s">
        <v>1749</v>
      </c>
      <c r="B1915" t="s">
        <v>3923</v>
      </c>
      <c r="C1915">
        <v>39229</v>
      </c>
      <c r="D1915">
        <v>9</v>
      </c>
      <c r="E1915">
        <v>2</v>
      </c>
      <c r="F1915">
        <v>46</v>
      </c>
      <c r="G1915">
        <v>0</v>
      </c>
    </row>
    <row r="1916" spans="1:7" x14ac:dyDescent="0.35">
      <c r="A1916" t="s">
        <v>1750</v>
      </c>
      <c r="B1916" t="s">
        <v>3920</v>
      </c>
      <c r="C1916">
        <v>33991</v>
      </c>
      <c r="D1916">
        <v>7</v>
      </c>
      <c r="E1916">
        <v>19</v>
      </c>
      <c r="F1916">
        <v>54</v>
      </c>
      <c r="G1916">
        <v>2</v>
      </c>
    </row>
    <row r="1917" spans="1:7" x14ac:dyDescent="0.35">
      <c r="A1917" t="s">
        <v>1751</v>
      </c>
      <c r="B1917" t="s">
        <v>3920</v>
      </c>
      <c r="C1917">
        <v>3344</v>
      </c>
      <c r="D1917">
        <v>2</v>
      </c>
      <c r="E1917">
        <v>15</v>
      </c>
      <c r="F1917">
        <v>38</v>
      </c>
      <c r="G1917">
        <v>8</v>
      </c>
    </row>
    <row r="1918" spans="1:7" x14ac:dyDescent="0.35">
      <c r="A1918" t="s">
        <v>1752</v>
      </c>
      <c r="B1918" t="s">
        <v>3923</v>
      </c>
      <c r="C1918">
        <v>53418</v>
      </c>
      <c r="D1918">
        <v>3</v>
      </c>
      <c r="E1918">
        <v>8</v>
      </c>
      <c r="F1918">
        <v>40</v>
      </c>
      <c r="G1918">
        <v>0</v>
      </c>
    </row>
    <row r="1919" spans="1:7" x14ac:dyDescent="0.35">
      <c r="A1919" t="s">
        <v>1753</v>
      </c>
      <c r="B1919" t="s">
        <v>3920</v>
      </c>
      <c r="C1919">
        <v>38656</v>
      </c>
      <c r="D1919">
        <v>9</v>
      </c>
      <c r="E1919">
        <v>13</v>
      </c>
      <c r="F1919">
        <v>29</v>
      </c>
      <c r="G1919">
        <v>4</v>
      </c>
    </row>
    <row r="1920" spans="1:7" x14ac:dyDescent="0.35">
      <c r="A1920" t="s">
        <v>308</v>
      </c>
      <c r="B1920" t="s">
        <v>3922</v>
      </c>
      <c r="C1920">
        <v>65373</v>
      </c>
      <c r="D1920">
        <v>1</v>
      </c>
      <c r="E1920">
        <v>13</v>
      </c>
      <c r="F1920">
        <v>58</v>
      </c>
      <c r="G1920">
        <v>3</v>
      </c>
    </row>
    <row r="1921" spans="1:7" x14ac:dyDescent="0.35">
      <c r="A1921" t="s">
        <v>1754</v>
      </c>
      <c r="B1921" t="s">
        <v>3923</v>
      </c>
      <c r="C1921">
        <v>39726</v>
      </c>
      <c r="D1921">
        <v>2</v>
      </c>
      <c r="E1921">
        <v>0</v>
      </c>
      <c r="F1921">
        <v>29</v>
      </c>
      <c r="G1921">
        <v>7</v>
      </c>
    </row>
    <row r="1922" spans="1:7" x14ac:dyDescent="0.35">
      <c r="A1922" t="s">
        <v>1755</v>
      </c>
      <c r="B1922" t="s">
        <v>3922</v>
      </c>
      <c r="C1922">
        <v>37615</v>
      </c>
      <c r="D1922">
        <v>1</v>
      </c>
      <c r="E1922">
        <v>14</v>
      </c>
      <c r="F1922">
        <v>28</v>
      </c>
      <c r="G1922">
        <v>5</v>
      </c>
    </row>
    <row r="1923" spans="1:7" x14ac:dyDescent="0.35">
      <c r="A1923" t="s">
        <v>1756</v>
      </c>
      <c r="B1923" t="s">
        <v>3920</v>
      </c>
      <c r="C1923">
        <v>58899</v>
      </c>
      <c r="D1923">
        <v>10</v>
      </c>
      <c r="E1923">
        <v>17</v>
      </c>
      <c r="F1923">
        <v>47</v>
      </c>
      <c r="G1923">
        <v>0</v>
      </c>
    </row>
    <row r="1924" spans="1:7" x14ac:dyDescent="0.35">
      <c r="A1924" t="s">
        <v>1757</v>
      </c>
      <c r="B1924" t="s">
        <v>3920</v>
      </c>
      <c r="C1924">
        <v>25758</v>
      </c>
      <c r="D1924">
        <v>3</v>
      </c>
      <c r="E1924">
        <v>10</v>
      </c>
      <c r="F1924">
        <v>56</v>
      </c>
      <c r="G1924">
        <v>4</v>
      </c>
    </row>
    <row r="1925" spans="1:7" x14ac:dyDescent="0.35">
      <c r="A1925" t="s">
        <v>1758</v>
      </c>
      <c r="B1925" t="s">
        <v>3920</v>
      </c>
      <c r="C1925">
        <v>37592</v>
      </c>
      <c r="D1925">
        <v>5</v>
      </c>
      <c r="E1925">
        <v>1</v>
      </c>
      <c r="F1925">
        <v>53</v>
      </c>
      <c r="G1925">
        <v>6</v>
      </c>
    </row>
    <row r="1926" spans="1:7" x14ac:dyDescent="0.35">
      <c r="A1926" t="s">
        <v>1759</v>
      </c>
      <c r="B1926" t="s">
        <v>3923</v>
      </c>
      <c r="C1926">
        <v>81182</v>
      </c>
      <c r="D1926">
        <v>2</v>
      </c>
      <c r="E1926">
        <v>9</v>
      </c>
      <c r="F1926">
        <v>36</v>
      </c>
      <c r="G1926">
        <v>7</v>
      </c>
    </row>
    <row r="1927" spans="1:7" x14ac:dyDescent="0.35">
      <c r="A1927" t="s">
        <v>1760</v>
      </c>
      <c r="B1927" t="s">
        <v>3921</v>
      </c>
      <c r="C1927">
        <v>70522</v>
      </c>
      <c r="D1927">
        <v>6</v>
      </c>
      <c r="E1927">
        <v>1</v>
      </c>
      <c r="F1927">
        <v>23</v>
      </c>
      <c r="G1927">
        <v>4</v>
      </c>
    </row>
    <row r="1928" spans="1:7" x14ac:dyDescent="0.35">
      <c r="A1928" t="s">
        <v>1761</v>
      </c>
      <c r="B1928" t="s">
        <v>3921</v>
      </c>
      <c r="C1928">
        <v>41765</v>
      </c>
      <c r="D1928">
        <v>3</v>
      </c>
      <c r="E1928">
        <v>7</v>
      </c>
      <c r="F1928">
        <v>56</v>
      </c>
      <c r="G1928">
        <v>1</v>
      </c>
    </row>
    <row r="1929" spans="1:7" x14ac:dyDescent="0.35">
      <c r="A1929" t="s">
        <v>1762</v>
      </c>
      <c r="B1929" t="s">
        <v>3920</v>
      </c>
      <c r="C1929">
        <v>56910</v>
      </c>
      <c r="D1929">
        <v>5</v>
      </c>
      <c r="E1929">
        <v>17</v>
      </c>
      <c r="F1929">
        <v>54</v>
      </c>
      <c r="G1929">
        <v>9</v>
      </c>
    </row>
    <row r="1930" spans="1:7" x14ac:dyDescent="0.35">
      <c r="A1930" t="s">
        <v>1763</v>
      </c>
      <c r="B1930" t="s">
        <v>3923</v>
      </c>
      <c r="C1930">
        <v>56275</v>
      </c>
      <c r="D1930">
        <v>2</v>
      </c>
      <c r="E1930">
        <v>9</v>
      </c>
      <c r="F1930">
        <v>41</v>
      </c>
      <c r="G1930">
        <v>3</v>
      </c>
    </row>
    <row r="1931" spans="1:7" x14ac:dyDescent="0.35">
      <c r="A1931" t="s">
        <v>1764</v>
      </c>
      <c r="B1931" t="s">
        <v>3921</v>
      </c>
      <c r="C1931">
        <v>64303</v>
      </c>
      <c r="D1931">
        <v>7</v>
      </c>
      <c r="E1931">
        <v>2</v>
      </c>
      <c r="F1931">
        <v>38</v>
      </c>
      <c r="G1931">
        <v>10</v>
      </c>
    </row>
    <row r="1932" spans="1:7" x14ac:dyDescent="0.35">
      <c r="A1932" t="s">
        <v>1765</v>
      </c>
      <c r="B1932" t="s">
        <v>3920</v>
      </c>
      <c r="C1932">
        <v>71773</v>
      </c>
      <c r="D1932">
        <v>8</v>
      </c>
      <c r="E1932">
        <v>10</v>
      </c>
      <c r="F1932">
        <v>60</v>
      </c>
      <c r="G1932">
        <v>7</v>
      </c>
    </row>
    <row r="1933" spans="1:7" x14ac:dyDescent="0.35">
      <c r="A1933" t="s">
        <v>1766</v>
      </c>
      <c r="B1933" t="s">
        <v>3920</v>
      </c>
      <c r="C1933">
        <v>12383</v>
      </c>
      <c r="D1933">
        <v>1</v>
      </c>
      <c r="E1933">
        <v>5</v>
      </c>
      <c r="F1933">
        <v>35</v>
      </c>
      <c r="G1933">
        <v>3</v>
      </c>
    </row>
    <row r="1934" spans="1:7" x14ac:dyDescent="0.35">
      <c r="A1934" t="s">
        <v>1767</v>
      </c>
      <c r="B1934" t="s">
        <v>3922</v>
      </c>
      <c r="C1934">
        <v>11401</v>
      </c>
      <c r="D1934">
        <v>5</v>
      </c>
      <c r="E1934">
        <v>15</v>
      </c>
      <c r="F1934">
        <v>36</v>
      </c>
      <c r="G1934">
        <v>5</v>
      </c>
    </row>
    <row r="1935" spans="1:7" x14ac:dyDescent="0.35">
      <c r="A1935" t="s">
        <v>1768</v>
      </c>
      <c r="B1935" t="s">
        <v>3922</v>
      </c>
      <c r="C1935">
        <v>19208</v>
      </c>
      <c r="D1935">
        <v>7</v>
      </c>
      <c r="E1935">
        <v>0</v>
      </c>
      <c r="F1935">
        <v>58</v>
      </c>
      <c r="G1935">
        <v>0</v>
      </c>
    </row>
    <row r="1936" spans="1:7" x14ac:dyDescent="0.35">
      <c r="A1936" t="s">
        <v>1769</v>
      </c>
      <c r="B1936" t="s">
        <v>3921</v>
      </c>
      <c r="C1936">
        <v>62300</v>
      </c>
      <c r="D1936">
        <v>5</v>
      </c>
      <c r="E1936">
        <v>2</v>
      </c>
      <c r="F1936">
        <v>37</v>
      </c>
      <c r="G1936">
        <v>1</v>
      </c>
    </row>
    <row r="1937" spans="1:7" x14ac:dyDescent="0.35">
      <c r="A1937" t="s">
        <v>1770</v>
      </c>
      <c r="B1937" t="s">
        <v>3921</v>
      </c>
      <c r="C1937">
        <v>82650</v>
      </c>
      <c r="D1937">
        <v>9</v>
      </c>
      <c r="E1937">
        <v>12</v>
      </c>
      <c r="F1937">
        <v>53</v>
      </c>
      <c r="G1937">
        <v>10</v>
      </c>
    </row>
    <row r="1938" spans="1:7" x14ac:dyDescent="0.35">
      <c r="A1938" t="s">
        <v>224</v>
      </c>
      <c r="B1938" t="s">
        <v>3921</v>
      </c>
      <c r="C1938">
        <v>7044</v>
      </c>
      <c r="D1938">
        <v>8</v>
      </c>
      <c r="E1938">
        <v>6</v>
      </c>
      <c r="F1938">
        <v>28</v>
      </c>
      <c r="G1938">
        <v>1</v>
      </c>
    </row>
    <row r="1939" spans="1:7" x14ac:dyDescent="0.35">
      <c r="A1939" t="s">
        <v>1771</v>
      </c>
      <c r="B1939" t="s">
        <v>3921</v>
      </c>
      <c r="C1939">
        <v>53791</v>
      </c>
      <c r="D1939">
        <v>1</v>
      </c>
      <c r="E1939">
        <v>9</v>
      </c>
      <c r="F1939">
        <v>52</v>
      </c>
      <c r="G1939">
        <v>7</v>
      </c>
    </row>
    <row r="1940" spans="1:7" x14ac:dyDescent="0.35">
      <c r="A1940" t="s">
        <v>1772</v>
      </c>
      <c r="B1940" t="s">
        <v>3922</v>
      </c>
      <c r="C1940">
        <v>15195</v>
      </c>
      <c r="D1940">
        <v>8</v>
      </c>
      <c r="E1940">
        <v>0</v>
      </c>
      <c r="F1940">
        <v>42</v>
      </c>
      <c r="G1940">
        <v>7</v>
      </c>
    </row>
    <row r="1941" spans="1:7" x14ac:dyDescent="0.35">
      <c r="A1941" t="s">
        <v>1773</v>
      </c>
      <c r="B1941" t="s">
        <v>3922</v>
      </c>
      <c r="C1941">
        <v>8468</v>
      </c>
      <c r="D1941">
        <v>2</v>
      </c>
      <c r="E1941">
        <v>11</v>
      </c>
      <c r="F1941">
        <v>44</v>
      </c>
      <c r="G1941">
        <v>0</v>
      </c>
    </row>
    <row r="1942" spans="1:7" x14ac:dyDescent="0.35">
      <c r="A1942" t="s">
        <v>1774</v>
      </c>
      <c r="B1942" t="s">
        <v>3923</v>
      </c>
      <c r="C1942">
        <v>14038</v>
      </c>
      <c r="D1942">
        <v>5</v>
      </c>
      <c r="E1942">
        <v>19</v>
      </c>
      <c r="F1942">
        <v>59</v>
      </c>
      <c r="G1942">
        <v>4</v>
      </c>
    </row>
    <row r="1943" spans="1:7" x14ac:dyDescent="0.35">
      <c r="A1943" t="s">
        <v>1775</v>
      </c>
      <c r="B1943" t="s">
        <v>3922</v>
      </c>
      <c r="C1943">
        <v>43405</v>
      </c>
      <c r="D1943">
        <v>6</v>
      </c>
      <c r="E1943">
        <v>1</v>
      </c>
      <c r="F1943">
        <v>58</v>
      </c>
      <c r="G1943">
        <v>4</v>
      </c>
    </row>
    <row r="1944" spans="1:7" x14ac:dyDescent="0.35">
      <c r="A1944" t="s">
        <v>202</v>
      </c>
      <c r="B1944" t="s">
        <v>3922</v>
      </c>
      <c r="C1944">
        <v>49678</v>
      </c>
      <c r="D1944">
        <v>1</v>
      </c>
      <c r="E1944">
        <v>14</v>
      </c>
      <c r="F1944">
        <v>21</v>
      </c>
      <c r="G1944">
        <v>2</v>
      </c>
    </row>
    <row r="1945" spans="1:7" x14ac:dyDescent="0.35">
      <c r="A1945" t="s">
        <v>1776</v>
      </c>
      <c r="B1945" t="s">
        <v>3921</v>
      </c>
      <c r="C1945">
        <v>43339</v>
      </c>
      <c r="D1945">
        <v>2</v>
      </c>
      <c r="E1945">
        <v>4</v>
      </c>
      <c r="F1945">
        <v>46</v>
      </c>
      <c r="G1945">
        <v>3</v>
      </c>
    </row>
    <row r="1946" spans="1:7" x14ac:dyDescent="0.35">
      <c r="A1946" t="s">
        <v>1777</v>
      </c>
      <c r="B1946" t="s">
        <v>3920</v>
      </c>
      <c r="C1946">
        <v>52457</v>
      </c>
      <c r="D1946">
        <v>7</v>
      </c>
      <c r="E1946">
        <v>1</v>
      </c>
      <c r="F1946">
        <v>26</v>
      </c>
      <c r="G1946">
        <v>0</v>
      </c>
    </row>
    <row r="1947" spans="1:7" x14ac:dyDescent="0.35">
      <c r="A1947" t="s">
        <v>1778</v>
      </c>
      <c r="B1947" t="s">
        <v>3920</v>
      </c>
      <c r="C1947">
        <v>85097</v>
      </c>
      <c r="D1947">
        <v>2</v>
      </c>
      <c r="E1947">
        <v>16</v>
      </c>
      <c r="F1947">
        <v>47</v>
      </c>
      <c r="G1947">
        <v>0</v>
      </c>
    </row>
    <row r="1948" spans="1:7" x14ac:dyDescent="0.35">
      <c r="A1948" t="s">
        <v>1779</v>
      </c>
      <c r="B1948" t="s">
        <v>3920</v>
      </c>
      <c r="C1948">
        <v>85640</v>
      </c>
      <c r="D1948">
        <v>5</v>
      </c>
      <c r="E1948">
        <v>12</v>
      </c>
      <c r="F1948">
        <v>44</v>
      </c>
      <c r="G1948">
        <v>6</v>
      </c>
    </row>
    <row r="1949" spans="1:7" x14ac:dyDescent="0.35">
      <c r="A1949" t="s">
        <v>1780</v>
      </c>
      <c r="B1949" t="s">
        <v>3920</v>
      </c>
      <c r="C1949">
        <v>66556</v>
      </c>
      <c r="D1949">
        <v>1</v>
      </c>
      <c r="E1949">
        <v>19</v>
      </c>
      <c r="F1949">
        <v>46</v>
      </c>
      <c r="G1949">
        <v>0</v>
      </c>
    </row>
    <row r="1950" spans="1:7" x14ac:dyDescent="0.35">
      <c r="A1950" t="s">
        <v>1781</v>
      </c>
      <c r="B1950" t="s">
        <v>3922</v>
      </c>
      <c r="C1950">
        <v>15042</v>
      </c>
      <c r="D1950">
        <v>10</v>
      </c>
      <c r="E1950">
        <v>13</v>
      </c>
      <c r="F1950">
        <v>41</v>
      </c>
      <c r="G1950">
        <v>8</v>
      </c>
    </row>
    <row r="1951" spans="1:7" x14ac:dyDescent="0.35">
      <c r="A1951" t="s">
        <v>1782</v>
      </c>
      <c r="B1951" t="s">
        <v>3921</v>
      </c>
      <c r="C1951">
        <v>47546</v>
      </c>
      <c r="D1951">
        <v>7</v>
      </c>
      <c r="E1951">
        <v>1</v>
      </c>
      <c r="F1951">
        <v>38</v>
      </c>
      <c r="G1951">
        <v>2</v>
      </c>
    </row>
    <row r="1952" spans="1:7" x14ac:dyDescent="0.35">
      <c r="A1952" t="s">
        <v>1783</v>
      </c>
      <c r="B1952" t="s">
        <v>3922</v>
      </c>
      <c r="C1952">
        <v>25589</v>
      </c>
      <c r="D1952">
        <v>9</v>
      </c>
      <c r="E1952">
        <v>3</v>
      </c>
      <c r="F1952">
        <v>50</v>
      </c>
      <c r="G1952">
        <v>5</v>
      </c>
    </row>
    <row r="1953" spans="1:7" x14ac:dyDescent="0.35">
      <c r="A1953" t="s">
        <v>1282</v>
      </c>
      <c r="B1953" t="s">
        <v>3920</v>
      </c>
      <c r="C1953">
        <v>84610</v>
      </c>
      <c r="D1953">
        <v>2</v>
      </c>
      <c r="E1953">
        <v>16</v>
      </c>
      <c r="F1953">
        <v>44</v>
      </c>
      <c r="G1953">
        <v>0</v>
      </c>
    </row>
    <row r="1954" spans="1:7" x14ac:dyDescent="0.35">
      <c r="A1954" t="s">
        <v>1784</v>
      </c>
      <c r="B1954" t="s">
        <v>3922</v>
      </c>
      <c r="C1954">
        <v>97095</v>
      </c>
      <c r="D1954">
        <v>7</v>
      </c>
      <c r="E1954">
        <v>7</v>
      </c>
      <c r="F1954">
        <v>38</v>
      </c>
      <c r="G1954">
        <v>6</v>
      </c>
    </row>
    <row r="1955" spans="1:7" x14ac:dyDescent="0.35">
      <c r="A1955" t="s">
        <v>1785</v>
      </c>
      <c r="B1955" t="s">
        <v>3921</v>
      </c>
      <c r="C1955">
        <v>45310</v>
      </c>
      <c r="D1955">
        <v>3</v>
      </c>
      <c r="E1955">
        <v>2</v>
      </c>
      <c r="F1955">
        <v>58</v>
      </c>
      <c r="G1955">
        <v>9</v>
      </c>
    </row>
    <row r="1956" spans="1:7" x14ac:dyDescent="0.35">
      <c r="A1956" t="s">
        <v>1786</v>
      </c>
      <c r="B1956" t="s">
        <v>3922</v>
      </c>
      <c r="C1956">
        <v>97685</v>
      </c>
      <c r="D1956">
        <v>1</v>
      </c>
      <c r="E1956">
        <v>15</v>
      </c>
      <c r="F1956">
        <v>37</v>
      </c>
      <c r="G1956">
        <v>8</v>
      </c>
    </row>
    <row r="1957" spans="1:7" x14ac:dyDescent="0.35">
      <c r="A1957" t="s">
        <v>1725</v>
      </c>
      <c r="B1957" t="s">
        <v>3923</v>
      </c>
      <c r="C1957">
        <v>41039</v>
      </c>
      <c r="D1957">
        <v>9</v>
      </c>
      <c r="E1957">
        <v>11</v>
      </c>
      <c r="F1957">
        <v>49</v>
      </c>
      <c r="G1957">
        <v>7</v>
      </c>
    </row>
    <row r="1958" spans="1:7" x14ac:dyDescent="0.35">
      <c r="A1958" t="s">
        <v>1787</v>
      </c>
      <c r="B1958" t="s">
        <v>3922</v>
      </c>
      <c r="C1958">
        <v>37024</v>
      </c>
      <c r="D1958">
        <v>6</v>
      </c>
      <c r="E1958">
        <v>9</v>
      </c>
      <c r="F1958">
        <v>21</v>
      </c>
      <c r="G1958">
        <v>8</v>
      </c>
    </row>
    <row r="1959" spans="1:7" x14ac:dyDescent="0.35">
      <c r="A1959" t="s">
        <v>1788</v>
      </c>
      <c r="B1959" t="s">
        <v>3922</v>
      </c>
      <c r="C1959">
        <v>24010</v>
      </c>
      <c r="D1959">
        <v>6</v>
      </c>
      <c r="E1959">
        <v>17</v>
      </c>
      <c r="F1959">
        <v>46</v>
      </c>
      <c r="G1959">
        <v>0</v>
      </c>
    </row>
    <row r="1960" spans="1:7" x14ac:dyDescent="0.35">
      <c r="A1960" t="s">
        <v>1789</v>
      </c>
      <c r="B1960" t="s">
        <v>3921</v>
      </c>
      <c r="C1960">
        <v>24247</v>
      </c>
      <c r="D1960">
        <v>7</v>
      </c>
      <c r="E1960">
        <v>2</v>
      </c>
      <c r="F1960">
        <v>46</v>
      </c>
      <c r="G1960">
        <v>5</v>
      </c>
    </row>
    <row r="1961" spans="1:7" x14ac:dyDescent="0.35">
      <c r="A1961" t="s">
        <v>1790</v>
      </c>
      <c r="B1961" t="s">
        <v>3921</v>
      </c>
      <c r="C1961">
        <v>88927</v>
      </c>
      <c r="D1961">
        <v>8</v>
      </c>
      <c r="E1961">
        <v>11</v>
      </c>
      <c r="F1961">
        <v>60</v>
      </c>
      <c r="G1961">
        <v>4</v>
      </c>
    </row>
    <row r="1962" spans="1:7" x14ac:dyDescent="0.35">
      <c r="A1962" t="s">
        <v>1791</v>
      </c>
      <c r="B1962" t="s">
        <v>3921</v>
      </c>
      <c r="C1962">
        <v>7616</v>
      </c>
      <c r="D1962">
        <v>3</v>
      </c>
      <c r="E1962">
        <v>2</v>
      </c>
      <c r="F1962">
        <v>20</v>
      </c>
      <c r="G1962">
        <v>8</v>
      </c>
    </row>
    <row r="1963" spans="1:7" x14ac:dyDescent="0.35">
      <c r="A1963" t="s">
        <v>1385</v>
      </c>
      <c r="B1963" t="s">
        <v>3921</v>
      </c>
      <c r="C1963">
        <v>32791</v>
      </c>
      <c r="D1963">
        <v>7</v>
      </c>
      <c r="E1963">
        <v>19</v>
      </c>
      <c r="F1963">
        <v>49</v>
      </c>
      <c r="G1963">
        <v>4</v>
      </c>
    </row>
    <row r="1964" spans="1:7" x14ac:dyDescent="0.35">
      <c r="A1964" t="s">
        <v>1792</v>
      </c>
      <c r="B1964" t="s">
        <v>3921</v>
      </c>
      <c r="C1964">
        <v>57622</v>
      </c>
      <c r="D1964">
        <v>7</v>
      </c>
      <c r="E1964">
        <v>7</v>
      </c>
      <c r="F1964">
        <v>21</v>
      </c>
      <c r="G1964">
        <v>1</v>
      </c>
    </row>
    <row r="1965" spans="1:7" x14ac:dyDescent="0.35">
      <c r="A1965" t="s">
        <v>1793</v>
      </c>
      <c r="B1965" t="s">
        <v>3922</v>
      </c>
      <c r="C1965">
        <v>64742</v>
      </c>
      <c r="D1965">
        <v>9</v>
      </c>
      <c r="E1965">
        <v>2</v>
      </c>
      <c r="F1965">
        <v>20</v>
      </c>
      <c r="G1965">
        <v>5</v>
      </c>
    </row>
    <row r="1966" spans="1:7" x14ac:dyDescent="0.35">
      <c r="A1966" t="s">
        <v>1194</v>
      </c>
      <c r="B1966" t="s">
        <v>3920</v>
      </c>
      <c r="C1966">
        <v>71128</v>
      </c>
      <c r="D1966">
        <v>10</v>
      </c>
      <c r="E1966">
        <v>15</v>
      </c>
      <c r="F1966">
        <v>21</v>
      </c>
      <c r="G1966">
        <v>7</v>
      </c>
    </row>
    <row r="1967" spans="1:7" x14ac:dyDescent="0.35">
      <c r="A1967" t="s">
        <v>1794</v>
      </c>
      <c r="B1967" t="s">
        <v>3922</v>
      </c>
      <c r="C1967">
        <v>50326</v>
      </c>
      <c r="D1967">
        <v>3</v>
      </c>
      <c r="E1967">
        <v>16</v>
      </c>
      <c r="F1967">
        <v>32</v>
      </c>
      <c r="G1967">
        <v>7</v>
      </c>
    </row>
    <row r="1968" spans="1:7" x14ac:dyDescent="0.35">
      <c r="A1968" t="s">
        <v>1795</v>
      </c>
      <c r="B1968" t="s">
        <v>3922</v>
      </c>
      <c r="C1968">
        <v>69456</v>
      </c>
      <c r="D1968">
        <v>9</v>
      </c>
      <c r="E1968">
        <v>10</v>
      </c>
      <c r="F1968">
        <v>43</v>
      </c>
      <c r="G1968">
        <v>0</v>
      </c>
    </row>
    <row r="1969" spans="1:7" x14ac:dyDescent="0.35">
      <c r="A1969" t="s">
        <v>1796</v>
      </c>
      <c r="B1969" t="s">
        <v>3921</v>
      </c>
      <c r="C1969">
        <v>13404</v>
      </c>
      <c r="D1969">
        <v>6</v>
      </c>
      <c r="E1969">
        <v>15</v>
      </c>
      <c r="F1969">
        <v>59</v>
      </c>
      <c r="G1969">
        <v>1</v>
      </c>
    </row>
    <row r="1970" spans="1:7" x14ac:dyDescent="0.35">
      <c r="A1970" t="s">
        <v>66</v>
      </c>
      <c r="B1970" t="s">
        <v>3921</v>
      </c>
      <c r="C1970">
        <v>39495</v>
      </c>
      <c r="D1970">
        <v>1</v>
      </c>
      <c r="E1970">
        <v>1</v>
      </c>
      <c r="F1970">
        <v>46</v>
      </c>
      <c r="G1970">
        <v>7</v>
      </c>
    </row>
    <row r="1971" spans="1:7" x14ac:dyDescent="0.35">
      <c r="A1971" t="s">
        <v>1797</v>
      </c>
      <c r="B1971" t="s">
        <v>3922</v>
      </c>
      <c r="C1971">
        <v>54976</v>
      </c>
      <c r="D1971">
        <v>8</v>
      </c>
      <c r="E1971">
        <v>10</v>
      </c>
      <c r="F1971">
        <v>44</v>
      </c>
      <c r="G1971">
        <v>8</v>
      </c>
    </row>
    <row r="1972" spans="1:7" x14ac:dyDescent="0.35">
      <c r="A1972" t="s">
        <v>1798</v>
      </c>
      <c r="B1972" t="s">
        <v>3920</v>
      </c>
      <c r="C1972">
        <v>93930</v>
      </c>
      <c r="D1972">
        <v>1</v>
      </c>
      <c r="E1972">
        <v>13</v>
      </c>
      <c r="F1972">
        <v>46</v>
      </c>
      <c r="G1972">
        <v>2</v>
      </c>
    </row>
    <row r="1973" spans="1:7" x14ac:dyDescent="0.35">
      <c r="A1973" t="s">
        <v>1799</v>
      </c>
      <c r="B1973" t="s">
        <v>3920</v>
      </c>
      <c r="C1973">
        <v>42188</v>
      </c>
      <c r="D1973">
        <v>6</v>
      </c>
      <c r="E1973">
        <v>20</v>
      </c>
      <c r="F1973">
        <v>37</v>
      </c>
      <c r="G1973">
        <v>9</v>
      </c>
    </row>
    <row r="1974" spans="1:7" x14ac:dyDescent="0.35">
      <c r="A1974" t="s">
        <v>1800</v>
      </c>
      <c r="B1974" t="s">
        <v>3920</v>
      </c>
      <c r="C1974">
        <v>53319</v>
      </c>
      <c r="D1974">
        <v>9</v>
      </c>
      <c r="E1974">
        <v>10</v>
      </c>
      <c r="F1974">
        <v>28</v>
      </c>
      <c r="G1974">
        <v>5</v>
      </c>
    </row>
    <row r="1975" spans="1:7" x14ac:dyDescent="0.35">
      <c r="A1975" t="s">
        <v>1801</v>
      </c>
      <c r="B1975" t="s">
        <v>3921</v>
      </c>
      <c r="C1975">
        <v>98536</v>
      </c>
      <c r="D1975">
        <v>9</v>
      </c>
      <c r="E1975">
        <v>17</v>
      </c>
      <c r="F1975">
        <v>60</v>
      </c>
      <c r="G1975">
        <v>1</v>
      </c>
    </row>
    <row r="1976" spans="1:7" x14ac:dyDescent="0.35">
      <c r="A1976" t="s">
        <v>1630</v>
      </c>
      <c r="B1976" t="s">
        <v>3923</v>
      </c>
      <c r="C1976">
        <v>13799</v>
      </c>
      <c r="D1976">
        <v>9</v>
      </c>
      <c r="E1976">
        <v>3</v>
      </c>
      <c r="F1976">
        <v>25</v>
      </c>
      <c r="G1976">
        <v>5</v>
      </c>
    </row>
    <row r="1977" spans="1:7" x14ac:dyDescent="0.35">
      <c r="A1977" t="s">
        <v>1802</v>
      </c>
      <c r="B1977" t="s">
        <v>3921</v>
      </c>
      <c r="C1977">
        <v>21275</v>
      </c>
      <c r="D1977">
        <v>4</v>
      </c>
      <c r="E1977">
        <v>14</v>
      </c>
      <c r="F1977">
        <v>31</v>
      </c>
      <c r="G1977">
        <v>6</v>
      </c>
    </row>
    <row r="1978" spans="1:7" x14ac:dyDescent="0.35">
      <c r="A1978" t="s">
        <v>1803</v>
      </c>
      <c r="B1978" t="s">
        <v>3922</v>
      </c>
      <c r="C1978">
        <v>60828</v>
      </c>
      <c r="D1978">
        <v>5</v>
      </c>
      <c r="E1978">
        <v>16</v>
      </c>
      <c r="F1978">
        <v>50</v>
      </c>
      <c r="G1978">
        <v>10</v>
      </c>
    </row>
    <row r="1979" spans="1:7" x14ac:dyDescent="0.35">
      <c r="A1979" t="s">
        <v>1804</v>
      </c>
      <c r="B1979" t="s">
        <v>3922</v>
      </c>
      <c r="C1979">
        <v>62688</v>
      </c>
      <c r="D1979">
        <v>6</v>
      </c>
      <c r="E1979">
        <v>19</v>
      </c>
      <c r="F1979">
        <v>30</v>
      </c>
      <c r="G1979">
        <v>10</v>
      </c>
    </row>
    <row r="1980" spans="1:7" x14ac:dyDescent="0.35">
      <c r="A1980" t="s">
        <v>1805</v>
      </c>
      <c r="B1980" t="s">
        <v>3920</v>
      </c>
      <c r="C1980">
        <v>2436</v>
      </c>
      <c r="D1980">
        <v>10</v>
      </c>
      <c r="E1980">
        <v>0</v>
      </c>
      <c r="F1980">
        <v>46</v>
      </c>
      <c r="G1980">
        <v>4</v>
      </c>
    </row>
    <row r="1981" spans="1:7" x14ac:dyDescent="0.35">
      <c r="A1981" t="s">
        <v>1802</v>
      </c>
      <c r="B1981" t="s">
        <v>3922</v>
      </c>
      <c r="C1981">
        <v>52249</v>
      </c>
      <c r="D1981">
        <v>1</v>
      </c>
      <c r="E1981">
        <v>0</v>
      </c>
      <c r="F1981">
        <v>38</v>
      </c>
      <c r="G1981">
        <v>0</v>
      </c>
    </row>
    <row r="1982" spans="1:7" x14ac:dyDescent="0.35">
      <c r="A1982" t="s">
        <v>1806</v>
      </c>
      <c r="B1982" t="s">
        <v>3922</v>
      </c>
      <c r="C1982">
        <v>48745</v>
      </c>
      <c r="D1982">
        <v>2</v>
      </c>
      <c r="E1982">
        <v>0</v>
      </c>
      <c r="F1982">
        <v>23</v>
      </c>
      <c r="G1982">
        <v>4</v>
      </c>
    </row>
    <row r="1983" spans="1:7" x14ac:dyDescent="0.35">
      <c r="A1983" t="s">
        <v>1807</v>
      </c>
      <c r="B1983" t="s">
        <v>3921</v>
      </c>
      <c r="C1983">
        <v>43971</v>
      </c>
      <c r="D1983">
        <v>6</v>
      </c>
      <c r="E1983">
        <v>1</v>
      </c>
      <c r="F1983">
        <v>56</v>
      </c>
      <c r="G1983">
        <v>10</v>
      </c>
    </row>
    <row r="1984" spans="1:7" x14ac:dyDescent="0.35">
      <c r="A1984" t="s">
        <v>1808</v>
      </c>
      <c r="B1984" t="s">
        <v>3920</v>
      </c>
      <c r="C1984">
        <v>36671</v>
      </c>
      <c r="D1984">
        <v>9</v>
      </c>
      <c r="E1984">
        <v>20</v>
      </c>
      <c r="F1984">
        <v>43</v>
      </c>
      <c r="G1984">
        <v>9</v>
      </c>
    </row>
    <row r="1985" spans="1:7" x14ac:dyDescent="0.35">
      <c r="A1985" t="s">
        <v>1809</v>
      </c>
      <c r="B1985" t="s">
        <v>3920</v>
      </c>
      <c r="C1985">
        <v>18348</v>
      </c>
      <c r="D1985">
        <v>6</v>
      </c>
      <c r="E1985">
        <v>5</v>
      </c>
      <c r="F1985">
        <v>33</v>
      </c>
      <c r="G1985">
        <v>7</v>
      </c>
    </row>
    <row r="1986" spans="1:7" x14ac:dyDescent="0.35">
      <c r="A1986" t="s">
        <v>1810</v>
      </c>
      <c r="B1986" t="s">
        <v>3923</v>
      </c>
      <c r="C1986">
        <v>10648</v>
      </c>
      <c r="D1986">
        <v>1</v>
      </c>
      <c r="E1986">
        <v>0</v>
      </c>
      <c r="F1986">
        <v>50</v>
      </c>
      <c r="G1986">
        <v>5</v>
      </c>
    </row>
    <row r="1987" spans="1:7" x14ac:dyDescent="0.35">
      <c r="A1987" t="s">
        <v>1811</v>
      </c>
      <c r="B1987" t="s">
        <v>3922</v>
      </c>
      <c r="C1987">
        <v>58054</v>
      </c>
      <c r="D1987">
        <v>3</v>
      </c>
      <c r="E1987">
        <v>19</v>
      </c>
      <c r="F1987">
        <v>40</v>
      </c>
      <c r="G1987">
        <v>5</v>
      </c>
    </row>
    <row r="1988" spans="1:7" x14ac:dyDescent="0.35">
      <c r="A1988" t="s">
        <v>1812</v>
      </c>
      <c r="B1988" t="s">
        <v>3921</v>
      </c>
      <c r="C1988">
        <v>26414</v>
      </c>
      <c r="D1988">
        <v>3</v>
      </c>
      <c r="E1988">
        <v>3</v>
      </c>
      <c r="F1988">
        <v>51</v>
      </c>
      <c r="G1988">
        <v>0</v>
      </c>
    </row>
    <row r="1989" spans="1:7" x14ac:dyDescent="0.35">
      <c r="A1989" t="s">
        <v>1813</v>
      </c>
      <c r="B1989" t="s">
        <v>3923</v>
      </c>
      <c r="C1989">
        <v>24685</v>
      </c>
      <c r="D1989">
        <v>7</v>
      </c>
      <c r="E1989">
        <v>0</v>
      </c>
      <c r="F1989">
        <v>49</v>
      </c>
      <c r="G1989">
        <v>9</v>
      </c>
    </row>
    <row r="1990" spans="1:7" x14ac:dyDescent="0.35">
      <c r="A1990" t="s">
        <v>1814</v>
      </c>
      <c r="B1990" t="s">
        <v>3923</v>
      </c>
      <c r="C1990">
        <v>12839</v>
      </c>
      <c r="D1990">
        <v>1</v>
      </c>
      <c r="E1990">
        <v>12</v>
      </c>
      <c r="F1990">
        <v>29</v>
      </c>
      <c r="G1990">
        <v>3</v>
      </c>
    </row>
    <row r="1991" spans="1:7" x14ac:dyDescent="0.35">
      <c r="A1991" t="s">
        <v>1815</v>
      </c>
      <c r="B1991" t="s">
        <v>3923</v>
      </c>
      <c r="C1991">
        <v>86254</v>
      </c>
      <c r="D1991">
        <v>7</v>
      </c>
      <c r="E1991">
        <v>17</v>
      </c>
      <c r="F1991">
        <v>56</v>
      </c>
      <c r="G1991">
        <v>10</v>
      </c>
    </row>
    <row r="1992" spans="1:7" x14ac:dyDescent="0.35">
      <c r="A1992" t="s">
        <v>1008</v>
      </c>
      <c r="B1992" t="s">
        <v>3921</v>
      </c>
      <c r="C1992">
        <v>43363</v>
      </c>
      <c r="D1992">
        <v>5</v>
      </c>
      <c r="E1992">
        <v>18</v>
      </c>
      <c r="F1992">
        <v>48</v>
      </c>
      <c r="G1992">
        <v>9</v>
      </c>
    </row>
    <row r="1993" spans="1:7" x14ac:dyDescent="0.35">
      <c r="A1993" t="s">
        <v>1659</v>
      </c>
      <c r="B1993" t="s">
        <v>3921</v>
      </c>
      <c r="C1993">
        <v>20752</v>
      </c>
      <c r="D1993">
        <v>4</v>
      </c>
      <c r="E1993">
        <v>15</v>
      </c>
      <c r="F1993">
        <v>27</v>
      </c>
      <c r="G1993">
        <v>1</v>
      </c>
    </row>
    <row r="1994" spans="1:7" x14ac:dyDescent="0.35">
      <c r="A1994" t="s">
        <v>147</v>
      </c>
      <c r="B1994" t="s">
        <v>3923</v>
      </c>
      <c r="C1994">
        <v>42077</v>
      </c>
      <c r="D1994">
        <v>8</v>
      </c>
      <c r="E1994">
        <v>19</v>
      </c>
      <c r="F1994">
        <v>30</v>
      </c>
      <c r="G1994">
        <v>1</v>
      </c>
    </row>
    <row r="1995" spans="1:7" x14ac:dyDescent="0.35">
      <c r="A1995" t="s">
        <v>392</v>
      </c>
      <c r="B1995" t="s">
        <v>3922</v>
      </c>
      <c r="C1995">
        <v>63977</v>
      </c>
      <c r="D1995">
        <v>3</v>
      </c>
      <c r="E1995">
        <v>15</v>
      </c>
      <c r="F1995">
        <v>35</v>
      </c>
      <c r="G1995">
        <v>1</v>
      </c>
    </row>
    <row r="1996" spans="1:7" x14ac:dyDescent="0.35">
      <c r="A1996" t="s">
        <v>1816</v>
      </c>
      <c r="B1996" t="s">
        <v>3923</v>
      </c>
      <c r="C1996">
        <v>2059</v>
      </c>
      <c r="D1996">
        <v>6</v>
      </c>
      <c r="E1996">
        <v>8</v>
      </c>
      <c r="F1996">
        <v>30</v>
      </c>
      <c r="G1996">
        <v>7</v>
      </c>
    </row>
    <row r="1997" spans="1:7" x14ac:dyDescent="0.35">
      <c r="A1997" t="s">
        <v>1817</v>
      </c>
      <c r="B1997" t="s">
        <v>3921</v>
      </c>
      <c r="C1997">
        <v>81454</v>
      </c>
      <c r="D1997">
        <v>6</v>
      </c>
      <c r="E1997">
        <v>13</v>
      </c>
      <c r="F1997">
        <v>38</v>
      </c>
      <c r="G1997">
        <v>5</v>
      </c>
    </row>
    <row r="1998" spans="1:7" x14ac:dyDescent="0.35">
      <c r="A1998" t="s">
        <v>1818</v>
      </c>
      <c r="B1998" t="s">
        <v>3922</v>
      </c>
      <c r="C1998">
        <v>70375</v>
      </c>
      <c r="D1998">
        <v>1</v>
      </c>
      <c r="E1998">
        <v>3</v>
      </c>
      <c r="F1998">
        <v>35</v>
      </c>
      <c r="G1998">
        <v>2</v>
      </c>
    </row>
    <row r="1999" spans="1:7" x14ac:dyDescent="0.35">
      <c r="A1999" t="s">
        <v>995</v>
      </c>
      <c r="B1999" t="s">
        <v>3920</v>
      </c>
      <c r="C1999">
        <v>33012</v>
      </c>
      <c r="D1999">
        <v>3</v>
      </c>
      <c r="E1999">
        <v>17</v>
      </c>
      <c r="F1999">
        <v>57</v>
      </c>
      <c r="G1999">
        <v>0</v>
      </c>
    </row>
    <row r="2000" spans="1:7" x14ac:dyDescent="0.35">
      <c r="A2000" t="s">
        <v>1819</v>
      </c>
      <c r="B2000" t="s">
        <v>3922</v>
      </c>
      <c r="C2000">
        <v>77592</v>
      </c>
      <c r="D2000">
        <v>2</v>
      </c>
      <c r="E2000">
        <v>5</v>
      </c>
      <c r="F2000">
        <v>41</v>
      </c>
      <c r="G2000">
        <v>8</v>
      </c>
    </row>
    <row r="2001" spans="1:7" x14ac:dyDescent="0.35">
      <c r="A2001" t="s">
        <v>1820</v>
      </c>
      <c r="B2001" t="s">
        <v>3920</v>
      </c>
      <c r="C2001">
        <v>1496</v>
      </c>
      <c r="D2001">
        <v>9</v>
      </c>
      <c r="E2001">
        <v>2</v>
      </c>
      <c r="F2001">
        <v>51</v>
      </c>
      <c r="G2001">
        <v>6</v>
      </c>
    </row>
    <row r="2002" spans="1:7" x14ac:dyDescent="0.35">
      <c r="A2002" t="s">
        <v>1821</v>
      </c>
      <c r="B2002" t="s">
        <v>3920</v>
      </c>
      <c r="C2002">
        <v>38241</v>
      </c>
      <c r="D2002">
        <v>9</v>
      </c>
      <c r="E2002">
        <v>0</v>
      </c>
      <c r="F2002">
        <v>35</v>
      </c>
      <c r="G2002">
        <v>4</v>
      </c>
    </row>
    <row r="2003" spans="1:7" x14ac:dyDescent="0.35">
      <c r="A2003" t="s">
        <v>1822</v>
      </c>
      <c r="B2003" t="s">
        <v>3922</v>
      </c>
      <c r="C2003">
        <v>76952</v>
      </c>
      <c r="D2003">
        <v>2</v>
      </c>
      <c r="E2003">
        <v>20</v>
      </c>
      <c r="F2003">
        <v>44</v>
      </c>
      <c r="G2003">
        <v>7</v>
      </c>
    </row>
    <row r="2004" spans="1:7" x14ac:dyDescent="0.35">
      <c r="A2004" t="s">
        <v>1153</v>
      </c>
      <c r="B2004" t="s">
        <v>3921</v>
      </c>
      <c r="C2004">
        <v>10352</v>
      </c>
      <c r="D2004">
        <v>3</v>
      </c>
      <c r="E2004">
        <v>7</v>
      </c>
      <c r="F2004">
        <v>39</v>
      </c>
      <c r="G2004">
        <v>10</v>
      </c>
    </row>
    <row r="2005" spans="1:7" x14ac:dyDescent="0.35">
      <c r="A2005" t="s">
        <v>1823</v>
      </c>
      <c r="B2005" t="s">
        <v>3922</v>
      </c>
      <c r="C2005">
        <v>73062</v>
      </c>
      <c r="D2005">
        <v>2</v>
      </c>
      <c r="E2005">
        <v>18</v>
      </c>
      <c r="F2005">
        <v>40</v>
      </c>
      <c r="G2005">
        <v>9</v>
      </c>
    </row>
    <row r="2006" spans="1:7" x14ac:dyDescent="0.35">
      <c r="A2006" t="s">
        <v>1824</v>
      </c>
      <c r="B2006" t="s">
        <v>3921</v>
      </c>
      <c r="C2006">
        <v>44603</v>
      </c>
      <c r="D2006">
        <v>1</v>
      </c>
      <c r="E2006">
        <v>10</v>
      </c>
      <c r="F2006">
        <v>59</v>
      </c>
      <c r="G2006">
        <v>0</v>
      </c>
    </row>
    <row r="2007" spans="1:7" x14ac:dyDescent="0.35">
      <c r="A2007" t="s">
        <v>1825</v>
      </c>
      <c r="B2007" t="s">
        <v>3923</v>
      </c>
      <c r="C2007">
        <v>5652</v>
      </c>
      <c r="D2007">
        <v>5</v>
      </c>
      <c r="E2007">
        <v>19</v>
      </c>
      <c r="F2007">
        <v>57</v>
      </c>
      <c r="G2007">
        <v>0</v>
      </c>
    </row>
    <row r="2008" spans="1:7" x14ac:dyDescent="0.35">
      <c r="A2008" t="s">
        <v>548</v>
      </c>
      <c r="B2008" t="s">
        <v>3920</v>
      </c>
      <c r="C2008">
        <v>37556</v>
      </c>
      <c r="D2008">
        <v>6</v>
      </c>
      <c r="E2008">
        <v>16</v>
      </c>
      <c r="F2008">
        <v>32</v>
      </c>
      <c r="G2008">
        <v>0</v>
      </c>
    </row>
    <row r="2009" spans="1:7" x14ac:dyDescent="0.35">
      <c r="A2009" t="s">
        <v>1826</v>
      </c>
      <c r="B2009" t="s">
        <v>3921</v>
      </c>
      <c r="C2009">
        <v>23258</v>
      </c>
      <c r="D2009">
        <v>1</v>
      </c>
      <c r="E2009">
        <v>20</v>
      </c>
      <c r="F2009">
        <v>26</v>
      </c>
      <c r="G2009">
        <v>1</v>
      </c>
    </row>
    <row r="2010" spans="1:7" x14ac:dyDescent="0.35">
      <c r="A2010" t="s">
        <v>1827</v>
      </c>
      <c r="B2010" t="s">
        <v>3921</v>
      </c>
      <c r="C2010">
        <v>36831</v>
      </c>
      <c r="D2010">
        <v>5</v>
      </c>
      <c r="E2010">
        <v>7</v>
      </c>
      <c r="F2010">
        <v>38</v>
      </c>
      <c r="G2010">
        <v>7</v>
      </c>
    </row>
    <row r="2011" spans="1:7" x14ac:dyDescent="0.35">
      <c r="A2011" t="s">
        <v>1828</v>
      </c>
      <c r="B2011" t="s">
        <v>3923</v>
      </c>
      <c r="C2011">
        <v>63930</v>
      </c>
      <c r="D2011">
        <v>5</v>
      </c>
      <c r="E2011">
        <v>18</v>
      </c>
      <c r="F2011">
        <v>24</v>
      </c>
      <c r="G2011">
        <v>9</v>
      </c>
    </row>
    <row r="2012" spans="1:7" x14ac:dyDescent="0.35">
      <c r="A2012" t="s">
        <v>1829</v>
      </c>
      <c r="B2012" t="s">
        <v>3922</v>
      </c>
      <c r="C2012">
        <v>1191</v>
      </c>
      <c r="D2012">
        <v>9</v>
      </c>
      <c r="E2012">
        <v>7</v>
      </c>
      <c r="F2012">
        <v>56</v>
      </c>
      <c r="G2012">
        <v>9</v>
      </c>
    </row>
    <row r="2013" spans="1:7" x14ac:dyDescent="0.35">
      <c r="A2013" t="s">
        <v>1830</v>
      </c>
      <c r="B2013" t="s">
        <v>3923</v>
      </c>
      <c r="C2013">
        <v>80032</v>
      </c>
      <c r="D2013">
        <v>3</v>
      </c>
      <c r="E2013">
        <v>3</v>
      </c>
      <c r="F2013">
        <v>43</v>
      </c>
      <c r="G2013">
        <v>3</v>
      </c>
    </row>
    <row r="2014" spans="1:7" x14ac:dyDescent="0.35">
      <c r="A2014" t="s">
        <v>1831</v>
      </c>
      <c r="B2014" t="s">
        <v>3921</v>
      </c>
      <c r="C2014">
        <v>1451</v>
      </c>
      <c r="D2014">
        <v>1</v>
      </c>
      <c r="E2014">
        <v>0</v>
      </c>
      <c r="F2014">
        <v>20</v>
      </c>
      <c r="G2014">
        <v>6</v>
      </c>
    </row>
    <row r="2015" spans="1:7" x14ac:dyDescent="0.35">
      <c r="A2015" t="s">
        <v>1832</v>
      </c>
      <c r="B2015" t="s">
        <v>3920</v>
      </c>
      <c r="C2015">
        <v>96171</v>
      </c>
      <c r="D2015">
        <v>8</v>
      </c>
      <c r="E2015">
        <v>2</v>
      </c>
      <c r="F2015">
        <v>31</v>
      </c>
      <c r="G2015">
        <v>9</v>
      </c>
    </row>
    <row r="2016" spans="1:7" x14ac:dyDescent="0.35">
      <c r="A2016" t="s">
        <v>1338</v>
      </c>
      <c r="B2016" t="s">
        <v>3920</v>
      </c>
      <c r="C2016">
        <v>9582</v>
      </c>
      <c r="D2016">
        <v>3</v>
      </c>
      <c r="E2016">
        <v>11</v>
      </c>
      <c r="F2016">
        <v>55</v>
      </c>
      <c r="G2016">
        <v>5</v>
      </c>
    </row>
    <row r="2017" spans="1:7" x14ac:dyDescent="0.35">
      <c r="A2017" t="s">
        <v>1146</v>
      </c>
      <c r="B2017" t="s">
        <v>3922</v>
      </c>
      <c r="C2017">
        <v>8165</v>
      </c>
      <c r="D2017">
        <v>8</v>
      </c>
      <c r="E2017">
        <v>3</v>
      </c>
      <c r="F2017">
        <v>32</v>
      </c>
      <c r="G2017">
        <v>1</v>
      </c>
    </row>
    <row r="2018" spans="1:7" x14ac:dyDescent="0.35">
      <c r="A2018" t="s">
        <v>1833</v>
      </c>
      <c r="B2018" t="s">
        <v>3923</v>
      </c>
      <c r="C2018">
        <v>90396</v>
      </c>
      <c r="D2018">
        <v>4</v>
      </c>
      <c r="E2018">
        <v>16</v>
      </c>
      <c r="F2018">
        <v>40</v>
      </c>
      <c r="G2018">
        <v>1</v>
      </c>
    </row>
    <row r="2019" spans="1:7" x14ac:dyDescent="0.35">
      <c r="A2019" t="s">
        <v>1834</v>
      </c>
      <c r="B2019" t="s">
        <v>3922</v>
      </c>
      <c r="C2019">
        <v>44013</v>
      </c>
      <c r="D2019">
        <v>1</v>
      </c>
      <c r="E2019">
        <v>6</v>
      </c>
      <c r="F2019">
        <v>52</v>
      </c>
      <c r="G2019">
        <v>7</v>
      </c>
    </row>
    <row r="2020" spans="1:7" x14ac:dyDescent="0.35">
      <c r="A2020" t="s">
        <v>1835</v>
      </c>
      <c r="B2020" t="s">
        <v>3923</v>
      </c>
      <c r="C2020">
        <v>60965</v>
      </c>
      <c r="D2020">
        <v>9</v>
      </c>
      <c r="E2020">
        <v>1</v>
      </c>
      <c r="F2020">
        <v>35</v>
      </c>
      <c r="G2020">
        <v>7</v>
      </c>
    </row>
    <row r="2021" spans="1:7" x14ac:dyDescent="0.35">
      <c r="A2021" t="s">
        <v>1836</v>
      </c>
      <c r="B2021" t="s">
        <v>3922</v>
      </c>
      <c r="C2021">
        <v>9972</v>
      </c>
      <c r="D2021">
        <v>2</v>
      </c>
      <c r="E2021">
        <v>20</v>
      </c>
      <c r="F2021">
        <v>21</v>
      </c>
      <c r="G2021">
        <v>8</v>
      </c>
    </row>
    <row r="2022" spans="1:7" x14ac:dyDescent="0.35">
      <c r="A2022" t="s">
        <v>1837</v>
      </c>
      <c r="B2022" t="s">
        <v>3920</v>
      </c>
      <c r="C2022">
        <v>68405</v>
      </c>
      <c r="D2022">
        <v>6</v>
      </c>
      <c r="E2022">
        <v>11</v>
      </c>
      <c r="F2022">
        <v>34</v>
      </c>
      <c r="G2022">
        <v>9</v>
      </c>
    </row>
    <row r="2023" spans="1:7" x14ac:dyDescent="0.35">
      <c r="A2023" t="s">
        <v>1838</v>
      </c>
      <c r="B2023" t="s">
        <v>3920</v>
      </c>
      <c r="C2023">
        <v>94450</v>
      </c>
      <c r="D2023">
        <v>2</v>
      </c>
      <c r="E2023">
        <v>20</v>
      </c>
      <c r="F2023">
        <v>27</v>
      </c>
      <c r="G2023">
        <v>7</v>
      </c>
    </row>
    <row r="2024" spans="1:7" x14ac:dyDescent="0.35">
      <c r="A2024" t="s">
        <v>1839</v>
      </c>
      <c r="B2024" t="s">
        <v>3923</v>
      </c>
      <c r="C2024">
        <v>3879</v>
      </c>
      <c r="D2024">
        <v>1</v>
      </c>
      <c r="E2024">
        <v>12</v>
      </c>
      <c r="F2024">
        <v>39</v>
      </c>
      <c r="G2024">
        <v>4</v>
      </c>
    </row>
    <row r="2025" spans="1:7" x14ac:dyDescent="0.35">
      <c r="A2025" t="s">
        <v>1840</v>
      </c>
      <c r="B2025" t="s">
        <v>3923</v>
      </c>
      <c r="C2025">
        <v>17871</v>
      </c>
      <c r="D2025">
        <v>7</v>
      </c>
      <c r="E2025">
        <v>4</v>
      </c>
      <c r="F2025">
        <v>37</v>
      </c>
      <c r="G2025">
        <v>5</v>
      </c>
    </row>
    <row r="2026" spans="1:7" x14ac:dyDescent="0.35">
      <c r="A2026" t="s">
        <v>1841</v>
      </c>
      <c r="B2026" t="s">
        <v>3921</v>
      </c>
      <c r="C2026">
        <v>77271</v>
      </c>
      <c r="D2026">
        <v>4</v>
      </c>
      <c r="E2026">
        <v>14</v>
      </c>
      <c r="F2026">
        <v>58</v>
      </c>
      <c r="G2026">
        <v>8</v>
      </c>
    </row>
    <row r="2027" spans="1:7" x14ac:dyDescent="0.35">
      <c r="A2027" t="s">
        <v>1842</v>
      </c>
      <c r="B2027" t="s">
        <v>3922</v>
      </c>
      <c r="C2027">
        <v>12254</v>
      </c>
      <c r="D2027">
        <v>1</v>
      </c>
      <c r="E2027">
        <v>18</v>
      </c>
      <c r="F2027">
        <v>36</v>
      </c>
      <c r="G2027">
        <v>4</v>
      </c>
    </row>
    <row r="2028" spans="1:7" x14ac:dyDescent="0.35">
      <c r="A2028" t="s">
        <v>1843</v>
      </c>
      <c r="B2028" t="s">
        <v>3921</v>
      </c>
      <c r="C2028">
        <v>37213</v>
      </c>
      <c r="D2028">
        <v>3</v>
      </c>
      <c r="E2028">
        <v>13</v>
      </c>
      <c r="F2028">
        <v>31</v>
      </c>
      <c r="G2028">
        <v>5</v>
      </c>
    </row>
    <row r="2029" spans="1:7" x14ac:dyDescent="0.35">
      <c r="A2029" t="s">
        <v>1844</v>
      </c>
      <c r="B2029" t="s">
        <v>3922</v>
      </c>
      <c r="C2029">
        <v>62322</v>
      </c>
      <c r="D2029">
        <v>8</v>
      </c>
      <c r="E2029">
        <v>10</v>
      </c>
      <c r="F2029">
        <v>25</v>
      </c>
      <c r="G2029">
        <v>7</v>
      </c>
    </row>
    <row r="2030" spans="1:7" x14ac:dyDescent="0.35">
      <c r="A2030" t="s">
        <v>1845</v>
      </c>
      <c r="B2030" t="s">
        <v>3920</v>
      </c>
      <c r="C2030">
        <v>25271</v>
      </c>
      <c r="D2030">
        <v>4</v>
      </c>
      <c r="E2030">
        <v>19</v>
      </c>
      <c r="F2030">
        <v>46</v>
      </c>
      <c r="G2030">
        <v>2</v>
      </c>
    </row>
    <row r="2031" spans="1:7" x14ac:dyDescent="0.35">
      <c r="A2031" t="s">
        <v>1846</v>
      </c>
      <c r="B2031" t="s">
        <v>3922</v>
      </c>
      <c r="C2031">
        <v>96520</v>
      </c>
      <c r="D2031">
        <v>6</v>
      </c>
      <c r="E2031">
        <v>3</v>
      </c>
      <c r="F2031">
        <v>57</v>
      </c>
      <c r="G2031">
        <v>1</v>
      </c>
    </row>
    <row r="2032" spans="1:7" x14ac:dyDescent="0.35">
      <c r="A2032" t="s">
        <v>1847</v>
      </c>
      <c r="B2032" t="s">
        <v>3920</v>
      </c>
      <c r="C2032">
        <v>22697</v>
      </c>
      <c r="D2032">
        <v>9</v>
      </c>
      <c r="E2032">
        <v>20</v>
      </c>
      <c r="F2032">
        <v>55</v>
      </c>
      <c r="G2032">
        <v>8</v>
      </c>
    </row>
    <row r="2033" spans="1:7" x14ac:dyDescent="0.35">
      <c r="A2033" t="s">
        <v>1848</v>
      </c>
      <c r="B2033" t="s">
        <v>3922</v>
      </c>
      <c r="C2033">
        <v>51919</v>
      </c>
      <c r="D2033">
        <v>8</v>
      </c>
      <c r="E2033">
        <v>9</v>
      </c>
      <c r="F2033">
        <v>33</v>
      </c>
      <c r="G2033">
        <v>10</v>
      </c>
    </row>
    <row r="2034" spans="1:7" x14ac:dyDescent="0.35">
      <c r="A2034" t="s">
        <v>1849</v>
      </c>
      <c r="B2034" t="s">
        <v>3920</v>
      </c>
      <c r="C2034">
        <v>36972</v>
      </c>
      <c r="D2034">
        <v>1</v>
      </c>
      <c r="E2034">
        <v>17</v>
      </c>
      <c r="F2034">
        <v>21</v>
      </c>
      <c r="G2034">
        <v>10</v>
      </c>
    </row>
    <row r="2035" spans="1:7" x14ac:dyDescent="0.35">
      <c r="A2035" t="s">
        <v>1850</v>
      </c>
      <c r="B2035" t="s">
        <v>3920</v>
      </c>
      <c r="C2035">
        <v>95633</v>
      </c>
      <c r="D2035">
        <v>6</v>
      </c>
      <c r="E2035">
        <v>1</v>
      </c>
      <c r="F2035">
        <v>30</v>
      </c>
      <c r="G2035">
        <v>1</v>
      </c>
    </row>
    <row r="2036" spans="1:7" x14ac:dyDescent="0.35">
      <c r="A2036" t="s">
        <v>1181</v>
      </c>
      <c r="B2036" t="s">
        <v>3922</v>
      </c>
      <c r="C2036">
        <v>733</v>
      </c>
      <c r="D2036">
        <v>3</v>
      </c>
      <c r="E2036">
        <v>9</v>
      </c>
      <c r="F2036">
        <v>54</v>
      </c>
      <c r="G2036">
        <v>10</v>
      </c>
    </row>
    <row r="2037" spans="1:7" x14ac:dyDescent="0.35">
      <c r="A2037" t="s">
        <v>1851</v>
      </c>
      <c r="B2037" t="s">
        <v>3920</v>
      </c>
      <c r="C2037">
        <v>3219</v>
      </c>
      <c r="D2037">
        <v>6</v>
      </c>
      <c r="E2037">
        <v>2</v>
      </c>
      <c r="F2037">
        <v>38</v>
      </c>
      <c r="G2037">
        <v>8</v>
      </c>
    </row>
    <row r="2038" spans="1:7" x14ac:dyDescent="0.35">
      <c r="A2038" t="s">
        <v>1852</v>
      </c>
      <c r="B2038" t="s">
        <v>3922</v>
      </c>
      <c r="C2038">
        <v>359</v>
      </c>
      <c r="D2038">
        <v>1</v>
      </c>
      <c r="E2038">
        <v>3</v>
      </c>
      <c r="F2038">
        <v>58</v>
      </c>
      <c r="G2038">
        <v>1</v>
      </c>
    </row>
    <row r="2039" spans="1:7" x14ac:dyDescent="0.35">
      <c r="A2039" t="s">
        <v>1812</v>
      </c>
      <c r="B2039" t="s">
        <v>3922</v>
      </c>
      <c r="C2039">
        <v>47416</v>
      </c>
      <c r="D2039">
        <v>6</v>
      </c>
      <c r="E2039">
        <v>1</v>
      </c>
      <c r="F2039">
        <v>59</v>
      </c>
      <c r="G2039">
        <v>5</v>
      </c>
    </row>
    <row r="2040" spans="1:7" x14ac:dyDescent="0.35">
      <c r="A2040" t="s">
        <v>1853</v>
      </c>
      <c r="B2040" t="s">
        <v>3920</v>
      </c>
      <c r="C2040">
        <v>57074</v>
      </c>
      <c r="D2040">
        <v>8</v>
      </c>
      <c r="E2040">
        <v>12</v>
      </c>
      <c r="F2040">
        <v>22</v>
      </c>
      <c r="G2040">
        <v>3</v>
      </c>
    </row>
    <row r="2041" spans="1:7" x14ac:dyDescent="0.35">
      <c r="A2041" t="s">
        <v>1544</v>
      </c>
      <c r="B2041" t="s">
        <v>3922</v>
      </c>
      <c r="C2041">
        <v>21788</v>
      </c>
      <c r="D2041">
        <v>3</v>
      </c>
      <c r="E2041">
        <v>2</v>
      </c>
      <c r="F2041">
        <v>34</v>
      </c>
      <c r="G2041">
        <v>3</v>
      </c>
    </row>
    <row r="2042" spans="1:7" x14ac:dyDescent="0.35">
      <c r="A2042" t="s">
        <v>1854</v>
      </c>
      <c r="B2042" t="s">
        <v>3922</v>
      </c>
      <c r="C2042">
        <v>44929</v>
      </c>
      <c r="D2042">
        <v>2</v>
      </c>
      <c r="E2042">
        <v>11</v>
      </c>
      <c r="F2042">
        <v>40</v>
      </c>
      <c r="G2042">
        <v>4</v>
      </c>
    </row>
    <row r="2043" spans="1:7" x14ac:dyDescent="0.35">
      <c r="A2043" t="s">
        <v>1855</v>
      </c>
      <c r="B2043" t="s">
        <v>3921</v>
      </c>
      <c r="C2043">
        <v>36002</v>
      </c>
      <c r="D2043">
        <v>7</v>
      </c>
      <c r="E2043">
        <v>17</v>
      </c>
      <c r="F2043">
        <v>20</v>
      </c>
      <c r="G2043">
        <v>0</v>
      </c>
    </row>
    <row r="2044" spans="1:7" x14ac:dyDescent="0.35">
      <c r="A2044" t="s">
        <v>1687</v>
      </c>
      <c r="B2044" t="s">
        <v>3921</v>
      </c>
      <c r="C2044">
        <v>93017</v>
      </c>
      <c r="D2044">
        <v>1</v>
      </c>
      <c r="E2044">
        <v>9</v>
      </c>
      <c r="F2044">
        <v>45</v>
      </c>
      <c r="G2044">
        <v>9</v>
      </c>
    </row>
    <row r="2045" spans="1:7" x14ac:dyDescent="0.35">
      <c r="A2045" t="s">
        <v>1856</v>
      </c>
      <c r="B2045" t="s">
        <v>3920</v>
      </c>
      <c r="C2045">
        <v>60229</v>
      </c>
      <c r="D2045">
        <v>3</v>
      </c>
      <c r="E2045">
        <v>6</v>
      </c>
      <c r="F2045">
        <v>20</v>
      </c>
      <c r="G2045">
        <v>8</v>
      </c>
    </row>
    <row r="2046" spans="1:7" x14ac:dyDescent="0.35">
      <c r="A2046" t="s">
        <v>1857</v>
      </c>
      <c r="B2046" t="s">
        <v>3923</v>
      </c>
      <c r="C2046">
        <v>78504</v>
      </c>
      <c r="D2046">
        <v>8</v>
      </c>
      <c r="E2046">
        <v>14</v>
      </c>
      <c r="F2046">
        <v>36</v>
      </c>
      <c r="G2046">
        <v>8</v>
      </c>
    </row>
    <row r="2047" spans="1:7" x14ac:dyDescent="0.35">
      <c r="A2047" t="s">
        <v>1858</v>
      </c>
      <c r="B2047" t="s">
        <v>3922</v>
      </c>
      <c r="C2047">
        <v>75052</v>
      </c>
      <c r="D2047">
        <v>5</v>
      </c>
      <c r="E2047">
        <v>15</v>
      </c>
      <c r="F2047">
        <v>50</v>
      </c>
      <c r="G2047">
        <v>5</v>
      </c>
    </row>
    <row r="2048" spans="1:7" x14ac:dyDescent="0.35">
      <c r="A2048" t="s">
        <v>1859</v>
      </c>
      <c r="B2048" t="s">
        <v>3921</v>
      </c>
      <c r="C2048">
        <v>81859</v>
      </c>
      <c r="D2048">
        <v>2</v>
      </c>
      <c r="E2048">
        <v>13</v>
      </c>
      <c r="F2048">
        <v>37</v>
      </c>
      <c r="G2048">
        <v>0</v>
      </c>
    </row>
    <row r="2049" spans="1:7" x14ac:dyDescent="0.35">
      <c r="A2049" t="s">
        <v>1860</v>
      </c>
      <c r="B2049" t="s">
        <v>3921</v>
      </c>
      <c r="C2049">
        <v>27373</v>
      </c>
      <c r="D2049">
        <v>9</v>
      </c>
      <c r="E2049">
        <v>9</v>
      </c>
      <c r="F2049">
        <v>30</v>
      </c>
      <c r="G2049">
        <v>9</v>
      </c>
    </row>
    <row r="2050" spans="1:7" x14ac:dyDescent="0.35">
      <c r="A2050" t="s">
        <v>80</v>
      </c>
      <c r="B2050" t="s">
        <v>3920</v>
      </c>
      <c r="C2050">
        <v>40229</v>
      </c>
      <c r="D2050">
        <v>9</v>
      </c>
      <c r="E2050">
        <v>16</v>
      </c>
      <c r="F2050">
        <v>24</v>
      </c>
      <c r="G2050">
        <v>9</v>
      </c>
    </row>
    <row r="2051" spans="1:7" x14ac:dyDescent="0.35">
      <c r="A2051" t="s">
        <v>1861</v>
      </c>
      <c r="B2051" t="s">
        <v>3921</v>
      </c>
      <c r="C2051">
        <v>91311</v>
      </c>
      <c r="D2051">
        <v>4</v>
      </c>
      <c r="E2051">
        <v>4</v>
      </c>
      <c r="F2051">
        <v>50</v>
      </c>
      <c r="G2051">
        <v>3</v>
      </c>
    </row>
    <row r="2052" spans="1:7" x14ac:dyDescent="0.35">
      <c r="A2052" t="s">
        <v>1862</v>
      </c>
      <c r="B2052" t="s">
        <v>3921</v>
      </c>
      <c r="C2052">
        <v>28303</v>
      </c>
      <c r="D2052">
        <v>5</v>
      </c>
      <c r="E2052">
        <v>19</v>
      </c>
      <c r="F2052">
        <v>32</v>
      </c>
      <c r="G2052">
        <v>7</v>
      </c>
    </row>
    <row r="2053" spans="1:7" x14ac:dyDescent="0.35">
      <c r="A2053" t="s">
        <v>1863</v>
      </c>
      <c r="B2053" t="s">
        <v>3920</v>
      </c>
      <c r="C2053">
        <v>10891</v>
      </c>
      <c r="D2053">
        <v>9</v>
      </c>
      <c r="E2053">
        <v>17</v>
      </c>
      <c r="F2053">
        <v>57</v>
      </c>
      <c r="G2053">
        <v>5</v>
      </c>
    </row>
    <row r="2054" spans="1:7" x14ac:dyDescent="0.35">
      <c r="A2054" t="s">
        <v>1864</v>
      </c>
      <c r="B2054" t="s">
        <v>3921</v>
      </c>
      <c r="C2054">
        <v>50784</v>
      </c>
      <c r="D2054">
        <v>8</v>
      </c>
      <c r="E2054">
        <v>12</v>
      </c>
      <c r="F2054">
        <v>46</v>
      </c>
      <c r="G2054">
        <v>2</v>
      </c>
    </row>
    <row r="2055" spans="1:7" x14ac:dyDescent="0.35">
      <c r="A2055" t="s">
        <v>1865</v>
      </c>
      <c r="B2055" t="s">
        <v>3922</v>
      </c>
      <c r="C2055">
        <v>12471</v>
      </c>
      <c r="D2055">
        <v>5</v>
      </c>
      <c r="E2055">
        <v>12</v>
      </c>
      <c r="F2055">
        <v>32</v>
      </c>
      <c r="G2055">
        <v>9</v>
      </c>
    </row>
    <row r="2056" spans="1:7" x14ac:dyDescent="0.35">
      <c r="A2056" t="s">
        <v>1866</v>
      </c>
      <c r="B2056" t="s">
        <v>3921</v>
      </c>
      <c r="C2056">
        <v>16515</v>
      </c>
      <c r="D2056">
        <v>9</v>
      </c>
      <c r="E2056">
        <v>19</v>
      </c>
      <c r="F2056">
        <v>33</v>
      </c>
      <c r="G2056">
        <v>5</v>
      </c>
    </row>
    <row r="2057" spans="1:7" x14ac:dyDescent="0.35">
      <c r="A2057" t="s">
        <v>1867</v>
      </c>
      <c r="B2057" t="s">
        <v>3922</v>
      </c>
      <c r="C2057">
        <v>93021</v>
      </c>
      <c r="D2057">
        <v>4</v>
      </c>
      <c r="E2057">
        <v>2</v>
      </c>
      <c r="F2057">
        <v>33</v>
      </c>
      <c r="G2057">
        <v>8</v>
      </c>
    </row>
    <row r="2058" spans="1:7" x14ac:dyDescent="0.35">
      <c r="A2058" t="s">
        <v>943</v>
      </c>
      <c r="B2058" t="s">
        <v>3923</v>
      </c>
      <c r="C2058">
        <v>1624</v>
      </c>
      <c r="D2058">
        <v>7</v>
      </c>
      <c r="E2058">
        <v>10</v>
      </c>
      <c r="F2058">
        <v>26</v>
      </c>
      <c r="G2058">
        <v>4</v>
      </c>
    </row>
    <row r="2059" spans="1:7" x14ac:dyDescent="0.35">
      <c r="A2059" t="s">
        <v>1868</v>
      </c>
      <c r="B2059" t="s">
        <v>3921</v>
      </c>
      <c r="C2059">
        <v>25431</v>
      </c>
      <c r="D2059">
        <v>7</v>
      </c>
      <c r="E2059">
        <v>8</v>
      </c>
      <c r="F2059">
        <v>43</v>
      </c>
      <c r="G2059">
        <v>0</v>
      </c>
    </row>
    <row r="2060" spans="1:7" x14ac:dyDescent="0.35">
      <c r="A2060" t="s">
        <v>1869</v>
      </c>
      <c r="B2060" t="s">
        <v>3920</v>
      </c>
      <c r="C2060">
        <v>73715</v>
      </c>
      <c r="D2060">
        <v>9</v>
      </c>
      <c r="E2060">
        <v>10</v>
      </c>
      <c r="F2060">
        <v>30</v>
      </c>
      <c r="G2060">
        <v>8</v>
      </c>
    </row>
    <row r="2061" spans="1:7" x14ac:dyDescent="0.35">
      <c r="A2061" t="s">
        <v>1870</v>
      </c>
      <c r="B2061" t="s">
        <v>3922</v>
      </c>
      <c r="C2061">
        <v>78571</v>
      </c>
      <c r="D2061">
        <v>3</v>
      </c>
      <c r="E2061">
        <v>20</v>
      </c>
      <c r="F2061">
        <v>20</v>
      </c>
      <c r="G2061">
        <v>10</v>
      </c>
    </row>
    <row r="2062" spans="1:7" x14ac:dyDescent="0.35">
      <c r="A2062" t="s">
        <v>1871</v>
      </c>
      <c r="B2062" t="s">
        <v>3922</v>
      </c>
      <c r="C2062">
        <v>62155</v>
      </c>
      <c r="D2062">
        <v>8</v>
      </c>
      <c r="E2062">
        <v>14</v>
      </c>
      <c r="F2062">
        <v>40</v>
      </c>
      <c r="G2062">
        <v>8</v>
      </c>
    </row>
    <row r="2063" spans="1:7" x14ac:dyDescent="0.35">
      <c r="A2063" t="s">
        <v>562</v>
      </c>
      <c r="B2063" t="s">
        <v>3921</v>
      </c>
      <c r="C2063">
        <v>86344</v>
      </c>
      <c r="D2063">
        <v>6</v>
      </c>
      <c r="E2063">
        <v>18</v>
      </c>
      <c r="F2063">
        <v>35</v>
      </c>
      <c r="G2063">
        <v>8</v>
      </c>
    </row>
    <row r="2064" spans="1:7" x14ac:dyDescent="0.35">
      <c r="A2064" t="s">
        <v>1872</v>
      </c>
      <c r="B2064" t="s">
        <v>3921</v>
      </c>
      <c r="C2064">
        <v>49584</v>
      </c>
      <c r="D2064">
        <v>1</v>
      </c>
      <c r="E2064">
        <v>15</v>
      </c>
      <c r="F2064">
        <v>40</v>
      </c>
      <c r="G2064">
        <v>0</v>
      </c>
    </row>
    <row r="2065" spans="1:7" x14ac:dyDescent="0.35">
      <c r="A2065" t="s">
        <v>1873</v>
      </c>
      <c r="B2065" t="s">
        <v>3921</v>
      </c>
      <c r="C2065">
        <v>37724</v>
      </c>
      <c r="D2065">
        <v>3</v>
      </c>
      <c r="E2065">
        <v>16</v>
      </c>
      <c r="F2065">
        <v>55</v>
      </c>
      <c r="G2065">
        <v>7</v>
      </c>
    </row>
    <row r="2066" spans="1:7" x14ac:dyDescent="0.35">
      <c r="A2066" t="s">
        <v>1874</v>
      </c>
      <c r="B2066" t="s">
        <v>3921</v>
      </c>
      <c r="C2066">
        <v>74726</v>
      </c>
      <c r="D2066">
        <v>2</v>
      </c>
      <c r="E2066">
        <v>17</v>
      </c>
      <c r="F2066">
        <v>37</v>
      </c>
      <c r="G2066">
        <v>2</v>
      </c>
    </row>
    <row r="2067" spans="1:7" x14ac:dyDescent="0.35">
      <c r="A2067" t="s">
        <v>1875</v>
      </c>
      <c r="B2067" t="s">
        <v>3923</v>
      </c>
      <c r="C2067">
        <v>13587</v>
      </c>
      <c r="D2067">
        <v>7</v>
      </c>
      <c r="E2067">
        <v>9</v>
      </c>
      <c r="F2067">
        <v>60</v>
      </c>
      <c r="G2067">
        <v>8</v>
      </c>
    </row>
    <row r="2068" spans="1:7" x14ac:dyDescent="0.35">
      <c r="A2068" t="s">
        <v>1876</v>
      </c>
      <c r="B2068" t="s">
        <v>3920</v>
      </c>
      <c r="C2068">
        <v>22975</v>
      </c>
      <c r="D2068">
        <v>10</v>
      </c>
      <c r="E2068">
        <v>4</v>
      </c>
      <c r="F2068">
        <v>55</v>
      </c>
      <c r="G2068">
        <v>0</v>
      </c>
    </row>
    <row r="2069" spans="1:7" x14ac:dyDescent="0.35">
      <c r="A2069" t="s">
        <v>1877</v>
      </c>
      <c r="B2069" t="s">
        <v>3923</v>
      </c>
      <c r="C2069">
        <v>87372</v>
      </c>
      <c r="D2069">
        <v>10</v>
      </c>
      <c r="E2069">
        <v>15</v>
      </c>
      <c r="F2069">
        <v>45</v>
      </c>
      <c r="G2069">
        <v>6</v>
      </c>
    </row>
    <row r="2070" spans="1:7" x14ac:dyDescent="0.35">
      <c r="A2070" t="s">
        <v>1878</v>
      </c>
      <c r="B2070" t="s">
        <v>3922</v>
      </c>
      <c r="C2070">
        <v>86393</v>
      </c>
      <c r="D2070">
        <v>10</v>
      </c>
      <c r="E2070">
        <v>7</v>
      </c>
      <c r="F2070">
        <v>29</v>
      </c>
      <c r="G2070">
        <v>3</v>
      </c>
    </row>
    <row r="2071" spans="1:7" x14ac:dyDescent="0.35">
      <c r="A2071" t="s">
        <v>1879</v>
      </c>
      <c r="B2071" t="s">
        <v>3921</v>
      </c>
      <c r="C2071">
        <v>94233</v>
      </c>
      <c r="D2071">
        <v>9</v>
      </c>
      <c r="E2071">
        <v>2</v>
      </c>
      <c r="F2071">
        <v>47</v>
      </c>
      <c r="G2071">
        <v>3</v>
      </c>
    </row>
    <row r="2072" spans="1:7" x14ac:dyDescent="0.35">
      <c r="A2072" t="s">
        <v>1880</v>
      </c>
      <c r="B2072" t="s">
        <v>3921</v>
      </c>
      <c r="C2072">
        <v>70911</v>
      </c>
      <c r="D2072">
        <v>4</v>
      </c>
      <c r="E2072">
        <v>4</v>
      </c>
      <c r="F2072">
        <v>59</v>
      </c>
      <c r="G2072">
        <v>10</v>
      </c>
    </row>
    <row r="2073" spans="1:7" x14ac:dyDescent="0.35">
      <c r="A2073" t="s">
        <v>1801</v>
      </c>
      <c r="B2073" t="s">
        <v>3922</v>
      </c>
      <c r="C2073">
        <v>96110</v>
      </c>
      <c r="D2073">
        <v>1</v>
      </c>
      <c r="E2073">
        <v>3</v>
      </c>
      <c r="F2073">
        <v>48</v>
      </c>
      <c r="G2073">
        <v>5</v>
      </c>
    </row>
    <row r="2074" spans="1:7" x14ac:dyDescent="0.35">
      <c r="A2074" t="s">
        <v>1881</v>
      </c>
      <c r="B2074" t="s">
        <v>3920</v>
      </c>
      <c r="C2074">
        <v>74604</v>
      </c>
      <c r="D2074">
        <v>5</v>
      </c>
      <c r="E2074">
        <v>4</v>
      </c>
      <c r="F2074">
        <v>27</v>
      </c>
      <c r="G2074">
        <v>3</v>
      </c>
    </row>
    <row r="2075" spans="1:7" x14ac:dyDescent="0.35">
      <c r="A2075" t="s">
        <v>1882</v>
      </c>
      <c r="B2075" t="s">
        <v>3923</v>
      </c>
      <c r="C2075">
        <v>12642</v>
      </c>
      <c r="D2075">
        <v>9</v>
      </c>
      <c r="E2075">
        <v>13</v>
      </c>
      <c r="F2075">
        <v>38</v>
      </c>
      <c r="G2075">
        <v>1</v>
      </c>
    </row>
    <row r="2076" spans="1:7" x14ac:dyDescent="0.35">
      <c r="A2076" t="s">
        <v>1883</v>
      </c>
      <c r="B2076" t="s">
        <v>3921</v>
      </c>
      <c r="C2076">
        <v>6933</v>
      </c>
      <c r="D2076">
        <v>4</v>
      </c>
      <c r="E2076">
        <v>7</v>
      </c>
      <c r="F2076">
        <v>59</v>
      </c>
      <c r="G2076">
        <v>7</v>
      </c>
    </row>
    <row r="2077" spans="1:7" x14ac:dyDescent="0.35">
      <c r="A2077" t="s">
        <v>1884</v>
      </c>
      <c r="B2077" t="s">
        <v>3920</v>
      </c>
      <c r="C2077">
        <v>88390</v>
      </c>
      <c r="D2077">
        <v>6</v>
      </c>
      <c r="E2077">
        <v>14</v>
      </c>
      <c r="F2077">
        <v>21</v>
      </c>
      <c r="G2077">
        <v>1</v>
      </c>
    </row>
    <row r="2078" spans="1:7" x14ac:dyDescent="0.35">
      <c r="A2078" t="s">
        <v>160</v>
      </c>
      <c r="B2078" t="s">
        <v>3920</v>
      </c>
      <c r="C2078">
        <v>95765</v>
      </c>
      <c r="D2078">
        <v>5</v>
      </c>
      <c r="E2078">
        <v>17</v>
      </c>
      <c r="F2078">
        <v>26</v>
      </c>
      <c r="G2078">
        <v>9</v>
      </c>
    </row>
    <row r="2079" spans="1:7" x14ac:dyDescent="0.35">
      <c r="A2079" t="s">
        <v>1885</v>
      </c>
      <c r="B2079" t="s">
        <v>3922</v>
      </c>
      <c r="C2079">
        <v>66584</v>
      </c>
      <c r="D2079">
        <v>5</v>
      </c>
      <c r="E2079">
        <v>13</v>
      </c>
      <c r="F2079">
        <v>36</v>
      </c>
      <c r="G2079">
        <v>1</v>
      </c>
    </row>
    <row r="2080" spans="1:7" x14ac:dyDescent="0.35">
      <c r="A2080" t="s">
        <v>1886</v>
      </c>
      <c r="B2080" t="s">
        <v>3922</v>
      </c>
      <c r="C2080">
        <v>63279</v>
      </c>
      <c r="D2080">
        <v>6</v>
      </c>
      <c r="E2080">
        <v>2</v>
      </c>
      <c r="F2080">
        <v>36</v>
      </c>
      <c r="G2080">
        <v>3</v>
      </c>
    </row>
    <row r="2081" spans="1:7" x14ac:dyDescent="0.35">
      <c r="A2081" t="s">
        <v>1887</v>
      </c>
      <c r="B2081" t="s">
        <v>3923</v>
      </c>
      <c r="C2081">
        <v>84034</v>
      </c>
      <c r="D2081">
        <v>6</v>
      </c>
      <c r="E2081">
        <v>9</v>
      </c>
      <c r="F2081">
        <v>47</v>
      </c>
      <c r="G2081">
        <v>8</v>
      </c>
    </row>
    <row r="2082" spans="1:7" x14ac:dyDescent="0.35">
      <c r="A2082" t="s">
        <v>1888</v>
      </c>
      <c r="B2082" t="s">
        <v>3921</v>
      </c>
      <c r="C2082">
        <v>90531</v>
      </c>
      <c r="D2082">
        <v>5</v>
      </c>
      <c r="E2082">
        <v>0</v>
      </c>
      <c r="F2082">
        <v>27</v>
      </c>
      <c r="G2082">
        <v>4</v>
      </c>
    </row>
    <row r="2083" spans="1:7" x14ac:dyDescent="0.35">
      <c r="A2083" t="s">
        <v>1889</v>
      </c>
      <c r="B2083" t="s">
        <v>3922</v>
      </c>
      <c r="C2083">
        <v>18410</v>
      </c>
      <c r="D2083">
        <v>9</v>
      </c>
      <c r="E2083">
        <v>4</v>
      </c>
      <c r="F2083">
        <v>59</v>
      </c>
      <c r="G2083">
        <v>10</v>
      </c>
    </row>
    <row r="2084" spans="1:7" x14ac:dyDescent="0.35">
      <c r="A2084" t="s">
        <v>1890</v>
      </c>
      <c r="B2084" t="s">
        <v>3923</v>
      </c>
      <c r="C2084">
        <v>93165</v>
      </c>
      <c r="D2084">
        <v>5</v>
      </c>
      <c r="E2084">
        <v>16</v>
      </c>
      <c r="F2084">
        <v>31</v>
      </c>
      <c r="G2084">
        <v>3</v>
      </c>
    </row>
    <row r="2085" spans="1:7" x14ac:dyDescent="0.35">
      <c r="A2085" t="s">
        <v>1891</v>
      </c>
      <c r="B2085" t="s">
        <v>3920</v>
      </c>
      <c r="C2085">
        <v>97746</v>
      </c>
      <c r="D2085">
        <v>10</v>
      </c>
      <c r="E2085">
        <v>20</v>
      </c>
      <c r="F2085">
        <v>50</v>
      </c>
      <c r="G2085">
        <v>5</v>
      </c>
    </row>
    <row r="2086" spans="1:7" x14ac:dyDescent="0.35">
      <c r="A2086" t="s">
        <v>1892</v>
      </c>
      <c r="B2086" t="s">
        <v>3921</v>
      </c>
      <c r="C2086">
        <v>48323</v>
      </c>
      <c r="D2086">
        <v>7</v>
      </c>
      <c r="E2086">
        <v>16</v>
      </c>
      <c r="F2086">
        <v>56</v>
      </c>
      <c r="G2086">
        <v>2</v>
      </c>
    </row>
    <row r="2087" spans="1:7" x14ac:dyDescent="0.35">
      <c r="A2087" t="s">
        <v>1893</v>
      </c>
      <c r="B2087" t="s">
        <v>3921</v>
      </c>
      <c r="C2087">
        <v>45156</v>
      </c>
      <c r="D2087">
        <v>9</v>
      </c>
      <c r="E2087">
        <v>20</v>
      </c>
      <c r="F2087">
        <v>42</v>
      </c>
      <c r="G2087">
        <v>8</v>
      </c>
    </row>
    <row r="2088" spans="1:7" x14ac:dyDescent="0.35">
      <c r="A2088" t="s">
        <v>1894</v>
      </c>
      <c r="B2088" t="s">
        <v>3922</v>
      </c>
      <c r="C2088">
        <v>90085</v>
      </c>
      <c r="D2088">
        <v>3</v>
      </c>
      <c r="E2088">
        <v>0</v>
      </c>
      <c r="F2088">
        <v>33</v>
      </c>
      <c r="G2088">
        <v>6</v>
      </c>
    </row>
    <row r="2089" spans="1:7" x14ac:dyDescent="0.35">
      <c r="A2089" t="s">
        <v>1895</v>
      </c>
      <c r="B2089" t="s">
        <v>3922</v>
      </c>
      <c r="C2089">
        <v>34944</v>
      </c>
      <c r="D2089">
        <v>5</v>
      </c>
      <c r="E2089">
        <v>0</v>
      </c>
      <c r="F2089">
        <v>33</v>
      </c>
      <c r="G2089">
        <v>0</v>
      </c>
    </row>
    <row r="2090" spans="1:7" x14ac:dyDescent="0.35">
      <c r="A2090" t="s">
        <v>1896</v>
      </c>
      <c r="B2090" t="s">
        <v>3923</v>
      </c>
      <c r="C2090">
        <v>22092</v>
      </c>
      <c r="D2090">
        <v>7</v>
      </c>
      <c r="E2090">
        <v>1</v>
      </c>
      <c r="F2090">
        <v>60</v>
      </c>
      <c r="G2090">
        <v>7</v>
      </c>
    </row>
    <row r="2091" spans="1:7" x14ac:dyDescent="0.35">
      <c r="A2091" t="s">
        <v>1897</v>
      </c>
      <c r="B2091" t="s">
        <v>3920</v>
      </c>
      <c r="C2091">
        <v>16786</v>
      </c>
      <c r="D2091">
        <v>6</v>
      </c>
      <c r="E2091">
        <v>1</v>
      </c>
      <c r="F2091">
        <v>49</v>
      </c>
      <c r="G2091">
        <v>8</v>
      </c>
    </row>
    <row r="2092" spans="1:7" x14ac:dyDescent="0.35">
      <c r="A2092" t="s">
        <v>1898</v>
      </c>
      <c r="B2092" t="s">
        <v>3920</v>
      </c>
      <c r="C2092">
        <v>668</v>
      </c>
      <c r="D2092">
        <v>7</v>
      </c>
      <c r="E2092">
        <v>13</v>
      </c>
      <c r="F2092">
        <v>34</v>
      </c>
      <c r="G2092">
        <v>7</v>
      </c>
    </row>
    <row r="2093" spans="1:7" x14ac:dyDescent="0.35">
      <c r="A2093" t="s">
        <v>1899</v>
      </c>
      <c r="B2093" t="s">
        <v>3923</v>
      </c>
      <c r="C2093">
        <v>17937</v>
      </c>
      <c r="D2093">
        <v>2</v>
      </c>
      <c r="E2093">
        <v>7</v>
      </c>
      <c r="F2093">
        <v>51</v>
      </c>
      <c r="G2093">
        <v>7</v>
      </c>
    </row>
    <row r="2094" spans="1:7" x14ac:dyDescent="0.35">
      <c r="A2094" t="s">
        <v>1900</v>
      </c>
      <c r="B2094" t="s">
        <v>3923</v>
      </c>
      <c r="C2094">
        <v>48027</v>
      </c>
      <c r="D2094">
        <v>1</v>
      </c>
      <c r="E2094">
        <v>17</v>
      </c>
      <c r="F2094">
        <v>58</v>
      </c>
      <c r="G2094">
        <v>8</v>
      </c>
    </row>
    <row r="2095" spans="1:7" x14ac:dyDescent="0.35">
      <c r="A2095" t="s">
        <v>1901</v>
      </c>
      <c r="B2095" t="s">
        <v>3923</v>
      </c>
      <c r="C2095">
        <v>29157</v>
      </c>
      <c r="D2095">
        <v>9</v>
      </c>
      <c r="E2095">
        <v>19</v>
      </c>
      <c r="F2095">
        <v>25</v>
      </c>
      <c r="G2095">
        <v>4</v>
      </c>
    </row>
    <row r="2096" spans="1:7" x14ac:dyDescent="0.35">
      <c r="A2096" t="s">
        <v>1902</v>
      </c>
      <c r="B2096" t="s">
        <v>3923</v>
      </c>
      <c r="C2096">
        <v>52672</v>
      </c>
      <c r="D2096">
        <v>10</v>
      </c>
      <c r="E2096">
        <v>18</v>
      </c>
      <c r="F2096">
        <v>40</v>
      </c>
      <c r="G2096">
        <v>2</v>
      </c>
    </row>
    <row r="2097" spans="1:7" x14ac:dyDescent="0.35">
      <c r="A2097" t="s">
        <v>1903</v>
      </c>
      <c r="B2097" t="s">
        <v>3921</v>
      </c>
      <c r="C2097">
        <v>94828</v>
      </c>
      <c r="D2097">
        <v>1</v>
      </c>
      <c r="E2097">
        <v>17</v>
      </c>
      <c r="F2097">
        <v>38</v>
      </c>
      <c r="G2097">
        <v>2</v>
      </c>
    </row>
    <row r="2098" spans="1:7" x14ac:dyDescent="0.35">
      <c r="A2098" t="s">
        <v>1904</v>
      </c>
      <c r="B2098" t="s">
        <v>3922</v>
      </c>
      <c r="C2098">
        <v>79045</v>
      </c>
      <c r="D2098">
        <v>4</v>
      </c>
      <c r="E2098">
        <v>13</v>
      </c>
      <c r="F2098">
        <v>55</v>
      </c>
      <c r="G2098">
        <v>1</v>
      </c>
    </row>
    <row r="2099" spans="1:7" x14ac:dyDescent="0.35">
      <c r="A2099" t="s">
        <v>1905</v>
      </c>
      <c r="B2099" t="s">
        <v>3923</v>
      </c>
      <c r="C2099">
        <v>69249</v>
      </c>
      <c r="D2099">
        <v>6</v>
      </c>
      <c r="E2099">
        <v>5</v>
      </c>
      <c r="F2099">
        <v>35</v>
      </c>
      <c r="G2099">
        <v>3</v>
      </c>
    </row>
    <row r="2100" spans="1:7" x14ac:dyDescent="0.35">
      <c r="A2100" t="s">
        <v>1906</v>
      </c>
      <c r="B2100" t="s">
        <v>3921</v>
      </c>
      <c r="C2100">
        <v>99063</v>
      </c>
      <c r="D2100">
        <v>9</v>
      </c>
      <c r="E2100">
        <v>5</v>
      </c>
      <c r="F2100">
        <v>47</v>
      </c>
      <c r="G2100">
        <v>9</v>
      </c>
    </row>
    <row r="2101" spans="1:7" x14ac:dyDescent="0.35">
      <c r="A2101" t="s">
        <v>1907</v>
      </c>
      <c r="B2101" t="s">
        <v>3923</v>
      </c>
      <c r="C2101">
        <v>15979</v>
      </c>
      <c r="D2101">
        <v>8</v>
      </c>
      <c r="E2101">
        <v>8</v>
      </c>
      <c r="F2101">
        <v>22</v>
      </c>
      <c r="G2101">
        <v>4</v>
      </c>
    </row>
    <row r="2102" spans="1:7" x14ac:dyDescent="0.35">
      <c r="A2102" t="s">
        <v>1908</v>
      </c>
      <c r="B2102" t="s">
        <v>3922</v>
      </c>
      <c r="C2102">
        <v>19813</v>
      </c>
      <c r="D2102">
        <v>9</v>
      </c>
      <c r="E2102">
        <v>13</v>
      </c>
      <c r="F2102">
        <v>30</v>
      </c>
      <c r="G2102">
        <v>4</v>
      </c>
    </row>
    <row r="2103" spans="1:7" x14ac:dyDescent="0.35">
      <c r="A2103" t="s">
        <v>1472</v>
      </c>
      <c r="B2103" t="s">
        <v>3920</v>
      </c>
      <c r="C2103">
        <v>4303</v>
      </c>
      <c r="D2103">
        <v>5</v>
      </c>
      <c r="E2103">
        <v>15</v>
      </c>
      <c r="F2103">
        <v>50</v>
      </c>
      <c r="G2103">
        <v>9</v>
      </c>
    </row>
    <row r="2104" spans="1:7" x14ac:dyDescent="0.35">
      <c r="A2104" t="s">
        <v>1909</v>
      </c>
      <c r="B2104" t="s">
        <v>3922</v>
      </c>
      <c r="C2104">
        <v>95934</v>
      </c>
      <c r="D2104">
        <v>8</v>
      </c>
      <c r="E2104">
        <v>10</v>
      </c>
      <c r="F2104">
        <v>44</v>
      </c>
      <c r="G2104">
        <v>8</v>
      </c>
    </row>
    <row r="2105" spans="1:7" x14ac:dyDescent="0.35">
      <c r="A2105" t="s">
        <v>1910</v>
      </c>
      <c r="B2105" t="s">
        <v>3921</v>
      </c>
      <c r="C2105">
        <v>98796</v>
      </c>
      <c r="D2105">
        <v>9</v>
      </c>
      <c r="E2105">
        <v>12</v>
      </c>
      <c r="F2105">
        <v>52</v>
      </c>
      <c r="G2105">
        <v>0</v>
      </c>
    </row>
    <row r="2106" spans="1:7" x14ac:dyDescent="0.35">
      <c r="A2106" t="s">
        <v>1911</v>
      </c>
      <c r="B2106" t="s">
        <v>3920</v>
      </c>
      <c r="C2106">
        <v>89533</v>
      </c>
      <c r="D2106">
        <v>1</v>
      </c>
      <c r="E2106">
        <v>4</v>
      </c>
      <c r="F2106">
        <v>49</v>
      </c>
      <c r="G2106">
        <v>9</v>
      </c>
    </row>
    <row r="2107" spans="1:7" x14ac:dyDescent="0.35">
      <c r="A2107" t="s">
        <v>1912</v>
      </c>
      <c r="B2107" t="s">
        <v>3922</v>
      </c>
      <c r="C2107">
        <v>94247</v>
      </c>
      <c r="D2107">
        <v>8</v>
      </c>
      <c r="E2107">
        <v>17</v>
      </c>
      <c r="F2107">
        <v>46</v>
      </c>
      <c r="G2107">
        <v>9</v>
      </c>
    </row>
    <row r="2108" spans="1:7" x14ac:dyDescent="0.35">
      <c r="A2108" t="s">
        <v>1913</v>
      </c>
      <c r="B2108" t="s">
        <v>3922</v>
      </c>
      <c r="C2108">
        <v>94102</v>
      </c>
      <c r="D2108">
        <v>3</v>
      </c>
      <c r="E2108">
        <v>8</v>
      </c>
      <c r="F2108">
        <v>50</v>
      </c>
      <c r="G2108">
        <v>8</v>
      </c>
    </row>
    <row r="2109" spans="1:7" x14ac:dyDescent="0.35">
      <c r="A2109" t="s">
        <v>1914</v>
      </c>
      <c r="B2109" t="s">
        <v>3920</v>
      </c>
      <c r="C2109">
        <v>60079</v>
      </c>
      <c r="D2109">
        <v>8</v>
      </c>
      <c r="E2109">
        <v>15</v>
      </c>
      <c r="F2109">
        <v>55</v>
      </c>
      <c r="G2109">
        <v>9</v>
      </c>
    </row>
    <row r="2110" spans="1:7" x14ac:dyDescent="0.35">
      <c r="A2110" t="s">
        <v>1915</v>
      </c>
      <c r="B2110" t="s">
        <v>3920</v>
      </c>
      <c r="C2110">
        <v>80676</v>
      </c>
      <c r="D2110">
        <v>10</v>
      </c>
      <c r="E2110">
        <v>8</v>
      </c>
      <c r="F2110">
        <v>27</v>
      </c>
      <c r="G2110">
        <v>8</v>
      </c>
    </row>
    <row r="2111" spans="1:7" x14ac:dyDescent="0.35">
      <c r="A2111" t="s">
        <v>1916</v>
      </c>
      <c r="B2111" t="s">
        <v>3923</v>
      </c>
      <c r="C2111">
        <v>74439</v>
      </c>
      <c r="D2111">
        <v>3</v>
      </c>
      <c r="E2111">
        <v>18</v>
      </c>
      <c r="F2111">
        <v>43</v>
      </c>
      <c r="G2111">
        <v>6</v>
      </c>
    </row>
    <row r="2112" spans="1:7" x14ac:dyDescent="0.35">
      <c r="A2112" t="s">
        <v>1917</v>
      </c>
      <c r="B2112" t="s">
        <v>3920</v>
      </c>
      <c r="C2112">
        <v>49995</v>
      </c>
      <c r="D2112">
        <v>4</v>
      </c>
      <c r="E2112">
        <v>18</v>
      </c>
      <c r="F2112">
        <v>25</v>
      </c>
      <c r="G2112">
        <v>3</v>
      </c>
    </row>
    <row r="2113" spans="1:7" x14ac:dyDescent="0.35">
      <c r="A2113" t="s">
        <v>1918</v>
      </c>
      <c r="B2113" t="s">
        <v>3923</v>
      </c>
      <c r="C2113">
        <v>69791</v>
      </c>
      <c r="D2113">
        <v>3</v>
      </c>
      <c r="E2113">
        <v>17</v>
      </c>
      <c r="F2113">
        <v>20</v>
      </c>
      <c r="G2113">
        <v>3</v>
      </c>
    </row>
    <row r="2114" spans="1:7" x14ac:dyDescent="0.35">
      <c r="A2114" t="s">
        <v>1833</v>
      </c>
      <c r="B2114" t="s">
        <v>3921</v>
      </c>
      <c r="C2114">
        <v>89763</v>
      </c>
      <c r="D2114">
        <v>5</v>
      </c>
      <c r="E2114">
        <v>6</v>
      </c>
      <c r="F2114">
        <v>42</v>
      </c>
      <c r="G2114">
        <v>9</v>
      </c>
    </row>
    <row r="2115" spans="1:7" x14ac:dyDescent="0.35">
      <c r="A2115" t="s">
        <v>1919</v>
      </c>
      <c r="B2115" t="s">
        <v>3922</v>
      </c>
      <c r="C2115">
        <v>81417</v>
      </c>
      <c r="D2115">
        <v>8</v>
      </c>
      <c r="E2115">
        <v>18</v>
      </c>
      <c r="F2115">
        <v>34</v>
      </c>
      <c r="G2115">
        <v>9</v>
      </c>
    </row>
    <row r="2116" spans="1:7" x14ac:dyDescent="0.35">
      <c r="A2116" t="s">
        <v>1920</v>
      </c>
      <c r="B2116" t="s">
        <v>3920</v>
      </c>
      <c r="C2116">
        <v>77886</v>
      </c>
      <c r="D2116">
        <v>3</v>
      </c>
      <c r="E2116">
        <v>3</v>
      </c>
      <c r="F2116">
        <v>42</v>
      </c>
      <c r="G2116">
        <v>2</v>
      </c>
    </row>
    <row r="2117" spans="1:7" x14ac:dyDescent="0.35">
      <c r="A2117" t="s">
        <v>1921</v>
      </c>
      <c r="B2117" t="s">
        <v>3921</v>
      </c>
      <c r="C2117">
        <v>40116</v>
      </c>
      <c r="D2117">
        <v>7</v>
      </c>
      <c r="E2117">
        <v>4</v>
      </c>
      <c r="F2117">
        <v>42</v>
      </c>
      <c r="G2117">
        <v>5</v>
      </c>
    </row>
    <row r="2118" spans="1:7" x14ac:dyDescent="0.35">
      <c r="A2118" t="s">
        <v>1922</v>
      </c>
      <c r="B2118" t="s">
        <v>3922</v>
      </c>
      <c r="C2118">
        <v>71013</v>
      </c>
      <c r="D2118">
        <v>7</v>
      </c>
      <c r="E2118">
        <v>13</v>
      </c>
      <c r="F2118">
        <v>47</v>
      </c>
      <c r="G2118">
        <v>6</v>
      </c>
    </row>
    <row r="2119" spans="1:7" x14ac:dyDescent="0.35">
      <c r="A2119" t="s">
        <v>116</v>
      </c>
      <c r="B2119" t="s">
        <v>3921</v>
      </c>
      <c r="C2119">
        <v>20716</v>
      </c>
      <c r="D2119">
        <v>6</v>
      </c>
      <c r="E2119">
        <v>1</v>
      </c>
      <c r="F2119">
        <v>26</v>
      </c>
      <c r="G2119">
        <v>1</v>
      </c>
    </row>
    <row r="2120" spans="1:7" x14ac:dyDescent="0.35">
      <c r="A2120" t="s">
        <v>1923</v>
      </c>
      <c r="B2120" t="s">
        <v>3921</v>
      </c>
      <c r="C2120">
        <v>25698</v>
      </c>
      <c r="D2120">
        <v>7</v>
      </c>
      <c r="E2120">
        <v>1</v>
      </c>
      <c r="F2120">
        <v>50</v>
      </c>
      <c r="G2120">
        <v>9</v>
      </c>
    </row>
    <row r="2121" spans="1:7" x14ac:dyDescent="0.35">
      <c r="A2121" t="s">
        <v>1924</v>
      </c>
      <c r="B2121" t="s">
        <v>3920</v>
      </c>
      <c r="C2121">
        <v>40161</v>
      </c>
      <c r="D2121">
        <v>5</v>
      </c>
      <c r="E2121">
        <v>1</v>
      </c>
      <c r="F2121">
        <v>31</v>
      </c>
      <c r="G2121">
        <v>1</v>
      </c>
    </row>
    <row r="2122" spans="1:7" x14ac:dyDescent="0.35">
      <c r="A2122" t="s">
        <v>1925</v>
      </c>
      <c r="B2122" t="s">
        <v>3921</v>
      </c>
      <c r="C2122">
        <v>58821</v>
      </c>
      <c r="D2122">
        <v>2</v>
      </c>
      <c r="E2122">
        <v>17</v>
      </c>
      <c r="F2122">
        <v>55</v>
      </c>
      <c r="G2122">
        <v>6</v>
      </c>
    </row>
    <row r="2123" spans="1:7" x14ac:dyDescent="0.35">
      <c r="A2123" t="s">
        <v>1926</v>
      </c>
      <c r="B2123" t="s">
        <v>3920</v>
      </c>
      <c r="C2123">
        <v>92974</v>
      </c>
      <c r="D2123">
        <v>9</v>
      </c>
      <c r="E2123">
        <v>17</v>
      </c>
      <c r="F2123">
        <v>55</v>
      </c>
      <c r="G2123">
        <v>7</v>
      </c>
    </row>
    <row r="2124" spans="1:7" x14ac:dyDescent="0.35">
      <c r="A2124" t="s">
        <v>1927</v>
      </c>
      <c r="B2124" t="s">
        <v>3921</v>
      </c>
      <c r="C2124">
        <v>10771</v>
      </c>
      <c r="D2124">
        <v>7</v>
      </c>
      <c r="E2124">
        <v>20</v>
      </c>
      <c r="F2124">
        <v>25</v>
      </c>
      <c r="G2124">
        <v>0</v>
      </c>
    </row>
    <row r="2125" spans="1:7" x14ac:dyDescent="0.35">
      <c r="A2125" t="s">
        <v>991</v>
      </c>
      <c r="B2125" t="s">
        <v>3922</v>
      </c>
      <c r="C2125">
        <v>74175</v>
      </c>
      <c r="D2125">
        <v>6</v>
      </c>
      <c r="E2125">
        <v>14</v>
      </c>
      <c r="F2125">
        <v>41</v>
      </c>
      <c r="G2125">
        <v>10</v>
      </c>
    </row>
    <row r="2126" spans="1:7" x14ac:dyDescent="0.35">
      <c r="A2126" t="s">
        <v>1928</v>
      </c>
      <c r="B2126" t="s">
        <v>3921</v>
      </c>
      <c r="C2126">
        <v>5880</v>
      </c>
      <c r="D2126">
        <v>7</v>
      </c>
      <c r="E2126">
        <v>5</v>
      </c>
      <c r="F2126">
        <v>38</v>
      </c>
      <c r="G2126">
        <v>0</v>
      </c>
    </row>
    <row r="2127" spans="1:7" x14ac:dyDescent="0.35">
      <c r="A2127" t="s">
        <v>1929</v>
      </c>
      <c r="B2127" t="s">
        <v>3923</v>
      </c>
      <c r="C2127">
        <v>36732</v>
      </c>
      <c r="D2127">
        <v>10</v>
      </c>
      <c r="E2127">
        <v>20</v>
      </c>
      <c r="F2127">
        <v>43</v>
      </c>
      <c r="G2127">
        <v>2</v>
      </c>
    </row>
    <row r="2128" spans="1:7" x14ac:dyDescent="0.35">
      <c r="A2128" t="s">
        <v>1930</v>
      </c>
      <c r="B2128" t="s">
        <v>3923</v>
      </c>
      <c r="C2128">
        <v>73180</v>
      </c>
      <c r="D2128">
        <v>6</v>
      </c>
      <c r="E2128">
        <v>9</v>
      </c>
      <c r="F2128">
        <v>56</v>
      </c>
      <c r="G2128">
        <v>6</v>
      </c>
    </row>
    <row r="2129" spans="1:7" x14ac:dyDescent="0.35">
      <c r="A2129" t="s">
        <v>1931</v>
      </c>
      <c r="B2129" t="s">
        <v>3922</v>
      </c>
      <c r="C2129">
        <v>81033</v>
      </c>
      <c r="D2129">
        <v>10</v>
      </c>
      <c r="E2129">
        <v>18</v>
      </c>
      <c r="F2129">
        <v>20</v>
      </c>
      <c r="G2129">
        <v>6</v>
      </c>
    </row>
    <row r="2130" spans="1:7" x14ac:dyDescent="0.35">
      <c r="A2130" t="s">
        <v>1932</v>
      </c>
      <c r="B2130" t="s">
        <v>3923</v>
      </c>
      <c r="C2130">
        <v>90117</v>
      </c>
      <c r="D2130">
        <v>3</v>
      </c>
      <c r="E2130">
        <v>3</v>
      </c>
      <c r="F2130">
        <v>59</v>
      </c>
      <c r="G2130">
        <v>4</v>
      </c>
    </row>
    <row r="2131" spans="1:7" x14ac:dyDescent="0.35">
      <c r="A2131" t="s">
        <v>1933</v>
      </c>
      <c r="B2131" t="s">
        <v>3920</v>
      </c>
      <c r="C2131">
        <v>63984</v>
      </c>
      <c r="D2131">
        <v>9</v>
      </c>
      <c r="E2131">
        <v>8</v>
      </c>
      <c r="F2131">
        <v>35</v>
      </c>
      <c r="G2131">
        <v>7</v>
      </c>
    </row>
    <row r="2132" spans="1:7" x14ac:dyDescent="0.35">
      <c r="A2132" t="s">
        <v>1813</v>
      </c>
      <c r="B2132" t="s">
        <v>3923</v>
      </c>
      <c r="C2132">
        <v>69323</v>
      </c>
      <c r="D2132">
        <v>6</v>
      </c>
      <c r="E2132">
        <v>16</v>
      </c>
      <c r="F2132">
        <v>23</v>
      </c>
      <c r="G2132">
        <v>10</v>
      </c>
    </row>
    <row r="2133" spans="1:7" x14ac:dyDescent="0.35">
      <c r="A2133" t="s">
        <v>1934</v>
      </c>
      <c r="B2133" t="s">
        <v>3923</v>
      </c>
      <c r="C2133">
        <v>37853</v>
      </c>
      <c r="D2133">
        <v>5</v>
      </c>
      <c r="E2133">
        <v>2</v>
      </c>
      <c r="F2133">
        <v>33</v>
      </c>
      <c r="G2133">
        <v>9</v>
      </c>
    </row>
    <row r="2134" spans="1:7" x14ac:dyDescent="0.35">
      <c r="A2134" t="s">
        <v>1935</v>
      </c>
      <c r="B2134" t="s">
        <v>3922</v>
      </c>
      <c r="C2134">
        <v>43751</v>
      </c>
      <c r="D2134">
        <v>10</v>
      </c>
      <c r="E2134">
        <v>11</v>
      </c>
      <c r="F2134">
        <v>26</v>
      </c>
      <c r="G2134">
        <v>6</v>
      </c>
    </row>
    <row r="2135" spans="1:7" x14ac:dyDescent="0.35">
      <c r="A2135" t="s">
        <v>1936</v>
      </c>
      <c r="B2135" t="s">
        <v>3920</v>
      </c>
      <c r="C2135">
        <v>4386</v>
      </c>
      <c r="D2135">
        <v>6</v>
      </c>
      <c r="E2135">
        <v>10</v>
      </c>
      <c r="F2135">
        <v>50</v>
      </c>
      <c r="G2135">
        <v>8</v>
      </c>
    </row>
    <row r="2136" spans="1:7" x14ac:dyDescent="0.35">
      <c r="A2136" t="s">
        <v>1937</v>
      </c>
      <c r="B2136" t="s">
        <v>3922</v>
      </c>
      <c r="C2136">
        <v>62019</v>
      </c>
      <c r="D2136">
        <v>4</v>
      </c>
      <c r="E2136">
        <v>0</v>
      </c>
      <c r="F2136">
        <v>31</v>
      </c>
      <c r="G2136">
        <v>8</v>
      </c>
    </row>
    <row r="2137" spans="1:7" x14ac:dyDescent="0.35">
      <c r="A2137" t="s">
        <v>402</v>
      </c>
      <c r="B2137" t="s">
        <v>3921</v>
      </c>
      <c r="C2137">
        <v>97595</v>
      </c>
      <c r="D2137">
        <v>6</v>
      </c>
      <c r="E2137">
        <v>17</v>
      </c>
      <c r="F2137">
        <v>58</v>
      </c>
      <c r="G2137">
        <v>5</v>
      </c>
    </row>
    <row r="2138" spans="1:7" x14ac:dyDescent="0.35">
      <c r="A2138" t="s">
        <v>1938</v>
      </c>
      <c r="B2138" t="s">
        <v>3922</v>
      </c>
      <c r="C2138">
        <v>36009</v>
      </c>
      <c r="D2138">
        <v>9</v>
      </c>
      <c r="E2138">
        <v>17</v>
      </c>
      <c r="F2138">
        <v>40</v>
      </c>
      <c r="G2138">
        <v>6</v>
      </c>
    </row>
    <row r="2139" spans="1:7" x14ac:dyDescent="0.35">
      <c r="A2139" t="s">
        <v>1939</v>
      </c>
      <c r="B2139" t="s">
        <v>3921</v>
      </c>
      <c r="C2139">
        <v>45525</v>
      </c>
      <c r="D2139">
        <v>4</v>
      </c>
      <c r="E2139">
        <v>7</v>
      </c>
      <c r="F2139">
        <v>25</v>
      </c>
      <c r="G2139">
        <v>2</v>
      </c>
    </row>
    <row r="2140" spans="1:7" x14ac:dyDescent="0.35">
      <c r="A2140" t="s">
        <v>1940</v>
      </c>
      <c r="B2140" t="s">
        <v>3922</v>
      </c>
      <c r="C2140">
        <v>42601</v>
      </c>
      <c r="D2140">
        <v>6</v>
      </c>
      <c r="E2140">
        <v>19</v>
      </c>
      <c r="F2140">
        <v>49</v>
      </c>
      <c r="G2140">
        <v>3</v>
      </c>
    </row>
    <row r="2141" spans="1:7" x14ac:dyDescent="0.35">
      <c r="A2141" t="s">
        <v>486</v>
      </c>
      <c r="B2141" t="s">
        <v>3920</v>
      </c>
      <c r="C2141">
        <v>6142</v>
      </c>
      <c r="D2141">
        <v>6</v>
      </c>
      <c r="E2141">
        <v>4</v>
      </c>
      <c r="F2141">
        <v>38</v>
      </c>
      <c r="G2141">
        <v>1</v>
      </c>
    </row>
    <row r="2142" spans="1:7" x14ac:dyDescent="0.35">
      <c r="A2142" t="s">
        <v>1941</v>
      </c>
      <c r="B2142" t="s">
        <v>3920</v>
      </c>
      <c r="C2142">
        <v>98985</v>
      </c>
      <c r="D2142">
        <v>1</v>
      </c>
      <c r="E2142">
        <v>2</v>
      </c>
      <c r="F2142">
        <v>35</v>
      </c>
      <c r="G2142">
        <v>4</v>
      </c>
    </row>
    <row r="2143" spans="1:7" x14ac:dyDescent="0.35">
      <c r="A2143" t="s">
        <v>1942</v>
      </c>
      <c r="B2143" t="s">
        <v>3921</v>
      </c>
      <c r="C2143">
        <v>55378</v>
      </c>
      <c r="D2143">
        <v>10</v>
      </c>
      <c r="E2143">
        <v>16</v>
      </c>
      <c r="F2143">
        <v>49</v>
      </c>
      <c r="G2143">
        <v>2</v>
      </c>
    </row>
    <row r="2144" spans="1:7" x14ac:dyDescent="0.35">
      <c r="A2144" t="s">
        <v>1943</v>
      </c>
      <c r="B2144" t="s">
        <v>3923</v>
      </c>
      <c r="C2144">
        <v>4339</v>
      </c>
      <c r="D2144">
        <v>9</v>
      </c>
      <c r="E2144">
        <v>1</v>
      </c>
      <c r="F2144">
        <v>58</v>
      </c>
      <c r="G2144">
        <v>0</v>
      </c>
    </row>
    <row r="2145" spans="1:7" x14ac:dyDescent="0.35">
      <c r="A2145" t="s">
        <v>1944</v>
      </c>
      <c r="B2145" t="s">
        <v>3922</v>
      </c>
      <c r="C2145">
        <v>31644</v>
      </c>
      <c r="D2145">
        <v>3</v>
      </c>
      <c r="E2145">
        <v>3</v>
      </c>
      <c r="F2145">
        <v>44</v>
      </c>
      <c r="G2145">
        <v>4</v>
      </c>
    </row>
    <row r="2146" spans="1:7" x14ac:dyDescent="0.35">
      <c r="A2146" t="s">
        <v>1945</v>
      </c>
      <c r="B2146" t="s">
        <v>3923</v>
      </c>
      <c r="C2146">
        <v>57593</v>
      </c>
      <c r="D2146">
        <v>7</v>
      </c>
      <c r="E2146">
        <v>6</v>
      </c>
      <c r="F2146">
        <v>36</v>
      </c>
      <c r="G2146">
        <v>4</v>
      </c>
    </row>
    <row r="2147" spans="1:7" x14ac:dyDescent="0.35">
      <c r="A2147" t="s">
        <v>1063</v>
      </c>
      <c r="B2147" t="s">
        <v>3921</v>
      </c>
      <c r="C2147">
        <v>14466</v>
      </c>
      <c r="D2147">
        <v>6</v>
      </c>
      <c r="E2147">
        <v>0</v>
      </c>
      <c r="F2147">
        <v>21</v>
      </c>
      <c r="G2147">
        <v>1</v>
      </c>
    </row>
    <row r="2148" spans="1:7" x14ac:dyDescent="0.35">
      <c r="A2148" t="s">
        <v>1946</v>
      </c>
      <c r="B2148" t="s">
        <v>3921</v>
      </c>
      <c r="C2148">
        <v>83304</v>
      </c>
      <c r="D2148">
        <v>5</v>
      </c>
      <c r="E2148">
        <v>0</v>
      </c>
      <c r="F2148">
        <v>41</v>
      </c>
      <c r="G2148">
        <v>4</v>
      </c>
    </row>
    <row r="2149" spans="1:7" x14ac:dyDescent="0.35">
      <c r="A2149" t="s">
        <v>1457</v>
      </c>
      <c r="B2149" t="s">
        <v>3920</v>
      </c>
      <c r="C2149">
        <v>92079</v>
      </c>
      <c r="D2149">
        <v>4</v>
      </c>
      <c r="E2149">
        <v>19</v>
      </c>
      <c r="F2149">
        <v>33</v>
      </c>
      <c r="G2149">
        <v>0</v>
      </c>
    </row>
    <row r="2150" spans="1:7" x14ac:dyDescent="0.35">
      <c r="A2150" t="s">
        <v>1947</v>
      </c>
      <c r="B2150" t="s">
        <v>3920</v>
      </c>
      <c r="C2150">
        <v>4355</v>
      </c>
      <c r="D2150">
        <v>10</v>
      </c>
      <c r="E2150">
        <v>16</v>
      </c>
      <c r="F2150">
        <v>51</v>
      </c>
      <c r="G2150">
        <v>1</v>
      </c>
    </row>
    <row r="2151" spans="1:7" x14ac:dyDescent="0.35">
      <c r="A2151" t="s">
        <v>1948</v>
      </c>
      <c r="B2151" t="s">
        <v>3923</v>
      </c>
      <c r="C2151">
        <v>14704</v>
      </c>
      <c r="D2151">
        <v>4</v>
      </c>
      <c r="E2151">
        <v>6</v>
      </c>
      <c r="F2151">
        <v>29</v>
      </c>
      <c r="G2151">
        <v>1</v>
      </c>
    </row>
    <row r="2152" spans="1:7" x14ac:dyDescent="0.35">
      <c r="A2152" t="s">
        <v>1949</v>
      </c>
      <c r="B2152" t="s">
        <v>3923</v>
      </c>
      <c r="C2152">
        <v>3766</v>
      </c>
      <c r="D2152">
        <v>3</v>
      </c>
      <c r="E2152">
        <v>8</v>
      </c>
      <c r="F2152">
        <v>29</v>
      </c>
      <c r="G2152">
        <v>10</v>
      </c>
    </row>
    <row r="2153" spans="1:7" x14ac:dyDescent="0.35">
      <c r="A2153" t="s">
        <v>1950</v>
      </c>
      <c r="B2153" t="s">
        <v>3920</v>
      </c>
      <c r="C2153">
        <v>72038</v>
      </c>
      <c r="D2153">
        <v>3</v>
      </c>
      <c r="E2153">
        <v>2</v>
      </c>
      <c r="F2153">
        <v>40</v>
      </c>
      <c r="G2153">
        <v>1</v>
      </c>
    </row>
    <row r="2154" spans="1:7" x14ac:dyDescent="0.35">
      <c r="A2154" t="s">
        <v>1077</v>
      </c>
      <c r="B2154" t="s">
        <v>3923</v>
      </c>
      <c r="C2154">
        <v>86777</v>
      </c>
      <c r="D2154">
        <v>6</v>
      </c>
      <c r="E2154">
        <v>14</v>
      </c>
      <c r="F2154">
        <v>21</v>
      </c>
      <c r="G2154">
        <v>10</v>
      </c>
    </row>
    <row r="2155" spans="1:7" x14ac:dyDescent="0.35">
      <c r="A2155" t="s">
        <v>1951</v>
      </c>
      <c r="B2155" t="s">
        <v>3920</v>
      </c>
      <c r="C2155">
        <v>16752</v>
      </c>
      <c r="D2155">
        <v>2</v>
      </c>
      <c r="E2155">
        <v>16</v>
      </c>
      <c r="F2155">
        <v>59</v>
      </c>
      <c r="G2155">
        <v>8</v>
      </c>
    </row>
    <row r="2156" spans="1:7" x14ac:dyDescent="0.35">
      <c r="A2156" t="s">
        <v>1188</v>
      </c>
      <c r="B2156" t="s">
        <v>3920</v>
      </c>
      <c r="C2156">
        <v>46435</v>
      </c>
      <c r="D2156">
        <v>7</v>
      </c>
      <c r="E2156">
        <v>5</v>
      </c>
      <c r="F2156">
        <v>41</v>
      </c>
      <c r="G2156">
        <v>4</v>
      </c>
    </row>
    <row r="2157" spans="1:7" x14ac:dyDescent="0.35">
      <c r="A2157" t="s">
        <v>1001</v>
      </c>
      <c r="B2157" t="s">
        <v>3923</v>
      </c>
      <c r="C2157">
        <v>41883</v>
      </c>
      <c r="D2157">
        <v>8</v>
      </c>
      <c r="E2157">
        <v>16</v>
      </c>
      <c r="F2157">
        <v>24</v>
      </c>
      <c r="G2157">
        <v>0</v>
      </c>
    </row>
    <row r="2158" spans="1:7" x14ac:dyDescent="0.35">
      <c r="A2158" t="s">
        <v>1952</v>
      </c>
      <c r="B2158" t="s">
        <v>3920</v>
      </c>
      <c r="C2158">
        <v>39881</v>
      </c>
      <c r="D2158">
        <v>3</v>
      </c>
      <c r="E2158">
        <v>12</v>
      </c>
      <c r="F2158">
        <v>55</v>
      </c>
      <c r="G2158">
        <v>8</v>
      </c>
    </row>
    <row r="2159" spans="1:7" x14ac:dyDescent="0.35">
      <c r="A2159" t="s">
        <v>82</v>
      </c>
      <c r="B2159" t="s">
        <v>3920</v>
      </c>
      <c r="C2159">
        <v>52468</v>
      </c>
      <c r="D2159">
        <v>2</v>
      </c>
      <c r="E2159">
        <v>4</v>
      </c>
      <c r="F2159">
        <v>29</v>
      </c>
      <c r="G2159">
        <v>1</v>
      </c>
    </row>
    <row r="2160" spans="1:7" x14ac:dyDescent="0.35">
      <c r="A2160" t="s">
        <v>282</v>
      </c>
      <c r="B2160" t="s">
        <v>3922</v>
      </c>
      <c r="C2160">
        <v>25733</v>
      </c>
      <c r="D2160">
        <v>3</v>
      </c>
      <c r="E2160">
        <v>12</v>
      </c>
      <c r="F2160">
        <v>34</v>
      </c>
      <c r="G2160">
        <v>10</v>
      </c>
    </row>
    <row r="2161" spans="1:7" x14ac:dyDescent="0.35">
      <c r="A2161" t="s">
        <v>1953</v>
      </c>
      <c r="B2161" t="s">
        <v>3921</v>
      </c>
      <c r="C2161">
        <v>81912</v>
      </c>
      <c r="D2161">
        <v>3</v>
      </c>
      <c r="E2161">
        <v>10</v>
      </c>
      <c r="F2161">
        <v>35</v>
      </c>
      <c r="G2161">
        <v>10</v>
      </c>
    </row>
    <row r="2162" spans="1:7" x14ac:dyDescent="0.35">
      <c r="A2162" t="s">
        <v>1490</v>
      </c>
      <c r="B2162" t="s">
        <v>3922</v>
      </c>
      <c r="C2162">
        <v>54641</v>
      </c>
      <c r="D2162">
        <v>8</v>
      </c>
      <c r="E2162">
        <v>10</v>
      </c>
      <c r="F2162">
        <v>38</v>
      </c>
      <c r="G2162">
        <v>7</v>
      </c>
    </row>
    <row r="2163" spans="1:7" x14ac:dyDescent="0.35">
      <c r="A2163" t="s">
        <v>1954</v>
      </c>
      <c r="B2163" t="s">
        <v>3920</v>
      </c>
      <c r="C2163">
        <v>2167</v>
      </c>
      <c r="D2163">
        <v>4</v>
      </c>
      <c r="E2163">
        <v>1</v>
      </c>
      <c r="F2163">
        <v>24</v>
      </c>
      <c r="G2163">
        <v>9</v>
      </c>
    </row>
    <row r="2164" spans="1:7" x14ac:dyDescent="0.35">
      <c r="A2164" t="s">
        <v>1955</v>
      </c>
      <c r="B2164" t="s">
        <v>3923</v>
      </c>
      <c r="C2164">
        <v>4261</v>
      </c>
      <c r="D2164">
        <v>10</v>
      </c>
      <c r="E2164">
        <v>5</v>
      </c>
      <c r="F2164">
        <v>58</v>
      </c>
      <c r="G2164">
        <v>10</v>
      </c>
    </row>
    <row r="2165" spans="1:7" x14ac:dyDescent="0.35">
      <c r="A2165" t="s">
        <v>167</v>
      </c>
      <c r="B2165" t="s">
        <v>3922</v>
      </c>
      <c r="C2165">
        <v>44029</v>
      </c>
      <c r="D2165">
        <v>1</v>
      </c>
      <c r="E2165">
        <v>3</v>
      </c>
      <c r="F2165">
        <v>31</v>
      </c>
      <c r="G2165">
        <v>10</v>
      </c>
    </row>
    <row r="2166" spans="1:7" x14ac:dyDescent="0.35">
      <c r="A2166" t="s">
        <v>1956</v>
      </c>
      <c r="B2166" t="s">
        <v>3920</v>
      </c>
      <c r="C2166">
        <v>72579</v>
      </c>
      <c r="D2166">
        <v>8</v>
      </c>
      <c r="E2166">
        <v>0</v>
      </c>
      <c r="F2166">
        <v>32</v>
      </c>
      <c r="G2166">
        <v>6</v>
      </c>
    </row>
    <row r="2167" spans="1:7" x14ac:dyDescent="0.35">
      <c r="A2167" t="s">
        <v>1047</v>
      </c>
      <c r="B2167" t="s">
        <v>3922</v>
      </c>
      <c r="C2167">
        <v>63469</v>
      </c>
      <c r="D2167">
        <v>10</v>
      </c>
      <c r="E2167">
        <v>20</v>
      </c>
      <c r="F2167">
        <v>37</v>
      </c>
      <c r="G2167">
        <v>1</v>
      </c>
    </row>
    <row r="2168" spans="1:7" x14ac:dyDescent="0.35">
      <c r="A2168" t="s">
        <v>698</v>
      </c>
      <c r="B2168" t="s">
        <v>3922</v>
      </c>
      <c r="C2168">
        <v>14935</v>
      </c>
      <c r="D2168">
        <v>8</v>
      </c>
      <c r="E2168">
        <v>18</v>
      </c>
      <c r="F2168">
        <v>57</v>
      </c>
      <c r="G2168">
        <v>3</v>
      </c>
    </row>
    <row r="2169" spans="1:7" x14ac:dyDescent="0.35">
      <c r="A2169" t="s">
        <v>1957</v>
      </c>
      <c r="B2169" t="s">
        <v>3921</v>
      </c>
      <c r="C2169">
        <v>46495</v>
      </c>
      <c r="D2169">
        <v>2</v>
      </c>
      <c r="E2169">
        <v>11</v>
      </c>
      <c r="F2169">
        <v>50</v>
      </c>
      <c r="G2169">
        <v>3</v>
      </c>
    </row>
    <row r="2170" spans="1:7" x14ac:dyDescent="0.35">
      <c r="A2170" t="s">
        <v>1958</v>
      </c>
      <c r="B2170" t="s">
        <v>3923</v>
      </c>
      <c r="C2170">
        <v>5949</v>
      </c>
      <c r="D2170">
        <v>3</v>
      </c>
      <c r="E2170">
        <v>11</v>
      </c>
      <c r="F2170">
        <v>25</v>
      </c>
      <c r="G2170">
        <v>2</v>
      </c>
    </row>
    <row r="2171" spans="1:7" x14ac:dyDescent="0.35">
      <c r="A2171" t="s">
        <v>767</v>
      </c>
      <c r="B2171" t="s">
        <v>3920</v>
      </c>
      <c r="C2171">
        <v>52162</v>
      </c>
      <c r="D2171">
        <v>4</v>
      </c>
      <c r="E2171">
        <v>6</v>
      </c>
      <c r="F2171">
        <v>59</v>
      </c>
      <c r="G2171">
        <v>9</v>
      </c>
    </row>
    <row r="2172" spans="1:7" x14ac:dyDescent="0.35">
      <c r="A2172" t="s">
        <v>1959</v>
      </c>
      <c r="B2172" t="s">
        <v>3922</v>
      </c>
      <c r="C2172">
        <v>41303</v>
      </c>
      <c r="D2172">
        <v>4</v>
      </c>
      <c r="E2172">
        <v>10</v>
      </c>
      <c r="F2172">
        <v>45</v>
      </c>
      <c r="G2172">
        <v>5</v>
      </c>
    </row>
    <row r="2173" spans="1:7" x14ac:dyDescent="0.35">
      <c r="A2173" t="s">
        <v>1960</v>
      </c>
      <c r="B2173" t="s">
        <v>3920</v>
      </c>
      <c r="C2173">
        <v>77946</v>
      </c>
      <c r="D2173">
        <v>2</v>
      </c>
      <c r="E2173">
        <v>12</v>
      </c>
      <c r="F2173">
        <v>52</v>
      </c>
      <c r="G2173">
        <v>9</v>
      </c>
    </row>
    <row r="2174" spans="1:7" x14ac:dyDescent="0.35">
      <c r="A2174" t="s">
        <v>1961</v>
      </c>
      <c r="B2174" t="s">
        <v>3921</v>
      </c>
      <c r="C2174">
        <v>96204</v>
      </c>
      <c r="D2174">
        <v>3</v>
      </c>
      <c r="E2174">
        <v>3</v>
      </c>
      <c r="F2174">
        <v>41</v>
      </c>
      <c r="G2174">
        <v>0</v>
      </c>
    </row>
    <row r="2175" spans="1:7" x14ac:dyDescent="0.35">
      <c r="A2175" t="s">
        <v>1962</v>
      </c>
      <c r="B2175" t="s">
        <v>3920</v>
      </c>
      <c r="C2175">
        <v>62718</v>
      </c>
      <c r="D2175">
        <v>4</v>
      </c>
      <c r="E2175">
        <v>15</v>
      </c>
      <c r="F2175">
        <v>55</v>
      </c>
      <c r="G2175">
        <v>1</v>
      </c>
    </row>
    <row r="2176" spans="1:7" x14ac:dyDescent="0.35">
      <c r="A2176" t="s">
        <v>1963</v>
      </c>
      <c r="B2176" t="s">
        <v>3923</v>
      </c>
      <c r="C2176">
        <v>40906</v>
      </c>
      <c r="D2176">
        <v>8</v>
      </c>
      <c r="E2176">
        <v>17</v>
      </c>
      <c r="F2176">
        <v>43</v>
      </c>
      <c r="G2176">
        <v>7</v>
      </c>
    </row>
    <row r="2177" spans="1:7" x14ac:dyDescent="0.35">
      <c r="A2177" t="s">
        <v>1964</v>
      </c>
      <c r="B2177" t="s">
        <v>3923</v>
      </c>
      <c r="C2177">
        <v>7290</v>
      </c>
      <c r="D2177">
        <v>7</v>
      </c>
      <c r="E2177">
        <v>9</v>
      </c>
      <c r="F2177">
        <v>24</v>
      </c>
      <c r="G2177">
        <v>5</v>
      </c>
    </row>
    <row r="2178" spans="1:7" x14ac:dyDescent="0.35">
      <c r="A2178" t="s">
        <v>1965</v>
      </c>
      <c r="B2178" t="s">
        <v>3923</v>
      </c>
      <c r="C2178">
        <v>54424</v>
      </c>
      <c r="D2178">
        <v>5</v>
      </c>
      <c r="E2178">
        <v>15</v>
      </c>
      <c r="F2178">
        <v>60</v>
      </c>
      <c r="G2178">
        <v>9</v>
      </c>
    </row>
    <row r="2179" spans="1:7" x14ac:dyDescent="0.35">
      <c r="A2179" t="s">
        <v>1966</v>
      </c>
      <c r="B2179" t="s">
        <v>3920</v>
      </c>
      <c r="C2179">
        <v>9692</v>
      </c>
      <c r="D2179">
        <v>8</v>
      </c>
      <c r="E2179">
        <v>16</v>
      </c>
      <c r="F2179">
        <v>27</v>
      </c>
      <c r="G2179">
        <v>7</v>
      </c>
    </row>
    <row r="2180" spans="1:7" x14ac:dyDescent="0.35">
      <c r="A2180" t="s">
        <v>1967</v>
      </c>
      <c r="B2180" t="s">
        <v>3920</v>
      </c>
      <c r="C2180">
        <v>46519</v>
      </c>
      <c r="D2180">
        <v>5</v>
      </c>
      <c r="E2180">
        <v>2</v>
      </c>
      <c r="F2180">
        <v>52</v>
      </c>
      <c r="G2180">
        <v>9</v>
      </c>
    </row>
    <row r="2181" spans="1:7" x14ac:dyDescent="0.35">
      <c r="A2181" t="s">
        <v>1968</v>
      </c>
      <c r="B2181" t="s">
        <v>3923</v>
      </c>
      <c r="C2181">
        <v>49587</v>
      </c>
      <c r="D2181">
        <v>2</v>
      </c>
      <c r="E2181">
        <v>1</v>
      </c>
      <c r="F2181">
        <v>39</v>
      </c>
      <c r="G2181">
        <v>4</v>
      </c>
    </row>
    <row r="2182" spans="1:7" x14ac:dyDescent="0.35">
      <c r="A2182" t="s">
        <v>1969</v>
      </c>
      <c r="B2182" t="s">
        <v>3920</v>
      </c>
      <c r="C2182">
        <v>23590</v>
      </c>
      <c r="D2182">
        <v>5</v>
      </c>
      <c r="E2182">
        <v>18</v>
      </c>
      <c r="F2182">
        <v>37</v>
      </c>
      <c r="G2182">
        <v>10</v>
      </c>
    </row>
    <row r="2183" spans="1:7" x14ac:dyDescent="0.35">
      <c r="A2183" t="s">
        <v>1970</v>
      </c>
      <c r="B2183" t="s">
        <v>3921</v>
      </c>
      <c r="C2183">
        <v>72132</v>
      </c>
      <c r="D2183">
        <v>6</v>
      </c>
      <c r="E2183">
        <v>15</v>
      </c>
      <c r="F2183">
        <v>41</v>
      </c>
      <c r="G2183">
        <v>7</v>
      </c>
    </row>
    <row r="2184" spans="1:7" x14ac:dyDescent="0.35">
      <c r="A2184" t="s">
        <v>1971</v>
      </c>
      <c r="B2184" t="s">
        <v>3921</v>
      </c>
      <c r="C2184">
        <v>50759</v>
      </c>
      <c r="D2184">
        <v>9</v>
      </c>
      <c r="E2184">
        <v>8</v>
      </c>
      <c r="F2184">
        <v>59</v>
      </c>
      <c r="G2184">
        <v>1</v>
      </c>
    </row>
    <row r="2185" spans="1:7" x14ac:dyDescent="0.35">
      <c r="A2185" t="s">
        <v>946</v>
      </c>
      <c r="B2185" t="s">
        <v>3923</v>
      </c>
      <c r="C2185">
        <v>53393</v>
      </c>
      <c r="D2185">
        <v>8</v>
      </c>
      <c r="E2185">
        <v>0</v>
      </c>
      <c r="F2185">
        <v>26</v>
      </c>
      <c r="G2185">
        <v>6</v>
      </c>
    </row>
    <row r="2186" spans="1:7" x14ac:dyDescent="0.35">
      <c r="A2186" t="s">
        <v>1972</v>
      </c>
      <c r="B2186" t="s">
        <v>3923</v>
      </c>
      <c r="C2186">
        <v>6228</v>
      </c>
      <c r="D2186">
        <v>3</v>
      </c>
      <c r="E2186">
        <v>2</v>
      </c>
      <c r="F2186">
        <v>25</v>
      </c>
      <c r="G2186">
        <v>5</v>
      </c>
    </row>
    <row r="2187" spans="1:7" x14ac:dyDescent="0.35">
      <c r="A2187" t="s">
        <v>1463</v>
      </c>
      <c r="B2187" t="s">
        <v>3920</v>
      </c>
      <c r="C2187">
        <v>23931</v>
      </c>
      <c r="D2187">
        <v>2</v>
      </c>
      <c r="E2187">
        <v>15</v>
      </c>
      <c r="F2187">
        <v>21</v>
      </c>
      <c r="G2187">
        <v>5</v>
      </c>
    </row>
    <row r="2188" spans="1:7" x14ac:dyDescent="0.35">
      <c r="A2188" t="s">
        <v>1674</v>
      </c>
      <c r="B2188" t="s">
        <v>3920</v>
      </c>
      <c r="C2188">
        <v>92424</v>
      </c>
      <c r="D2188">
        <v>1</v>
      </c>
      <c r="E2188">
        <v>10</v>
      </c>
      <c r="F2188">
        <v>56</v>
      </c>
      <c r="G2188">
        <v>9</v>
      </c>
    </row>
    <row r="2189" spans="1:7" x14ac:dyDescent="0.35">
      <c r="A2189" t="s">
        <v>1973</v>
      </c>
      <c r="B2189" t="s">
        <v>3922</v>
      </c>
      <c r="C2189">
        <v>78129</v>
      </c>
      <c r="D2189">
        <v>10</v>
      </c>
      <c r="E2189">
        <v>6</v>
      </c>
      <c r="F2189">
        <v>35</v>
      </c>
      <c r="G2189">
        <v>4</v>
      </c>
    </row>
    <row r="2190" spans="1:7" x14ac:dyDescent="0.35">
      <c r="A2190" t="s">
        <v>1974</v>
      </c>
      <c r="B2190" t="s">
        <v>3922</v>
      </c>
      <c r="C2190">
        <v>75899</v>
      </c>
      <c r="D2190">
        <v>2</v>
      </c>
      <c r="E2190">
        <v>20</v>
      </c>
      <c r="F2190">
        <v>41</v>
      </c>
      <c r="G2190">
        <v>8</v>
      </c>
    </row>
    <row r="2191" spans="1:7" x14ac:dyDescent="0.35">
      <c r="A2191" t="s">
        <v>1975</v>
      </c>
      <c r="B2191" t="s">
        <v>3921</v>
      </c>
      <c r="C2191">
        <v>96181</v>
      </c>
      <c r="D2191">
        <v>9</v>
      </c>
      <c r="E2191">
        <v>19</v>
      </c>
      <c r="F2191">
        <v>28</v>
      </c>
      <c r="G2191">
        <v>8</v>
      </c>
    </row>
    <row r="2192" spans="1:7" x14ac:dyDescent="0.35">
      <c r="A2192" t="s">
        <v>1976</v>
      </c>
      <c r="B2192" t="s">
        <v>3921</v>
      </c>
      <c r="C2192">
        <v>47131</v>
      </c>
      <c r="D2192">
        <v>7</v>
      </c>
      <c r="E2192">
        <v>1</v>
      </c>
      <c r="F2192">
        <v>51</v>
      </c>
      <c r="G2192">
        <v>7</v>
      </c>
    </row>
    <row r="2193" spans="1:7" x14ac:dyDescent="0.35">
      <c r="A2193" t="s">
        <v>1977</v>
      </c>
      <c r="B2193" t="s">
        <v>3921</v>
      </c>
      <c r="C2193">
        <v>39506</v>
      </c>
      <c r="D2193">
        <v>8</v>
      </c>
      <c r="E2193">
        <v>2</v>
      </c>
      <c r="F2193">
        <v>44</v>
      </c>
      <c r="G2193">
        <v>7</v>
      </c>
    </row>
    <row r="2194" spans="1:7" x14ac:dyDescent="0.35">
      <c r="A2194" t="s">
        <v>1978</v>
      </c>
      <c r="B2194" t="s">
        <v>3922</v>
      </c>
      <c r="C2194">
        <v>26066</v>
      </c>
      <c r="D2194">
        <v>9</v>
      </c>
      <c r="E2194">
        <v>8</v>
      </c>
      <c r="F2194">
        <v>38</v>
      </c>
      <c r="G2194">
        <v>4</v>
      </c>
    </row>
    <row r="2195" spans="1:7" x14ac:dyDescent="0.35">
      <c r="A2195" t="s">
        <v>1979</v>
      </c>
      <c r="B2195" t="s">
        <v>3923</v>
      </c>
      <c r="C2195">
        <v>73902</v>
      </c>
      <c r="D2195">
        <v>1</v>
      </c>
      <c r="E2195">
        <v>4</v>
      </c>
      <c r="F2195">
        <v>54</v>
      </c>
      <c r="G2195">
        <v>4</v>
      </c>
    </row>
    <row r="2196" spans="1:7" x14ac:dyDescent="0.35">
      <c r="A2196" t="s">
        <v>1980</v>
      </c>
      <c r="B2196" t="s">
        <v>3920</v>
      </c>
      <c r="C2196">
        <v>51330</v>
      </c>
      <c r="D2196">
        <v>9</v>
      </c>
      <c r="E2196">
        <v>11</v>
      </c>
      <c r="F2196">
        <v>34</v>
      </c>
      <c r="G2196">
        <v>10</v>
      </c>
    </row>
    <row r="2197" spans="1:7" x14ac:dyDescent="0.35">
      <c r="A2197" t="s">
        <v>1294</v>
      </c>
      <c r="B2197" t="s">
        <v>3920</v>
      </c>
      <c r="C2197">
        <v>79859</v>
      </c>
      <c r="D2197">
        <v>7</v>
      </c>
      <c r="E2197">
        <v>5</v>
      </c>
      <c r="F2197">
        <v>33</v>
      </c>
      <c r="G2197">
        <v>1</v>
      </c>
    </row>
    <row r="2198" spans="1:7" x14ac:dyDescent="0.35">
      <c r="A2198" t="s">
        <v>1981</v>
      </c>
      <c r="B2198" t="s">
        <v>3923</v>
      </c>
      <c r="C2198">
        <v>61670</v>
      </c>
      <c r="D2198">
        <v>5</v>
      </c>
      <c r="E2198">
        <v>18</v>
      </c>
      <c r="F2198">
        <v>29</v>
      </c>
      <c r="G2198">
        <v>10</v>
      </c>
    </row>
    <row r="2199" spans="1:7" x14ac:dyDescent="0.35">
      <c r="A2199" t="s">
        <v>1982</v>
      </c>
      <c r="B2199" t="s">
        <v>3922</v>
      </c>
      <c r="C2199">
        <v>30820</v>
      </c>
      <c r="D2199">
        <v>2</v>
      </c>
      <c r="E2199">
        <v>0</v>
      </c>
      <c r="F2199">
        <v>38</v>
      </c>
      <c r="G2199">
        <v>4</v>
      </c>
    </row>
    <row r="2200" spans="1:7" x14ac:dyDescent="0.35">
      <c r="A2200" t="s">
        <v>1983</v>
      </c>
      <c r="B2200" t="s">
        <v>3920</v>
      </c>
      <c r="C2200">
        <v>53473</v>
      </c>
      <c r="D2200">
        <v>2</v>
      </c>
      <c r="E2200">
        <v>7</v>
      </c>
      <c r="F2200">
        <v>48</v>
      </c>
      <c r="G2200">
        <v>8</v>
      </c>
    </row>
    <row r="2201" spans="1:7" x14ac:dyDescent="0.35">
      <c r="A2201" t="s">
        <v>1984</v>
      </c>
      <c r="B2201" t="s">
        <v>3923</v>
      </c>
      <c r="C2201">
        <v>60778</v>
      </c>
      <c r="D2201">
        <v>7</v>
      </c>
      <c r="E2201">
        <v>10</v>
      </c>
      <c r="F2201">
        <v>39</v>
      </c>
      <c r="G2201">
        <v>4</v>
      </c>
    </row>
    <row r="2202" spans="1:7" x14ac:dyDescent="0.35">
      <c r="A2202" t="s">
        <v>1985</v>
      </c>
      <c r="B2202" t="s">
        <v>3923</v>
      </c>
      <c r="C2202">
        <v>34544</v>
      </c>
      <c r="D2202">
        <v>7</v>
      </c>
      <c r="E2202">
        <v>6</v>
      </c>
      <c r="F2202">
        <v>33</v>
      </c>
      <c r="G2202">
        <v>10</v>
      </c>
    </row>
    <row r="2203" spans="1:7" x14ac:dyDescent="0.35">
      <c r="A2203" t="s">
        <v>1986</v>
      </c>
      <c r="B2203" t="s">
        <v>3923</v>
      </c>
      <c r="C2203">
        <v>83567</v>
      </c>
      <c r="D2203">
        <v>5</v>
      </c>
      <c r="E2203">
        <v>7</v>
      </c>
      <c r="F2203">
        <v>23</v>
      </c>
      <c r="G2203">
        <v>9</v>
      </c>
    </row>
    <row r="2204" spans="1:7" x14ac:dyDescent="0.35">
      <c r="A2204" t="s">
        <v>615</v>
      </c>
      <c r="B2204" t="s">
        <v>3922</v>
      </c>
      <c r="C2204">
        <v>6652</v>
      </c>
      <c r="D2204">
        <v>3</v>
      </c>
      <c r="E2204">
        <v>13</v>
      </c>
      <c r="F2204">
        <v>23</v>
      </c>
      <c r="G2204">
        <v>10</v>
      </c>
    </row>
    <row r="2205" spans="1:7" x14ac:dyDescent="0.35">
      <c r="A2205" t="s">
        <v>1987</v>
      </c>
      <c r="B2205" t="s">
        <v>3921</v>
      </c>
      <c r="C2205">
        <v>43887</v>
      </c>
      <c r="D2205">
        <v>7</v>
      </c>
      <c r="E2205">
        <v>17</v>
      </c>
      <c r="F2205">
        <v>43</v>
      </c>
      <c r="G2205">
        <v>4</v>
      </c>
    </row>
    <row r="2206" spans="1:7" x14ac:dyDescent="0.35">
      <c r="A2206" t="s">
        <v>1988</v>
      </c>
      <c r="B2206" t="s">
        <v>3923</v>
      </c>
      <c r="C2206">
        <v>53264</v>
      </c>
      <c r="D2206">
        <v>9</v>
      </c>
      <c r="E2206">
        <v>9</v>
      </c>
      <c r="F2206">
        <v>25</v>
      </c>
      <c r="G2206">
        <v>9</v>
      </c>
    </row>
    <row r="2207" spans="1:7" x14ac:dyDescent="0.35">
      <c r="A2207" t="s">
        <v>1989</v>
      </c>
      <c r="B2207" t="s">
        <v>3922</v>
      </c>
      <c r="C2207">
        <v>68697</v>
      </c>
      <c r="D2207">
        <v>7</v>
      </c>
      <c r="E2207">
        <v>1</v>
      </c>
      <c r="F2207">
        <v>43</v>
      </c>
      <c r="G2207">
        <v>0</v>
      </c>
    </row>
    <row r="2208" spans="1:7" x14ac:dyDescent="0.35">
      <c r="A2208" t="s">
        <v>1990</v>
      </c>
      <c r="B2208" t="s">
        <v>3920</v>
      </c>
      <c r="C2208">
        <v>13103</v>
      </c>
      <c r="D2208">
        <v>2</v>
      </c>
      <c r="E2208">
        <v>9</v>
      </c>
      <c r="F2208">
        <v>40</v>
      </c>
      <c r="G2208">
        <v>9</v>
      </c>
    </row>
    <row r="2209" spans="1:7" x14ac:dyDescent="0.35">
      <c r="A2209" t="s">
        <v>1991</v>
      </c>
      <c r="B2209" t="s">
        <v>3920</v>
      </c>
      <c r="C2209">
        <v>77741</v>
      </c>
      <c r="D2209">
        <v>9</v>
      </c>
      <c r="E2209">
        <v>10</v>
      </c>
      <c r="F2209">
        <v>54</v>
      </c>
      <c r="G2209">
        <v>9</v>
      </c>
    </row>
    <row r="2210" spans="1:7" x14ac:dyDescent="0.35">
      <c r="A2210" t="s">
        <v>1992</v>
      </c>
      <c r="B2210" t="s">
        <v>3923</v>
      </c>
      <c r="C2210">
        <v>65567</v>
      </c>
      <c r="D2210">
        <v>10</v>
      </c>
      <c r="E2210">
        <v>16</v>
      </c>
      <c r="F2210">
        <v>56</v>
      </c>
      <c r="G2210">
        <v>1</v>
      </c>
    </row>
    <row r="2211" spans="1:7" x14ac:dyDescent="0.35">
      <c r="A2211" t="s">
        <v>1247</v>
      </c>
      <c r="B2211" t="s">
        <v>3922</v>
      </c>
      <c r="C2211">
        <v>49088</v>
      </c>
      <c r="D2211">
        <v>3</v>
      </c>
      <c r="E2211">
        <v>20</v>
      </c>
      <c r="F2211">
        <v>49</v>
      </c>
      <c r="G2211">
        <v>2</v>
      </c>
    </row>
    <row r="2212" spans="1:7" x14ac:dyDescent="0.35">
      <c r="A2212" t="s">
        <v>1993</v>
      </c>
      <c r="B2212" t="s">
        <v>3920</v>
      </c>
      <c r="C2212">
        <v>71734</v>
      </c>
      <c r="D2212">
        <v>1</v>
      </c>
      <c r="E2212">
        <v>7</v>
      </c>
      <c r="F2212">
        <v>29</v>
      </c>
      <c r="G2212">
        <v>10</v>
      </c>
    </row>
    <row r="2213" spans="1:7" x14ac:dyDescent="0.35">
      <c r="A2213" t="s">
        <v>1994</v>
      </c>
      <c r="B2213" t="s">
        <v>3921</v>
      </c>
      <c r="C2213">
        <v>66955</v>
      </c>
      <c r="D2213">
        <v>9</v>
      </c>
      <c r="E2213">
        <v>16</v>
      </c>
      <c r="F2213">
        <v>46</v>
      </c>
      <c r="G2213">
        <v>0</v>
      </c>
    </row>
    <row r="2214" spans="1:7" x14ac:dyDescent="0.35">
      <c r="A2214" t="s">
        <v>1995</v>
      </c>
      <c r="B2214" t="s">
        <v>3922</v>
      </c>
      <c r="C2214">
        <v>76443</v>
      </c>
      <c r="D2214">
        <v>6</v>
      </c>
      <c r="E2214">
        <v>19</v>
      </c>
      <c r="F2214">
        <v>56</v>
      </c>
      <c r="G2214">
        <v>8</v>
      </c>
    </row>
    <row r="2215" spans="1:7" x14ac:dyDescent="0.35">
      <c r="A2215" t="s">
        <v>1238</v>
      </c>
      <c r="B2215" t="s">
        <v>3923</v>
      </c>
      <c r="C2215">
        <v>84625</v>
      </c>
      <c r="D2215">
        <v>2</v>
      </c>
      <c r="E2215">
        <v>7</v>
      </c>
      <c r="F2215">
        <v>54</v>
      </c>
      <c r="G2215">
        <v>7</v>
      </c>
    </row>
    <row r="2216" spans="1:7" x14ac:dyDescent="0.35">
      <c r="A2216" t="s">
        <v>1996</v>
      </c>
      <c r="B2216" t="s">
        <v>3921</v>
      </c>
      <c r="C2216">
        <v>70578</v>
      </c>
      <c r="D2216">
        <v>5</v>
      </c>
      <c r="E2216">
        <v>2</v>
      </c>
      <c r="F2216">
        <v>29</v>
      </c>
      <c r="G2216">
        <v>8</v>
      </c>
    </row>
    <row r="2217" spans="1:7" x14ac:dyDescent="0.35">
      <c r="A2217" t="s">
        <v>1476</v>
      </c>
      <c r="B2217" t="s">
        <v>3921</v>
      </c>
      <c r="C2217">
        <v>41707</v>
      </c>
      <c r="D2217">
        <v>1</v>
      </c>
      <c r="E2217">
        <v>6</v>
      </c>
      <c r="F2217">
        <v>49</v>
      </c>
      <c r="G2217">
        <v>3</v>
      </c>
    </row>
    <row r="2218" spans="1:7" x14ac:dyDescent="0.35">
      <c r="A2218" t="s">
        <v>1997</v>
      </c>
      <c r="B2218" t="s">
        <v>3921</v>
      </c>
      <c r="C2218">
        <v>75604</v>
      </c>
      <c r="D2218">
        <v>7</v>
      </c>
      <c r="E2218">
        <v>16</v>
      </c>
      <c r="F2218">
        <v>33</v>
      </c>
      <c r="G2218">
        <v>4</v>
      </c>
    </row>
    <row r="2219" spans="1:7" x14ac:dyDescent="0.35">
      <c r="A2219" t="s">
        <v>984</v>
      </c>
      <c r="B2219" t="s">
        <v>3922</v>
      </c>
      <c r="C2219">
        <v>28267</v>
      </c>
      <c r="D2219">
        <v>7</v>
      </c>
      <c r="E2219">
        <v>8</v>
      </c>
      <c r="F2219">
        <v>20</v>
      </c>
      <c r="G2219">
        <v>10</v>
      </c>
    </row>
    <row r="2220" spans="1:7" x14ac:dyDescent="0.35">
      <c r="A2220" t="s">
        <v>1998</v>
      </c>
      <c r="B2220" t="s">
        <v>3923</v>
      </c>
      <c r="C2220">
        <v>2672</v>
      </c>
      <c r="D2220">
        <v>8</v>
      </c>
      <c r="E2220">
        <v>16</v>
      </c>
      <c r="F2220">
        <v>20</v>
      </c>
      <c r="G2220">
        <v>5</v>
      </c>
    </row>
    <row r="2221" spans="1:7" x14ac:dyDescent="0.35">
      <c r="A2221" t="s">
        <v>1999</v>
      </c>
      <c r="B2221" t="s">
        <v>3922</v>
      </c>
      <c r="C2221">
        <v>29630</v>
      </c>
      <c r="D2221">
        <v>1</v>
      </c>
      <c r="E2221">
        <v>14</v>
      </c>
      <c r="F2221">
        <v>25</v>
      </c>
      <c r="G2221">
        <v>0</v>
      </c>
    </row>
    <row r="2222" spans="1:7" x14ac:dyDescent="0.35">
      <c r="A2222" t="s">
        <v>2000</v>
      </c>
      <c r="B2222" t="s">
        <v>3922</v>
      </c>
      <c r="C2222">
        <v>85630</v>
      </c>
      <c r="D2222">
        <v>2</v>
      </c>
      <c r="E2222">
        <v>15</v>
      </c>
      <c r="F2222">
        <v>22</v>
      </c>
      <c r="G2222">
        <v>3</v>
      </c>
    </row>
    <row r="2223" spans="1:7" x14ac:dyDescent="0.35">
      <c r="A2223" t="s">
        <v>2001</v>
      </c>
      <c r="B2223" t="s">
        <v>3922</v>
      </c>
      <c r="C2223">
        <v>41305</v>
      </c>
      <c r="D2223">
        <v>5</v>
      </c>
      <c r="E2223">
        <v>18</v>
      </c>
      <c r="F2223">
        <v>45</v>
      </c>
      <c r="G2223">
        <v>6</v>
      </c>
    </row>
    <row r="2224" spans="1:7" x14ac:dyDescent="0.35">
      <c r="A2224" t="s">
        <v>1970</v>
      </c>
      <c r="B2224" t="s">
        <v>3920</v>
      </c>
      <c r="C2224">
        <v>9626</v>
      </c>
      <c r="D2224">
        <v>8</v>
      </c>
      <c r="E2224">
        <v>12</v>
      </c>
      <c r="F2224">
        <v>24</v>
      </c>
      <c r="G2224">
        <v>2</v>
      </c>
    </row>
    <row r="2225" spans="1:7" x14ac:dyDescent="0.35">
      <c r="A2225" t="s">
        <v>2002</v>
      </c>
      <c r="B2225" t="s">
        <v>3920</v>
      </c>
      <c r="C2225">
        <v>57546</v>
      </c>
      <c r="D2225">
        <v>1</v>
      </c>
      <c r="E2225">
        <v>1</v>
      </c>
      <c r="F2225">
        <v>54</v>
      </c>
      <c r="G2225">
        <v>8</v>
      </c>
    </row>
    <row r="2226" spans="1:7" x14ac:dyDescent="0.35">
      <c r="A2226" t="s">
        <v>2003</v>
      </c>
      <c r="B2226" t="s">
        <v>3921</v>
      </c>
      <c r="C2226">
        <v>61371</v>
      </c>
      <c r="D2226">
        <v>1</v>
      </c>
      <c r="E2226">
        <v>2</v>
      </c>
      <c r="F2226">
        <v>51</v>
      </c>
      <c r="G2226">
        <v>2</v>
      </c>
    </row>
    <row r="2227" spans="1:7" x14ac:dyDescent="0.35">
      <c r="A2227" t="s">
        <v>2004</v>
      </c>
      <c r="B2227" t="s">
        <v>3922</v>
      </c>
      <c r="C2227">
        <v>45957</v>
      </c>
      <c r="D2227">
        <v>8</v>
      </c>
      <c r="E2227">
        <v>10</v>
      </c>
      <c r="F2227">
        <v>54</v>
      </c>
      <c r="G2227">
        <v>1</v>
      </c>
    </row>
    <row r="2228" spans="1:7" x14ac:dyDescent="0.35">
      <c r="A2228" t="s">
        <v>2005</v>
      </c>
      <c r="B2228" t="s">
        <v>3920</v>
      </c>
      <c r="C2228">
        <v>79851</v>
      </c>
      <c r="D2228">
        <v>10</v>
      </c>
      <c r="E2228">
        <v>6</v>
      </c>
      <c r="F2228">
        <v>48</v>
      </c>
      <c r="G2228">
        <v>9</v>
      </c>
    </row>
    <row r="2229" spans="1:7" x14ac:dyDescent="0.35">
      <c r="A2229" t="s">
        <v>2006</v>
      </c>
      <c r="B2229" t="s">
        <v>3920</v>
      </c>
      <c r="C2229">
        <v>91783</v>
      </c>
      <c r="D2229">
        <v>6</v>
      </c>
      <c r="E2229">
        <v>16</v>
      </c>
      <c r="F2229">
        <v>24</v>
      </c>
      <c r="G2229">
        <v>10</v>
      </c>
    </row>
    <row r="2230" spans="1:7" x14ac:dyDescent="0.35">
      <c r="A2230" t="s">
        <v>2007</v>
      </c>
      <c r="B2230" t="s">
        <v>3922</v>
      </c>
      <c r="C2230">
        <v>1027</v>
      </c>
      <c r="D2230">
        <v>2</v>
      </c>
      <c r="E2230">
        <v>1</v>
      </c>
      <c r="F2230">
        <v>60</v>
      </c>
      <c r="G2230">
        <v>10</v>
      </c>
    </row>
    <row r="2231" spans="1:7" x14ac:dyDescent="0.35">
      <c r="A2231" t="s">
        <v>2008</v>
      </c>
      <c r="B2231" t="s">
        <v>3922</v>
      </c>
      <c r="C2231">
        <v>22748</v>
      </c>
      <c r="D2231">
        <v>2</v>
      </c>
      <c r="E2231">
        <v>8</v>
      </c>
      <c r="F2231">
        <v>36</v>
      </c>
      <c r="G2231">
        <v>6</v>
      </c>
    </row>
    <row r="2232" spans="1:7" x14ac:dyDescent="0.35">
      <c r="A2232" t="s">
        <v>2009</v>
      </c>
      <c r="B2232" t="s">
        <v>3920</v>
      </c>
      <c r="C2232">
        <v>61501</v>
      </c>
      <c r="D2232">
        <v>5</v>
      </c>
      <c r="E2232">
        <v>8</v>
      </c>
      <c r="F2232">
        <v>41</v>
      </c>
      <c r="G2232">
        <v>7</v>
      </c>
    </row>
    <row r="2233" spans="1:7" x14ac:dyDescent="0.35">
      <c r="A2233" t="s">
        <v>2010</v>
      </c>
      <c r="B2233" t="s">
        <v>3920</v>
      </c>
      <c r="C2233">
        <v>2635</v>
      </c>
      <c r="D2233">
        <v>1</v>
      </c>
      <c r="E2233">
        <v>5</v>
      </c>
      <c r="F2233">
        <v>49</v>
      </c>
      <c r="G2233">
        <v>5</v>
      </c>
    </row>
    <row r="2234" spans="1:7" x14ac:dyDescent="0.35">
      <c r="A2234" t="s">
        <v>2011</v>
      </c>
      <c r="B2234" t="s">
        <v>3921</v>
      </c>
      <c r="C2234">
        <v>9595</v>
      </c>
      <c r="D2234">
        <v>3</v>
      </c>
      <c r="E2234">
        <v>0</v>
      </c>
      <c r="F2234">
        <v>48</v>
      </c>
      <c r="G2234">
        <v>2</v>
      </c>
    </row>
    <row r="2235" spans="1:7" x14ac:dyDescent="0.35">
      <c r="A2235" t="s">
        <v>747</v>
      </c>
      <c r="B2235" t="s">
        <v>3921</v>
      </c>
      <c r="C2235">
        <v>21089</v>
      </c>
      <c r="D2235">
        <v>5</v>
      </c>
      <c r="E2235">
        <v>4</v>
      </c>
      <c r="F2235">
        <v>44</v>
      </c>
      <c r="G2235">
        <v>8</v>
      </c>
    </row>
    <row r="2236" spans="1:7" x14ac:dyDescent="0.35">
      <c r="A2236" t="s">
        <v>2012</v>
      </c>
      <c r="B2236" t="s">
        <v>3920</v>
      </c>
      <c r="C2236">
        <v>48716</v>
      </c>
      <c r="D2236">
        <v>6</v>
      </c>
      <c r="E2236">
        <v>2</v>
      </c>
      <c r="F2236">
        <v>36</v>
      </c>
      <c r="G2236">
        <v>9</v>
      </c>
    </row>
    <row r="2237" spans="1:7" x14ac:dyDescent="0.35">
      <c r="A2237" t="s">
        <v>2013</v>
      </c>
      <c r="B2237" t="s">
        <v>3923</v>
      </c>
      <c r="C2237">
        <v>97570</v>
      </c>
      <c r="D2237">
        <v>9</v>
      </c>
      <c r="E2237">
        <v>12</v>
      </c>
      <c r="F2237">
        <v>32</v>
      </c>
      <c r="G2237">
        <v>2</v>
      </c>
    </row>
    <row r="2238" spans="1:7" x14ac:dyDescent="0.35">
      <c r="A2238" t="s">
        <v>2014</v>
      </c>
      <c r="B2238" t="s">
        <v>3921</v>
      </c>
      <c r="C2238">
        <v>84175</v>
      </c>
      <c r="D2238">
        <v>5</v>
      </c>
      <c r="E2238">
        <v>15</v>
      </c>
      <c r="F2238">
        <v>44</v>
      </c>
      <c r="G2238">
        <v>4</v>
      </c>
    </row>
    <row r="2239" spans="1:7" x14ac:dyDescent="0.35">
      <c r="A2239" t="s">
        <v>2015</v>
      </c>
      <c r="B2239" t="s">
        <v>3922</v>
      </c>
      <c r="C2239">
        <v>29350</v>
      </c>
      <c r="D2239">
        <v>3</v>
      </c>
      <c r="E2239">
        <v>5</v>
      </c>
      <c r="F2239">
        <v>47</v>
      </c>
      <c r="G2239">
        <v>4</v>
      </c>
    </row>
    <row r="2240" spans="1:7" x14ac:dyDescent="0.35">
      <c r="A2240" t="s">
        <v>2016</v>
      </c>
      <c r="B2240" t="s">
        <v>3921</v>
      </c>
      <c r="C2240">
        <v>49127</v>
      </c>
      <c r="D2240">
        <v>10</v>
      </c>
      <c r="E2240">
        <v>7</v>
      </c>
      <c r="F2240">
        <v>22</v>
      </c>
      <c r="G2240">
        <v>7</v>
      </c>
    </row>
    <row r="2241" spans="1:7" x14ac:dyDescent="0.35">
      <c r="A2241" t="s">
        <v>883</v>
      </c>
      <c r="B2241" t="s">
        <v>3920</v>
      </c>
      <c r="C2241">
        <v>17512</v>
      </c>
      <c r="D2241">
        <v>1</v>
      </c>
      <c r="E2241">
        <v>20</v>
      </c>
      <c r="F2241">
        <v>51</v>
      </c>
      <c r="G2241">
        <v>7</v>
      </c>
    </row>
    <row r="2242" spans="1:7" x14ac:dyDescent="0.35">
      <c r="A2242" t="s">
        <v>2017</v>
      </c>
      <c r="B2242" t="s">
        <v>3923</v>
      </c>
      <c r="C2242">
        <v>84827</v>
      </c>
      <c r="D2242">
        <v>5</v>
      </c>
      <c r="E2242">
        <v>9</v>
      </c>
      <c r="F2242">
        <v>26</v>
      </c>
      <c r="G2242">
        <v>3</v>
      </c>
    </row>
    <row r="2243" spans="1:7" x14ac:dyDescent="0.35">
      <c r="A2243" t="s">
        <v>177</v>
      </c>
      <c r="B2243" t="s">
        <v>3922</v>
      </c>
      <c r="C2243">
        <v>42808</v>
      </c>
      <c r="D2243">
        <v>7</v>
      </c>
      <c r="E2243">
        <v>14</v>
      </c>
      <c r="F2243">
        <v>29</v>
      </c>
      <c r="G2243">
        <v>10</v>
      </c>
    </row>
    <row r="2244" spans="1:7" x14ac:dyDescent="0.35">
      <c r="A2244" t="s">
        <v>2018</v>
      </c>
      <c r="B2244" t="s">
        <v>3922</v>
      </c>
      <c r="C2244">
        <v>50629</v>
      </c>
      <c r="D2244">
        <v>3</v>
      </c>
      <c r="E2244">
        <v>11</v>
      </c>
      <c r="F2244">
        <v>32</v>
      </c>
      <c r="G2244">
        <v>0</v>
      </c>
    </row>
    <row r="2245" spans="1:7" x14ac:dyDescent="0.35">
      <c r="A2245" t="s">
        <v>2019</v>
      </c>
      <c r="B2245" t="s">
        <v>3922</v>
      </c>
      <c r="C2245">
        <v>16980</v>
      </c>
      <c r="D2245">
        <v>3</v>
      </c>
      <c r="E2245">
        <v>9</v>
      </c>
      <c r="F2245">
        <v>31</v>
      </c>
      <c r="G2245">
        <v>8</v>
      </c>
    </row>
    <row r="2246" spans="1:7" x14ac:dyDescent="0.35">
      <c r="A2246" t="s">
        <v>2020</v>
      </c>
      <c r="B2246" t="s">
        <v>3923</v>
      </c>
      <c r="C2246">
        <v>412</v>
      </c>
      <c r="D2246">
        <v>7</v>
      </c>
      <c r="E2246">
        <v>10</v>
      </c>
      <c r="F2246">
        <v>26</v>
      </c>
      <c r="G2246">
        <v>8</v>
      </c>
    </row>
    <row r="2247" spans="1:7" x14ac:dyDescent="0.35">
      <c r="A2247" t="s">
        <v>2021</v>
      </c>
      <c r="B2247" t="s">
        <v>3920</v>
      </c>
      <c r="C2247">
        <v>81140</v>
      </c>
      <c r="D2247">
        <v>8</v>
      </c>
      <c r="E2247">
        <v>3</v>
      </c>
      <c r="F2247">
        <v>58</v>
      </c>
      <c r="G2247">
        <v>2</v>
      </c>
    </row>
    <row r="2248" spans="1:7" x14ac:dyDescent="0.35">
      <c r="A2248" t="s">
        <v>2022</v>
      </c>
      <c r="B2248" t="s">
        <v>3922</v>
      </c>
      <c r="C2248">
        <v>19937</v>
      </c>
      <c r="D2248">
        <v>2</v>
      </c>
      <c r="E2248">
        <v>0</v>
      </c>
      <c r="F2248">
        <v>40</v>
      </c>
      <c r="G2248">
        <v>5</v>
      </c>
    </row>
    <row r="2249" spans="1:7" x14ac:dyDescent="0.35">
      <c r="A2249" t="s">
        <v>295</v>
      </c>
      <c r="B2249" t="s">
        <v>3923</v>
      </c>
      <c r="C2249">
        <v>35093</v>
      </c>
      <c r="D2249">
        <v>1</v>
      </c>
      <c r="E2249">
        <v>7</v>
      </c>
      <c r="F2249">
        <v>26</v>
      </c>
      <c r="G2249">
        <v>4</v>
      </c>
    </row>
    <row r="2250" spans="1:7" x14ac:dyDescent="0.35">
      <c r="A2250" t="s">
        <v>2023</v>
      </c>
      <c r="B2250" t="s">
        <v>3921</v>
      </c>
      <c r="C2250">
        <v>71606</v>
      </c>
      <c r="D2250">
        <v>3</v>
      </c>
      <c r="E2250">
        <v>18</v>
      </c>
      <c r="F2250">
        <v>41</v>
      </c>
      <c r="G2250">
        <v>8</v>
      </c>
    </row>
    <row r="2251" spans="1:7" x14ac:dyDescent="0.35">
      <c r="A2251" t="s">
        <v>829</v>
      </c>
      <c r="B2251" t="s">
        <v>3921</v>
      </c>
      <c r="C2251">
        <v>66749</v>
      </c>
      <c r="D2251">
        <v>4</v>
      </c>
      <c r="E2251">
        <v>11</v>
      </c>
      <c r="F2251">
        <v>55</v>
      </c>
      <c r="G2251">
        <v>8</v>
      </c>
    </row>
    <row r="2252" spans="1:7" x14ac:dyDescent="0.35">
      <c r="A2252" t="s">
        <v>2024</v>
      </c>
      <c r="B2252" t="s">
        <v>3923</v>
      </c>
      <c r="C2252">
        <v>89807</v>
      </c>
      <c r="D2252">
        <v>9</v>
      </c>
      <c r="E2252">
        <v>11</v>
      </c>
      <c r="F2252">
        <v>42</v>
      </c>
      <c r="G2252">
        <v>7</v>
      </c>
    </row>
    <row r="2253" spans="1:7" x14ac:dyDescent="0.35">
      <c r="A2253" t="s">
        <v>2025</v>
      </c>
      <c r="B2253" t="s">
        <v>3923</v>
      </c>
      <c r="C2253">
        <v>11977</v>
      </c>
      <c r="D2253">
        <v>5</v>
      </c>
      <c r="E2253">
        <v>3</v>
      </c>
      <c r="F2253">
        <v>31</v>
      </c>
      <c r="G2253">
        <v>2</v>
      </c>
    </row>
    <row r="2254" spans="1:7" x14ac:dyDescent="0.35">
      <c r="A2254" t="s">
        <v>2026</v>
      </c>
      <c r="B2254" t="s">
        <v>3920</v>
      </c>
      <c r="C2254">
        <v>66100</v>
      </c>
      <c r="D2254">
        <v>1</v>
      </c>
      <c r="E2254">
        <v>2</v>
      </c>
      <c r="F2254">
        <v>35</v>
      </c>
      <c r="G2254">
        <v>4</v>
      </c>
    </row>
    <row r="2255" spans="1:7" x14ac:dyDescent="0.35">
      <c r="A2255" t="s">
        <v>1569</v>
      </c>
      <c r="B2255" t="s">
        <v>3922</v>
      </c>
      <c r="C2255">
        <v>13297</v>
      </c>
      <c r="D2255">
        <v>1</v>
      </c>
      <c r="E2255">
        <v>8</v>
      </c>
      <c r="F2255">
        <v>23</v>
      </c>
      <c r="G2255">
        <v>5</v>
      </c>
    </row>
    <row r="2256" spans="1:7" x14ac:dyDescent="0.35">
      <c r="A2256" t="s">
        <v>665</v>
      </c>
      <c r="B2256" t="s">
        <v>3923</v>
      </c>
      <c r="C2256">
        <v>40692</v>
      </c>
      <c r="D2256">
        <v>7</v>
      </c>
      <c r="E2256">
        <v>19</v>
      </c>
      <c r="F2256">
        <v>36</v>
      </c>
      <c r="G2256">
        <v>5</v>
      </c>
    </row>
    <row r="2257" spans="1:7" x14ac:dyDescent="0.35">
      <c r="A2257" t="s">
        <v>2027</v>
      </c>
      <c r="B2257" t="s">
        <v>3921</v>
      </c>
      <c r="C2257">
        <v>70077</v>
      </c>
      <c r="D2257">
        <v>3</v>
      </c>
      <c r="E2257">
        <v>17</v>
      </c>
      <c r="F2257">
        <v>40</v>
      </c>
      <c r="G2257">
        <v>10</v>
      </c>
    </row>
    <row r="2258" spans="1:7" x14ac:dyDescent="0.35">
      <c r="A2258" t="s">
        <v>2028</v>
      </c>
      <c r="B2258" t="s">
        <v>3920</v>
      </c>
      <c r="C2258">
        <v>59467</v>
      </c>
      <c r="D2258">
        <v>9</v>
      </c>
      <c r="E2258">
        <v>15</v>
      </c>
      <c r="F2258">
        <v>52</v>
      </c>
      <c r="G2258">
        <v>9</v>
      </c>
    </row>
    <row r="2259" spans="1:7" x14ac:dyDescent="0.35">
      <c r="A2259" t="s">
        <v>2029</v>
      </c>
      <c r="B2259" t="s">
        <v>3922</v>
      </c>
      <c r="C2259">
        <v>97549</v>
      </c>
      <c r="D2259">
        <v>4</v>
      </c>
      <c r="E2259">
        <v>12</v>
      </c>
      <c r="F2259">
        <v>55</v>
      </c>
      <c r="G2259">
        <v>9</v>
      </c>
    </row>
    <row r="2260" spans="1:7" x14ac:dyDescent="0.35">
      <c r="A2260" t="s">
        <v>2030</v>
      </c>
      <c r="B2260" t="s">
        <v>3923</v>
      </c>
      <c r="C2260">
        <v>60953</v>
      </c>
      <c r="D2260">
        <v>7</v>
      </c>
      <c r="E2260">
        <v>10</v>
      </c>
      <c r="F2260">
        <v>24</v>
      </c>
      <c r="G2260">
        <v>0</v>
      </c>
    </row>
    <row r="2261" spans="1:7" x14ac:dyDescent="0.35">
      <c r="A2261" t="s">
        <v>2031</v>
      </c>
      <c r="B2261" t="s">
        <v>3922</v>
      </c>
      <c r="C2261">
        <v>28945</v>
      </c>
      <c r="D2261">
        <v>2</v>
      </c>
      <c r="E2261">
        <v>20</v>
      </c>
      <c r="F2261">
        <v>59</v>
      </c>
      <c r="G2261">
        <v>0</v>
      </c>
    </row>
    <row r="2262" spans="1:7" x14ac:dyDescent="0.35">
      <c r="A2262" t="s">
        <v>2032</v>
      </c>
      <c r="B2262" t="s">
        <v>3923</v>
      </c>
      <c r="C2262">
        <v>29504</v>
      </c>
      <c r="D2262">
        <v>8</v>
      </c>
      <c r="E2262">
        <v>2</v>
      </c>
      <c r="F2262">
        <v>58</v>
      </c>
      <c r="G2262">
        <v>10</v>
      </c>
    </row>
    <row r="2263" spans="1:7" x14ac:dyDescent="0.35">
      <c r="A2263" t="s">
        <v>2033</v>
      </c>
      <c r="B2263" t="s">
        <v>3922</v>
      </c>
      <c r="C2263">
        <v>31483</v>
      </c>
      <c r="D2263">
        <v>10</v>
      </c>
      <c r="E2263">
        <v>4</v>
      </c>
      <c r="F2263">
        <v>50</v>
      </c>
      <c r="G2263">
        <v>6</v>
      </c>
    </row>
    <row r="2264" spans="1:7" x14ac:dyDescent="0.35">
      <c r="A2264" t="s">
        <v>2034</v>
      </c>
      <c r="B2264" t="s">
        <v>3923</v>
      </c>
      <c r="C2264">
        <v>59141</v>
      </c>
      <c r="D2264">
        <v>5</v>
      </c>
      <c r="E2264">
        <v>3</v>
      </c>
      <c r="F2264">
        <v>29</v>
      </c>
      <c r="G2264">
        <v>7</v>
      </c>
    </row>
    <row r="2265" spans="1:7" x14ac:dyDescent="0.35">
      <c r="A2265" t="s">
        <v>2035</v>
      </c>
      <c r="B2265" t="s">
        <v>3921</v>
      </c>
      <c r="C2265">
        <v>48488</v>
      </c>
      <c r="D2265">
        <v>3</v>
      </c>
      <c r="E2265">
        <v>18</v>
      </c>
      <c r="F2265">
        <v>39</v>
      </c>
      <c r="G2265">
        <v>7</v>
      </c>
    </row>
    <row r="2266" spans="1:7" x14ac:dyDescent="0.35">
      <c r="A2266" t="s">
        <v>2036</v>
      </c>
      <c r="B2266" t="s">
        <v>3921</v>
      </c>
      <c r="C2266">
        <v>54571</v>
      </c>
      <c r="D2266">
        <v>2</v>
      </c>
      <c r="E2266">
        <v>19</v>
      </c>
      <c r="F2266">
        <v>34</v>
      </c>
      <c r="G2266">
        <v>1</v>
      </c>
    </row>
    <row r="2267" spans="1:7" x14ac:dyDescent="0.35">
      <c r="A2267" t="s">
        <v>2037</v>
      </c>
      <c r="B2267" t="s">
        <v>3920</v>
      </c>
      <c r="C2267">
        <v>84145</v>
      </c>
      <c r="D2267">
        <v>7</v>
      </c>
      <c r="E2267">
        <v>17</v>
      </c>
      <c r="F2267">
        <v>23</v>
      </c>
      <c r="G2267">
        <v>3</v>
      </c>
    </row>
    <row r="2268" spans="1:7" x14ac:dyDescent="0.35">
      <c r="A2268" t="s">
        <v>2038</v>
      </c>
      <c r="B2268" t="s">
        <v>3922</v>
      </c>
      <c r="C2268">
        <v>74607</v>
      </c>
      <c r="D2268">
        <v>1</v>
      </c>
      <c r="E2268">
        <v>4</v>
      </c>
      <c r="F2268">
        <v>56</v>
      </c>
      <c r="G2268">
        <v>10</v>
      </c>
    </row>
    <row r="2269" spans="1:7" x14ac:dyDescent="0.35">
      <c r="A2269" t="s">
        <v>1680</v>
      </c>
      <c r="B2269" t="s">
        <v>3923</v>
      </c>
      <c r="C2269">
        <v>13357</v>
      </c>
      <c r="D2269">
        <v>9</v>
      </c>
      <c r="E2269">
        <v>2</v>
      </c>
      <c r="F2269">
        <v>52</v>
      </c>
      <c r="G2269">
        <v>8</v>
      </c>
    </row>
    <row r="2270" spans="1:7" x14ac:dyDescent="0.35">
      <c r="A2270" t="s">
        <v>2039</v>
      </c>
      <c r="B2270" t="s">
        <v>3923</v>
      </c>
      <c r="C2270">
        <v>22637</v>
      </c>
      <c r="D2270">
        <v>9</v>
      </c>
      <c r="E2270">
        <v>19</v>
      </c>
      <c r="F2270">
        <v>39</v>
      </c>
      <c r="G2270">
        <v>10</v>
      </c>
    </row>
    <row r="2271" spans="1:7" x14ac:dyDescent="0.35">
      <c r="A2271" t="s">
        <v>2040</v>
      </c>
      <c r="B2271" t="s">
        <v>3921</v>
      </c>
      <c r="C2271">
        <v>68214</v>
      </c>
      <c r="D2271">
        <v>7</v>
      </c>
      <c r="E2271">
        <v>0</v>
      </c>
      <c r="F2271">
        <v>46</v>
      </c>
      <c r="G2271">
        <v>0</v>
      </c>
    </row>
    <row r="2272" spans="1:7" x14ac:dyDescent="0.35">
      <c r="A2272" t="s">
        <v>2041</v>
      </c>
      <c r="B2272" t="s">
        <v>3921</v>
      </c>
      <c r="C2272">
        <v>40375</v>
      </c>
      <c r="D2272">
        <v>8</v>
      </c>
      <c r="E2272">
        <v>20</v>
      </c>
      <c r="F2272">
        <v>33</v>
      </c>
      <c r="G2272">
        <v>3</v>
      </c>
    </row>
    <row r="2273" spans="1:7" x14ac:dyDescent="0.35">
      <c r="A2273" t="s">
        <v>2042</v>
      </c>
      <c r="B2273" t="s">
        <v>3922</v>
      </c>
      <c r="C2273">
        <v>17484</v>
      </c>
      <c r="D2273">
        <v>3</v>
      </c>
      <c r="E2273">
        <v>20</v>
      </c>
      <c r="F2273">
        <v>50</v>
      </c>
      <c r="G2273">
        <v>8</v>
      </c>
    </row>
    <row r="2274" spans="1:7" x14ac:dyDescent="0.35">
      <c r="A2274" t="s">
        <v>1435</v>
      </c>
      <c r="B2274" t="s">
        <v>3921</v>
      </c>
      <c r="C2274">
        <v>63245</v>
      </c>
      <c r="D2274">
        <v>1</v>
      </c>
      <c r="E2274">
        <v>20</v>
      </c>
      <c r="F2274">
        <v>57</v>
      </c>
      <c r="G2274">
        <v>5</v>
      </c>
    </row>
    <row r="2275" spans="1:7" x14ac:dyDescent="0.35">
      <c r="A2275" t="s">
        <v>2043</v>
      </c>
      <c r="B2275" t="s">
        <v>3922</v>
      </c>
      <c r="C2275">
        <v>73466</v>
      </c>
      <c r="D2275">
        <v>5</v>
      </c>
      <c r="E2275">
        <v>7</v>
      </c>
      <c r="F2275">
        <v>44</v>
      </c>
      <c r="G2275">
        <v>8</v>
      </c>
    </row>
    <row r="2276" spans="1:7" x14ac:dyDescent="0.35">
      <c r="A2276" t="s">
        <v>2022</v>
      </c>
      <c r="B2276" t="s">
        <v>3923</v>
      </c>
      <c r="C2276">
        <v>73032</v>
      </c>
      <c r="D2276">
        <v>1</v>
      </c>
      <c r="E2276">
        <v>8</v>
      </c>
      <c r="F2276">
        <v>56</v>
      </c>
      <c r="G2276">
        <v>7</v>
      </c>
    </row>
    <row r="2277" spans="1:7" x14ac:dyDescent="0.35">
      <c r="A2277" t="s">
        <v>2044</v>
      </c>
      <c r="B2277" t="s">
        <v>3921</v>
      </c>
      <c r="C2277">
        <v>78289</v>
      </c>
      <c r="D2277">
        <v>6</v>
      </c>
      <c r="E2277">
        <v>15</v>
      </c>
      <c r="F2277">
        <v>50</v>
      </c>
      <c r="G2277">
        <v>5</v>
      </c>
    </row>
    <row r="2278" spans="1:7" x14ac:dyDescent="0.35">
      <c r="A2278" t="s">
        <v>2045</v>
      </c>
      <c r="B2278" t="s">
        <v>3920</v>
      </c>
      <c r="C2278">
        <v>87447</v>
      </c>
      <c r="D2278">
        <v>7</v>
      </c>
      <c r="E2278">
        <v>3</v>
      </c>
      <c r="F2278">
        <v>58</v>
      </c>
      <c r="G2278">
        <v>4</v>
      </c>
    </row>
    <row r="2279" spans="1:7" x14ac:dyDescent="0.35">
      <c r="A2279" t="s">
        <v>2046</v>
      </c>
      <c r="B2279" t="s">
        <v>3920</v>
      </c>
      <c r="C2279">
        <v>50241</v>
      </c>
      <c r="D2279">
        <v>8</v>
      </c>
      <c r="E2279">
        <v>2</v>
      </c>
      <c r="F2279">
        <v>58</v>
      </c>
      <c r="G2279">
        <v>5</v>
      </c>
    </row>
    <row r="2280" spans="1:7" x14ac:dyDescent="0.35">
      <c r="A2280" t="s">
        <v>2047</v>
      </c>
      <c r="B2280" t="s">
        <v>3922</v>
      </c>
      <c r="C2280">
        <v>53866</v>
      </c>
      <c r="D2280">
        <v>2</v>
      </c>
      <c r="E2280">
        <v>6</v>
      </c>
      <c r="F2280">
        <v>23</v>
      </c>
      <c r="G2280">
        <v>10</v>
      </c>
    </row>
    <row r="2281" spans="1:7" x14ac:dyDescent="0.35">
      <c r="A2281" t="s">
        <v>2048</v>
      </c>
      <c r="B2281" t="s">
        <v>3921</v>
      </c>
      <c r="C2281">
        <v>70074</v>
      </c>
      <c r="D2281">
        <v>5</v>
      </c>
      <c r="E2281">
        <v>9</v>
      </c>
      <c r="F2281">
        <v>36</v>
      </c>
      <c r="G2281">
        <v>6</v>
      </c>
    </row>
    <row r="2282" spans="1:7" x14ac:dyDescent="0.35">
      <c r="A2282" t="s">
        <v>2049</v>
      </c>
      <c r="B2282" t="s">
        <v>3923</v>
      </c>
      <c r="C2282">
        <v>17560</v>
      </c>
      <c r="D2282">
        <v>2</v>
      </c>
      <c r="E2282">
        <v>2</v>
      </c>
      <c r="F2282">
        <v>25</v>
      </c>
      <c r="G2282">
        <v>4</v>
      </c>
    </row>
    <row r="2283" spans="1:7" x14ac:dyDescent="0.35">
      <c r="A2283" t="s">
        <v>2050</v>
      </c>
      <c r="B2283" t="s">
        <v>3920</v>
      </c>
      <c r="C2283">
        <v>35601</v>
      </c>
      <c r="D2283">
        <v>8</v>
      </c>
      <c r="E2283">
        <v>9</v>
      </c>
      <c r="F2283">
        <v>30</v>
      </c>
      <c r="G2283">
        <v>6</v>
      </c>
    </row>
    <row r="2284" spans="1:7" x14ac:dyDescent="0.35">
      <c r="A2284" t="s">
        <v>2051</v>
      </c>
      <c r="B2284" t="s">
        <v>3922</v>
      </c>
      <c r="C2284">
        <v>43245</v>
      </c>
      <c r="D2284">
        <v>5</v>
      </c>
      <c r="E2284">
        <v>10</v>
      </c>
      <c r="F2284">
        <v>22</v>
      </c>
      <c r="G2284">
        <v>5</v>
      </c>
    </row>
    <row r="2285" spans="1:7" x14ac:dyDescent="0.35">
      <c r="A2285" t="s">
        <v>2052</v>
      </c>
      <c r="B2285" t="s">
        <v>3920</v>
      </c>
      <c r="C2285">
        <v>72060</v>
      </c>
      <c r="D2285">
        <v>5</v>
      </c>
      <c r="E2285">
        <v>1</v>
      </c>
      <c r="F2285">
        <v>45</v>
      </c>
      <c r="G2285">
        <v>4</v>
      </c>
    </row>
    <row r="2286" spans="1:7" x14ac:dyDescent="0.35">
      <c r="A2286" t="s">
        <v>2053</v>
      </c>
      <c r="B2286" t="s">
        <v>3922</v>
      </c>
      <c r="C2286">
        <v>87618</v>
      </c>
      <c r="D2286">
        <v>8</v>
      </c>
      <c r="E2286">
        <v>18</v>
      </c>
      <c r="F2286">
        <v>54</v>
      </c>
      <c r="G2286">
        <v>1</v>
      </c>
    </row>
    <row r="2287" spans="1:7" x14ac:dyDescent="0.35">
      <c r="A2287" t="s">
        <v>777</v>
      </c>
      <c r="B2287" t="s">
        <v>3920</v>
      </c>
      <c r="C2287">
        <v>90450</v>
      </c>
      <c r="D2287">
        <v>7</v>
      </c>
      <c r="E2287">
        <v>1</v>
      </c>
      <c r="F2287">
        <v>54</v>
      </c>
      <c r="G2287">
        <v>10</v>
      </c>
    </row>
    <row r="2288" spans="1:7" x14ac:dyDescent="0.35">
      <c r="A2288" t="s">
        <v>2054</v>
      </c>
      <c r="B2288" t="s">
        <v>3922</v>
      </c>
      <c r="C2288">
        <v>98669</v>
      </c>
      <c r="D2288">
        <v>5</v>
      </c>
      <c r="E2288">
        <v>17</v>
      </c>
      <c r="F2288">
        <v>46</v>
      </c>
      <c r="G2288">
        <v>6</v>
      </c>
    </row>
    <row r="2289" spans="1:7" x14ac:dyDescent="0.35">
      <c r="A2289" t="s">
        <v>2055</v>
      </c>
      <c r="B2289" t="s">
        <v>3923</v>
      </c>
      <c r="C2289">
        <v>48591</v>
      </c>
      <c r="D2289">
        <v>9</v>
      </c>
      <c r="E2289">
        <v>11</v>
      </c>
      <c r="F2289">
        <v>24</v>
      </c>
      <c r="G2289">
        <v>9</v>
      </c>
    </row>
    <row r="2290" spans="1:7" x14ac:dyDescent="0.35">
      <c r="A2290" t="s">
        <v>2056</v>
      </c>
      <c r="B2290" t="s">
        <v>3920</v>
      </c>
      <c r="C2290">
        <v>12742</v>
      </c>
      <c r="D2290">
        <v>8</v>
      </c>
      <c r="E2290">
        <v>0</v>
      </c>
      <c r="F2290">
        <v>49</v>
      </c>
      <c r="G2290">
        <v>4</v>
      </c>
    </row>
    <row r="2291" spans="1:7" x14ac:dyDescent="0.35">
      <c r="A2291" t="s">
        <v>2057</v>
      </c>
      <c r="B2291" t="s">
        <v>3921</v>
      </c>
      <c r="C2291">
        <v>34278</v>
      </c>
      <c r="D2291">
        <v>7</v>
      </c>
      <c r="E2291">
        <v>11</v>
      </c>
      <c r="F2291">
        <v>56</v>
      </c>
      <c r="G2291">
        <v>1</v>
      </c>
    </row>
    <row r="2292" spans="1:7" x14ac:dyDescent="0.35">
      <c r="A2292" t="s">
        <v>2058</v>
      </c>
      <c r="B2292" t="s">
        <v>3922</v>
      </c>
      <c r="C2292">
        <v>71301</v>
      </c>
      <c r="D2292">
        <v>10</v>
      </c>
      <c r="E2292">
        <v>8</v>
      </c>
      <c r="F2292">
        <v>47</v>
      </c>
      <c r="G2292">
        <v>9</v>
      </c>
    </row>
    <row r="2293" spans="1:7" x14ac:dyDescent="0.35">
      <c r="A2293" t="s">
        <v>2059</v>
      </c>
      <c r="B2293" t="s">
        <v>3920</v>
      </c>
      <c r="C2293">
        <v>15478</v>
      </c>
      <c r="D2293">
        <v>2</v>
      </c>
      <c r="E2293">
        <v>3</v>
      </c>
      <c r="F2293">
        <v>48</v>
      </c>
      <c r="G2293">
        <v>5</v>
      </c>
    </row>
    <row r="2294" spans="1:7" x14ac:dyDescent="0.35">
      <c r="A2294" t="s">
        <v>2060</v>
      </c>
      <c r="B2294" t="s">
        <v>3922</v>
      </c>
      <c r="C2294">
        <v>47865</v>
      </c>
      <c r="D2294">
        <v>10</v>
      </c>
      <c r="E2294">
        <v>17</v>
      </c>
      <c r="F2294">
        <v>53</v>
      </c>
      <c r="G2294">
        <v>0</v>
      </c>
    </row>
    <row r="2295" spans="1:7" x14ac:dyDescent="0.35">
      <c r="A2295" t="s">
        <v>2061</v>
      </c>
      <c r="B2295" t="s">
        <v>3922</v>
      </c>
      <c r="C2295">
        <v>84340</v>
      </c>
      <c r="D2295">
        <v>1</v>
      </c>
      <c r="E2295">
        <v>6</v>
      </c>
      <c r="F2295">
        <v>23</v>
      </c>
      <c r="G2295">
        <v>2</v>
      </c>
    </row>
    <row r="2296" spans="1:7" x14ac:dyDescent="0.35">
      <c r="A2296" t="s">
        <v>2062</v>
      </c>
      <c r="B2296" t="s">
        <v>3923</v>
      </c>
      <c r="C2296">
        <v>86432</v>
      </c>
      <c r="D2296">
        <v>8</v>
      </c>
      <c r="E2296">
        <v>4</v>
      </c>
      <c r="F2296">
        <v>29</v>
      </c>
      <c r="G2296">
        <v>5</v>
      </c>
    </row>
    <row r="2297" spans="1:7" x14ac:dyDescent="0.35">
      <c r="A2297" t="s">
        <v>2063</v>
      </c>
      <c r="B2297" t="s">
        <v>3921</v>
      </c>
      <c r="C2297">
        <v>72616</v>
      </c>
      <c r="D2297">
        <v>1</v>
      </c>
      <c r="E2297">
        <v>9</v>
      </c>
      <c r="F2297">
        <v>41</v>
      </c>
      <c r="G2297">
        <v>3</v>
      </c>
    </row>
    <row r="2298" spans="1:7" x14ac:dyDescent="0.35">
      <c r="A2298" t="s">
        <v>822</v>
      </c>
      <c r="B2298" t="s">
        <v>3922</v>
      </c>
      <c r="C2298">
        <v>94226</v>
      </c>
      <c r="D2298">
        <v>4</v>
      </c>
      <c r="E2298">
        <v>15</v>
      </c>
      <c r="F2298">
        <v>52</v>
      </c>
      <c r="G2298">
        <v>9</v>
      </c>
    </row>
    <row r="2299" spans="1:7" x14ac:dyDescent="0.35">
      <c r="A2299" t="s">
        <v>2064</v>
      </c>
      <c r="B2299" t="s">
        <v>3922</v>
      </c>
      <c r="C2299">
        <v>85860</v>
      </c>
      <c r="D2299">
        <v>2</v>
      </c>
      <c r="E2299">
        <v>13</v>
      </c>
      <c r="F2299">
        <v>34</v>
      </c>
      <c r="G2299">
        <v>9</v>
      </c>
    </row>
    <row r="2300" spans="1:7" x14ac:dyDescent="0.35">
      <c r="A2300" t="s">
        <v>2065</v>
      </c>
      <c r="B2300" t="s">
        <v>3922</v>
      </c>
      <c r="C2300">
        <v>46462</v>
      </c>
      <c r="D2300">
        <v>4</v>
      </c>
      <c r="E2300">
        <v>12</v>
      </c>
      <c r="F2300">
        <v>52</v>
      </c>
      <c r="G2300">
        <v>0</v>
      </c>
    </row>
    <row r="2301" spans="1:7" x14ac:dyDescent="0.35">
      <c r="A2301" t="s">
        <v>2066</v>
      </c>
      <c r="B2301" t="s">
        <v>3921</v>
      </c>
      <c r="C2301">
        <v>65667</v>
      </c>
      <c r="D2301">
        <v>8</v>
      </c>
      <c r="E2301">
        <v>0</v>
      </c>
      <c r="F2301">
        <v>21</v>
      </c>
      <c r="G2301">
        <v>9</v>
      </c>
    </row>
    <row r="2302" spans="1:7" x14ac:dyDescent="0.35">
      <c r="A2302" t="s">
        <v>2067</v>
      </c>
      <c r="B2302" t="s">
        <v>3921</v>
      </c>
      <c r="C2302">
        <v>33992</v>
      </c>
      <c r="D2302">
        <v>1</v>
      </c>
      <c r="E2302">
        <v>0</v>
      </c>
      <c r="F2302">
        <v>49</v>
      </c>
      <c r="G2302">
        <v>3</v>
      </c>
    </row>
    <row r="2303" spans="1:7" x14ac:dyDescent="0.35">
      <c r="A2303" t="s">
        <v>2068</v>
      </c>
      <c r="B2303" t="s">
        <v>3921</v>
      </c>
      <c r="C2303">
        <v>31614</v>
      </c>
      <c r="D2303">
        <v>3</v>
      </c>
      <c r="E2303">
        <v>2</v>
      </c>
      <c r="F2303">
        <v>47</v>
      </c>
      <c r="G2303">
        <v>7</v>
      </c>
    </row>
    <row r="2304" spans="1:7" x14ac:dyDescent="0.35">
      <c r="A2304" t="s">
        <v>2069</v>
      </c>
      <c r="B2304" t="s">
        <v>3922</v>
      </c>
      <c r="C2304">
        <v>5943</v>
      </c>
      <c r="D2304">
        <v>5</v>
      </c>
      <c r="E2304">
        <v>4</v>
      </c>
      <c r="F2304">
        <v>27</v>
      </c>
      <c r="G2304">
        <v>5</v>
      </c>
    </row>
    <row r="2305" spans="1:7" x14ac:dyDescent="0.35">
      <c r="A2305" t="s">
        <v>2070</v>
      </c>
      <c r="B2305" t="s">
        <v>3923</v>
      </c>
      <c r="C2305">
        <v>36448</v>
      </c>
      <c r="D2305">
        <v>5</v>
      </c>
      <c r="E2305">
        <v>12</v>
      </c>
      <c r="F2305">
        <v>26</v>
      </c>
      <c r="G2305">
        <v>8</v>
      </c>
    </row>
    <row r="2306" spans="1:7" x14ac:dyDescent="0.35">
      <c r="A2306" t="s">
        <v>1615</v>
      </c>
      <c r="B2306" t="s">
        <v>3923</v>
      </c>
      <c r="C2306">
        <v>5115</v>
      </c>
      <c r="D2306">
        <v>5</v>
      </c>
      <c r="E2306">
        <v>12</v>
      </c>
      <c r="F2306">
        <v>48</v>
      </c>
      <c r="G2306">
        <v>8</v>
      </c>
    </row>
    <row r="2307" spans="1:7" x14ac:dyDescent="0.35">
      <c r="A2307" t="s">
        <v>2071</v>
      </c>
      <c r="B2307" t="s">
        <v>3920</v>
      </c>
      <c r="C2307">
        <v>10190</v>
      </c>
      <c r="D2307">
        <v>10</v>
      </c>
      <c r="E2307">
        <v>17</v>
      </c>
      <c r="F2307">
        <v>37</v>
      </c>
      <c r="G2307">
        <v>6</v>
      </c>
    </row>
    <row r="2308" spans="1:7" x14ac:dyDescent="0.35">
      <c r="A2308" t="s">
        <v>668</v>
      </c>
      <c r="B2308" t="s">
        <v>3922</v>
      </c>
      <c r="C2308">
        <v>48336</v>
      </c>
      <c r="D2308">
        <v>2</v>
      </c>
      <c r="E2308">
        <v>14</v>
      </c>
      <c r="F2308">
        <v>27</v>
      </c>
      <c r="G2308">
        <v>2</v>
      </c>
    </row>
    <row r="2309" spans="1:7" x14ac:dyDescent="0.35">
      <c r="A2309" t="s">
        <v>2072</v>
      </c>
      <c r="B2309" t="s">
        <v>3922</v>
      </c>
      <c r="C2309">
        <v>73195</v>
      </c>
      <c r="D2309">
        <v>6</v>
      </c>
      <c r="E2309">
        <v>16</v>
      </c>
      <c r="F2309">
        <v>36</v>
      </c>
      <c r="G2309">
        <v>8</v>
      </c>
    </row>
    <row r="2310" spans="1:7" x14ac:dyDescent="0.35">
      <c r="A2310" t="s">
        <v>2073</v>
      </c>
      <c r="B2310" t="s">
        <v>3920</v>
      </c>
      <c r="C2310">
        <v>69580</v>
      </c>
      <c r="D2310">
        <v>6</v>
      </c>
      <c r="E2310">
        <v>10</v>
      </c>
      <c r="F2310">
        <v>51</v>
      </c>
      <c r="G2310">
        <v>7</v>
      </c>
    </row>
    <row r="2311" spans="1:7" x14ac:dyDescent="0.35">
      <c r="A2311" t="s">
        <v>2074</v>
      </c>
      <c r="B2311" t="s">
        <v>3922</v>
      </c>
      <c r="C2311">
        <v>62341</v>
      </c>
      <c r="D2311">
        <v>5</v>
      </c>
      <c r="E2311">
        <v>18</v>
      </c>
      <c r="F2311">
        <v>54</v>
      </c>
      <c r="G2311">
        <v>2</v>
      </c>
    </row>
    <row r="2312" spans="1:7" x14ac:dyDescent="0.35">
      <c r="A2312" t="s">
        <v>2075</v>
      </c>
      <c r="B2312" t="s">
        <v>3922</v>
      </c>
      <c r="C2312">
        <v>92843</v>
      </c>
      <c r="D2312">
        <v>7</v>
      </c>
      <c r="E2312">
        <v>1</v>
      </c>
      <c r="F2312">
        <v>23</v>
      </c>
      <c r="G2312">
        <v>2</v>
      </c>
    </row>
    <row r="2313" spans="1:7" x14ac:dyDescent="0.35">
      <c r="A2313" t="s">
        <v>2076</v>
      </c>
      <c r="B2313" t="s">
        <v>3923</v>
      </c>
      <c r="C2313">
        <v>55168</v>
      </c>
      <c r="D2313">
        <v>1</v>
      </c>
      <c r="E2313">
        <v>4</v>
      </c>
      <c r="F2313">
        <v>32</v>
      </c>
      <c r="G2313">
        <v>5</v>
      </c>
    </row>
    <row r="2314" spans="1:7" x14ac:dyDescent="0.35">
      <c r="A2314" t="s">
        <v>2077</v>
      </c>
      <c r="B2314" t="s">
        <v>3920</v>
      </c>
      <c r="C2314">
        <v>43188</v>
      </c>
      <c r="D2314">
        <v>6</v>
      </c>
      <c r="E2314">
        <v>14</v>
      </c>
      <c r="F2314">
        <v>57</v>
      </c>
      <c r="G2314">
        <v>1</v>
      </c>
    </row>
    <row r="2315" spans="1:7" x14ac:dyDescent="0.35">
      <c r="A2315" t="s">
        <v>2055</v>
      </c>
      <c r="B2315" t="s">
        <v>3920</v>
      </c>
      <c r="C2315">
        <v>22763</v>
      </c>
      <c r="D2315">
        <v>1</v>
      </c>
      <c r="E2315">
        <v>2</v>
      </c>
      <c r="F2315">
        <v>41</v>
      </c>
      <c r="G2315">
        <v>8</v>
      </c>
    </row>
    <row r="2316" spans="1:7" x14ac:dyDescent="0.35">
      <c r="A2316" t="s">
        <v>2078</v>
      </c>
      <c r="B2316" t="s">
        <v>3923</v>
      </c>
      <c r="C2316">
        <v>35503</v>
      </c>
      <c r="D2316">
        <v>3</v>
      </c>
      <c r="E2316">
        <v>4</v>
      </c>
      <c r="F2316">
        <v>57</v>
      </c>
      <c r="G2316">
        <v>1</v>
      </c>
    </row>
    <row r="2317" spans="1:7" x14ac:dyDescent="0.35">
      <c r="A2317" t="s">
        <v>2079</v>
      </c>
      <c r="B2317" t="s">
        <v>3922</v>
      </c>
      <c r="C2317">
        <v>28050</v>
      </c>
      <c r="D2317">
        <v>5</v>
      </c>
      <c r="E2317">
        <v>2</v>
      </c>
      <c r="F2317">
        <v>24</v>
      </c>
      <c r="G2317">
        <v>0</v>
      </c>
    </row>
    <row r="2318" spans="1:7" x14ac:dyDescent="0.35">
      <c r="A2318" t="s">
        <v>2080</v>
      </c>
      <c r="B2318" t="s">
        <v>3920</v>
      </c>
      <c r="C2318">
        <v>40803</v>
      </c>
      <c r="D2318">
        <v>7</v>
      </c>
      <c r="E2318">
        <v>12</v>
      </c>
      <c r="F2318">
        <v>28</v>
      </c>
      <c r="G2318">
        <v>2</v>
      </c>
    </row>
    <row r="2319" spans="1:7" x14ac:dyDescent="0.35">
      <c r="A2319" t="s">
        <v>2041</v>
      </c>
      <c r="B2319" t="s">
        <v>3920</v>
      </c>
      <c r="C2319">
        <v>28128</v>
      </c>
      <c r="D2319">
        <v>5</v>
      </c>
      <c r="E2319">
        <v>4</v>
      </c>
      <c r="F2319">
        <v>52</v>
      </c>
      <c r="G2319">
        <v>3</v>
      </c>
    </row>
    <row r="2320" spans="1:7" x14ac:dyDescent="0.35">
      <c r="A2320" t="s">
        <v>2081</v>
      </c>
      <c r="B2320" t="s">
        <v>3921</v>
      </c>
      <c r="C2320">
        <v>8247</v>
      </c>
      <c r="D2320">
        <v>7</v>
      </c>
      <c r="E2320">
        <v>16</v>
      </c>
      <c r="F2320">
        <v>25</v>
      </c>
      <c r="G2320">
        <v>1</v>
      </c>
    </row>
    <row r="2321" spans="1:7" x14ac:dyDescent="0.35">
      <c r="A2321" t="s">
        <v>299</v>
      </c>
      <c r="B2321" t="s">
        <v>3920</v>
      </c>
      <c r="C2321">
        <v>26804</v>
      </c>
      <c r="D2321">
        <v>7</v>
      </c>
      <c r="E2321">
        <v>20</v>
      </c>
      <c r="F2321">
        <v>34</v>
      </c>
      <c r="G2321">
        <v>1</v>
      </c>
    </row>
    <row r="2322" spans="1:7" x14ac:dyDescent="0.35">
      <c r="A2322" t="s">
        <v>2082</v>
      </c>
      <c r="B2322" t="s">
        <v>3920</v>
      </c>
      <c r="C2322">
        <v>42969</v>
      </c>
      <c r="D2322">
        <v>4</v>
      </c>
      <c r="E2322">
        <v>14</v>
      </c>
      <c r="F2322">
        <v>48</v>
      </c>
      <c r="G2322">
        <v>4</v>
      </c>
    </row>
    <row r="2323" spans="1:7" x14ac:dyDescent="0.35">
      <c r="A2323" t="s">
        <v>2083</v>
      </c>
      <c r="B2323" t="s">
        <v>3923</v>
      </c>
      <c r="C2323">
        <v>41419</v>
      </c>
      <c r="D2323">
        <v>4</v>
      </c>
      <c r="E2323">
        <v>18</v>
      </c>
      <c r="F2323">
        <v>36</v>
      </c>
      <c r="G2323">
        <v>3</v>
      </c>
    </row>
    <row r="2324" spans="1:7" x14ac:dyDescent="0.35">
      <c r="A2324" t="s">
        <v>2084</v>
      </c>
      <c r="B2324" t="s">
        <v>3923</v>
      </c>
      <c r="C2324">
        <v>93656</v>
      </c>
      <c r="D2324">
        <v>4</v>
      </c>
      <c r="E2324">
        <v>12</v>
      </c>
      <c r="F2324">
        <v>53</v>
      </c>
      <c r="G2324">
        <v>6</v>
      </c>
    </row>
    <row r="2325" spans="1:7" x14ac:dyDescent="0.35">
      <c r="A2325" t="s">
        <v>2085</v>
      </c>
      <c r="B2325" t="s">
        <v>3921</v>
      </c>
      <c r="C2325">
        <v>40244</v>
      </c>
      <c r="D2325">
        <v>9</v>
      </c>
      <c r="E2325">
        <v>18</v>
      </c>
      <c r="F2325">
        <v>40</v>
      </c>
      <c r="G2325">
        <v>8</v>
      </c>
    </row>
    <row r="2326" spans="1:7" x14ac:dyDescent="0.35">
      <c r="A2326" t="s">
        <v>2086</v>
      </c>
      <c r="B2326" t="s">
        <v>3921</v>
      </c>
      <c r="C2326">
        <v>63993</v>
      </c>
      <c r="D2326">
        <v>5</v>
      </c>
      <c r="E2326">
        <v>14</v>
      </c>
      <c r="F2326">
        <v>49</v>
      </c>
      <c r="G2326">
        <v>0</v>
      </c>
    </row>
    <row r="2327" spans="1:7" x14ac:dyDescent="0.35">
      <c r="A2327" t="s">
        <v>2087</v>
      </c>
      <c r="B2327" t="s">
        <v>3922</v>
      </c>
      <c r="C2327">
        <v>57213</v>
      </c>
      <c r="D2327">
        <v>6</v>
      </c>
      <c r="E2327">
        <v>16</v>
      </c>
      <c r="F2327">
        <v>32</v>
      </c>
      <c r="G2327">
        <v>8</v>
      </c>
    </row>
    <row r="2328" spans="1:7" x14ac:dyDescent="0.35">
      <c r="A2328" t="s">
        <v>1325</v>
      </c>
      <c r="B2328" t="s">
        <v>3923</v>
      </c>
      <c r="C2328">
        <v>53648</v>
      </c>
      <c r="D2328">
        <v>6</v>
      </c>
      <c r="E2328">
        <v>17</v>
      </c>
      <c r="F2328">
        <v>42</v>
      </c>
      <c r="G2328">
        <v>9</v>
      </c>
    </row>
    <row r="2329" spans="1:7" x14ac:dyDescent="0.35">
      <c r="A2329" t="s">
        <v>2088</v>
      </c>
      <c r="B2329" t="s">
        <v>3922</v>
      </c>
      <c r="C2329">
        <v>54845</v>
      </c>
      <c r="D2329">
        <v>3</v>
      </c>
      <c r="E2329">
        <v>10</v>
      </c>
      <c r="F2329">
        <v>31</v>
      </c>
      <c r="G2329">
        <v>3</v>
      </c>
    </row>
    <row r="2330" spans="1:7" x14ac:dyDescent="0.35">
      <c r="A2330" t="s">
        <v>846</v>
      </c>
      <c r="B2330" t="s">
        <v>3923</v>
      </c>
      <c r="C2330">
        <v>56399</v>
      </c>
      <c r="D2330">
        <v>4</v>
      </c>
      <c r="E2330">
        <v>12</v>
      </c>
      <c r="F2330">
        <v>48</v>
      </c>
      <c r="G2330">
        <v>4</v>
      </c>
    </row>
    <row r="2331" spans="1:7" x14ac:dyDescent="0.35">
      <c r="A2331" t="s">
        <v>2089</v>
      </c>
      <c r="B2331" t="s">
        <v>3920</v>
      </c>
      <c r="C2331">
        <v>1216</v>
      </c>
      <c r="D2331">
        <v>8</v>
      </c>
      <c r="E2331">
        <v>17</v>
      </c>
      <c r="F2331">
        <v>27</v>
      </c>
      <c r="G2331">
        <v>5</v>
      </c>
    </row>
    <row r="2332" spans="1:7" x14ac:dyDescent="0.35">
      <c r="A2332" t="s">
        <v>1997</v>
      </c>
      <c r="B2332" t="s">
        <v>3921</v>
      </c>
      <c r="C2332">
        <v>56474</v>
      </c>
      <c r="D2332">
        <v>9</v>
      </c>
      <c r="E2332">
        <v>2</v>
      </c>
      <c r="F2332">
        <v>21</v>
      </c>
      <c r="G2332">
        <v>5</v>
      </c>
    </row>
    <row r="2333" spans="1:7" x14ac:dyDescent="0.35">
      <c r="A2333" t="s">
        <v>317</v>
      </c>
      <c r="B2333" t="s">
        <v>3920</v>
      </c>
      <c r="C2333">
        <v>97500</v>
      </c>
      <c r="D2333">
        <v>9</v>
      </c>
      <c r="E2333">
        <v>7</v>
      </c>
      <c r="F2333">
        <v>33</v>
      </c>
      <c r="G2333">
        <v>1</v>
      </c>
    </row>
    <row r="2334" spans="1:7" x14ac:dyDescent="0.35">
      <c r="A2334" t="s">
        <v>2090</v>
      </c>
      <c r="B2334" t="s">
        <v>3922</v>
      </c>
      <c r="C2334">
        <v>29265</v>
      </c>
      <c r="D2334">
        <v>5</v>
      </c>
      <c r="E2334">
        <v>14</v>
      </c>
      <c r="F2334">
        <v>40</v>
      </c>
      <c r="G2334">
        <v>0</v>
      </c>
    </row>
    <row r="2335" spans="1:7" x14ac:dyDescent="0.35">
      <c r="A2335" t="s">
        <v>2091</v>
      </c>
      <c r="B2335" t="s">
        <v>3921</v>
      </c>
      <c r="C2335">
        <v>1182</v>
      </c>
      <c r="D2335">
        <v>10</v>
      </c>
      <c r="E2335">
        <v>1</v>
      </c>
      <c r="F2335">
        <v>29</v>
      </c>
      <c r="G2335">
        <v>5</v>
      </c>
    </row>
    <row r="2336" spans="1:7" x14ac:dyDescent="0.35">
      <c r="A2336" t="s">
        <v>2092</v>
      </c>
      <c r="B2336" t="s">
        <v>3923</v>
      </c>
      <c r="C2336">
        <v>33186</v>
      </c>
      <c r="D2336">
        <v>8</v>
      </c>
      <c r="E2336">
        <v>20</v>
      </c>
      <c r="F2336">
        <v>39</v>
      </c>
      <c r="G2336">
        <v>4</v>
      </c>
    </row>
    <row r="2337" spans="1:7" x14ac:dyDescent="0.35">
      <c r="A2337" t="s">
        <v>2093</v>
      </c>
      <c r="B2337" t="s">
        <v>3923</v>
      </c>
      <c r="C2337">
        <v>1223</v>
      </c>
      <c r="D2337">
        <v>7</v>
      </c>
      <c r="E2337">
        <v>2</v>
      </c>
      <c r="F2337">
        <v>52</v>
      </c>
      <c r="G2337">
        <v>3</v>
      </c>
    </row>
    <row r="2338" spans="1:7" x14ac:dyDescent="0.35">
      <c r="A2338" t="s">
        <v>2094</v>
      </c>
      <c r="B2338" t="s">
        <v>3923</v>
      </c>
      <c r="C2338">
        <v>74255</v>
      </c>
      <c r="D2338">
        <v>2</v>
      </c>
      <c r="E2338">
        <v>8</v>
      </c>
      <c r="F2338">
        <v>43</v>
      </c>
      <c r="G2338">
        <v>2</v>
      </c>
    </row>
    <row r="2339" spans="1:7" x14ac:dyDescent="0.35">
      <c r="A2339" t="s">
        <v>2095</v>
      </c>
      <c r="B2339" t="s">
        <v>3923</v>
      </c>
      <c r="C2339">
        <v>7964</v>
      </c>
      <c r="D2339">
        <v>1</v>
      </c>
      <c r="E2339">
        <v>9</v>
      </c>
      <c r="F2339">
        <v>27</v>
      </c>
      <c r="G2339">
        <v>3</v>
      </c>
    </row>
    <row r="2340" spans="1:7" x14ac:dyDescent="0.35">
      <c r="A2340" t="s">
        <v>2096</v>
      </c>
      <c r="B2340" t="s">
        <v>3921</v>
      </c>
      <c r="C2340">
        <v>22148</v>
      </c>
      <c r="D2340">
        <v>3</v>
      </c>
      <c r="E2340">
        <v>2</v>
      </c>
      <c r="F2340">
        <v>32</v>
      </c>
      <c r="G2340">
        <v>7</v>
      </c>
    </row>
    <row r="2341" spans="1:7" x14ac:dyDescent="0.35">
      <c r="A2341" t="s">
        <v>2097</v>
      </c>
      <c r="B2341" t="s">
        <v>3921</v>
      </c>
      <c r="C2341">
        <v>81056</v>
      </c>
      <c r="D2341">
        <v>2</v>
      </c>
      <c r="E2341">
        <v>1</v>
      </c>
      <c r="F2341">
        <v>41</v>
      </c>
      <c r="G2341">
        <v>0</v>
      </c>
    </row>
    <row r="2342" spans="1:7" x14ac:dyDescent="0.35">
      <c r="A2342" t="s">
        <v>2098</v>
      </c>
      <c r="B2342" t="s">
        <v>3922</v>
      </c>
      <c r="C2342">
        <v>78524</v>
      </c>
      <c r="D2342">
        <v>6</v>
      </c>
      <c r="E2342">
        <v>5</v>
      </c>
      <c r="F2342">
        <v>45</v>
      </c>
      <c r="G2342">
        <v>4</v>
      </c>
    </row>
    <row r="2343" spans="1:7" x14ac:dyDescent="0.35">
      <c r="A2343" t="s">
        <v>2099</v>
      </c>
      <c r="B2343" t="s">
        <v>3921</v>
      </c>
      <c r="C2343">
        <v>85480</v>
      </c>
      <c r="D2343">
        <v>3</v>
      </c>
      <c r="E2343">
        <v>8</v>
      </c>
      <c r="F2343">
        <v>38</v>
      </c>
      <c r="G2343">
        <v>1</v>
      </c>
    </row>
    <row r="2344" spans="1:7" x14ac:dyDescent="0.35">
      <c r="A2344" t="s">
        <v>2100</v>
      </c>
      <c r="B2344" t="s">
        <v>3922</v>
      </c>
      <c r="C2344">
        <v>34887</v>
      </c>
      <c r="D2344">
        <v>2</v>
      </c>
      <c r="E2344">
        <v>17</v>
      </c>
      <c r="F2344">
        <v>40</v>
      </c>
      <c r="G2344">
        <v>1</v>
      </c>
    </row>
    <row r="2345" spans="1:7" x14ac:dyDescent="0.35">
      <c r="A2345" t="s">
        <v>219</v>
      </c>
      <c r="B2345" t="s">
        <v>3921</v>
      </c>
      <c r="C2345">
        <v>1478</v>
      </c>
      <c r="D2345">
        <v>9</v>
      </c>
      <c r="E2345">
        <v>5</v>
      </c>
      <c r="F2345">
        <v>60</v>
      </c>
      <c r="G2345">
        <v>9</v>
      </c>
    </row>
    <row r="2346" spans="1:7" x14ac:dyDescent="0.35">
      <c r="A2346" t="s">
        <v>2101</v>
      </c>
      <c r="B2346" t="s">
        <v>3921</v>
      </c>
      <c r="C2346">
        <v>4000</v>
      </c>
      <c r="D2346">
        <v>2</v>
      </c>
      <c r="E2346">
        <v>8</v>
      </c>
      <c r="F2346">
        <v>36</v>
      </c>
      <c r="G2346">
        <v>6</v>
      </c>
    </row>
    <row r="2347" spans="1:7" x14ac:dyDescent="0.35">
      <c r="A2347" t="s">
        <v>2102</v>
      </c>
      <c r="B2347" t="s">
        <v>3922</v>
      </c>
      <c r="C2347">
        <v>87220</v>
      </c>
      <c r="D2347">
        <v>1</v>
      </c>
      <c r="E2347">
        <v>2</v>
      </c>
      <c r="F2347">
        <v>41</v>
      </c>
      <c r="G2347">
        <v>7</v>
      </c>
    </row>
    <row r="2348" spans="1:7" x14ac:dyDescent="0.35">
      <c r="A2348" t="s">
        <v>520</v>
      </c>
      <c r="B2348" t="s">
        <v>3922</v>
      </c>
      <c r="C2348">
        <v>44571</v>
      </c>
      <c r="D2348">
        <v>8</v>
      </c>
      <c r="E2348">
        <v>8</v>
      </c>
      <c r="F2348">
        <v>52</v>
      </c>
      <c r="G2348">
        <v>0</v>
      </c>
    </row>
    <row r="2349" spans="1:7" x14ac:dyDescent="0.35">
      <c r="A2349" t="s">
        <v>104</v>
      </c>
      <c r="B2349" t="s">
        <v>3920</v>
      </c>
      <c r="C2349">
        <v>39268</v>
      </c>
      <c r="D2349">
        <v>1</v>
      </c>
      <c r="E2349">
        <v>16</v>
      </c>
      <c r="F2349">
        <v>48</v>
      </c>
      <c r="G2349">
        <v>7</v>
      </c>
    </row>
    <row r="2350" spans="1:7" x14ac:dyDescent="0.35">
      <c r="A2350" t="s">
        <v>912</v>
      </c>
      <c r="B2350" t="s">
        <v>3923</v>
      </c>
      <c r="C2350">
        <v>75726</v>
      </c>
      <c r="D2350">
        <v>5</v>
      </c>
      <c r="E2350">
        <v>5</v>
      </c>
      <c r="F2350">
        <v>25</v>
      </c>
      <c r="G2350">
        <v>8</v>
      </c>
    </row>
    <row r="2351" spans="1:7" x14ac:dyDescent="0.35">
      <c r="A2351" t="s">
        <v>1820</v>
      </c>
      <c r="B2351" t="s">
        <v>3920</v>
      </c>
      <c r="C2351">
        <v>16518</v>
      </c>
      <c r="D2351">
        <v>8</v>
      </c>
      <c r="E2351">
        <v>2</v>
      </c>
      <c r="F2351">
        <v>27</v>
      </c>
      <c r="G2351">
        <v>10</v>
      </c>
    </row>
    <row r="2352" spans="1:7" x14ac:dyDescent="0.35">
      <c r="A2352" t="s">
        <v>2103</v>
      </c>
      <c r="B2352" t="s">
        <v>3923</v>
      </c>
      <c r="C2352">
        <v>16702</v>
      </c>
      <c r="D2352">
        <v>10</v>
      </c>
      <c r="E2352">
        <v>10</v>
      </c>
      <c r="F2352">
        <v>31</v>
      </c>
      <c r="G2352">
        <v>4</v>
      </c>
    </row>
    <row r="2353" spans="1:7" x14ac:dyDescent="0.35">
      <c r="A2353" t="s">
        <v>2104</v>
      </c>
      <c r="B2353" t="s">
        <v>3921</v>
      </c>
      <c r="C2353">
        <v>69196</v>
      </c>
      <c r="D2353">
        <v>5</v>
      </c>
      <c r="E2353">
        <v>14</v>
      </c>
      <c r="F2353">
        <v>24</v>
      </c>
      <c r="G2353">
        <v>6</v>
      </c>
    </row>
    <row r="2354" spans="1:7" x14ac:dyDescent="0.35">
      <c r="A2354" t="s">
        <v>2105</v>
      </c>
      <c r="B2354" t="s">
        <v>3922</v>
      </c>
      <c r="C2354">
        <v>59091</v>
      </c>
      <c r="D2354">
        <v>4</v>
      </c>
      <c r="E2354">
        <v>11</v>
      </c>
      <c r="F2354">
        <v>57</v>
      </c>
      <c r="G2354">
        <v>2</v>
      </c>
    </row>
    <row r="2355" spans="1:7" x14ac:dyDescent="0.35">
      <c r="A2355" t="s">
        <v>2106</v>
      </c>
      <c r="B2355" t="s">
        <v>3920</v>
      </c>
      <c r="C2355">
        <v>41957</v>
      </c>
      <c r="D2355">
        <v>1</v>
      </c>
      <c r="E2355">
        <v>2</v>
      </c>
      <c r="F2355">
        <v>58</v>
      </c>
      <c r="G2355">
        <v>2</v>
      </c>
    </row>
    <row r="2356" spans="1:7" x14ac:dyDescent="0.35">
      <c r="A2356" t="s">
        <v>2107</v>
      </c>
      <c r="B2356" t="s">
        <v>3922</v>
      </c>
      <c r="C2356">
        <v>81576</v>
      </c>
      <c r="D2356">
        <v>4</v>
      </c>
      <c r="E2356">
        <v>18</v>
      </c>
      <c r="F2356">
        <v>42</v>
      </c>
      <c r="G2356">
        <v>6</v>
      </c>
    </row>
    <row r="2357" spans="1:7" x14ac:dyDescent="0.35">
      <c r="A2357" t="s">
        <v>2108</v>
      </c>
      <c r="B2357" t="s">
        <v>3923</v>
      </c>
      <c r="C2357">
        <v>90521</v>
      </c>
      <c r="D2357">
        <v>7</v>
      </c>
      <c r="E2357">
        <v>17</v>
      </c>
      <c r="F2357">
        <v>47</v>
      </c>
      <c r="G2357">
        <v>0</v>
      </c>
    </row>
    <row r="2358" spans="1:7" x14ac:dyDescent="0.35">
      <c r="A2358" t="s">
        <v>191</v>
      </c>
      <c r="B2358" t="s">
        <v>3922</v>
      </c>
      <c r="C2358">
        <v>59333</v>
      </c>
      <c r="D2358">
        <v>9</v>
      </c>
      <c r="E2358">
        <v>15</v>
      </c>
      <c r="F2358">
        <v>30</v>
      </c>
      <c r="G2358">
        <v>6</v>
      </c>
    </row>
    <row r="2359" spans="1:7" x14ac:dyDescent="0.35">
      <c r="A2359" t="s">
        <v>2109</v>
      </c>
      <c r="B2359" t="s">
        <v>3922</v>
      </c>
      <c r="C2359">
        <v>38043</v>
      </c>
      <c r="D2359">
        <v>3</v>
      </c>
      <c r="E2359">
        <v>4</v>
      </c>
      <c r="F2359">
        <v>54</v>
      </c>
      <c r="G2359">
        <v>2</v>
      </c>
    </row>
    <row r="2360" spans="1:7" x14ac:dyDescent="0.35">
      <c r="A2360" t="s">
        <v>2110</v>
      </c>
      <c r="B2360" t="s">
        <v>3921</v>
      </c>
      <c r="C2360">
        <v>32124</v>
      </c>
      <c r="D2360">
        <v>4</v>
      </c>
      <c r="E2360">
        <v>11</v>
      </c>
      <c r="F2360">
        <v>54</v>
      </c>
      <c r="G2360">
        <v>10</v>
      </c>
    </row>
    <row r="2361" spans="1:7" x14ac:dyDescent="0.35">
      <c r="A2361" t="s">
        <v>1280</v>
      </c>
      <c r="B2361" t="s">
        <v>3920</v>
      </c>
      <c r="C2361">
        <v>38662</v>
      </c>
      <c r="D2361">
        <v>4</v>
      </c>
      <c r="E2361">
        <v>12</v>
      </c>
      <c r="F2361">
        <v>41</v>
      </c>
      <c r="G2361">
        <v>6</v>
      </c>
    </row>
    <row r="2362" spans="1:7" x14ac:dyDescent="0.35">
      <c r="A2362" t="s">
        <v>2111</v>
      </c>
      <c r="B2362" t="s">
        <v>3921</v>
      </c>
      <c r="C2362">
        <v>30104</v>
      </c>
      <c r="D2362">
        <v>1</v>
      </c>
      <c r="E2362">
        <v>6</v>
      </c>
      <c r="F2362">
        <v>33</v>
      </c>
      <c r="G2362">
        <v>2</v>
      </c>
    </row>
    <row r="2363" spans="1:7" x14ac:dyDescent="0.35">
      <c r="A2363" t="s">
        <v>2112</v>
      </c>
      <c r="B2363" t="s">
        <v>3920</v>
      </c>
      <c r="C2363">
        <v>10522</v>
      </c>
      <c r="D2363">
        <v>8</v>
      </c>
      <c r="E2363">
        <v>2</v>
      </c>
      <c r="F2363">
        <v>24</v>
      </c>
      <c r="G2363">
        <v>3</v>
      </c>
    </row>
    <row r="2364" spans="1:7" x14ac:dyDescent="0.35">
      <c r="A2364" t="s">
        <v>2113</v>
      </c>
      <c r="B2364" t="s">
        <v>3923</v>
      </c>
      <c r="C2364">
        <v>73496</v>
      </c>
      <c r="D2364">
        <v>2</v>
      </c>
      <c r="E2364">
        <v>15</v>
      </c>
      <c r="F2364">
        <v>45</v>
      </c>
      <c r="G2364">
        <v>3</v>
      </c>
    </row>
    <row r="2365" spans="1:7" x14ac:dyDescent="0.35">
      <c r="A2365" t="s">
        <v>2114</v>
      </c>
      <c r="B2365" t="s">
        <v>3921</v>
      </c>
      <c r="C2365">
        <v>5486</v>
      </c>
      <c r="D2365">
        <v>2</v>
      </c>
      <c r="E2365">
        <v>10</v>
      </c>
      <c r="F2365">
        <v>54</v>
      </c>
      <c r="G2365">
        <v>5</v>
      </c>
    </row>
    <row r="2366" spans="1:7" x14ac:dyDescent="0.35">
      <c r="A2366" t="s">
        <v>2115</v>
      </c>
      <c r="B2366" t="s">
        <v>3922</v>
      </c>
      <c r="C2366">
        <v>54994</v>
      </c>
      <c r="D2366">
        <v>7</v>
      </c>
      <c r="E2366">
        <v>3</v>
      </c>
      <c r="F2366">
        <v>54</v>
      </c>
      <c r="G2366">
        <v>5</v>
      </c>
    </row>
    <row r="2367" spans="1:7" x14ac:dyDescent="0.35">
      <c r="A2367" t="s">
        <v>2116</v>
      </c>
      <c r="B2367" t="s">
        <v>3923</v>
      </c>
      <c r="C2367">
        <v>22476</v>
      </c>
      <c r="D2367">
        <v>4</v>
      </c>
      <c r="E2367">
        <v>5</v>
      </c>
      <c r="F2367">
        <v>60</v>
      </c>
      <c r="G2367">
        <v>4</v>
      </c>
    </row>
    <row r="2368" spans="1:7" x14ac:dyDescent="0.35">
      <c r="A2368" t="s">
        <v>31</v>
      </c>
      <c r="B2368" t="s">
        <v>3920</v>
      </c>
      <c r="C2368">
        <v>67367</v>
      </c>
      <c r="D2368">
        <v>6</v>
      </c>
      <c r="E2368">
        <v>11</v>
      </c>
      <c r="F2368">
        <v>34</v>
      </c>
      <c r="G2368">
        <v>10</v>
      </c>
    </row>
    <row r="2369" spans="1:7" x14ac:dyDescent="0.35">
      <c r="A2369" t="s">
        <v>2117</v>
      </c>
      <c r="B2369" t="s">
        <v>3922</v>
      </c>
      <c r="C2369">
        <v>82782</v>
      </c>
      <c r="D2369">
        <v>4</v>
      </c>
      <c r="E2369">
        <v>20</v>
      </c>
      <c r="F2369">
        <v>32</v>
      </c>
      <c r="G2369">
        <v>1</v>
      </c>
    </row>
    <row r="2370" spans="1:7" x14ac:dyDescent="0.35">
      <c r="A2370" t="s">
        <v>2118</v>
      </c>
      <c r="B2370" t="s">
        <v>3922</v>
      </c>
      <c r="C2370">
        <v>71723</v>
      </c>
      <c r="D2370">
        <v>2</v>
      </c>
      <c r="E2370">
        <v>9</v>
      </c>
      <c r="F2370">
        <v>21</v>
      </c>
      <c r="G2370">
        <v>0</v>
      </c>
    </row>
    <row r="2371" spans="1:7" x14ac:dyDescent="0.35">
      <c r="A2371" t="s">
        <v>2119</v>
      </c>
      <c r="B2371" t="s">
        <v>3922</v>
      </c>
      <c r="C2371">
        <v>80618</v>
      </c>
      <c r="D2371">
        <v>7</v>
      </c>
      <c r="E2371">
        <v>13</v>
      </c>
      <c r="F2371">
        <v>59</v>
      </c>
      <c r="G2371">
        <v>2</v>
      </c>
    </row>
    <row r="2372" spans="1:7" x14ac:dyDescent="0.35">
      <c r="A2372" t="s">
        <v>403</v>
      </c>
      <c r="B2372" t="s">
        <v>3922</v>
      </c>
      <c r="C2372">
        <v>92849</v>
      </c>
      <c r="D2372">
        <v>3</v>
      </c>
      <c r="E2372">
        <v>8</v>
      </c>
      <c r="F2372">
        <v>46</v>
      </c>
      <c r="G2372">
        <v>3</v>
      </c>
    </row>
    <row r="2373" spans="1:7" x14ac:dyDescent="0.35">
      <c r="A2373" t="s">
        <v>2099</v>
      </c>
      <c r="B2373" t="s">
        <v>3922</v>
      </c>
      <c r="C2373">
        <v>28459</v>
      </c>
      <c r="D2373">
        <v>5</v>
      </c>
      <c r="E2373">
        <v>8</v>
      </c>
      <c r="F2373">
        <v>51</v>
      </c>
      <c r="G2373">
        <v>6</v>
      </c>
    </row>
    <row r="2374" spans="1:7" x14ac:dyDescent="0.35">
      <c r="A2374" t="s">
        <v>2120</v>
      </c>
      <c r="B2374" t="s">
        <v>3920</v>
      </c>
      <c r="C2374">
        <v>4252</v>
      </c>
      <c r="D2374">
        <v>1</v>
      </c>
      <c r="E2374">
        <v>20</v>
      </c>
      <c r="F2374">
        <v>45</v>
      </c>
      <c r="G2374">
        <v>10</v>
      </c>
    </row>
    <row r="2375" spans="1:7" x14ac:dyDescent="0.35">
      <c r="A2375" t="s">
        <v>2121</v>
      </c>
      <c r="B2375" t="s">
        <v>3922</v>
      </c>
      <c r="C2375">
        <v>86712</v>
      </c>
      <c r="D2375">
        <v>5</v>
      </c>
      <c r="E2375">
        <v>10</v>
      </c>
      <c r="F2375">
        <v>51</v>
      </c>
      <c r="G2375">
        <v>0</v>
      </c>
    </row>
    <row r="2376" spans="1:7" x14ac:dyDescent="0.35">
      <c r="A2376" t="s">
        <v>2122</v>
      </c>
      <c r="B2376" t="s">
        <v>3921</v>
      </c>
      <c r="C2376">
        <v>34870</v>
      </c>
      <c r="D2376">
        <v>8</v>
      </c>
      <c r="E2376">
        <v>2</v>
      </c>
      <c r="F2376">
        <v>53</v>
      </c>
      <c r="G2376">
        <v>3</v>
      </c>
    </row>
    <row r="2377" spans="1:7" x14ac:dyDescent="0.35">
      <c r="A2377" t="s">
        <v>1244</v>
      </c>
      <c r="B2377" t="s">
        <v>3921</v>
      </c>
      <c r="C2377">
        <v>24851</v>
      </c>
      <c r="D2377">
        <v>8</v>
      </c>
      <c r="E2377">
        <v>4</v>
      </c>
      <c r="F2377">
        <v>32</v>
      </c>
      <c r="G2377">
        <v>1</v>
      </c>
    </row>
    <row r="2378" spans="1:7" x14ac:dyDescent="0.35">
      <c r="A2378" t="s">
        <v>2123</v>
      </c>
      <c r="B2378" t="s">
        <v>3923</v>
      </c>
      <c r="C2378">
        <v>38251</v>
      </c>
      <c r="D2378">
        <v>9</v>
      </c>
      <c r="E2378">
        <v>8</v>
      </c>
      <c r="F2378">
        <v>20</v>
      </c>
      <c r="G2378">
        <v>5</v>
      </c>
    </row>
    <row r="2379" spans="1:7" x14ac:dyDescent="0.35">
      <c r="A2379" t="s">
        <v>2124</v>
      </c>
      <c r="B2379" t="s">
        <v>3922</v>
      </c>
      <c r="C2379">
        <v>50514</v>
      </c>
      <c r="D2379">
        <v>2</v>
      </c>
      <c r="E2379">
        <v>17</v>
      </c>
      <c r="F2379">
        <v>37</v>
      </c>
      <c r="G2379">
        <v>3</v>
      </c>
    </row>
    <row r="2380" spans="1:7" x14ac:dyDescent="0.35">
      <c r="A2380" t="s">
        <v>2125</v>
      </c>
      <c r="B2380" t="s">
        <v>3923</v>
      </c>
      <c r="C2380">
        <v>86095</v>
      </c>
      <c r="D2380">
        <v>1</v>
      </c>
      <c r="E2380">
        <v>18</v>
      </c>
      <c r="F2380">
        <v>52</v>
      </c>
      <c r="G2380">
        <v>9</v>
      </c>
    </row>
    <row r="2381" spans="1:7" x14ac:dyDescent="0.35">
      <c r="A2381" t="s">
        <v>2126</v>
      </c>
      <c r="B2381" t="s">
        <v>3923</v>
      </c>
      <c r="C2381">
        <v>251</v>
      </c>
      <c r="D2381">
        <v>1</v>
      </c>
      <c r="E2381">
        <v>3</v>
      </c>
      <c r="F2381">
        <v>58</v>
      </c>
      <c r="G2381">
        <v>1</v>
      </c>
    </row>
    <row r="2382" spans="1:7" x14ac:dyDescent="0.35">
      <c r="A2382" t="s">
        <v>2127</v>
      </c>
      <c r="B2382" t="s">
        <v>3923</v>
      </c>
      <c r="C2382">
        <v>62309</v>
      </c>
      <c r="D2382">
        <v>4</v>
      </c>
      <c r="E2382">
        <v>5</v>
      </c>
      <c r="F2382">
        <v>29</v>
      </c>
      <c r="G2382">
        <v>6</v>
      </c>
    </row>
    <row r="2383" spans="1:7" x14ac:dyDescent="0.35">
      <c r="A2383" t="s">
        <v>2128</v>
      </c>
      <c r="B2383" t="s">
        <v>3923</v>
      </c>
      <c r="C2383">
        <v>84764</v>
      </c>
      <c r="D2383">
        <v>6</v>
      </c>
      <c r="E2383">
        <v>11</v>
      </c>
      <c r="F2383">
        <v>51</v>
      </c>
      <c r="G2383">
        <v>1</v>
      </c>
    </row>
    <row r="2384" spans="1:7" x14ac:dyDescent="0.35">
      <c r="A2384" t="s">
        <v>1162</v>
      </c>
      <c r="B2384" t="s">
        <v>3920</v>
      </c>
      <c r="C2384">
        <v>37106</v>
      </c>
      <c r="D2384">
        <v>8</v>
      </c>
      <c r="E2384">
        <v>18</v>
      </c>
      <c r="F2384">
        <v>23</v>
      </c>
      <c r="G2384">
        <v>7</v>
      </c>
    </row>
    <row r="2385" spans="1:7" x14ac:dyDescent="0.35">
      <c r="A2385" t="s">
        <v>2129</v>
      </c>
      <c r="B2385" t="s">
        <v>3922</v>
      </c>
      <c r="C2385">
        <v>46591</v>
      </c>
      <c r="D2385">
        <v>8</v>
      </c>
      <c r="E2385">
        <v>3</v>
      </c>
      <c r="F2385">
        <v>32</v>
      </c>
      <c r="G2385">
        <v>4</v>
      </c>
    </row>
    <row r="2386" spans="1:7" x14ac:dyDescent="0.35">
      <c r="A2386" t="s">
        <v>2130</v>
      </c>
      <c r="B2386" t="s">
        <v>3920</v>
      </c>
      <c r="C2386">
        <v>12454</v>
      </c>
      <c r="D2386">
        <v>2</v>
      </c>
      <c r="E2386">
        <v>13</v>
      </c>
      <c r="F2386">
        <v>51</v>
      </c>
      <c r="G2386">
        <v>3</v>
      </c>
    </row>
    <row r="2387" spans="1:7" x14ac:dyDescent="0.35">
      <c r="A2387" t="s">
        <v>677</v>
      </c>
      <c r="B2387" t="s">
        <v>3923</v>
      </c>
      <c r="C2387">
        <v>75846</v>
      </c>
      <c r="D2387">
        <v>8</v>
      </c>
      <c r="E2387">
        <v>8</v>
      </c>
      <c r="F2387">
        <v>40</v>
      </c>
      <c r="G2387">
        <v>8</v>
      </c>
    </row>
    <row r="2388" spans="1:7" x14ac:dyDescent="0.35">
      <c r="A2388" t="s">
        <v>2131</v>
      </c>
      <c r="B2388" t="s">
        <v>3921</v>
      </c>
      <c r="C2388">
        <v>70924</v>
      </c>
      <c r="D2388">
        <v>2</v>
      </c>
      <c r="E2388">
        <v>9</v>
      </c>
      <c r="F2388">
        <v>42</v>
      </c>
      <c r="G2388">
        <v>3</v>
      </c>
    </row>
    <row r="2389" spans="1:7" x14ac:dyDescent="0.35">
      <c r="A2389" t="s">
        <v>2132</v>
      </c>
      <c r="B2389" t="s">
        <v>3922</v>
      </c>
      <c r="C2389">
        <v>43723</v>
      </c>
      <c r="D2389">
        <v>6</v>
      </c>
      <c r="E2389">
        <v>2</v>
      </c>
      <c r="F2389">
        <v>59</v>
      </c>
      <c r="G2389">
        <v>9</v>
      </c>
    </row>
    <row r="2390" spans="1:7" x14ac:dyDescent="0.35">
      <c r="A2390" t="s">
        <v>2133</v>
      </c>
      <c r="B2390" t="s">
        <v>3921</v>
      </c>
      <c r="C2390">
        <v>10997</v>
      </c>
      <c r="D2390">
        <v>5</v>
      </c>
      <c r="E2390">
        <v>13</v>
      </c>
      <c r="F2390">
        <v>41</v>
      </c>
      <c r="G2390">
        <v>6</v>
      </c>
    </row>
    <row r="2391" spans="1:7" x14ac:dyDescent="0.35">
      <c r="A2391" t="s">
        <v>2134</v>
      </c>
      <c r="B2391" t="s">
        <v>3920</v>
      </c>
      <c r="C2391">
        <v>45239</v>
      </c>
      <c r="D2391">
        <v>6</v>
      </c>
      <c r="E2391">
        <v>16</v>
      </c>
      <c r="F2391">
        <v>57</v>
      </c>
      <c r="G2391">
        <v>0</v>
      </c>
    </row>
    <row r="2392" spans="1:7" x14ac:dyDescent="0.35">
      <c r="A2392" t="s">
        <v>2135</v>
      </c>
      <c r="B2392" t="s">
        <v>3922</v>
      </c>
      <c r="C2392">
        <v>33268</v>
      </c>
      <c r="D2392">
        <v>2</v>
      </c>
      <c r="E2392">
        <v>6</v>
      </c>
      <c r="F2392">
        <v>51</v>
      </c>
      <c r="G2392">
        <v>2</v>
      </c>
    </row>
    <row r="2393" spans="1:7" x14ac:dyDescent="0.35">
      <c r="A2393" t="s">
        <v>2097</v>
      </c>
      <c r="B2393" t="s">
        <v>3920</v>
      </c>
      <c r="C2393">
        <v>41042</v>
      </c>
      <c r="D2393">
        <v>4</v>
      </c>
      <c r="E2393">
        <v>2</v>
      </c>
      <c r="F2393">
        <v>22</v>
      </c>
      <c r="G2393">
        <v>8</v>
      </c>
    </row>
    <row r="2394" spans="1:7" x14ac:dyDescent="0.35">
      <c r="A2394" t="s">
        <v>2136</v>
      </c>
      <c r="B2394" t="s">
        <v>3923</v>
      </c>
      <c r="C2394">
        <v>14938</v>
      </c>
      <c r="D2394">
        <v>1</v>
      </c>
      <c r="E2394">
        <v>17</v>
      </c>
      <c r="F2394">
        <v>23</v>
      </c>
      <c r="G2394">
        <v>4</v>
      </c>
    </row>
    <row r="2395" spans="1:7" x14ac:dyDescent="0.35">
      <c r="A2395" t="s">
        <v>2071</v>
      </c>
      <c r="B2395" t="s">
        <v>3923</v>
      </c>
      <c r="C2395">
        <v>5463</v>
      </c>
      <c r="D2395">
        <v>6</v>
      </c>
      <c r="E2395">
        <v>7</v>
      </c>
      <c r="F2395">
        <v>51</v>
      </c>
      <c r="G2395">
        <v>8</v>
      </c>
    </row>
    <row r="2396" spans="1:7" x14ac:dyDescent="0.35">
      <c r="A2396" t="s">
        <v>2137</v>
      </c>
      <c r="B2396" t="s">
        <v>3920</v>
      </c>
      <c r="C2396">
        <v>19901</v>
      </c>
      <c r="D2396">
        <v>7</v>
      </c>
      <c r="E2396">
        <v>15</v>
      </c>
      <c r="F2396">
        <v>24</v>
      </c>
      <c r="G2396">
        <v>4</v>
      </c>
    </row>
    <row r="2397" spans="1:7" x14ac:dyDescent="0.35">
      <c r="A2397" t="s">
        <v>2138</v>
      </c>
      <c r="B2397" t="s">
        <v>3921</v>
      </c>
      <c r="C2397">
        <v>26685</v>
      </c>
      <c r="D2397">
        <v>1</v>
      </c>
      <c r="E2397">
        <v>5</v>
      </c>
      <c r="F2397">
        <v>25</v>
      </c>
      <c r="G2397">
        <v>9</v>
      </c>
    </row>
    <row r="2398" spans="1:7" x14ac:dyDescent="0.35">
      <c r="A2398" t="s">
        <v>2139</v>
      </c>
      <c r="B2398" t="s">
        <v>3922</v>
      </c>
      <c r="C2398">
        <v>67199</v>
      </c>
      <c r="D2398">
        <v>1</v>
      </c>
      <c r="E2398">
        <v>14</v>
      </c>
      <c r="F2398">
        <v>37</v>
      </c>
      <c r="G2398">
        <v>7</v>
      </c>
    </row>
    <row r="2399" spans="1:7" x14ac:dyDescent="0.35">
      <c r="A2399" t="s">
        <v>2140</v>
      </c>
      <c r="B2399" t="s">
        <v>3921</v>
      </c>
      <c r="C2399">
        <v>8723</v>
      </c>
      <c r="D2399">
        <v>6</v>
      </c>
      <c r="E2399">
        <v>12</v>
      </c>
      <c r="F2399">
        <v>33</v>
      </c>
      <c r="G2399">
        <v>5</v>
      </c>
    </row>
    <row r="2400" spans="1:7" x14ac:dyDescent="0.35">
      <c r="A2400" t="s">
        <v>2141</v>
      </c>
      <c r="B2400" t="s">
        <v>3922</v>
      </c>
      <c r="C2400">
        <v>24968</v>
      </c>
      <c r="D2400">
        <v>8</v>
      </c>
      <c r="E2400">
        <v>6</v>
      </c>
      <c r="F2400">
        <v>32</v>
      </c>
      <c r="G2400">
        <v>0</v>
      </c>
    </row>
    <row r="2401" spans="1:7" x14ac:dyDescent="0.35">
      <c r="A2401" t="s">
        <v>2142</v>
      </c>
      <c r="B2401" t="s">
        <v>3923</v>
      </c>
      <c r="C2401">
        <v>18159</v>
      </c>
      <c r="D2401">
        <v>1</v>
      </c>
      <c r="E2401">
        <v>13</v>
      </c>
      <c r="F2401">
        <v>20</v>
      </c>
      <c r="G2401">
        <v>2</v>
      </c>
    </row>
    <row r="2402" spans="1:7" x14ac:dyDescent="0.35">
      <c r="A2402" t="s">
        <v>2143</v>
      </c>
      <c r="B2402" t="s">
        <v>3922</v>
      </c>
      <c r="C2402">
        <v>42330</v>
      </c>
      <c r="D2402">
        <v>4</v>
      </c>
      <c r="E2402">
        <v>11</v>
      </c>
      <c r="F2402">
        <v>26</v>
      </c>
      <c r="G2402">
        <v>5</v>
      </c>
    </row>
    <row r="2403" spans="1:7" x14ac:dyDescent="0.35">
      <c r="A2403" t="s">
        <v>2144</v>
      </c>
      <c r="B2403" t="s">
        <v>3922</v>
      </c>
      <c r="C2403">
        <v>79499</v>
      </c>
      <c r="D2403">
        <v>7</v>
      </c>
      <c r="E2403">
        <v>11</v>
      </c>
      <c r="F2403">
        <v>41</v>
      </c>
      <c r="G2403">
        <v>8</v>
      </c>
    </row>
    <row r="2404" spans="1:7" x14ac:dyDescent="0.35">
      <c r="A2404" t="s">
        <v>2145</v>
      </c>
      <c r="B2404" t="s">
        <v>3922</v>
      </c>
      <c r="C2404">
        <v>15483</v>
      </c>
      <c r="D2404">
        <v>2</v>
      </c>
      <c r="E2404">
        <v>9</v>
      </c>
      <c r="F2404">
        <v>36</v>
      </c>
      <c r="G2404">
        <v>9</v>
      </c>
    </row>
    <row r="2405" spans="1:7" x14ac:dyDescent="0.35">
      <c r="A2405" t="s">
        <v>2142</v>
      </c>
      <c r="B2405" t="s">
        <v>3923</v>
      </c>
      <c r="C2405">
        <v>5208</v>
      </c>
      <c r="D2405">
        <v>10</v>
      </c>
      <c r="E2405">
        <v>4</v>
      </c>
      <c r="F2405">
        <v>43</v>
      </c>
      <c r="G2405">
        <v>8</v>
      </c>
    </row>
    <row r="2406" spans="1:7" x14ac:dyDescent="0.35">
      <c r="A2406" t="s">
        <v>2146</v>
      </c>
      <c r="B2406" t="s">
        <v>3920</v>
      </c>
      <c r="C2406">
        <v>77520</v>
      </c>
      <c r="D2406">
        <v>4</v>
      </c>
      <c r="E2406">
        <v>1</v>
      </c>
      <c r="F2406">
        <v>40</v>
      </c>
      <c r="G2406">
        <v>0</v>
      </c>
    </row>
    <row r="2407" spans="1:7" x14ac:dyDescent="0.35">
      <c r="A2407" t="s">
        <v>2147</v>
      </c>
      <c r="B2407" t="s">
        <v>3923</v>
      </c>
      <c r="C2407">
        <v>23860</v>
      </c>
      <c r="D2407">
        <v>1</v>
      </c>
      <c r="E2407">
        <v>0</v>
      </c>
      <c r="F2407">
        <v>54</v>
      </c>
      <c r="G2407">
        <v>1</v>
      </c>
    </row>
    <row r="2408" spans="1:7" x14ac:dyDescent="0.35">
      <c r="A2408" t="s">
        <v>2148</v>
      </c>
      <c r="B2408" t="s">
        <v>3920</v>
      </c>
      <c r="C2408">
        <v>64093</v>
      </c>
      <c r="D2408">
        <v>9</v>
      </c>
      <c r="E2408">
        <v>4</v>
      </c>
      <c r="F2408">
        <v>21</v>
      </c>
      <c r="G2408">
        <v>10</v>
      </c>
    </row>
    <row r="2409" spans="1:7" x14ac:dyDescent="0.35">
      <c r="A2409" t="s">
        <v>2149</v>
      </c>
      <c r="B2409" t="s">
        <v>3922</v>
      </c>
      <c r="C2409">
        <v>72149</v>
      </c>
      <c r="D2409">
        <v>3</v>
      </c>
      <c r="E2409">
        <v>20</v>
      </c>
      <c r="F2409">
        <v>48</v>
      </c>
      <c r="G2409">
        <v>6</v>
      </c>
    </row>
    <row r="2410" spans="1:7" x14ac:dyDescent="0.35">
      <c r="A2410" t="s">
        <v>2150</v>
      </c>
      <c r="B2410" t="s">
        <v>3920</v>
      </c>
      <c r="C2410">
        <v>37640</v>
      </c>
      <c r="D2410">
        <v>9</v>
      </c>
      <c r="E2410">
        <v>10</v>
      </c>
      <c r="F2410">
        <v>53</v>
      </c>
      <c r="G2410">
        <v>0</v>
      </c>
    </row>
    <row r="2411" spans="1:7" x14ac:dyDescent="0.35">
      <c r="A2411" t="s">
        <v>2151</v>
      </c>
      <c r="B2411" t="s">
        <v>3922</v>
      </c>
      <c r="C2411">
        <v>94556</v>
      </c>
      <c r="D2411">
        <v>10</v>
      </c>
      <c r="E2411">
        <v>18</v>
      </c>
      <c r="F2411">
        <v>49</v>
      </c>
      <c r="G2411">
        <v>7</v>
      </c>
    </row>
    <row r="2412" spans="1:7" x14ac:dyDescent="0.35">
      <c r="A2412" t="s">
        <v>2152</v>
      </c>
      <c r="B2412" t="s">
        <v>3923</v>
      </c>
      <c r="C2412">
        <v>65823</v>
      </c>
      <c r="D2412">
        <v>4</v>
      </c>
      <c r="E2412">
        <v>5</v>
      </c>
      <c r="F2412">
        <v>48</v>
      </c>
      <c r="G2412">
        <v>4</v>
      </c>
    </row>
    <row r="2413" spans="1:7" x14ac:dyDescent="0.35">
      <c r="A2413" t="s">
        <v>435</v>
      </c>
      <c r="B2413" t="s">
        <v>3921</v>
      </c>
      <c r="C2413">
        <v>59752</v>
      </c>
      <c r="D2413">
        <v>10</v>
      </c>
      <c r="E2413">
        <v>3</v>
      </c>
      <c r="F2413">
        <v>58</v>
      </c>
      <c r="G2413">
        <v>1</v>
      </c>
    </row>
    <row r="2414" spans="1:7" x14ac:dyDescent="0.35">
      <c r="A2414" t="s">
        <v>2153</v>
      </c>
      <c r="B2414" t="s">
        <v>3920</v>
      </c>
      <c r="C2414">
        <v>24329</v>
      </c>
      <c r="D2414">
        <v>3</v>
      </c>
      <c r="E2414">
        <v>12</v>
      </c>
      <c r="F2414">
        <v>35</v>
      </c>
      <c r="G2414">
        <v>10</v>
      </c>
    </row>
    <row r="2415" spans="1:7" x14ac:dyDescent="0.35">
      <c r="A2415" t="s">
        <v>1796</v>
      </c>
      <c r="B2415" t="s">
        <v>3921</v>
      </c>
      <c r="C2415">
        <v>96414</v>
      </c>
      <c r="D2415">
        <v>7</v>
      </c>
      <c r="E2415">
        <v>12</v>
      </c>
      <c r="F2415">
        <v>41</v>
      </c>
      <c r="G2415">
        <v>1</v>
      </c>
    </row>
    <row r="2416" spans="1:7" x14ac:dyDescent="0.35">
      <c r="A2416" t="s">
        <v>2154</v>
      </c>
      <c r="B2416" t="s">
        <v>3923</v>
      </c>
      <c r="C2416">
        <v>93189</v>
      </c>
      <c r="D2416">
        <v>10</v>
      </c>
      <c r="E2416">
        <v>19</v>
      </c>
      <c r="F2416">
        <v>60</v>
      </c>
      <c r="G2416">
        <v>2</v>
      </c>
    </row>
    <row r="2417" spans="1:7" x14ac:dyDescent="0.35">
      <c r="A2417" t="s">
        <v>2155</v>
      </c>
      <c r="B2417" t="s">
        <v>3923</v>
      </c>
      <c r="C2417">
        <v>46289</v>
      </c>
      <c r="D2417">
        <v>1</v>
      </c>
      <c r="E2417">
        <v>12</v>
      </c>
      <c r="F2417">
        <v>49</v>
      </c>
      <c r="G2417">
        <v>3</v>
      </c>
    </row>
    <row r="2418" spans="1:7" x14ac:dyDescent="0.35">
      <c r="A2418" t="s">
        <v>2156</v>
      </c>
      <c r="B2418" t="s">
        <v>3922</v>
      </c>
      <c r="C2418">
        <v>76470</v>
      </c>
      <c r="D2418">
        <v>8</v>
      </c>
      <c r="E2418">
        <v>1</v>
      </c>
      <c r="F2418">
        <v>40</v>
      </c>
      <c r="G2418">
        <v>1</v>
      </c>
    </row>
    <row r="2419" spans="1:7" x14ac:dyDescent="0.35">
      <c r="A2419" t="s">
        <v>1736</v>
      </c>
      <c r="B2419" t="s">
        <v>3922</v>
      </c>
      <c r="C2419">
        <v>2929</v>
      </c>
      <c r="D2419">
        <v>3</v>
      </c>
      <c r="E2419">
        <v>1</v>
      </c>
      <c r="F2419">
        <v>20</v>
      </c>
      <c r="G2419">
        <v>4</v>
      </c>
    </row>
    <row r="2420" spans="1:7" x14ac:dyDescent="0.35">
      <c r="A2420" t="s">
        <v>674</v>
      </c>
      <c r="B2420" t="s">
        <v>3921</v>
      </c>
      <c r="C2420">
        <v>56586</v>
      </c>
      <c r="D2420">
        <v>9</v>
      </c>
      <c r="E2420">
        <v>9</v>
      </c>
      <c r="F2420">
        <v>54</v>
      </c>
      <c r="G2420">
        <v>4</v>
      </c>
    </row>
    <row r="2421" spans="1:7" x14ac:dyDescent="0.35">
      <c r="A2421" t="s">
        <v>2157</v>
      </c>
      <c r="B2421" t="s">
        <v>3921</v>
      </c>
      <c r="C2421">
        <v>8206</v>
      </c>
      <c r="D2421">
        <v>2</v>
      </c>
      <c r="E2421">
        <v>6</v>
      </c>
      <c r="F2421">
        <v>38</v>
      </c>
      <c r="G2421">
        <v>0</v>
      </c>
    </row>
    <row r="2422" spans="1:7" x14ac:dyDescent="0.35">
      <c r="A2422" t="s">
        <v>2158</v>
      </c>
      <c r="B2422" t="s">
        <v>3923</v>
      </c>
      <c r="C2422">
        <v>75370</v>
      </c>
      <c r="D2422">
        <v>9</v>
      </c>
      <c r="E2422">
        <v>9</v>
      </c>
      <c r="F2422">
        <v>49</v>
      </c>
      <c r="G2422">
        <v>6</v>
      </c>
    </row>
    <row r="2423" spans="1:7" x14ac:dyDescent="0.35">
      <c r="A2423" t="s">
        <v>2159</v>
      </c>
      <c r="B2423" t="s">
        <v>3920</v>
      </c>
      <c r="C2423">
        <v>36325</v>
      </c>
      <c r="D2423">
        <v>5</v>
      </c>
      <c r="E2423">
        <v>7</v>
      </c>
      <c r="F2423">
        <v>42</v>
      </c>
      <c r="G2423">
        <v>4</v>
      </c>
    </row>
    <row r="2424" spans="1:7" x14ac:dyDescent="0.35">
      <c r="A2424" t="s">
        <v>2160</v>
      </c>
      <c r="B2424" t="s">
        <v>3920</v>
      </c>
      <c r="C2424">
        <v>10569</v>
      </c>
      <c r="D2424">
        <v>6</v>
      </c>
      <c r="E2424">
        <v>1</v>
      </c>
      <c r="F2424">
        <v>36</v>
      </c>
      <c r="G2424">
        <v>9</v>
      </c>
    </row>
    <row r="2425" spans="1:7" x14ac:dyDescent="0.35">
      <c r="A2425" t="s">
        <v>2161</v>
      </c>
      <c r="B2425" t="s">
        <v>3923</v>
      </c>
      <c r="C2425">
        <v>37711</v>
      </c>
      <c r="D2425">
        <v>6</v>
      </c>
      <c r="E2425">
        <v>7</v>
      </c>
      <c r="F2425">
        <v>50</v>
      </c>
      <c r="G2425">
        <v>4</v>
      </c>
    </row>
    <row r="2426" spans="1:7" x14ac:dyDescent="0.35">
      <c r="A2426" t="s">
        <v>2162</v>
      </c>
      <c r="B2426" t="s">
        <v>3922</v>
      </c>
      <c r="C2426">
        <v>20801</v>
      </c>
      <c r="D2426">
        <v>7</v>
      </c>
      <c r="E2426">
        <v>6</v>
      </c>
      <c r="F2426">
        <v>41</v>
      </c>
      <c r="G2426">
        <v>6</v>
      </c>
    </row>
    <row r="2427" spans="1:7" x14ac:dyDescent="0.35">
      <c r="A2427" t="s">
        <v>2163</v>
      </c>
      <c r="B2427" t="s">
        <v>3922</v>
      </c>
      <c r="C2427">
        <v>27616</v>
      </c>
      <c r="D2427">
        <v>10</v>
      </c>
      <c r="E2427">
        <v>5</v>
      </c>
      <c r="F2427">
        <v>26</v>
      </c>
      <c r="G2427">
        <v>8</v>
      </c>
    </row>
    <row r="2428" spans="1:7" x14ac:dyDescent="0.35">
      <c r="A2428" t="s">
        <v>2164</v>
      </c>
      <c r="B2428" t="s">
        <v>3923</v>
      </c>
      <c r="C2428">
        <v>2381</v>
      </c>
      <c r="D2428">
        <v>9</v>
      </c>
      <c r="E2428">
        <v>18</v>
      </c>
      <c r="F2428">
        <v>29</v>
      </c>
      <c r="G2428">
        <v>7</v>
      </c>
    </row>
    <row r="2429" spans="1:7" x14ac:dyDescent="0.35">
      <c r="A2429" t="s">
        <v>2165</v>
      </c>
      <c r="B2429" t="s">
        <v>3920</v>
      </c>
      <c r="C2429">
        <v>7789</v>
      </c>
      <c r="D2429">
        <v>2</v>
      </c>
      <c r="E2429">
        <v>11</v>
      </c>
      <c r="F2429">
        <v>29</v>
      </c>
      <c r="G2429">
        <v>2</v>
      </c>
    </row>
    <row r="2430" spans="1:7" x14ac:dyDescent="0.35">
      <c r="A2430" t="s">
        <v>2166</v>
      </c>
      <c r="B2430" t="s">
        <v>3921</v>
      </c>
      <c r="C2430">
        <v>61209</v>
      </c>
      <c r="D2430">
        <v>5</v>
      </c>
      <c r="E2430">
        <v>1</v>
      </c>
      <c r="F2430">
        <v>60</v>
      </c>
      <c r="G2430">
        <v>4</v>
      </c>
    </row>
    <row r="2431" spans="1:7" x14ac:dyDescent="0.35">
      <c r="A2431" t="s">
        <v>2167</v>
      </c>
      <c r="B2431" t="s">
        <v>3920</v>
      </c>
      <c r="C2431">
        <v>97905</v>
      </c>
      <c r="D2431">
        <v>1</v>
      </c>
      <c r="E2431">
        <v>20</v>
      </c>
      <c r="F2431">
        <v>34</v>
      </c>
      <c r="G2431">
        <v>10</v>
      </c>
    </row>
    <row r="2432" spans="1:7" x14ac:dyDescent="0.35">
      <c r="A2432" t="s">
        <v>2168</v>
      </c>
      <c r="B2432" t="s">
        <v>3922</v>
      </c>
      <c r="C2432">
        <v>28003</v>
      </c>
      <c r="D2432">
        <v>4</v>
      </c>
      <c r="E2432">
        <v>0</v>
      </c>
      <c r="F2432">
        <v>28</v>
      </c>
      <c r="G2432">
        <v>5</v>
      </c>
    </row>
    <row r="2433" spans="1:7" x14ac:dyDescent="0.35">
      <c r="A2433" t="s">
        <v>2169</v>
      </c>
      <c r="B2433" t="s">
        <v>3921</v>
      </c>
      <c r="C2433">
        <v>25612</v>
      </c>
      <c r="D2433">
        <v>2</v>
      </c>
      <c r="E2433">
        <v>20</v>
      </c>
      <c r="F2433">
        <v>56</v>
      </c>
      <c r="G2433">
        <v>6</v>
      </c>
    </row>
    <row r="2434" spans="1:7" x14ac:dyDescent="0.35">
      <c r="A2434" t="s">
        <v>2170</v>
      </c>
      <c r="B2434" t="s">
        <v>3923</v>
      </c>
      <c r="C2434">
        <v>47118</v>
      </c>
      <c r="D2434">
        <v>9</v>
      </c>
      <c r="E2434">
        <v>10</v>
      </c>
      <c r="F2434">
        <v>58</v>
      </c>
      <c r="G2434">
        <v>5</v>
      </c>
    </row>
    <row r="2435" spans="1:7" x14ac:dyDescent="0.35">
      <c r="A2435" t="s">
        <v>2171</v>
      </c>
      <c r="B2435" t="s">
        <v>3922</v>
      </c>
      <c r="C2435">
        <v>58199</v>
      </c>
      <c r="D2435">
        <v>9</v>
      </c>
      <c r="E2435">
        <v>3</v>
      </c>
      <c r="F2435">
        <v>60</v>
      </c>
      <c r="G2435">
        <v>7</v>
      </c>
    </row>
    <row r="2436" spans="1:7" x14ac:dyDescent="0.35">
      <c r="A2436" t="s">
        <v>2172</v>
      </c>
      <c r="B2436" t="s">
        <v>3923</v>
      </c>
      <c r="C2436">
        <v>12764</v>
      </c>
      <c r="D2436">
        <v>9</v>
      </c>
      <c r="E2436">
        <v>12</v>
      </c>
      <c r="F2436">
        <v>29</v>
      </c>
      <c r="G2436">
        <v>2</v>
      </c>
    </row>
    <row r="2437" spans="1:7" x14ac:dyDescent="0.35">
      <c r="A2437" t="s">
        <v>46</v>
      </c>
      <c r="B2437" t="s">
        <v>3922</v>
      </c>
      <c r="C2437">
        <v>81659</v>
      </c>
      <c r="D2437">
        <v>7</v>
      </c>
      <c r="E2437">
        <v>10</v>
      </c>
      <c r="F2437">
        <v>35</v>
      </c>
      <c r="G2437">
        <v>0</v>
      </c>
    </row>
    <row r="2438" spans="1:7" x14ac:dyDescent="0.35">
      <c r="A2438" t="s">
        <v>2173</v>
      </c>
      <c r="B2438" t="s">
        <v>3921</v>
      </c>
      <c r="C2438">
        <v>59370</v>
      </c>
      <c r="D2438">
        <v>5</v>
      </c>
      <c r="E2438">
        <v>19</v>
      </c>
      <c r="F2438">
        <v>32</v>
      </c>
      <c r="G2438">
        <v>7</v>
      </c>
    </row>
    <row r="2439" spans="1:7" x14ac:dyDescent="0.35">
      <c r="A2439" t="s">
        <v>2174</v>
      </c>
      <c r="B2439" t="s">
        <v>3922</v>
      </c>
      <c r="C2439">
        <v>94368</v>
      </c>
      <c r="D2439">
        <v>8</v>
      </c>
      <c r="E2439">
        <v>12</v>
      </c>
      <c r="F2439">
        <v>36</v>
      </c>
      <c r="G2439">
        <v>5</v>
      </c>
    </row>
    <row r="2440" spans="1:7" x14ac:dyDescent="0.35">
      <c r="A2440" t="s">
        <v>2175</v>
      </c>
      <c r="B2440" t="s">
        <v>3921</v>
      </c>
      <c r="C2440">
        <v>14590</v>
      </c>
      <c r="D2440">
        <v>8</v>
      </c>
      <c r="E2440">
        <v>6</v>
      </c>
      <c r="F2440">
        <v>49</v>
      </c>
      <c r="G2440">
        <v>7</v>
      </c>
    </row>
    <row r="2441" spans="1:7" x14ac:dyDescent="0.35">
      <c r="A2441" t="s">
        <v>670</v>
      </c>
      <c r="B2441" t="s">
        <v>3921</v>
      </c>
      <c r="C2441">
        <v>76718</v>
      </c>
      <c r="D2441">
        <v>9</v>
      </c>
      <c r="E2441">
        <v>14</v>
      </c>
      <c r="F2441">
        <v>26</v>
      </c>
      <c r="G2441">
        <v>7</v>
      </c>
    </row>
    <row r="2442" spans="1:7" x14ac:dyDescent="0.35">
      <c r="A2442" t="s">
        <v>2176</v>
      </c>
      <c r="B2442" t="s">
        <v>3923</v>
      </c>
      <c r="C2442">
        <v>52086</v>
      </c>
      <c r="D2442">
        <v>1</v>
      </c>
      <c r="E2442">
        <v>14</v>
      </c>
      <c r="F2442">
        <v>38</v>
      </c>
      <c r="G2442">
        <v>2</v>
      </c>
    </row>
    <row r="2443" spans="1:7" x14ac:dyDescent="0.35">
      <c r="A2443" t="s">
        <v>2177</v>
      </c>
      <c r="B2443" t="s">
        <v>3922</v>
      </c>
      <c r="C2443">
        <v>38656</v>
      </c>
      <c r="D2443">
        <v>3</v>
      </c>
      <c r="E2443">
        <v>13</v>
      </c>
      <c r="F2443">
        <v>28</v>
      </c>
      <c r="G2443">
        <v>0</v>
      </c>
    </row>
    <row r="2444" spans="1:7" x14ac:dyDescent="0.35">
      <c r="A2444" t="s">
        <v>2178</v>
      </c>
      <c r="B2444" t="s">
        <v>3922</v>
      </c>
      <c r="C2444">
        <v>96422</v>
      </c>
      <c r="D2444">
        <v>4</v>
      </c>
      <c r="E2444">
        <v>17</v>
      </c>
      <c r="F2444">
        <v>23</v>
      </c>
      <c r="G2444">
        <v>0</v>
      </c>
    </row>
    <row r="2445" spans="1:7" x14ac:dyDescent="0.35">
      <c r="A2445" t="s">
        <v>2179</v>
      </c>
      <c r="B2445" t="s">
        <v>3922</v>
      </c>
      <c r="C2445">
        <v>25847</v>
      </c>
      <c r="D2445">
        <v>8</v>
      </c>
      <c r="E2445">
        <v>10</v>
      </c>
      <c r="F2445">
        <v>45</v>
      </c>
      <c r="G2445">
        <v>1</v>
      </c>
    </row>
    <row r="2446" spans="1:7" x14ac:dyDescent="0.35">
      <c r="A2446" t="s">
        <v>662</v>
      </c>
      <c r="B2446" t="s">
        <v>3922</v>
      </c>
      <c r="C2446">
        <v>3578</v>
      </c>
      <c r="D2446">
        <v>4</v>
      </c>
      <c r="E2446">
        <v>17</v>
      </c>
      <c r="F2446">
        <v>20</v>
      </c>
      <c r="G2446">
        <v>7</v>
      </c>
    </row>
    <row r="2447" spans="1:7" x14ac:dyDescent="0.35">
      <c r="A2447" t="s">
        <v>2180</v>
      </c>
      <c r="B2447" t="s">
        <v>3922</v>
      </c>
      <c r="C2447">
        <v>52199</v>
      </c>
      <c r="D2447">
        <v>5</v>
      </c>
      <c r="E2447">
        <v>14</v>
      </c>
      <c r="F2447">
        <v>33</v>
      </c>
      <c r="G2447">
        <v>0</v>
      </c>
    </row>
    <row r="2448" spans="1:7" x14ac:dyDescent="0.35">
      <c r="A2448" t="s">
        <v>2181</v>
      </c>
      <c r="B2448" t="s">
        <v>3923</v>
      </c>
      <c r="C2448">
        <v>33685</v>
      </c>
      <c r="D2448">
        <v>4</v>
      </c>
      <c r="E2448">
        <v>7</v>
      </c>
      <c r="F2448">
        <v>28</v>
      </c>
      <c r="G2448">
        <v>7</v>
      </c>
    </row>
    <row r="2449" spans="1:7" x14ac:dyDescent="0.35">
      <c r="A2449" t="s">
        <v>2182</v>
      </c>
      <c r="B2449" t="s">
        <v>3920</v>
      </c>
      <c r="C2449">
        <v>81926</v>
      </c>
      <c r="D2449">
        <v>5</v>
      </c>
      <c r="E2449">
        <v>13</v>
      </c>
      <c r="F2449">
        <v>55</v>
      </c>
      <c r="G2449">
        <v>0</v>
      </c>
    </row>
    <row r="2450" spans="1:7" x14ac:dyDescent="0.35">
      <c r="A2450" t="s">
        <v>1176</v>
      </c>
      <c r="B2450" t="s">
        <v>3922</v>
      </c>
      <c r="C2450">
        <v>4710</v>
      </c>
      <c r="D2450">
        <v>3</v>
      </c>
      <c r="E2450">
        <v>0</v>
      </c>
      <c r="F2450">
        <v>40</v>
      </c>
      <c r="G2450">
        <v>0</v>
      </c>
    </row>
    <row r="2451" spans="1:7" x14ac:dyDescent="0.35">
      <c r="A2451" t="s">
        <v>2183</v>
      </c>
      <c r="B2451" t="s">
        <v>3920</v>
      </c>
      <c r="C2451">
        <v>85609</v>
      </c>
      <c r="D2451">
        <v>10</v>
      </c>
      <c r="E2451">
        <v>5</v>
      </c>
      <c r="F2451">
        <v>21</v>
      </c>
      <c r="G2451">
        <v>1</v>
      </c>
    </row>
    <row r="2452" spans="1:7" x14ac:dyDescent="0.35">
      <c r="A2452" t="s">
        <v>2184</v>
      </c>
      <c r="B2452" t="s">
        <v>3920</v>
      </c>
      <c r="C2452">
        <v>79395</v>
      </c>
      <c r="D2452">
        <v>10</v>
      </c>
      <c r="E2452">
        <v>19</v>
      </c>
      <c r="F2452">
        <v>48</v>
      </c>
      <c r="G2452">
        <v>5</v>
      </c>
    </row>
    <row r="2453" spans="1:7" x14ac:dyDescent="0.35">
      <c r="A2453" t="s">
        <v>2080</v>
      </c>
      <c r="B2453" t="s">
        <v>3920</v>
      </c>
      <c r="C2453">
        <v>96571</v>
      </c>
      <c r="D2453">
        <v>3</v>
      </c>
      <c r="E2453">
        <v>11</v>
      </c>
      <c r="F2453">
        <v>36</v>
      </c>
      <c r="G2453">
        <v>5</v>
      </c>
    </row>
    <row r="2454" spans="1:7" x14ac:dyDescent="0.35">
      <c r="A2454" t="s">
        <v>2185</v>
      </c>
      <c r="B2454" t="s">
        <v>3922</v>
      </c>
      <c r="C2454">
        <v>83618</v>
      </c>
      <c r="D2454">
        <v>9</v>
      </c>
      <c r="E2454">
        <v>19</v>
      </c>
      <c r="F2454">
        <v>57</v>
      </c>
      <c r="G2454">
        <v>5</v>
      </c>
    </row>
    <row r="2455" spans="1:7" x14ac:dyDescent="0.35">
      <c r="A2455" t="s">
        <v>2186</v>
      </c>
      <c r="B2455" t="s">
        <v>3921</v>
      </c>
      <c r="C2455">
        <v>95469</v>
      </c>
      <c r="D2455">
        <v>10</v>
      </c>
      <c r="E2455">
        <v>7</v>
      </c>
      <c r="F2455">
        <v>23</v>
      </c>
      <c r="G2455">
        <v>9</v>
      </c>
    </row>
    <row r="2456" spans="1:7" x14ac:dyDescent="0.35">
      <c r="A2456" t="s">
        <v>2187</v>
      </c>
      <c r="B2456" t="s">
        <v>3922</v>
      </c>
      <c r="C2456">
        <v>91782</v>
      </c>
      <c r="D2456">
        <v>5</v>
      </c>
      <c r="E2456">
        <v>13</v>
      </c>
      <c r="F2456">
        <v>29</v>
      </c>
      <c r="G2456">
        <v>2</v>
      </c>
    </row>
    <row r="2457" spans="1:7" x14ac:dyDescent="0.35">
      <c r="A2457" t="s">
        <v>2188</v>
      </c>
      <c r="B2457" t="s">
        <v>3923</v>
      </c>
      <c r="C2457">
        <v>8455</v>
      </c>
      <c r="D2457">
        <v>7</v>
      </c>
      <c r="E2457">
        <v>5</v>
      </c>
      <c r="F2457">
        <v>29</v>
      </c>
      <c r="G2457">
        <v>8</v>
      </c>
    </row>
    <row r="2458" spans="1:7" x14ac:dyDescent="0.35">
      <c r="A2458" t="s">
        <v>2189</v>
      </c>
      <c r="B2458" t="s">
        <v>3921</v>
      </c>
      <c r="C2458">
        <v>10740</v>
      </c>
      <c r="D2458">
        <v>8</v>
      </c>
      <c r="E2458">
        <v>6</v>
      </c>
      <c r="F2458">
        <v>27</v>
      </c>
      <c r="G2458">
        <v>4</v>
      </c>
    </row>
    <row r="2459" spans="1:7" x14ac:dyDescent="0.35">
      <c r="A2459" t="s">
        <v>2190</v>
      </c>
      <c r="B2459" t="s">
        <v>3923</v>
      </c>
      <c r="C2459">
        <v>33199</v>
      </c>
      <c r="D2459">
        <v>3</v>
      </c>
      <c r="E2459">
        <v>4</v>
      </c>
      <c r="F2459">
        <v>49</v>
      </c>
      <c r="G2459">
        <v>10</v>
      </c>
    </row>
    <row r="2460" spans="1:7" x14ac:dyDescent="0.35">
      <c r="A2460" t="s">
        <v>2191</v>
      </c>
      <c r="B2460" t="s">
        <v>3921</v>
      </c>
      <c r="C2460">
        <v>2193</v>
      </c>
      <c r="D2460">
        <v>1</v>
      </c>
      <c r="E2460">
        <v>19</v>
      </c>
      <c r="F2460">
        <v>56</v>
      </c>
      <c r="G2460">
        <v>8</v>
      </c>
    </row>
    <row r="2461" spans="1:7" x14ac:dyDescent="0.35">
      <c r="A2461" t="s">
        <v>1310</v>
      </c>
      <c r="B2461" t="s">
        <v>3921</v>
      </c>
      <c r="C2461">
        <v>94069</v>
      </c>
      <c r="D2461">
        <v>8</v>
      </c>
      <c r="E2461">
        <v>0</v>
      </c>
      <c r="F2461">
        <v>55</v>
      </c>
      <c r="G2461">
        <v>4</v>
      </c>
    </row>
    <row r="2462" spans="1:7" x14ac:dyDescent="0.35">
      <c r="A2462" t="s">
        <v>2192</v>
      </c>
      <c r="B2462" t="s">
        <v>3922</v>
      </c>
      <c r="C2462">
        <v>14040</v>
      </c>
      <c r="D2462">
        <v>4</v>
      </c>
      <c r="E2462">
        <v>13</v>
      </c>
      <c r="F2462">
        <v>27</v>
      </c>
      <c r="G2462">
        <v>8</v>
      </c>
    </row>
    <row r="2463" spans="1:7" x14ac:dyDescent="0.35">
      <c r="A2463" t="s">
        <v>711</v>
      </c>
      <c r="B2463" t="s">
        <v>3923</v>
      </c>
      <c r="C2463">
        <v>66328</v>
      </c>
      <c r="D2463">
        <v>2</v>
      </c>
      <c r="E2463">
        <v>0</v>
      </c>
      <c r="F2463">
        <v>32</v>
      </c>
      <c r="G2463">
        <v>4</v>
      </c>
    </row>
    <row r="2464" spans="1:7" x14ac:dyDescent="0.35">
      <c r="A2464" t="s">
        <v>2193</v>
      </c>
      <c r="B2464" t="s">
        <v>3923</v>
      </c>
      <c r="C2464">
        <v>15409</v>
      </c>
      <c r="D2464">
        <v>2</v>
      </c>
      <c r="E2464">
        <v>2</v>
      </c>
      <c r="F2464">
        <v>59</v>
      </c>
      <c r="G2464">
        <v>7</v>
      </c>
    </row>
    <row r="2465" spans="1:7" x14ac:dyDescent="0.35">
      <c r="A2465" t="s">
        <v>2194</v>
      </c>
      <c r="B2465" t="s">
        <v>3923</v>
      </c>
      <c r="C2465">
        <v>553</v>
      </c>
      <c r="D2465">
        <v>3</v>
      </c>
      <c r="E2465">
        <v>5</v>
      </c>
      <c r="F2465">
        <v>30</v>
      </c>
      <c r="G2465">
        <v>3</v>
      </c>
    </row>
    <row r="2466" spans="1:7" x14ac:dyDescent="0.35">
      <c r="A2466" t="s">
        <v>2020</v>
      </c>
      <c r="B2466" t="s">
        <v>3920</v>
      </c>
      <c r="C2466">
        <v>34743</v>
      </c>
      <c r="D2466">
        <v>2</v>
      </c>
      <c r="E2466">
        <v>9</v>
      </c>
      <c r="F2466">
        <v>48</v>
      </c>
      <c r="G2466">
        <v>7</v>
      </c>
    </row>
    <row r="2467" spans="1:7" x14ac:dyDescent="0.35">
      <c r="A2467" t="s">
        <v>1438</v>
      </c>
      <c r="B2467" t="s">
        <v>3922</v>
      </c>
      <c r="C2467">
        <v>40688</v>
      </c>
      <c r="D2467">
        <v>5</v>
      </c>
      <c r="E2467">
        <v>8</v>
      </c>
      <c r="F2467">
        <v>51</v>
      </c>
      <c r="G2467">
        <v>5</v>
      </c>
    </row>
    <row r="2468" spans="1:7" x14ac:dyDescent="0.35">
      <c r="A2468" t="s">
        <v>2195</v>
      </c>
      <c r="B2468" t="s">
        <v>3923</v>
      </c>
      <c r="C2468">
        <v>80601</v>
      </c>
      <c r="D2468">
        <v>4</v>
      </c>
      <c r="E2468">
        <v>3</v>
      </c>
      <c r="F2468">
        <v>20</v>
      </c>
      <c r="G2468">
        <v>1</v>
      </c>
    </row>
    <row r="2469" spans="1:7" x14ac:dyDescent="0.35">
      <c r="A2469" t="s">
        <v>2196</v>
      </c>
      <c r="B2469" t="s">
        <v>3920</v>
      </c>
      <c r="C2469">
        <v>43664</v>
      </c>
      <c r="D2469">
        <v>2</v>
      </c>
      <c r="E2469">
        <v>14</v>
      </c>
      <c r="F2469">
        <v>31</v>
      </c>
      <c r="G2469">
        <v>2</v>
      </c>
    </row>
    <row r="2470" spans="1:7" x14ac:dyDescent="0.35">
      <c r="A2470" t="s">
        <v>2197</v>
      </c>
      <c r="B2470" t="s">
        <v>3922</v>
      </c>
      <c r="C2470">
        <v>83078</v>
      </c>
      <c r="D2470">
        <v>3</v>
      </c>
      <c r="E2470">
        <v>1</v>
      </c>
      <c r="F2470">
        <v>23</v>
      </c>
      <c r="G2470">
        <v>2</v>
      </c>
    </row>
    <row r="2471" spans="1:7" x14ac:dyDescent="0.35">
      <c r="A2471" t="s">
        <v>2198</v>
      </c>
      <c r="B2471" t="s">
        <v>3922</v>
      </c>
      <c r="C2471">
        <v>1218</v>
      </c>
      <c r="D2471">
        <v>10</v>
      </c>
      <c r="E2471">
        <v>10</v>
      </c>
      <c r="F2471">
        <v>52</v>
      </c>
      <c r="G2471">
        <v>2</v>
      </c>
    </row>
    <row r="2472" spans="1:7" x14ac:dyDescent="0.35">
      <c r="A2472" t="s">
        <v>2199</v>
      </c>
      <c r="B2472" t="s">
        <v>3921</v>
      </c>
      <c r="C2472">
        <v>63576</v>
      </c>
      <c r="D2472">
        <v>10</v>
      </c>
      <c r="E2472">
        <v>19</v>
      </c>
      <c r="F2472">
        <v>47</v>
      </c>
      <c r="G2472">
        <v>10</v>
      </c>
    </row>
    <row r="2473" spans="1:7" x14ac:dyDescent="0.35">
      <c r="A2473" t="s">
        <v>2200</v>
      </c>
      <c r="B2473" t="s">
        <v>3920</v>
      </c>
      <c r="C2473">
        <v>80688</v>
      </c>
      <c r="D2473">
        <v>5</v>
      </c>
      <c r="E2473">
        <v>12</v>
      </c>
      <c r="F2473">
        <v>52</v>
      </c>
      <c r="G2473">
        <v>9</v>
      </c>
    </row>
    <row r="2474" spans="1:7" x14ac:dyDescent="0.35">
      <c r="A2474" t="s">
        <v>2201</v>
      </c>
      <c r="B2474" t="s">
        <v>3923</v>
      </c>
      <c r="C2474">
        <v>44328</v>
      </c>
      <c r="D2474">
        <v>8</v>
      </c>
      <c r="E2474">
        <v>14</v>
      </c>
      <c r="F2474">
        <v>47</v>
      </c>
      <c r="G2474">
        <v>9</v>
      </c>
    </row>
    <row r="2475" spans="1:7" x14ac:dyDescent="0.35">
      <c r="A2475" t="s">
        <v>2202</v>
      </c>
      <c r="B2475" t="s">
        <v>3920</v>
      </c>
      <c r="C2475">
        <v>98002</v>
      </c>
      <c r="D2475">
        <v>4</v>
      </c>
      <c r="E2475">
        <v>8</v>
      </c>
      <c r="F2475">
        <v>20</v>
      </c>
      <c r="G2475">
        <v>9</v>
      </c>
    </row>
    <row r="2476" spans="1:7" x14ac:dyDescent="0.35">
      <c r="A2476" t="s">
        <v>2203</v>
      </c>
      <c r="B2476" t="s">
        <v>3921</v>
      </c>
      <c r="C2476">
        <v>80552</v>
      </c>
      <c r="D2476">
        <v>4</v>
      </c>
      <c r="E2476">
        <v>14</v>
      </c>
      <c r="F2476">
        <v>31</v>
      </c>
      <c r="G2476">
        <v>9</v>
      </c>
    </row>
    <row r="2477" spans="1:7" x14ac:dyDescent="0.35">
      <c r="A2477" t="s">
        <v>1444</v>
      </c>
      <c r="B2477" t="s">
        <v>3922</v>
      </c>
      <c r="C2477">
        <v>73260</v>
      </c>
      <c r="D2477">
        <v>7</v>
      </c>
      <c r="E2477">
        <v>18</v>
      </c>
      <c r="F2477">
        <v>55</v>
      </c>
      <c r="G2477">
        <v>2</v>
      </c>
    </row>
    <row r="2478" spans="1:7" x14ac:dyDescent="0.35">
      <c r="A2478" t="s">
        <v>2204</v>
      </c>
      <c r="B2478" t="s">
        <v>3922</v>
      </c>
      <c r="C2478">
        <v>86907</v>
      </c>
      <c r="D2478">
        <v>10</v>
      </c>
      <c r="E2478">
        <v>7</v>
      </c>
      <c r="F2478">
        <v>49</v>
      </c>
      <c r="G2478">
        <v>4</v>
      </c>
    </row>
    <row r="2479" spans="1:7" x14ac:dyDescent="0.35">
      <c r="A2479" t="s">
        <v>1897</v>
      </c>
      <c r="B2479" t="s">
        <v>3922</v>
      </c>
      <c r="C2479">
        <v>54803</v>
      </c>
      <c r="D2479">
        <v>3</v>
      </c>
      <c r="E2479">
        <v>10</v>
      </c>
      <c r="F2479">
        <v>27</v>
      </c>
      <c r="G2479">
        <v>4</v>
      </c>
    </row>
    <row r="2480" spans="1:7" x14ac:dyDescent="0.35">
      <c r="A2480" t="s">
        <v>2205</v>
      </c>
      <c r="B2480" t="s">
        <v>3923</v>
      </c>
      <c r="C2480">
        <v>35066</v>
      </c>
      <c r="D2480">
        <v>3</v>
      </c>
      <c r="E2480">
        <v>20</v>
      </c>
      <c r="F2480">
        <v>39</v>
      </c>
      <c r="G2480">
        <v>7</v>
      </c>
    </row>
    <row r="2481" spans="1:7" x14ac:dyDescent="0.35">
      <c r="A2481" t="s">
        <v>30</v>
      </c>
      <c r="B2481" t="s">
        <v>3922</v>
      </c>
      <c r="C2481">
        <v>77041</v>
      </c>
      <c r="D2481">
        <v>2</v>
      </c>
      <c r="E2481">
        <v>12</v>
      </c>
      <c r="F2481">
        <v>57</v>
      </c>
      <c r="G2481">
        <v>0</v>
      </c>
    </row>
    <row r="2482" spans="1:7" x14ac:dyDescent="0.35">
      <c r="A2482" t="s">
        <v>2206</v>
      </c>
      <c r="B2482" t="s">
        <v>3923</v>
      </c>
      <c r="C2482">
        <v>48346</v>
      </c>
      <c r="D2482">
        <v>9</v>
      </c>
      <c r="E2482">
        <v>2</v>
      </c>
      <c r="F2482">
        <v>43</v>
      </c>
      <c r="G2482">
        <v>4</v>
      </c>
    </row>
    <row r="2483" spans="1:7" x14ac:dyDescent="0.35">
      <c r="A2483" t="s">
        <v>2207</v>
      </c>
      <c r="B2483" t="s">
        <v>3922</v>
      </c>
      <c r="C2483">
        <v>60038</v>
      </c>
      <c r="D2483">
        <v>8</v>
      </c>
      <c r="E2483">
        <v>15</v>
      </c>
      <c r="F2483">
        <v>21</v>
      </c>
      <c r="G2483">
        <v>0</v>
      </c>
    </row>
    <row r="2484" spans="1:7" x14ac:dyDescent="0.35">
      <c r="A2484" t="s">
        <v>2208</v>
      </c>
      <c r="B2484" t="s">
        <v>3921</v>
      </c>
      <c r="C2484">
        <v>58391</v>
      </c>
      <c r="D2484">
        <v>3</v>
      </c>
      <c r="E2484">
        <v>9</v>
      </c>
      <c r="F2484">
        <v>31</v>
      </c>
      <c r="G2484">
        <v>9</v>
      </c>
    </row>
    <row r="2485" spans="1:7" x14ac:dyDescent="0.35">
      <c r="A2485" t="s">
        <v>2209</v>
      </c>
      <c r="B2485" t="s">
        <v>3920</v>
      </c>
      <c r="C2485">
        <v>36042</v>
      </c>
      <c r="D2485">
        <v>5</v>
      </c>
      <c r="E2485">
        <v>2</v>
      </c>
      <c r="F2485">
        <v>29</v>
      </c>
      <c r="G2485">
        <v>10</v>
      </c>
    </row>
    <row r="2486" spans="1:7" x14ac:dyDescent="0.35">
      <c r="A2486" t="s">
        <v>2210</v>
      </c>
      <c r="B2486" t="s">
        <v>3922</v>
      </c>
      <c r="C2486">
        <v>83645</v>
      </c>
      <c r="D2486">
        <v>10</v>
      </c>
      <c r="E2486">
        <v>6</v>
      </c>
      <c r="F2486">
        <v>43</v>
      </c>
      <c r="G2486">
        <v>8</v>
      </c>
    </row>
    <row r="2487" spans="1:7" x14ac:dyDescent="0.35">
      <c r="A2487" t="s">
        <v>2211</v>
      </c>
      <c r="B2487" t="s">
        <v>3920</v>
      </c>
      <c r="C2487">
        <v>61192</v>
      </c>
      <c r="D2487">
        <v>3</v>
      </c>
      <c r="E2487">
        <v>5</v>
      </c>
      <c r="F2487">
        <v>39</v>
      </c>
      <c r="G2487">
        <v>5</v>
      </c>
    </row>
    <row r="2488" spans="1:7" x14ac:dyDescent="0.35">
      <c r="A2488" t="s">
        <v>2212</v>
      </c>
      <c r="B2488" t="s">
        <v>3923</v>
      </c>
      <c r="C2488">
        <v>95180</v>
      </c>
      <c r="D2488">
        <v>10</v>
      </c>
      <c r="E2488">
        <v>17</v>
      </c>
      <c r="F2488">
        <v>22</v>
      </c>
      <c r="G2488">
        <v>1</v>
      </c>
    </row>
    <row r="2489" spans="1:7" x14ac:dyDescent="0.35">
      <c r="A2489" t="s">
        <v>2213</v>
      </c>
      <c r="B2489" t="s">
        <v>3922</v>
      </c>
      <c r="C2489">
        <v>67604</v>
      </c>
      <c r="D2489">
        <v>8</v>
      </c>
      <c r="E2489">
        <v>13</v>
      </c>
      <c r="F2489">
        <v>20</v>
      </c>
      <c r="G2489">
        <v>6</v>
      </c>
    </row>
    <row r="2490" spans="1:7" x14ac:dyDescent="0.35">
      <c r="A2490" t="s">
        <v>2214</v>
      </c>
      <c r="B2490" t="s">
        <v>3923</v>
      </c>
      <c r="C2490">
        <v>79620</v>
      </c>
      <c r="D2490">
        <v>7</v>
      </c>
      <c r="E2490">
        <v>19</v>
      </c>
      <c r="F2490">
        <v>57</v>
      </c>
      <c r="G2490">
        <v>0</v>
      </c>
    </row>
    <row r="2491" spans="1:7" x14ac:dyDescent="0.35">
      <c r="A2491" t="s">
        <v>438</v>
      </c>
      <c r="B2491" t="s">
        <v>3922</v>
      </c>
      <c r="C2491">
        <v>74808</v>
      </c>
      <c r="D2491">
        <v>3</v>
      </c>
      <c r="E2491">
        <v>13</v>
      </c>
      <c r="F2491">
        <v>32</v>
      </c>
      <c r="G2491">
        <v>7</v>
      </c>
    </row>
    <row r="2492" spans="1:7" x14ac:dyDescent="0.35">
      <c r="A2492" t="s">
        <v>2215</v>
      </c>
      <c r="B2492" t="s">
        <v>3923</v>
      </c>
      <c r="C2492">
        <v>13347</v>
      </c>
      <c r="D2492">
        <v>4</v>
      </c>
      <c r="E2492">
        <v>4</v>
      </c>
      <c r="F2492">
        <v>43</v>
      </c>
      <c r="G2492">
        <v>2</v>
      </c>
    </row>
    <row r="2493" spans="1:7" x14ac:dyDescent="0.35">
      <c r="A2493" t="s">
        <v>2216</v>
      </c>
      <c r="B2493" t="s">
        <v>3921</v>
      </c>
      <c r="C2493">
        <v>75672</v>
      </c>
      <c r="D2493">
        <v>1</v>
      </c>
      <c r="E2493">
        <v>13</v>
      </c>
      <c r="F2493">
        <v>32</v>
      </c>
      <c r="G2493">
        <v>4</v>
      </c>
    </row>
    <row r="2494" spans="1:7" x14ac:dyDescent="0.35">
      <c r="A2494" t="s">
        <v>2217</v>
      </c>
      <c r="B2494" t="s">
        <v>3923</v>
      </c>
      <c r="C2494">
        <v>359</v>
      </c>
      <c r="D2494">
        <v>4</v>
      </c>
      <c r="E2494">
        <v>7</v>
      </c>
      <c r="F2494">
        <v>49</v>
      </c>
      <c r="G2494">
        <v>7</v>
      </c>
    </row>
    <row r="2495" spans="1:7" x14ac:dyDescent="0.35">
      <c r="A2495" t="s">
        <v>2218</v>
      </c>
      <c r="B2495" t="s">
        <v>3922</v>
      </c>
      <c r="C2495">
        <v>47010</v>
      </c>
      <c r="D2495">
        <v>3</v>
      </c>
      <c r="E2495">
        <v>7</v>
      </c>
      <c r="F2495">
        <v>50</v>
      </c>
      <c r="G2495">
        <v>10</v>
      </c>
    </row>
    <row r="2496" spans="1:7" x14ac:dyDescent="0.35">
      <c r="A2496" t="s">
        <v>829</v>
      </c>
      <c r="B2496" t="s">
        <v>3922</v>
      </c>
      <c r="C2496">
        <v>36833</v>
      </c>
      <c r="D2496">
        <v>7</v>
      </c>
      <c r="E2496">
        <v>1</v>
      </c>
      <c r="F2496">
        <v>59</v>
      </c>
      <c r="G2496">
        <v>5</v>
      </c>
    </row>
    <row r="2497" spans="1:7" x14ac:dyDescent="0.35">
      <c r="A2497" t="s">
        <v>2219</v>
      </c>
      <c r="B2497" t="s">
        <v>3920</v>
      </c>
      <c r="C2497">
        <v>32593</v>
      </c>
      <c r="D2497">
        <v>3</v>
      </c>
      <c r="E2497">
        <v>0</v>
      </c>
      <c r="F2497">
        <v>52</v>
      </c>
      <c r="G2497">
        <v>0</v>
      </c>
    </row>
    <row r="2498" spans="1:7" x14ac:dyDescent="0.35">
      <c r="A2498" t="s">
        <v>1517</v>
      </c>
      <c r="B2498" t="s">
        <v>3922</v>
      </c>
      <c r="C2498">
        <v>60155</v>
      </c>
      <c r="D2498">
        <v>5</v>
      </c>
      <c r="E2498">
        <v>14</v>
      </c>
      <c r="F2498">
        <v>55</v>
      </c>
      <c r="G2498">
        <v>3</v>
      </c>
    </row>
    <row r="2499" spans="1:7" x14ac:dyDescent="0.35">
      <c r="A2499" t="s">
        <v>2220</v>
      </c>
      <c r="B2499" t="s">
        <v>3922</v>
      </c>
      <c r="C2499">
        <v>87073</v>
      </c>
      <c r="D2499">
        <v>6</v>
      </c>
      <c r="E2499">
        <v>15</v>
      </c>
      <c r="F2499">
        <v>50</v>
      </c>
      <c r="G2499">
        <v>10</v>
      </c>
    </row>
    <row r="2500" spans="1:7" x14ac:dyDescent="0.35">
      <c r="A2500" t="s">
        <v>2221</v>
      </c>
      <c r="B2500" t="s">
        <v>3921</v>
      </c>
      <c r="C2500">
        <v>64796</v>
      </c>
      <c r="D2500">
        <v>4</v>
      </c>
      <c r="E2500">
        <v>11</v>
      </c>
      <c r="F2500">
        <v>48</v>
      </c>
      <c r="G2500">
        <v>10</v>
      </c>
    </row>
    <row r="2501" spans="1:7" x14ac:dyDescent="0.35">
      <c r="A2501" t="s">
        <v>2222</v>
      </c>
      <c r="B2501" t="s">
        <v>3921</v>
      </c>
      <c r="C2501">
        <v>23275</v>
      </c>
      <c r="D2501">
        <v>5</v>
      </c>
      <c r="E2501">
        <v>3</v>
      </c>
      <c r="F2501">
        <v>34</v>
      </c>
      <c r="G2501">
        <v>2</v>
      </c>
    </row>
    <row r="2502" spans="1:7" x14ac:dyDescent="0.35">
      <c r="A2502" t="s">
        <v>2223</v>
      </c>
      <c r="B2502" t="s">
        <v>3922</v>
      </c>
      <c r="C2502">
        <v>62552</v>
      </c>
      <c r="D2502">
        <v>5</v>
      </c>
      <c r="E2502">
        <v>12</v>
      </c>
      <c r="F2502">
        <v>48</v>
      </c>
      <c r="G2502">
        <v>10</v>
      </c>
    </row>
    <row r="2503" spans="1:7" x14ac:dyDescent="0.35">
      <c r="A2503" t="s">
        <v>2224</v>
      </c>
      <c r="B2503" t="s">
        <v>3922</v>
      </c>
      <c r="C2503">
        <v>48523</v>
      </c>
      <c r="D2503">
        <v>4</v>
      </c>
      <c r="E2503">
        <v>3</v>
      </c>
      <c r="F2503">
        <v>20</v>
      </c>
      <c r="G2503">
        <v>3</v>
      </c>
    </row>
    <row r="2504" spans="1:7" x14ac:dyDescent="0.35">
      <c r="A2504" t="s">
        <v>2225</v>
      </c>
      <c r="B2504" t="s">
        <v>3920</v>
      </c>
      <c r="C2504">
        <v>84938</v>
      </c>
      <c r="D2504">
        <v>9</v>
      </c>
      <c r="E2504">
        <v>18</v>
      </c>
      <c r="F2504">
        <v>59</v>
      </c>
      <c r="G2504">
        <v>0</v>
      </c>
    </row>
    <row r="2505" spans="1:7" x14ac:dyDescent="0.35">
      <c r="A2505" t="s">
        <v>1101</v>
      </c>
      <c r="B2505" t="s">
        <v>3921</v>
      </c>
      <c r="C2505">
        <v>69697</v>
      </c>
      <c r="D2505">
        <v>4</v>
      </c>
      <c r="E2505">
        <v>17</v>
      </c>
      <c r="F2505">
        <v>24</v>
      </c>
      <c r="G2505">
        <v>0</v>
      </c>
    </row>
    <row r="2506" spans="1:7" x14ac:dyDescent="0.35">
      <c r="A2506" t="s">
        <v>385</v>
      </c>
      <c r="B2506" t="s">
        <v>3920</v>
      </c>
      <c r="C2506">
        <v>38791</v>
      </c>
      <c r="D2506">
        <v>2</v>
      </c>
      <c r="E2506">
        <v>20</v>
      </c>
      <c r="F2506">
        <v>28</v>
      </c>
      <c r="G2506">
        <v>4</v>
      </c>
    </row>
    <row r="2507" spans="1:7" x14ac:dyDescent="0.35">
      <c r="A2507" t="s">
        <v>2226</v>
      </c>
      <c r="B2507" t="s">
        <v>3922</v>
      </c>
      <c r="C2507">
        <v>21917</v>
      </c>
      <c r="D2507">
        <v>6</v>
      </c>
      <c r="E2507">
        <v>16</v>
      </c>
      <c r="F2507">
        <v>31</v>
      </c>
      <c r="G2507">
        <v>5</v>
      </c>
    </row>
    <row r="2508" spans="1:7" x14ac:dyDescent="0.35">
      <c r="A2508" t="s">
        <v>2227</v>
      </c>
      <c r="B2508" t="s">
        <v>3922</v>
      </c>
      <c r="C2508">
        <v>91390</v>
      </c>
      <c r="D2508">
        <v>7</v>
      </c>
      <c r="E2508">
        <v>11</v>
      </c>
      <c r="F2508">
        <v>29</v>
      </c>
      <c r="G2508">
        <v>1</v>
      </c>
    </row>
    <row r="2509" spans="1:7" x14ac:dyDescent="0.35">
      <c r="A2509" t="s">
        <v>644</v>
      </c>
      <c r="B2509" t="s">
        <v>3923</v>
      </c>
      <c r="C2509">
        <v>9860</v>
      </c>
      <c r="D2509">
        <v>4</v>
      </c>
      <c r="E2509">
        <v>14</v>
      </c>
      <c r="F2509">
        <v>35</v>
      </c>
      <c r="G2509">
        <v>4</v>
      </c>
    </row>
    <row r="2510" spans="1:7" x14ac:dyDescent="0.35">
      <c r="A2510" t="s">
        <v>2228</v>
      </c>
      <c r="B2510" t="s">
        <v>3923</v>
      </c>
      <c r="C2510">
        <v>72949</v>
      </c>
      <c r="D2510">
        <v>5</v>
      </c>
      <c r="E2510">
        <v>20</v>
      </c>
      <c r="F2510">
        <v>55</v>
      </c>
      <c r="G2510">
        <v>4</v>
      </c>
    </row>
    <row r="2511" spans="1:7" x14ac:dyDescent="0.35">
      <c r="A2511" t="s">
        <v>2229</v>
      </c>
      <c r="B2511" t="s">
        <v>3920</v>
      </c>
      <c r="C2511">
        <v>40335</v>
      </c>
      <c r="D2511">
        <v>5</v>
      </c>
      <c r="E2511">
        <v>4</v>
      </c>
      <c r="F2511">
        <v>54</v>
      </c>
      <c r="G2511">
        <v>7</v>
      </c>
    </row>
    <row r="2512" spans="1:7" x14ac:dyDescent="0.35">
      <c r="A2512" t="s">
        <v>64</v>
      </c>
      <c r="B2512" t="s">
        <v>3922</v>
      </c>
      <c r="C2512">
        <v>34140</v>
      </c>
      <c r="D2512">
        <v>4</v>
      </c>
      <c r="E2512">
        <v>11</v>
      </c>
      <c r="F2512">
        <v>51</v>
      </c>
      <c r="G2512">
        <v>3</v>
      </c>
    </row>
    <row r="2513" spans="1:7" x14ac:dyDescent="0.35">
      <c r="A2513" t="s">
        <v>1303</v>
      </c>
      <c r="B2513" t="s">
        <v>3921</v>
      </c>
      <c r="C2513">
        <v>5663</v>
      </c>
      <c r="D2513">
        <v>3</v>
      </c>
      <c r="E2513">
        <v>20</v>
      </c>
      <c r="F2513">
        <v>28</v>
      </c>
      <c r="G2513">
        <v>7</v>
      </c>
    </row>
    <row r="2514" spans="1:7" x14ac:dyDescent="0.35">
      <c r="A2514" t="s">
        <v>2230</v>
      </c>
      <c r="B2514" t="s">
        <v>3920</v>
      </c>
      <c r="C2514">
        <v>28863</v>
      </c>
      <c r="D2514">
        <v>2</v>
      </c>
      <c r="E2514">
        <v>18</v>
      </c>
      <c r="F2514">
        <v>50</v>
      </c>
      <c r="G2514">
        <v>1</v>
      </c>
    </row>
    <row r="2515" spans="1:7" x14ac:dyDescent="0.35">
      <c r="A2515" t="s">
        <v>2231</v>
      </c>
      <c r="B2515" t="s">
        <v>3922</v>
      </c>
      <c r="C2515">
        <v>645</v>
      </c>
      <c r="D2515">
        <v>10</v>
      </c>
      <c r="E2515">
        <v>19</v>
      </c>
      <c r="F2515">
        <v>23</v>
      </c>
      <c r="G2515">
        <v>8</v>
      </c>
    </row>
    <row r="2516" spans="1:7" x14ac:dyDescent="0.35">
      <c r="A2516" t="s">
        <v>2232</v>
      </c>
      <c r="B2516" t="s">
        <v>3921</v>
      </c>
      <c r="C2516">
        <v>956</v>
      </c>
      <c r="D2516">
        <v>8</v>
      </c>
      <c r="E2516">
        <v>6</v>
      </c>
      <c r="F2516">
        <v>38</v>
      </c>
      <c r="G2516">
        <v>9</v>
      </c>
    </row>
    <row r="2517" spans="1:7" x14ac:dyDescent="0.35">
      <c r="A2517" t="s">
        <v>2233</v>
      </c>
      <c r="B2517" t="s">
        <v>3920</v>
      </c>
      <c r="C2517">
        <v>82290</v>
      </c>
      <c r="D2517">
        <v>1</v>
      </c>
      <c r="E2517">
        <v>4</v>
      </c>
      <c r="F2517">
        <v>31</v>
      </c>
      <c r="G2517">
        <v>2</v>
      </c>
    </row>
    <row r="2518" spans="1:7" x14ac:dyDescent="0.35">
      <c r="A2518" t="s">
        <v>2234</v>
      </c>
      <c r="B2518" t="s">
        <v>3921</v>
      </c>
      <c r="C2518">
        <v>53562</v>
      </c>
      <c r="D2518">
        <v>3</v>
      </c>
      <c r="E2518">
        <v>11</v>
      </c>
      <c r="F2518">
        <v>29</v>
      </c>
      <c r="G2518">
        <v>3</v>
      </c>
    </row>
    <row r="2519" spans="1:7" x14ac:dyDescent="0.35">
      <c r="A2519" t="s">
        <v>2235</v>
      </c>
      <c r="B2519" t="s">
        <v>3922</v>
      </c>
      <c r="C2519">
        <v>90273</v>
      </c>
      <c r="D2519">
        <v>9</v>
      </c>
      <c r="E2519">
        <v>11</v>
      </c>
      <c r="F2519">
        <v>60</v>
      </c>
      <c r="G2519">
        <v>2</v>
      </c>
    </row>
    <row r="2520" spans="1:7" x14ac:dyDescent="0.35">
      <c r="A2520" t="s">
        <v>2236</v>
      </c>
      <c r="B2520" t="s">
        <v>3922</v>
      </c>
      <c r="C2520">
        <v>55041</v>
      </c>
      <c r="D2520">
        <v>4</v>
      </c>
      <c r="E2520">
        <v>20</v>
      </c>
      <c r="F2520">
        <v>25</v>
      </c>
      <c r="G2520">
        <v>2</v>
      </c>
    </row>
    <row r="2521" spans="1:7" x14ac:dyDescent="0.35">
      <c r="A2521" t="s">
        <v>2237</v>
      </c>
      <c r="B2521" t="s">
        <v>3923</v>
      </c>
      <c r="C2521">
        <v>24690</v>
      </c>
      <c r="D2521">
        <v>8</v>
      </c>
      <c r="E2521">
        <v>10</v>
      </c>
      <c r="F2521">
        <v>42</v>
      </c>
      <c r="G2521">
        <v>0</v>
      </c>
    </row>
    <row r="2522" spans="1:7" x14ac:dyDescent="0.35">
      <c r="A2522" t="s">
        <v>2238</v>
      </c>
      <c r="B2522" t="s">
        <v>3922</v>
      </c>
      <c r="C2522">
        <v>47524</v>
      </c>
      <c r="D2522">
        <v>3</v>
      </c>
      <c r="E2522">
        <v>3</v>
      </c>
      <c r="F2522">
        <v>47</v>
      </c>
      <c r="G2522">
        <v>2</v>
      </c>
    </row>
    <row r="2523" spans="1:7" x14ac:dyDescent="0.35">
      <c r="A2523" t="s">
        <v>2239</v>
      </c>
      <c r="B2523" t="s">
        <v>3922</v>
      </c>
      <c r="C2523">
        <v>78887</v>
      </c>
      <c r="D2523">
        <v>2</v>
      </c>
      <c r="E2523">
        <v>16</v>
      </c>
      <c r="F2523">
        <v>60</v>
      </c>
      <c r="G2523">
        <v>4</v>
      </c>
    </row>
    <row r="2524" spans="1:7" x14ac:dyDescent="0.35">
      <c r="A2524" t="s">
        <v>2240</v>
      </c>
      <c r="B2524" t="s">
        <v>3921</v>
      </c>
      <c r="C2524">
        <v>70986</v>
      </c>
      <c r="D2524">
        <v>2</v>
      </c>
      <c r="E2524">
        <v>2</v>
      </c>
      <c r="F2524">
        <v>56</v>
      </c>
      <c r="G2524">
        <v>9</v>
      </c>
    </row>
    <row r="2525" spans="1:7" x14ac:dyDescent="0.35">
      <c r="A2525" t="s">
        <v>153</v>
      </c>
      <c r="B2525" t="s">
        <v>3921</v>
      </c>
      <c r="C2525">
        <v>9851</v>
      </c>
      <c r="D2525">
        <v>3</v>
      </c>
      <c r="E2525">
        <v>10</v>
      </c>
      <c r="F2525">
        <v>20</v>
      </c>
      <c r="G2525">
        <v>6</v>
      </c>
    </row>
    <row r="2526" spans="1:7" x14ac:dyDescent="0.35">
      <c r="A2526" t="s">
        <v>2241</v>
      </c>
      <c r="B2526" t="s">
        <v>3922</v>
      </c>
      <c r="C2526">
        <v>99199</v>
      </c>
      <c r="D2526">
        <v>1</v>
      </c>
      <c r="E2526">
        <v>19</v>
      </c>
      <c r="F2526">
        <v>50</v>
      </c>
      <c r="G2526">
        <v>8</v>
      </c>
    </row>
    <row r="2527" spans="1:7" x14ac:dyDescent="0.35">
      <c r="A2527" t="s">
        <v>2242</v>
      </c>
      <c r="B2527" t="s">
        <v>3922</v>
      </c>
      <c r="C2527">
        <v>74491</v>
      </c>
      <c r="D2527">
        <v>8</v>
      </c>
      <c r="E2527">
        <v>15</v>
      </c>
      <c r="F2527">
        <v>45</v>
      </c>
      <c r="G2527">
        <v>1</v>
      </c>
    </row>
    <row r="2528" spans="1:7" x14ac:dyDescent="0.35">
      <c r="A2528" t="s">
        <v>2243</v>
      </c>
      <c r="B2528" t="s">
        <v>3922</v>
      </c>
      <c r="C2528">
        <v>37752</v>
      </c>
      <c r="D2528">
        <v>7</v>
      </c>
      <c r="E2528">
        <v>9</v>
      </c>
      <c r="F2528">
        <v>48</v>
      </c>
      <c r="G2528">
        <v>9</v>
      </c>
    </row>
    <row r="2529" spans="1:7" x14ac:dyDescent="0.35">
      <c r="A2529" t="s">
        <v>27</v>
      </c>
      <c r="B2529" t="s">
        <v>3920</v>
      </c>
      <c r="C2529">
        <v>33927</v>
      </c>
      <c r="D2529">
        <v>3</v>
      </c>
      <c r="E2529">
        <v>12</v>
      </c>
      <c r="F2529">
        <v>27</v>
      </c>
      <c r="G2529">
        <v>0</v>
      </c>
    </row>
    <row r="2530" spans="1:7" x14ac:dyDescent="0.35">
      <c r="A2530" t="s">
        <v>2244</v>
      </c>
      <c r="B2530" t="s">
        <v>3920</v>
      </c>
      <c r="C2530">
        <v>53175</v>
      </c>
      <c r="D2530">
        <v>9</v>
      </c>
      <c r="E2530">
        <v>8</v>
      </c>
      <c r="F2530">
        <v>46</v>
      </c>
      <c r="G2530">
        <v>10</v>
      </c>
    </row>
    <row r="2531" spans="1:7" x14ac:dyDescent="0.35">
      <c r="A2531" t="s">
        <v>1338</v>
      </c>
      <c r="B2531" t="s">
        <v>3922</v>
      </c>
      <c r="C2531">
        <v>15526</v>
      </c>
      <c r="D2531">
        <v>1</v>
      </c>
      <c r="E2531">
        <v>6</v>
      </c>
      <c r="F2531">
        <v>23</v>
      </c>
      <c r="G2531">
        <v>9</v>
      </c>
    </row>
    <row r="2532" spans="1:7" x14ac:dyDescent="0.35">
      <c r="A2532" t="s">
        <v>2245</v>
      </c>
      <c r="B2532" t="s">
        <v>3923</v>
      </c>
      <c r="C2532">
        <v>76611</v>
      </c>
      <c r="D2532">
        <v>8</v>
      </c>
      <c r="E2532">
        <v>17</v>
      </c>
      <c r="F2532">
        <v>42</v>
      </c>
      <c r="G2532">
        <v>10</v>
      </c>
    </row>
    <row r="2533" spans="1:7" x14ac:dyDescent="0.35">
      <c r="A2533" t="s">
        <v>2246</v>
      </c>
      <c r="B2533" t="s">
        <v>3923</v>
      </c>
      <c r="C2533">
        <v>40001</v>
      </c>
      <c r="D2533">
        <v>4</v>
      </c>
      <c r="E2533">
        <v>18</v>
      </c>
      <c r="F2533">
        <v>59</v>
      </c>
      <c r="G2533">
        <v>1</v>
      </c>
    </row>
    <row r="2534" spans="1:7" x14ac:dyDescent="0.35">
      <c r="A2534" t="s">
        <v>2247</v>
      </c>
      <c r="B2534" t="s">
        <v>3922</v>
      </c>
      <c r="C2534">
        <v>35917</v>
      </c>
      <c r="D2534">
        <v>10</v>
      </c>
      <c r="E2534">
        <v>10</v>
      </c>
      <c r="F2534">
        <v>56</v>
      </c>
      <c r="G2534">
        <v>7</v>
      </c>
    </row>
    <row r="2535" spans="1:7" x14ac:dyDescent="0.35">
      <c r="A2535" t="s">
        <v>2248</v>
      </c>
      <c r="B2535" t="s">
        <v>3921</v>
      </c>
      <c r="C2535">
        <v>89757</v>
      </c>
      <c r="D2535">
        <v>7</v>
      </c>
      <c r="E2535">
        <v>12</v>
      </c>
      <c r="F2535">
        <v>33</v>
      </c>
      <c r="G2535">
        <v>9</v>
      </c>
    </row>
    <row r="2536" spans="1:7" x14ac:dyDescent="0.35">
      <c r="A2536" t="s">
        <v>65</v>
      </c>
      <c r="B2536" t="s">
        <v>3922</v>
      </c>
      <c r="C2536">
        <v>96888</v>
      </c>
      <c r="D2536">
        <v>9</v>
      </c>
      <c r="E2536">
        <v>13</v>
      </c>
      <c r="F2536">
        <v>44</v>
      </c>
      <c r="G2536">
        <v>8</v>
      </c>
    </row>
    <row r="2537" spans="1:7" x14ac:dyDescent="0.35">
      <c r="A2537" t="s">
        <v>2192</v>
      </c>
      <c r="B2537" t="s">
        <v>3921</v>
      </c>
      <c r="C2537">
        <v>62438</v>
      </c>
      <c r="D2537">
        <v>5</v>
      </c>
      <c r="E2537">
        <v>17</v>
      </c>
      <c r="F2537">
        <v>31</v>
      </c>
      <c r="G2537">
        <v>4</v>
      </c>
    </row>
    <row r="2538" spans="1:7" x14ac:dyDescent="0.35">
      <c r="A2538" t="s">
        <v>2249</v>
      </c>
      <c r="B2538" t="s">
        <v>3922</v>
      </c>
      <c r="C2538">
        <v>34539</v>
      </c>
      <c r="D2538">
        <v>7</v>
      </c>
      <c r="E2538">
        <v>18</v>
      </c>
      <c r="F2538">
        <v>41</v>
      </c>
      <c r="G2538">
        <v>5</v>
      </c>
    </row>
    <row r="2539" spans="1:7" x14ac:dyDescent="0.35">
      <c r="A2539" t="s">
        <v>2250</v>
      </c>
      <c r="B2539" t="s">
        <v>3921</v>
      </c>
      <c r="C2539">
        <v>24236</v>
      </c>
      <c r="D2539">
        <v>10</v>
      </c>
      <c r="E2539">
        <v>7</v>
      </c>
      <c r="F2539">
        <v>26</v>
      </c>
      <c r="G2539">
        <v>5</v>
      </c>
    </row>
    <row r="2540" spans="1:7" x14ac:dyDescent="0.35">
      <c r="A2540" t="s">
        <v>2251</v>
      </c>
      <c r="B2540" t="s">
        <v>3920</v>
      </c>
      <c r="C2540">
        <v>53948</v>
      </c>
      <c r="D2540">
        <v>9</v>
      </c>
      <c r="E2540">
        <v>3</v>
      </c>
      <c r="F2540">
        <v>39</v>
      </c>
      <c r="G2540">
        <v>1</v>
      </c>
    </row>
    <row r="2541" spans="1:7" x14ac:dyDescent="0.35">
      <c r="A2541" t="s">
        <v>2252</v>
      </c>
      <c r="B2541" t="s">
        <v>3922</v>
      </c>
      <c r="C2541">
        <v>79421</v>
      </c>
      <c r="D2541">
        <v>3</v>
      </c>
      <c r="E2541">
        <v>9</v>
      </c>
      <c r="F2541">
        <v>57</v>
      </c>
      <c r="G2541">
        <v>6</v>
      </c>
    </row>
    <row r="2542" spans="1:7" x14ac:dyDescent="0.35">
      <c r="A2542" t="s">
        <v>2253</v>
      </c>
      <c r="B2542" t="s">
        <v>3921</v>
      </c>
      <c r="C2542">
        <v>80958</v>
      </c>
      <c r="D2542">
        <v>2</v>
      </c>
      <c r="E2542">
        <v>20</v>
      </c>
      <c r="F2542">
        <v>28</v>
      </c>
      <c r="G2542">
        <v>2</v>
      </c>
    </row>
    <row r="2543" spans="1:7" x14ac:dyDescent="0.35">
      <c r="A2543" t="s">
        <v>1090</v>
      </c>
      <c r="B2543" t="s">
        <v>3922</v>
      </c>
      <c r="C2543">
        <v>81897</v>
      </c>
      <c r="D2543">
        <v>4</v>
      </c>
      <c r="E2543">
        <v>0</v>
      </c>
      <c r="F2543">
        <v>31</v>
      </c>
      <c r="G2543">
        <v>6</v>
      </c>
    </row>
    <row r="2544" spans="1:7" x14ac:dyDescent="0.35">
      <c r="A2544" t="s">
        <v>2254</v>
      </c>
      <c r="B2544" t="s">
        <v>3920</v>
      </c>
      <c r="C2544">
        <v>40895</v>
      </c>
      <c r="D2544">
        <v>10</v>
      </c>
      <c r="E2544">
        <v>1</v>
      </c>
      <c r="F2544">
        <v>49</v>
      </c>
      <c r="G2544">
        <v>4</v>
      </c>
    </row>
    <row r="2545" spans="1:7" x14ac:dyDescent="0.35">
      <c r="A2545" t="s">
        <v>2255</v>
      </c>
      <c r="B2545" t="s">
        <v>3923</v>
      </c>
      <c r="C2545">
        <v>10857</v>
      </c>
      <c r="D2545">
        <v>7</v>
      </c>
      <c r="E2545">
        <v>8</v>
      </c>
      <c r="F2545">
        <v>28</v>
      </c>
      <c r="G2545">
        <v>1</v>
      </c>
    </row>
    <row r="2546" spans="1:7" x14ac:dyDescent="0.35">
      <c r="A2546" t="s">
        <v>2256</v>
      </c>
      <c r="B2546" t="s">
        <v>3922</v>
      </c>
      <c r="C2546">
        <v>48740</v>
      </c>
      <c r="D2546">
        <v>8</v>
      </c>
      <c r="E2546">
        <v>13</v>
      </c>
      <c r="F2546">
        <v>55</v>
      </c>
      <c r="G2546">
        <v>3</v>
      </c>
    </row>
    <row r="2547" spans="1:7" x14ac:dyDescent="0.35">
      <c r="A2547" t="s">
        <v>1509</v>
      </c>
      <c r="B2547" t="s">
        <v>3920</v>
      </c>
      <c r="C2547">
        <v>72574</v>
      </c>
      <c r="D2547">
        <v>6</v>
      </c>
      <c r="E2547">
        <v>3</v>
      </c>
      <c r="F2547">
        <v>50</v>
      </c>
      <c r="G2547">
        <v>10</v>
      </c>
    </row>
    <row r="2548" spans="1:7" x14ac:dyDescent="0.35">
      <c r="A2548" t="s">
        <v>1264</v>
      </c>
      <c r="B2548" t="s">
        <v>3920</v>
      </c>
      <c r="C2548">
        <v>79120</v>
      </c>
      <c r="D2548">
        <v>3</v>
      </c>
      <c r="E2548">
        <v>10</v>
      </c>
      <c r="F2548">
        <v>31</v>
      </c>
      <c r="G2548">
        <v>4</v>
      </c>
    </row>
    <row r="2549" spans="1:7" x14ac:dyDescent="0.35">
      <c r="A2549" t="s">
        <v>2216</v>
      </c>
      <c r="B2549" t="s">
        <v>3922</v>
      </c>
      <c r="C2549">
        <v>93773</v>
      </c>
      <c r="D2549">
        <v>7</v>
      </c>
      <c r="E2549">
        <v>8</v>
      </c>
      <c r="F2549">
        <v>44</v>
      </c>
      <c r="G2549">
        <v>8</v>
      </c>
    </row>
    <row r="2550" spans="1:7" x14ac:dyDescent="0.35">
      <c r="A2550" t="s">
        <v>1787</v>
      </c>
      <c r="B2550" t="s">
        <v>3922</v>
      </c>
      <c r="C2550">
        <v>64394</v>
      </c>
      <c r="D2550">
        <v>1</v>
      </c>
      <c r="E2550">
        <v>4</v>
      </c>
      <c r="F2550">
        <v>29</v>
      </c>
      <c r="G2550">
        <v>1</v>
      </c>
    </row>
    <row r="2551" spans="1:7" x14ac:dyDescent="0.35">
      <c r="A2551" t="s">
        <v>2257</v>
      </c>
      <c r="B2551" t="s">
        <v>3922</v>
      </c>
      <c r="C2551">
        <v>17189</v>
      </c>
      <c r="D2551">
        <v>7</v>
      </c>
      <c r="E2551">
        <v>5</v>
      </c>
      <c r="F2551">
        <v>55</v>
      </c>
      <c r="G2551">
        <v>5</v>
      </c>
    </row>
    <row r="2552" spans="1:7" x14ac:dyDescent="0.35">
      <c r="A2552" t="s">
        <v>955</v>
      </c>
      <c r="B2552" t="s">
        <v>3923</v>
      </c>
      <c r="C2552">
        <v>78442</v>
      </c>
      <c r="D2552">
        <v>4</v>
      </c>
      <c r="E2552">
        <v>5</v>
      </c>
      <c r="F2552">
        <v>37</v>
      </c>
      <c r="G2552">
        <v>7</v>
      </c>
    </row>
    <row r="2553" spans="1:7" x14ac:dyDescent="0.35">
      <c r="A2553" t="s">
        <v>315</v>
      </c>
      <c r="B2553" t="s">
        <v>3923</v>
      </c>
      <c r="C2553">
        <v>66044</v>
      </c>
      <c r="D2553">
        <v>9</v>
      </c>
      <c r="E2553">
        <v>4</v>
      </c>
      <c r="F2553">
        <v>23</v>
      </c>
      <c r="G2553">
        <v>2</v>
      </c>
    </row>
    <row r="2554" spans="1:7" x14ac:dyDescent="0.35">
      <c r="A2554" t="s">
        <v>2258</v>
      </c>
      <c r="B2554" t="s">
        <v>3923</v>
      </c>
      <c r="C2554">
        <v>95117</v>
      </c>
      <c r="D2554">
        <v>10</v>
      </c>
      <c r="E2554">
        <v>20</v>
      </c>
      <c r="F2554">
        <v>44</v>
      </c>
      <c r="G2554">
        <v>5</v>
      </c>
    </row>
    <row r="2555" spans="1:7" x14ac:dyDescent="0.35">
      <c r="A2555" t="s">
        <v>2259</v>
      </c>
      <c r="B2555" t="s">
        <v>3923</v>
      </c>
      <c r="C2555">
        <v>28953</v>
      </c>
      <c r="D2555">
        <v>3</v>
      </c>
      <c r="E2555">
        <v>11</v>
      </c>
      <c r="F2555">
        <v>37</v>
      </c>
      <c r="G2555">
        <v>6</v>
      </c>
    </row>
    <row r="2556" spans="1:7" x14ac:dyDescent="0.35">
      <c r="A2556" t="s">
        <v>1533</v>
      </c>
      <c r="B2556" t="s">
        <v>3922</v>
      </c>
      <c r="C2556">
        <v>90542</v>
      </c>
      <c r="D2556">
        <v>10</v>
      </c>
      <c r="E2556">
        <v>6</v>
      </c>
      <c r="F2556">
        <v>37</v>
      </c>
      <c r="G2556">
        <v>8</v>
      </c>
    </row>
    <row r="2557" spans="1:7" x14ac:dyDescent="0.35">
      <c r="A2557" t="s">
        <v>2260</v>
      </c>
      <c r="B2557" t="s">
        <v>3921</v>
      </c>
      <c r="C2557">
        <v>94988</v>
      </c>
      <c r="D2557">
        <v>9</v>
      </c>
      <c r="E2557">
        <v>14</v>
      </c>
      <c r="F2557">
        <v>52</v>
      </c>
      <c r="G2557">
        <v>1</v>
      </c>
    </row>
    <row r="2558" spans="1:7" x14ac:dyDescent="0.35">
      <c r="A2558" t="s">
        <v>2261</v>
      </c>
      <c r="B2558" t="s">
        <v>3921</v>
      </c>
      <c r="C2558">
        <v>98635</v>
      </c>
      <c r="D2558">
        <v>6</v>
      </c>
      <c r="E2558">
        <v>20</v>
      </c>
      <c r="F2558">
        <v>57</v>
      </c>
      <c r="G2558">
        <v>5</v>
      </c>
    </row>
    <row r="2559" spans="1:7" x14ac:dyDescent="0.35">
      <c r="A2559" t="s">
        <v>2262</v>
      </c>
      <c r="B2559" t="s">
        <v>3920</v>
      </c>
      <c r="C2559">
        <v>84225</v>
      </c>
      <c r="D2559">
        <v>4</v>
      </c>
      <c r="E2559">
        <v>0</v>
      </c>
      <c r="F2559">
        <v>30</v>
      </c>
      <c r="G2559">
        <v>4</v>
      </c>
    </row>
    <row r="2560" spans="1:7" x14ac:dyDescent="0.35">
      <c r="A2560" t="s">
        <v>2263</v>
      </c>
      <c r="B2560" t="s">
        <v>3922</v>
      </c>
      <c r="C2560">
        <v>22146</v>
      </c>
      <c r="D2560">
        <v>3</v>
      </c>
      <c r="E2560">
        <v>13</v>
      </c>
      <c r="F2560">
        <v>20</v>
      </c>
      <c r="G2560">
        <v>6</v>
      </c>
    </row>
    <row r="2561" spans="1:7" x14ac:dyDescent="0.35">
      <c r="A2561" t="s">
        <v>1936</v>
      </c>
      <c r="B2561" t="s">
        <v>3921</v>
      </c>
      <c r="C2561">
        <v>67787</v>
      </c>
      <c r="D2561">
        <v>10</v>
      </c>
      <c r="E2561">
        <v>12</v>
      </c>
      <c r="F2561">
        <v>29</v>
      </c>
      <c r="G2561">
        <v>1</v>
      </c>
    </row>
    <row r="2562" spans="1:7" x14ac:dyDescent="0.35">
      <c r="A2562" t="s">
        <v>2264</v>
      </c>
      <c r="B2562" t="s">
        <v>3923</v>
      </c>
      <c r="C2562">
        <v>28958</v>
      </c>
      <c r="D2562">
        <v>3</v>
      </c>
      <c r="E2562">
        <v>15</v>
      </c>
      <c r="F2562">
        <v>54</v>
      </c>
      <c r="G2562">
        <v>5</v>
      </c>
    </row>
    <row r="2563" spans="1:7" x14ac:dyDescent="0.35">
      <c r="A2563" t="s">
        <v>2265</v>
      </c>
      <c r="B2563" t="s">
        <v>3923</v>
      </c>
      <c r="C2563">
        <v>76719</v>
      </c>
      <c r="D2563">
        <v>6</v>
      </c>
      <c r="E2563">
        <v>13</v>
      </c>
      <c r="F2563">
        <v>35</v>
      </c>
      <c r="G2563">
        <v>3</v>
      </c>
    </row>
    <row r="2564" spans="1:7" x14ac:dyDescent="0.35">
      <c r="A2564" t="s">
        <v>2266</v>
      </c>
      <c r="B2564" t="s">
        <v>3920</v>
      </c>
      <c r="C2564">
        <v>3550</v>
      </c>
      <c r="D2564">
        <v>3</v>
      </c>
      <c r="E2564">
        <v>11</v>
      </c>
      <c r="F2564">
        <v>36</v>
      </c>
      <c r="G2564">
        <v>0</v>
      </c>
    </row>
    <row r="2565" spans="1:7" x14ac:dyDescent="0.35">
      <c r="A2565" t="s">
        <v>2267</v>
      </c>
      <c r="B2565" t="s">
        <v>3921</v>
      </c>
      <c r="C2565">
        <v>88749</v>
      </c>
      <c r="D2565">
        <v>3</v>
      </c>
      <c r="E2565">
        <v>20</v>
      </c>
      <c r="F2565">
        <v>57</v>
      </c>
      <c r="G2565">
        <v>6</v>
      </c>
    </row>
    <row r="2566" spans="1:7" x14ac:dyDescent="0.35">
      <c r="A2566" t="s">
        <v>2268</v>
      </c>
      <c r="B2566" t="s">
        <v>3923</v>
      </c>
      <c r="C2566">
        <v>56525</v>
      </c>
      <c r="D2566">
        <v>5</v>
      </c>
      <c r="E2566">
        <v>9</v>
      </c>
      <c r="F2566">
        <v>40</v>
      </c>
      <c r="G2566">
        <v>0</v>
      </c>
    </row>
    <row r="2567" spans="1:7" x14ac:dyDescent="0.35">
      <c r="A2567" t="s">
        <v>2269</v>
      </c>
      <c r="B2567" t="s">
        <v>3922</v>
      </c>
      <c r="C2567">
        <v>74273</v>
      </c>
      <c r="D2567">
        <v>9</v>
      </c>
      <c r="E2567">
        <v>17</v>
      </c>
      <c r="F2567">
        <v>31</v>
      </c>
      <c r="G2567">
        <v>0</v>
      </c>
    </row>
    <row r="2568" spans="1:7" x14ac:dyDescent="0.35">
      <c r="A2568" t="s">
        <v>2270</v>
      </c>
      <c r="B2568" t="s">
        <v>3923</v>
      </c>
      <c r="C2568">
        <v>31879</v>
      </c>
      <c r="D2568">
        <v>6</v>
      </c>
      <c r="E2568">
        <v>12</v>
      </c>
      <c r="F2568">
        <v>48</v>
      </c>
      <c r="G2568">
        <v>0</v>
      </c>
    </row>
    <row r="2569" spans="1:7" x14ac:dyDescent="0.35">
      <c r="A2569" t="s">
        <v>2271</v>
      </c>
      <c r="B2569" t="s">
        <v>3920</v>
      </c>
      <c r="C2569">
        <v>92676</v>
      </c>
      <c r="D2569">
        <v>1</v>
      </c>
      <c r="E2569">
        <v>8</v>
      </c>
      <c r="F2569">
        <v>33</v>
      </c>
      <c r="G2569">
        <v>9</v>
      </c>
    </row>
    <row r="2570" spans="1:7" x14ac:dyDescent="0.35">
      <c r="A2570" t="s">
        <v>2272</v>
      </c>
      <c r="B2570" t="s">
        <v>3922</v>
      </c>
      <c r="C2570">
        <v>11693</v>
      </c>
      <c r="D2570">
        <v>2</v>
      </c>
      <c r="E2570">
        <v>3</v>
      </c>
      <c r="F2570">
        <v>58</v>
      </c>
      <c r="G2570">
        <v>1</v>
      </c>
    </row>
    <row r="2571" spans="1:7" x14ac:dyDescent="0.35">
      <c r="A2571" t="s">
        <v>2273</v>
      </c>
      <c r="B2571" t="s">
        <v>3920</v>
      </c>
      <c r="C2571">
        <v>74910</v>
      </c>
      <c r="D2571">
        <v>7</v>
      </c>
      <c r="E2571">
        <v>7</v>
      </c>
      <c r="F2571">
        <v>43</v>
      </c>
      <c r="G2571">
        <v>9</v>
      </c>
    </row>
    <row r="2572" spans="1:7" x14ac:dyDescent="0.35">
      <c r="A2572" t="s">
        <v>2274</v>
      </c>
      <c r="B2572" t="s">
        <v>3922</v>
      </c>
      <c r="C2572">
        <v>38613</v>
      </c>
      <c r="D2572">
        <v>2</v>
      </c>
      <c r="E2572">
        <v>18</v>
      </c>
      <c r="F2572">
        <v>23</v>
      </c>
      <c r="G2572">
        <v>7</v>
      </c>
    </row>
    <row r="2573" spans="1:7" x14ac:dyDescent="0.35">
      <c r="A2573" t="s">
        <v>2275</v>
      </c>
      <c r="B2573" t="s">
        <v>3923</v>
      </c>
      <c r="C2573">
        <v>48508</v>
      </c>
      <c r="D2573">
        <v>9</v>
      </c>
      <c r="E2573">
        <v>18</v>
      </c>
      <c r="F2573">
        <v>27</v>
      </c>
      <c r="G2573">
        <v>10</v>
      </c>
    </row>
    <row r="2574" spans="1:7" x14ac:dyDescent="0.35">
      <c r="A2574" t="s">
        <v>1370</v>
      </c>
      <c r="B2574" t="s">
        <v>3920</v>
      </c>
      <c r="C2574">
        <v>11952</v>
      </c>
      <c r="D2574">
        <v>6</v>
      </c>
      <c r="E2574">
        <v>16</v>
      </c>
      <c r="F2574">
        <v>55</v>
      </c>
      <c r="G2574">
        <v>4</v>
      </c>
    </row>
    <row r="2575" spans="1:7" x14ac:dyDescent="0.35">
      <c r="A2575" t="s">
        <v>2276</v>
      </c>
      <c r="B2575" t="s">
        <v>3921</v>
      </c>
      <c r="C2575">
        <v>51659</v>
      </c>
      <c r="D2575">
        <v>4</v>
      </c>
      <c r="E2575">
        <v>12</v>
      </c>
      <c r="F2575">
        <v>38</v>
      </c>
      <c r="G2575">
        <v>8</v>
      </c>
    </row>
    <row r="2576" spans="1:7" x14ac:dyDescent="0.35">
      <c r="A2576" t="s">
        <v>2277</v>
      </c>
      <c r="B2576" t="s">
        <v>3921</v>
      </c>
      <c r="C2576">
        <v>66391</v>
      </c>
      <c r="D2576">
        <v>4</v>
      </c>
      <c r="E2576">
        <v>2</v>
      </c>
      <c r="F2576">
        <v>35</v>
      </c>
      <c r="G2576">
        <v>3</v>
      </c>
    </row>
    <row r="2577" spans="1:7" x14ac:dyDescent="0.35">
      <c r="A2577" t="s">
        <v>2278</v>
      </c>
      <c r="B2577" t="s">
        <v>3922</v>
      </c>
      <c r="C2577">
        <v>71144</v>
      </c>
      <c r="D2577">
        <v>9</v>
      </c>
      <c r="E2577">
        <v>14</v>
      </c>
      <c r="F2577">
        <v>30</v>
      </c>
      <c r="G2577">
        <v>1</v>
      </c>
    </row>
    <row r="2578" spans="1:7" x14ac:dyDescent="0.35">
      <c r="A2578" t="s">
        <v>1556</v>
      </c>
      <c r="B2578" t="s">
        <v>3921</v>
      </c>
      <c r="C2578">
        <v>50530</v>
      </c>
      <c r="D2578">
        <v>1</v>
      </c>
      <c r="E2578">
        <v>1</v>
      </c>
      <c r="F2578">
        <v>21</v>
      </c>
      <c r="G2578">
        <v>2</v>
      </c>
    </row>
    <row r="2579" spans="1:7" x14ac:dyDescent="0.35">
      <c r="A2579" t="s">
        <v>329</v>
      </c>
      <c r="B2579" t="s">
        <v>3923</v>
      </c>
      <c r="C2579">
        <v>84004</v>
      </c>
      <c r="D2579">
        <v>2</v>
      </c>
      <c r="E2579">
        <v>14</v>
      </c>
      <c r="F2579">
        <v>26</v>
      </c>
      <c r="G2579">
        <v>10</v>
      </c>
    </row>
    <row r="2580" spans="1:7" x14ac:dyDescent="0.35">
      <c r="A2580" t="s">
        <v>2279</v>
      </c>
      <c r="B2580" t="s">
        <v>3923</v>
      </c>
      <c r="C2580">
        <v>9703</v>
      </c>
      <c r="D2580">
        <v>3</v>
      </c>
      <c r="E2580">
        <v>3</v>
      </c>
      <c r="F2580">
        <v>38</v>
      </c>
      <c r="G2580">
        <v>4</v>
      </c>
    </row>
    <row r="2581" spans="1:7" x14ac:dyDescent="0.35">
      <c r="A2581" t="s">
        <v>2280</v>
      </c>
      <c r="B2581" t="s">
        <v>3921</v>
      </c>
      <c r="C2581">
        <v>63621</v>
      </c>
      <c r="D2581">
        <v>1</v>
      </c>
      <c r="E2581">
        <v>17</v>
      </c>
      <c r="F2581">
        <v>38</v>
      </c>
      <c r="G2581">
        <v>6</v>
      </c>
    </row>
    <row r="2582" spans="1:7" x14ac:dyDescent="0.35">
      <c r="A2582" t="s">
        <v>750</v>
      </c>
      <c r="B2582" t="s">
        <v>3923</v>
      </c>
      <c r="C2582">
        <v>36814</v>
      </c>
      <c r="D2582">
        <v>10</v>
      </c>
      <c r="E2582">
        <v>17</v>
      </c>
      <c r="F2582">
        <v>39</v>
      </c>
      <c r="G2582">
        <v>4</v>
      </c>
    </row>
    <row r="2583" spans="1:7" x14ac:dyDescent="0.35">
      <c r="A2583" t="s">
        <v>2281</v>
      </c>
      <c r="B2583" t="s">
        <v>3922</v>
      </c>
      <c r="C2583">
        <v>69613</v>
      </c>
      <c r="D2583">
        <v>10</v>
      </c>
      <c r="E2583">
        <v>13</v>
      </c>
      <c r="F2583">
        <v>58</v>
      </c>
      <c r="G2583">
        <v>4</v>
      </c>
    </row>
    <row r="2584" spans="1:7" x14ac:dyDescent="0.35">
      <c r="A2584" t="s">
        <v>2282</v>
      </c>
      <c r="B2584" t="s">
        <v>3920</v>
      </c>
      <c r="C2584">
        <v>66415</v>
      </c>
      <c r="D2584">
        <v>3</v>
      </c>
      <c r="E2584">
        <v>3</v>
      </c>
      <c r="F2584">
        <v>38</v>
      </c>
      <c r="G2584">
        <v>3</v>
      </c>
    </row>
    <row r="2585" spans="1:7" x14ac:dyDescent="0.35">
      <c r="A2585" t="s">
        <v>2283</v>
      </c>
      <c r="B2585" t="s">
        <v>3920</v>
      </c>
      <c r="C2585">
        <v>73717</v>
      </c>
      <c r="D2585">
        <v>4</v>
      </c>
      <c r="E2585">
        <v>8</v>
      </c>
      <c r="F2585">
        <v>32</v>
      </c>
      <c r="G2585">
        <v>5</v>
      </c>
    </row>
    <row r="2586" spans="1:7" x14ac:dyDescent="0.35">
      <c r="A2586" t="s">
        <v>1475</v>
      </c>
      <c r="B2586" t="s">
        <v>3921</v>
      </c>
      <c r="C2586">
        <v>46569</v>
      </c>
      <c r="D2586">
        <v>1</v>
      </c>
      <c r="E2586">
        <v>15</v>
      </c>
      <c r="F2586">
        <v>39</v>
      </c>
      <c r="G2586">
        <v>8</v>
      </c>
    </row>
    <row r="2587" spans="1:7" x14ac:dyDescent="0.35">
      <c r="A2587" t="s">
        <v>2284</v>
      </c>
      <c r="B2587" t="s">
        <v>3922</v>
      </c>
      <c r="C2587">
        <v>59819</v>
      </c>
      <c r="D2587">
        <v>6</v>
      </c>
      <c r="E2587">
        <v>9</v>
      </c>
      <c r="F2587">
        <v>57</v>
      </c>
      <c r="G2587">
        <v>3</v>
      </c>
    </row>
    <row r="2588" spans="1:7" x14ac:dyDescent="0.35">
      <c r="A2588" t="s">
        <v>2285</v>
      </c>
      <c r="B2588" t="s">
        <v>3922</v>
      </c>
      <c r="C2588">
        <v>54062</v>
      </c>
      <c r="D2588">
        <v>8</v>
      </c>
      <c r="E2588">
        <v>10</v>
      </c>
      <c r="F2588">
        <v>36</v>
      </c>
      <c r="G2588">
        <v>2</v>
      </c>
    </row>
    <row r="2589" spans="1:7" x14ac:dyDescent="0.35">
      <c r="A2589" t="s">
        <v>2286</v>
      </c>
      <c r="B2589" t="s">
        <v>3922</v>
      </c>
      <c r="C2589">
        <v>30626</v>
      </c>
      <c r="D2589">
        <v>5</v>
      </c>
      <c r="E2589">
        <v>18</v>
      </c>
      <c r="F2589">
        <v>60</v>
      </c>
      <c r="G2589">
        <v>1</v>
      </c>
    </row>
    <row r="2590" spans="1:7" x14ac:dyDescent="0.35">
      <c r="A2590" t="s">
        <v>2287</v>
      </c>
      <c r="B2590" t="s">
        <v>3923</v>
      </c>
      <c r="C2590">
        <v>27262</v>
      </c>
      <c r="D2590">
        <v>1</v>
      </c>
      <c r="E2590">
        <v>9</v>
      </c>
      <c r="F2590">
        <v>29</v>
      </c>
      <c r="G2590">
        <v>0</v>
      </c>
    </row>
    <row r="2591" spans="1:7" x14ac:dyDescent="0.35">
      <c r="A2591" t="s">
        <v>2288</v>
      </c>
      <c r="B2591" t="s">
        <v>3923</v>
      </c>
      <c r="C2591">
        <v>59324</v>
      </c>
      <c r="D2591">
        <v>8</v>
      </c>
      <c r="E2591">
        <v>6</v>
      </c>
      <c r="F2591">
        <v>38</v>
      </c>
      <c r="G2591">
        <v>3</v>
      </c>
    </row>
    <row r="2592" spans="1:7" x14ac:dyDescent="0.35">
      <c r="A2592" t="s">
        <v>1964</v>
      </c>
      <c r="B2592" t="s">
        <v>3921</v>
      </c>
      <c r="C2592">
        <v>29672</v>
      </c>
      <c r="D2592">
        <v>10</v>
      </c>
      <c r="E2592">
        <v>14</v>
      </c>
      <c r="F2592">
        <v>41</v>
      </c>
      <c r="G2592">
        <v>9</v>
      </c>
    </row>
    <row r="2593" spans="1:7" x14ac:dyDescent="0.35">
      <c r="A2593" t="s">
        <v>2289</v>
      </c>
      <c r="B2593" t="s">
        <v>3922</v>
      </c>
      <c r="C2593">
        <v>85819</v>
      </c>
      <c r="D2593">
        <v>3</v>
      </c>
      <c r="E2593">
        <v>20</v>
      </c>
      <c r="F2593">
        <v>28</v>
      </c>
      <c r="G2593">
        <v>1</v>
      </c>
    </row>
    <row r="2594" spans="1:7" x14ac:dyDescent="0.35">
      <c r="A2594" t="s">
        <v>2290</v>
      </c>
      <c r="B2594" t="s">
        <v>3921</v>
      </c>
      <c r="C2594">
        <v>24077</v>
      </c>
      <c r="D2594">
        <v>10</v>
      </c>
      <c r="E2594">
        <v>5</v>
      </c>
      <c r="F2594">
        <v>55</v>
      </c>
      <c r="G2594">
        <v>2</v>
      </c>
    </row>
    <row r="2595" spans="1:7" x14ac:dyDescent="0.35">
      <c r="A2595" t="s">
        <v>2291</v>
      </c>
      <c r="B2595" t="s">
        <v>3920</v>
      </c>
      <c r="C2595">
        <v>4471</v>
      </c>
      <c r="D2595">
        <v>7</v>
      </c>
      <c r="E2595">
        <v>13</v>
      </c>
      <c r="F2595">
        <v>44</v>
      </c>
      <c r="G2595">
        <v>9</v>
      </c>
    </row>
    <row r="2596" spans="1:7" x14ac:dyDescent="0.35">
      <c r="A2596" t="s">
        <v>2292</v>
      </c>
      <c r="B2596" t="s">
        <v>3923</v>
      </c>
      <c r="C2596">
        <v>12967</v>
      </c>
      <c r="D2596">
        <v>7</v>
      </c>
      <c r="E2596">
        <v>0</v>
      </c>
      <c r="F2596">
        <v>42</v>
      </c>
      <c r="G2596">
        <v>3</v>
      </c>
    </row>
    <row r="2597" spans="1:7" x14ac:dyDescent="0.35">
      <c r="A2597" t="s">
        <v>2225</v>
      </c>
      <c r="B2597" t="s">
        <v>3922</v>
      </c>
      <c r="C2597">
        <v>48516</v>
      </c>
      <c r="D2597">
        <v>2</v>
      </c>
      <c r="E2597">
        <v>10</v>
      </c>
      <c r="F2597">
        <v>26</v>
      </c>
      <c r="G2597">
        <v>10</v>
      </c>
    </row>
    <row r="2598" spans="1:7" x14ac:dyDescent="0.35">
      <c r="A2598" t="s">
        <v>2293</v>
      </c>
      <c r="B2598" t="s">
        <v>3923</v>
      </c>
      <c r="C2598">
        <v>1886</v>
      </c>
      <c r="D2598">
        <v>8</v>
      </c>
      <c r="E2598">
        <v>3</v>
      </c>
      <c r="F2598">
        <v>26</v>
      </c>
      <c r="G2598">
        <v>0</v>
      </c>
    </row>
    <row r="2599" spans="1:7" x14ac:dyDescent="0.35">
      <c r="A2599" t="s">
        <v>2294</v>
      </c>
      <c r="B2599" t="s">
        <v>3920</v>
      </c>
      <c r="C2599">
        <v>4489</v>
      </c>
      <c r="D2599">
        <v>6</v>
      </c>
      <c r="E2599">
        <v>19</v>
      </c>
      <c r="F2599">
        <v>29</v>
      </c>
      <c r="G2599">
        <v>8</v>
      </c>
    </row>
    <row r="2600" spans="1:7" x14ac:dyDescent="0.35">
      <c r="A2600" t="s">
        <v>1424</v>
      </c>
      <c r="B2600" t="s">
        <v>3921</v>
      </c>
      <c r="C2600">
        <v>52742</v>
      </c>
      <c r="D2600">
        <v>3</v>
      </c>
      <c r="E2600">
        <v>20</v>
      </c>
      <c r="F2600">
        <v>31</v>
      </c>
      <c r="G2600">
        <v>7</v>
      </c>
    </row>
    <row r="2601" spans="1:7" x14ac:dyDescent="0.35">
      <c r="A2601" t="s">
        <v>2295</v>
      </c>
      <c r="B2601" t="s">
        <v>3920</v>
      </c>
      <c r="C2601">
        <v>20314</v>
      </c>
      <c r="D2601">
        <v>7</v>
      </c>
      <c r="E2601">
        <v>14</v>
      </c>
      <c r="F2601">
        <v>31</v>
      </c>
      <c r="G2601">
        <v>7</v>
      </c>
    </row>
    <row r="2602" spans="1:7" x14ac:dyDescent="0.35">
      <c r="A2602" t="s">
        <v>2296</v>
      </c>
      <c r="B2602" t="s">
        <v>3921</v>
      </c>
      <c r="C2602">
        <v>86749</v>
      </c>
      <c r="D2602">
        <v>3</v>
      </c>
      <c r="E2602">
        <v>16</v>
      </c>
      <c r="F2602">
        <v>31</v>
      </c>
      <c r="G2602">
        <v>8</v>
      </c>
    </row>
    <row r="2603" spans="1:7" x14ac:dyDescent="0.35">
      <c r="A2603" t="s">
        <v>2297</v>
      </c>
      <c r="B2603" t="s">
        <v>3923</v>
      </c>
      <c r="C2603">
        <v>7641</v>
      </c>
      <c r="D2603">
        <v>9</v>
      </c>
      <c r="E2603">
        <v>11</v>
      </c>
      <c r="F2603">
        <v>36</v>
      </c>
      <c r="G2603">
        <v>1</v>
      </c>
    </row>
    <row r="2604" spans="1:7" x14ac:dyDescent="0.35">
      <c r="A2604" t="s">
        <v>2298</v>
      </c>
      <c r="B2604" t="s">
        <v>3922</v>
      </c>
      <c r="C2604">
        <v>92008</v>
      </c>
      <c r="D2604">
        <v>8</v>
      </c>
      <c r="E2604">
        <v>14</v>
      </c>
      <c r="F2604">
        <v>23</v>
      </c>
      <c r="G2604">
        <v>0</v>
      </c>
    </row>
    <row r="2605" spans="1:7" x14ac:dyDescent="0.35">
      <c r="A2605" t="s">
        <v>2299</v>
      </c>
      <c r="B2605" t="s">
        <v>3921</v>
      </c>
      <c r="C2605">
        <v>61097</v>
      </c>
      <c r="D2605">
        <v>9</v>
      </c>
      <c r="E2605">
        <v>19</v>
      </c>
      <c r="F2605">
        <v>21</v>
      </c>
      <c r="G2605">
        <v>7</v>
      </c>
    </row>
    <row r="2606" spans="1:7" x14ac:dyDescent="0.35">
      <c r="A2606" t="s">
        <v>2300</v>
      </c>
      <c r="B2606" t="s">
        <v>3921</v>
      </c>
      <c r="C2606">
        <v>55798</v>
      </c>
      <c r="D2606">
        <v>5</v>
      </c>
      <c r="E2606">
        <v>17</v>
      </c>
      <c r="F2606">
        <v>20</v>
      </c>
      <c r="G2606">
        <v>9</v>
      </c>
    </row>
    <row r="2607" spans="1:7" x14ac:dyDescent="0.35">
      <c r="A2607" t="s">
        <v>2301</v>
      </c>
      <c r="B2607" t="s">
        <v>3920</v>
      </c>
      <c r="C2607">
        <v>15485</v>
      </c>
      <c r="D2607">
        <v>7</v>
      </c>
      <c r="E2607">
        <v>19</v>
      </c>
      <c r="F2607">
        <v>51</v>
      </c>
      <c r="G2607">
        <v>7</v>
      </c>
    </row>
    <row r="2608" spans="1:7" x14ac:dyDescent="0.35">
      <c r="A2608" t="s">
        <v>869</v>
      </c>
      <c r="B2608" t="s">
        <v>3921</v>
      </c>
      <c r="C2608">
        <v>40179</v>
      </c>
      <c r="D2608">
        <v>4</v>
      </c>
      <c r="E2608">
        <v>9</v>
      </c>
      <c r="F2608">
        <v>59</v>
      </c>
      <c r="G2608">
        <v>10</v>
      </c>
    </row>
    <row r="2609" spans="1:7" x14ac:dyDescent="0.35">
      <c r="A2609" t="s">
        <v>2302</v>
      </c>
      <c r="B2609" t="s">
        <v>3920</v>
      </c>
      <c r="C2609">
        <v>86210</v>
      </c>
      <c r="D2609">
        <v>8</v>
      </c>
      <c r="E2609">
        <v>6</v>
      </c>
      <c r="F2609">
        <v>20</v>
      </c>
      <c r="G2609">
        <v>2</v>
      </c>
    </row>
    <row r="2610" spans="1:7" x14ac:dyDescent="0.35">
      <c r="A2610" t="s">
        <v>2303</v>
      </c>
      <c r="B2610" t="s">
        <v>3920</v>
      </c>
      <c r="C2610">
        <v>95319</v>
      </c>
      <c r="D2610">
        <v>8</v>
      </c>
      <c r="E2610">
        <v>17</v>
      </c>
      <c r="F2610">
        <v>39</v>
      </c>
      <c r="G2610">
        <v>9</v>
      </c>
    </row>
    <row r="2611" spans="1:7" x14ac:dyDescent="0.35">
      <c r="A2611" t="s">
        <v>2304</v>
      </c>
      <c r="B2611" t="s">
        <v>3923</v>
      </c>
      <c r="C2611">
        <v>42207</v>
      </c>
      <c r="D2611">
        <v>2</v>
      </c>
      <c r="E2611">
        <v>0</v>
      </c>
      <c r="F2611">
        <v>38</v>
      </c>
      <c r="G2611">
        <v>2</v>
      </c>
    </row>
    <row r="2612" spans="1:7" x14ac:dyDescent="0.35">
      <c r="A2612" t="s">
        <v>2305</v>
      </c>
      <c r="B2612" t="s">
        <v>3923</v>
      </c>
      <c r="C2612">
        <v>12545</v>
      </c>
      <c r="D2612">
        <v>5</v>
      </c>
      <c r="E2612">
        <v>14</v>
      </c>
      <c r="F2612">
        <v>46</v>
      </c>
      <c r="G2612">
        <v>3</v>
      </c>
    </row>
    <row r="2613" spans="1:7" x14ac:dyDescent="0.35">
      <c r="A2613" t="s">
        <v>2185</v>
      </c>
      <c r="B2613" t="s">
        <v>3923</v>
      </c>
      <c r="C2613">
        <v>72096</v>
      </c>
      <c r="D2613">
        <v>3</v>
      </c>
      <c r="E2613">
        <v>20</v>
      </c>
      <c r="F2613">
        <v>44</v>
      </c>
      <c r="G2613">
        <v>7</v>
      </c>
    </row>
    <row r="2614" spans="1:7" x14ac:dyDescent="0.35">
      <c r="A2614" t="s">
        <v>2306</v>
      </c>
      <c r="B2614" t="s">
        <v>3920</v>
      </c>
      <c r="C2614">
        <v>56572</v>
      </c>
      <c r="D2614">
        <v>4</v>
      </c>
      <c r="E2614">
        <v>17</v>
      </c>
      <c r="F2614">
        <v>36</v>
      </c>
      <c r="G2614">
        <v>6</v>
      </c>
    </row>
    <row r="2615" spans="1:7" x14ac:dyDescent="0.35">
      <c r="A2615" t="s">
        <v>2307</v>
      </c>
      <c r="B2615" t="s">
        <v>3922</v>
      </c>
      <c r="C2615">
        <v>66218</v>
      </c>
      <c r="D2615">
        <v>1</v>
      </c>
      <c r="E2615">
        <v>2</v>
      </c>
      <c r="F2615">
        <v>26</v>
      </c>
      <c r="G2615">
        <v>3</v>
      </c>
    </row>
    <row r="2616" spans="1:7" x14ac:dyDescent="0.35">
      <c r="A2616" t="s">
        <v>2308</v>
      </c>
      <c r="B2616" t="s">
        <v>3923</v>
      </c>
      <c r="C2616">
        <v>86645</v>
      </c>
      <c r="D2616">
        <v>3</v>
      </c>
      <c r="E2616">
        <v>18</v>
      </c>
      <c r="F2616">
        <v>27</v>
      </c>
      <c r="G2616">
        <v>9</v>
      </c>
    </row>
    <row r="2617" spans="1:7" x14ac:dyDescent="0.35">
      <c r="A2617" t="s">
        <v>2070</v>
      </c>
      <c r="B2617" t="s">
        <v>3920</v>
      </c>
      <c r="C2617">
        <v>9597</v>
      </c>
      <c r="D2617">
        <v>3</v>
      </c>
      <c r="E2617">
        <v>1</v>
      </c>
      <c r="F2617">
        <v>53</v>
      </c>
      <c r="G2617">
        <v>4</v>
      </c>
    </row>
    <row r="2618" spans="1:7" x14ac:dyDescent="0.35">
      <c r="A2618" t="s">
        <v>2309</v>
      </c>
      <c r="B2618" t="s">
        <v>3920</v>
      </c>
      <c r="C2618">
        <v>26700</v>
      </c>
      <c r="D2618">
        <v>1</v>
      </c>
      <c r="E2618">
        <v>12</v>
      </c>
      <c r="F2618">
        <v>25</v>
      </c>
      <c r="G2618">
        <v>0</v>
      </c>
    </row>
    <row r="2619" spans="1:7" x14ac:dyDescent="0.35">
      <c r="A2619" t="s">
        <v>2310</v>
      </c>
      <c r="B2619" t="s">
        <v>3922</v>
      </c>
      <c r="C2619">
        <v>11188</v>
      </c>
      <c r="D2619">
        <v>7</v>
      </c>
      <c r="E2619">
        <v>16</v>
      </c>
      <c r="F2619">
        <v>20</v>
      </c>
      <c r="G2619">
        <v>6</v>
      </c>
    </row>
    <row r="2620" spans="1:7" x14ac:dyDescent="0.35">
      <c r="A2620" t="s">
        <v>2311</v>
      </c>
      <c r="B2620" t="s">
        <v>3921</v>
      </c>
      <c r="C2620">
        <v>67084</v>
      </c>
      <c r="D2620">
        <v>10</v>
      </c>
      <c r="E2620">
        <v>16</v>
      </c>
      <c r="F2620">
        <v>57</v>
      </c>
      <c r="G2620">
        <v>10</v>
      </c>
    </row>
    <row r="2621" spans="1:7" x14ac:dyDescent="0.35">
      <c r="A2621" t="s">
        <v>2312</v>
      </c>
      <c r="B2621" t="s">
        <v>3921</v>
      </c>
      <c r="C2621">
        <v>18120</v>
      </c>
      <c r="D2621">
        <v>9</v>
      </c>
      <c r="E2621">
        <v>6</v>
      </c>
      <c r="F2621">
        <v>29</v>
      </c>
      <c r="G2621">
        <v>1</v>
      </c>
    </row>
    <row r="2622" spans="1:7" x14ac:dyDescent="0.35">
      <c r="A2622" t="s">
        <v>1423</v>
      </c>
      <c r="B2622" t="s">
        <v>3923</v>
      </c>
      <c r="C2622">
        <v>91864</v>
      </c>
      <c r="D2622">
        <v>10</v>
      </c>
      <c r="E2622">
        <v>6</v>
      </c>
      <c r="F2622">
        <v>31</v>
      </c>
      <c r="G2622">
        <v>9</v>
      </c>
    </row>
    <row r="2623" spans="1:7" x14ac:dyDescent="0.35">
      <c r="A2623" t="s">
        <v>2313</v>
      </c>
      <c r="B2623" t="s">
        <v>3923</v>
      </c>
      <c r="C2623">
        <v>43947</v>
      </c>
      <c r="D2623">
        <v>4</v>
      </c>
      <c r="E2623">
        <v>13</v>
      </c>
      <c r="F2623">
        <v>43</v>
      </c>
      <c r="G2623">
        <v>0</v>
      </c>
    </row>
    <row r="2624" spans="1:7" x14ac:dyDescent="0.35">
      <c r="A2624" t="s">
        <v>2314</v>
      </c>
      <c r="B2624" t="s">
        <v>3922</v>
      </c>
      <c r="C2624">
        <v>97356</v>
      </c>
      <c r="D2624">
        <v>10</v>
      </c>
      <c r="E2624">
        <v>3</v>
      </c>
      <c r="F2624">
        <v>30</v>
      </c>
      <c r="G2624">
        <v>5</v>
      </c>
    </row>
    <row r="2625" spans="1:7" x14ac:dyDescent="0.35">
      <c r="A2625" t="s">
        <v>2315</v>
      </c>
      <c r="B2625" t="s">
        <v>3923</v>
      </c>
      <c r="C2625">
        <v>7921</v>
      </c>
      <c r="D2625">
        <v>9</v>
      </c>
      <c r="E2625">
        <v>3</v>
      </c>
      <c r="F2625">
        <v>43</v>
      </c>
      <c r="G2625">
        <v>5</v>
      </c>
    </row>
    <row r="2626" spans="1:7" x14ac:dyDescent="0.35">
      <c r="A2626" t="s">
        <v>2316</v>
      </c>
      <c r="B2626" t="s">
        <v>3921</v>
      </c>
      <c r="C2626">
        <v>87088</v>
      </c>
      <c r="D2626">
        <v>9</v>
      </c>
      <c r="E2626">
        <v>2</v>
      </c>
      <c r="F2626">
        <v>26</v>
      </c>
      <c r="G2626">
        <v>7</v>
      </c>
    </row>
    <row r="2627" spans="1:7" x14ac:dyDescent="0.35">
      <c r="A2627" t="s">
        <v>2317</v>
      </c>
      <c r="B2627" t="s">
        <v>3923</v>
      </c>
      <c r="C2627">
        <v>91543</v>
      </c>
      <c r="D2627">
        <v>6</v>
      </c>
      <c r="E2627">
        <v>14</v>
      </c>
      <c r="F2627">
        <v>20</v>
      </c>
      <c r="G2627">
        <v>1</v>
      </c>
    </row>
    <row r="2628" spans="1:7" x14ac:dyDescent="0.35">
      <c r="A2628" t="s">
        <v>2318</v>
      </c>
      <c r="B2628" t="s">
        <v>3923</v>
      </c>
      <c r="C2628">
        <v>59454</v>
      </c>
      <c r="D2628">
        <v>7</v>
      </c>
      <c r="E2628">
        <v>17</v>
      </c>
      <c r="F2628">
        <v>59</v>
      </c>
      <c r="G2628">
        <v>10</v>
      </c>
    </row>
    <row r="2629" spans="1:7" x14ac:dyDescent="0.35">
      <c r="A2629" t="s">
        <v>2319</v>
      </c>
      <c r="B2629" t="s">
        <v>3920</v>
      </c>
      <c r="C2629">
        <v>61809</v>
      </c>
      <c r="D2629">
        <v>3</v>
      </c>
      <c r="E2629">
        <v>16</v>
      </c>
      <c r="F2629">
        <v>58</v>
      </c>
      <c r="G2629">
        <v>1</v>
      </c>
    </row>
    <row r="2630" spans="1:7" x14ac:dyDescent="0.35">
      <c r="A2630" t="s">
        <v>2320</v>
      </c>
      <c r="B2630" t="s">
        <v>3921</v>
      </c>
      <c r="C2630">
        <v>67769</v>
      </c>
      <c r="D2630">
        <v>7</v>
      </c>
      <c r="E2630">
        <v>19</v>
      </c>
      <c r="F2630">
        <v>33</v>
      </c>
      <c r="G2630">
        <v>9</v>
      </c>
    </row>
    <row r="2631" spans="1:7" x14ac:dyDescent="0.35">
      <c r="A2631" t="s">
        <v>2321</v>
      </c>
      <c r="B2631" t="s">
        <v>3920</v>
      </c>
      <c r="C2631">
        <v>17697</v>
      </c>
      <c r="D2631">
        <v>10</v>
      </c>
      <c r="E2631">
        <v>7</v>
      </c>
      <c r="F2631">
        <v>22</v>
      </c>
      <c r="G2631">
        <v>10</v>
      </c>
    </row>
    <row r="2632" spans="1:7" x14ac:dyDescent="0.35">
      <c r="A2632" t="s">
        <v>2322</v>
      </c>
      <c r="B2632" t="s">
        <v>3922</v>
      </c>
      <c r="C2632">
        <v>79983</v>
      </c>
      <c r="D2632">
        <v>3</v>
      </c>
      <c r="E2632">
        <v>2</v>
      </c>
      <c r="F2632">
        <v>47</v>
      </c>
      <c r="G2632">
        <v>4</v>
      </c>
    </row>
    <row r="2633" spans="1:7" x14ac:dyDescent="0.35">
      <c r="A2633" t="s">
        <v>2035</v>
      </c>
      <c r="B2633" t="s">
        <v>3922</v>
      </c>
      <c r="C2633">
        <v>76233</v>
      </c>
      <c r="D2633">
        <v>8</v>
      </c>
      <c r="E2633">
        <v>10</v>
      </c>
      <c r="F2633">
        <v>35</v>
      </c>
      <c r="G2633">
        <v>7</v>
      </c>
    </row>
    <row r="2634" spans="1:7" x14ac:dyDescent="0.35">
      <c r="A2634" t="s">
        <v>710</v>
      </c>
      <c r="B2634" t="s">
        <v>3923</v>
      </c>
      <c r="C2634">
        <v>34088</v>
      </c>
      <c r="D2634">
        <v>2</v>
      </c>
      <c r="E2634">
        <v>13</v>
      </c>
      <c r="F2634">
        <v>57</v>
      </c>
      <c r="G2634">
        <v>3</v>
      </c>
    </row>
    <row r="2635" spans="1:7" x14ac:dyDescent="0.35">
      <c r="A2635" t="s">
        <v>2323</v>
      </c>
      <c r="B2635" t="s">
        <v>3923</v>
      </c>
      <c r="C2635">
        <v>9219</v>
      </c>
      <c r="D2635">
        <v>4</v>
      </c>
      <c r="E2635">
        <v>0</v>
      </c>
      <c r="F2635">
        <v>29</v>
      </c>
      <c r="G2635">
        <v>5</v>
      </c>
    </row>
    <row r="2636" spans="1:7" x14ac:dyDescent="0.35">
      <c r="A2636" t="s">
        <v>2117</v>
      </c>
      <c r="B2636" t="s">
        <v>3920</v>
      </c>
      <c r="C2636">
        <v>78117</v>
      </c>
      <c r="D2636">
        <v>8</v>
      </c>
      <c r="E2636">
        <v>17</v>
      </c>
      <c r="F2636">
        <v>52</v>
      </c>
      <c r="G2636">
        <v>7</v>
      </c>
    </row>
    <row r="2637" spans="1:7" x14ac:dyDescent="0.35">
      <c r="A2637" t="s">
        <v>2324</v>
      </c>
      <c r="B2637" t="s">
        <v>3920</v>
      </c>
      <c r="C2637">
        <v>90208</v>
      </c>
      <c r="D2637">
        <v>1</v>
      </c>
      <c r="E2637">
        <v>8</v>
      </c>
      <c r="F2637">
        <v>59</v>
      </c>
      <c r="G2637">
        <v>7</v>
      </c>
    </row>
    <row r="2638" spans="1:7" x14ac:dyDescent="0.35">
      <c r="A2638" t="s">
        <v>818</v>
      </c>
      <c r="B2638" t="s">
        <v>3920</v>
      </c>
      <c r="C2638">
        <v>844</v>
      </c>
      <c r="D2638">
        <v>2</v>
      </c>
      <c r="E2638">
        <v>15</v>
      </c>
      <c r="F2638">
        <v>55</v>
      </c>
      <c r="G2638">
        <v>6</v>
      </c>
    </row>
    <row r="2639" spans="1:7" x14ac:dyDescent="0.35">
      <c r="A2639" t="s">
        <v>932</v>
      </c>
      <c r="B2639" t="s">
        <v>3921</v>
      </c>
      <c r="C2639">
        <v>7568</v>
      </c>
      <c r="D2639">
        <v>5</v>
      </c>
      <c r="E2639">
        <v>8</v>
      </c>
      <c r="F2639">
        <v>50</v>
      </c>
      <c r="G2639">
        <v>8</v>
      </c>
    </row>
    <row r="2640" spans="1:7" x14ac:dyDescent="0.35">
      <c r="A2640" t="s">
        <v>2325</v>
      </c>
      <c r="B2640" t="s">
        <v>3920</v>
      </c>
      <c r="C2640">
        <v>59485</v>
      </c>
      <c r="D2640">
        <v>6</v>
      </c>
      <c r="E2640">
        <v>19</v>
      </c>
      <c r="F2640">
        <v>31</v>
      </c>
      <c r="G2640">
        <v>6</v>
      </c>
    </row>
    <row r="2641" spans="1:7" x14ac:dyDescent="0.35">
      <c r="A2641" t="s">
        <v>2326</v>
      </c>
      <c r="B2641" t="s">
        <v>3921</v>
      </c>
      <c r="C2641">
        <v>37509</v>
      </c>
      <c r="D2641">
        <v>6</v>
      </c>
      <c r="E2641">
        <v>18</v>
      </c>
      <c r="F2641">
        <v>34</v>
      </c>
      <c r="G2641">
        <v>6</v>
      </c>
    </row>
    <row r="2642" spans="1:7" x14ac:dyDescent="0.35">
      <c r="A2642" t="s">
        <v>2327</v>
      </c>
      <c r="B2642" t="s">
        <v>3923</v>
      </c>
      <c r="C2642">
        <v>32929</v>
      </c>
      <c r="D2642">
        <v>3</v>
      </c>
      <c r="E2642">
        <v>14</v>
      </c>
      <c r="F2642">
        <v>42</v>
      </c>
      <c r="G2642">
        <v>10</v>
      </c>
    </row>
    <row r="2643" spans="1:7" x14ac:dyDescent="0.35">
      <c r="A2643" t="s">
        <v>2328</v>
      </c>
      <c r="B2643" t="s">
        <v>3921</v>
      </c>
      <c r="C2643">
        <v>7482</v>
      </c>
      <c r="D2643">
        <v>8</v>
      </c>
      <c r="E2643">
        <v>11</v>
      </c>
      <c r="F2643">
        <v>49</v>
      </c>
      <c r="G2643">
        <v>8</v>
      </c>
    </row>
    <row r="2644" spans="1:7" x14ac:dyDescent="0.35">
      <c r="A2644" t="s">
        <v>2329</v>
      </c>
      <c r="B2644" t="s">
        <v>3922</v>
      </c>
      <c r="C2644">
        <v>55425</v>
      </c>
      <c r="D2644">
        <v>3</v>
      </c>
      <c r="E2644">
        <v>14</v>
      </c>
      <c r="F2644">
        <v>50</v>
      </c>
      <c r="G2644">
        <v>2</v>
      </c>
    </row>
    <row r="2645" spans="1:7" x14ac:dyDescent="0.35">
      <c r="A2645" t="s">
        <v>546</v>
      </c>
      <c r="B2645" t="s">
        <v>3920</v>
      </c>
      <c r="C2645">
        <v>74087</v>
      </c>
      <c r="D2645">
        <v>4</v>
      </c>
      <c r="E2645">
        <v>5</v>
      </c>
      <c r="F2645">
        <v>48</v>
      </c>
      <c r="G2645">
        <v>1</v>
      </c>
    </row>
    <row r="2646" spans="1:7" x14ac:dyDescent="0.35">
      <c r="A2646" t="s">
        <v>2330</v>
      </c>
      <c r="B2646" t="s">
        <v>3921</v>
      </c>
      <c r="C2646">
        <v>98190</v>
      </c>
      <c r="D2646">
        <v>4</v>
      </c>
      <c r="E2646">
        <v>16</v>
      </c>
      <c r="F2646">
        <v>40</v>
      </c>
      <c r="G2646">
        <v>7</v>
      </c>
    </row>
    <row r="2647" spans="1:7" x14ac:dyDescent="0.35">
      <c r="A2647" t="s">
        <v>2331</v>
      </c>
      <c r="B2647" t="s">
        <v>3922</v>
      </c>
      <c r="C2647">
        <v>62253</v>
      </c>
      <c r="D2647">
        <v>6</v>
      </c>
      <c r="E2647">
        <v>13</v>
      </c>
      <c r="F2647">
        <v>55</v>
      </c>
      <c r="G2647">
        <v>10</v>
      </c>
    </row>
    <row r="2648" spans="1:7" x14ac:dyDescent="0.35">
      <c r="A2648" t="s">
        <v>2332</v>
      </c>
      <c r="B2648" t="s">
        <v>3923</v>
      </c>
      <c r="C2648">
        <v>65987</v>
      </c>
      <c r="D2648">
        <v>7</v>
      </c>
      <c r="E2648">
        <v>17</v>
      </c>
      <c r="F2648">
        <v>56</v>
      </c>
      <c r="G2648">
        <v>4</v>
      </c>
    </row>
    <row r="2649" spans="1:7" x14ac:dyDescent="0.35">
      <c r="A2649" t="s">
        <v>93</v>
      </c>
      <c r="B2649" t="s">
        <v>3923</v>
      </c>
      <c r="C2649">
        <v>59246</v>
      </c>
      <c r="D2649">
        <v>1</v>
      </c>
      <c r="E2649">
        <v>0</v>
      </c>
      <c r="F2649">
        <v>52</v>
      </c>
      <c r="G2649">
        <v>4</v>
      </c>
    </row>
    <row r="2650" spans="1:7" x14ac:dyDescent="0.35">
      <c r="A2650" t="s">
        <v>2333</v>
      </c>
      <c r="B2650" t="s">
        <v>3923</v>
      </c>
      <c r="C2650">
        <v>94811</v>
      </c>
      <c r="D2650">
        <v>3</v>
      </c>
      <c r="E2650">
        <v>9</v>
      </c>
      <c r="F2650">
        <v>58</v>
      </c>
      <c r="G2650">
        <v>2</v>
      </c>
    </row>
    <row r="2651" spans="1:7" x14ac:dyDescent="0.35">
      <c r="A2651" t="s">
        <v>2334</v>
      </c>
      <c r="B2651" t="s">
        <v>3922</v>
      </c>
      <c r="C2651">
        <v>70521</v>
      </c>
      <c r="D2651">
        <v>5</v>
      </c>
      <c r="E2651">
        <v>3</v>
      </c>
      <c r="F2651">
        <v>25</v>
      </c>
      <c r="G2651">
        <v>5</v>
      </c>
    </row>
    <row r="2652" spans="1:7" x14ac:dyDescent="0.35">
      <c r="A2652" t="s">
        <v>2335</v>
      </c>
      <c r="B2652" t="s">
        <v>3923</v>
      </c>
      <c r="C2652">
        <v>38130</v>
      </c>
      <c r="D2652">
        <v>10</v>
      </c>
      <c r="E2652">
        <v>17</v>
      </c>
      <c r="F2652">
        <v>37</v>
      </c>
      <c r="G2652">
        <v>0</v>
      </c>
    </row>
    <row r="2653" spans="1:7" x14ac:dyDescent="0.35">
      <c r="A2653" t="s">
        <v>2336</v>
      </c>
      <c r="B2653" t="s">
        <v>3922</v>
      </c>
      <c r="C2653">
        <v>97457</v>
      </c>
      <c r="D2653">
        <v>8</v>
      </c>
      <c r="E2653">
        <v>15</v>
      </c>
      <c r="F2653">
        <v>39</v>
      </c>
      <c r="G2653">
        <v>9</v>
      </c>
    </row>
    <row r="2654" spans="1:7" x14ac:dyDescent="0.35">
      <c r="A2654" t="s">
        <v>2337</v>
      </c>
      <c r="B2654" t="s">
        <v>3920</v>
      </c>
      <c r="C2654">
        <v>38586</v>
      </c>
      <c r="D2654">
        <v>5</v>
      </c>
      <c r="E2654">
        <v>8</v>
      </c>
      <c r="F2654">
        <v>59</v>
      </c>
      <c r="G2654">
        <v>10</v>
      </c>
    </row>
    <row r="2655" spans="1:7" x14ac:dyDescent="0.35">
      <c r="A2655" t="s">
        <v>1017</v>
      </c>
      <c r="B2655" t="s">
        <v>3920</v>
      </c>
      <c r="C2655">
        <v>41813</v>
      </c>
      <c r="D2655">
        <v>4</v>
      </c>
      <c r="E2655">
        <v>3</v>
      </c>
      <c r="F2655">
        <v>26</v>
      </c>
      <c r="G2655">
        <v>1</v>
      </c>
    </row>
    <row r="2656" spans="1:7" x14ac:dyDescent="0.35">
      <c r="A2656" t="s">
        <v>2028</v>
      </c>
      <c r="B2656" t="s">
        <v>3923</v>
      </c>
      <c r="C2656">
        <v>5890</v>
      </c>
      <c r="D2656">
        <v>3</v>
      </c>
      <c r="E2656">
        <v>15</v>
      </c>
      <c r="F2656">
        <v>47</v>
      </c>
      <c r="G2656">
        <v>1</v>
      </c>
    </row>
    <row r="2657" spans="1:7" x14ac:dyDescent="0.35">
      <c r="A2657" t="s">
        <v>591</v>
      </c>
      <c r="B2657" t="s">
        <v>3921</v>
      </c>
      <c r="C2657">
        <v>22465</v>
      </c>
      <c r="D2657">
        <v>7</v>
      </c>
      <c r="E2657">
        <v>18</v>
      </c>
      <c r="F2657">
        <v>25</v>
      </c>
      <c r="G2657">
        <v>5</v>
      </c>
    </row>
    <row r="2658" spans="1:7" x14ac:dyDescent="0.35">
      <c r="A2658" t="s">
        <v>2338</v>
      </c>
      <c r="B2658" t="s">
        <v>3922</v>
      </c>
      <c r="C2658">
        <v>91667</v>
      </c>
      <c r="D2658">
        <v>5</v>
      </c>
      <c r="E2658">
        <v>20</v>
      </c>
      <c r="F2658">
        <v>29</v>
      </c>
      <c r="G2658">
        <v>4</v>
      </c>
    </row>
    <row r="2659" spans="1:7" x14ac:dyDescent="0.35">
      <c r="A2659" t="s">
        <v>2339</v>
      </c>
      <c r="B2659" t="s">
        <v>3922</v>
      </c>
      <c r="C2659">
        <v>47706</v>
      </c>
      <c r="D2659">
        <v>7</v>
      </c>
      <c r="E2659">
        <v>11</v>
      </c>
      <c r="F2659">
        <v>59</v>
      </c>
      <c r="G2659">
        <v>10</v>
      </c>
    </row>
    <row r="2660" spans="1:7" x14ac:dyDescent="0.35">
      <c r="A2660" t="s">
        <v>2340</v>
      </c>
      <c r="B2660" t="s">
        <v>3922</v>
      </c>
      <c r="C2660">
        <v>30485</v>
      </c>
      <c r="D2660">
        <v>6</v>
      </c>
      <c r="E2660">
        <v>16</v>
      </c>
      <c r="F2660">
        <v>58</v>
      </c>
      <c r="G2660">
        <v>6</v>
      </c>
    </row>
    <row r="2661" spans="1:7" x14ac:dyDescent="0.35">
      <c r="A2661" t="s">
        <v>2113</v>
      </c>
      <c r="B2661" t="s">
        <v>3921</v>
      </c>
      <c r="C2661">
        <v>26586</v>
      </c>
      <c r="D2661">
        <v>4</v>
      </c>
      <c r="E2661">
        <v>12</v>
      </c>
      <c r="F2661">
        <v>40</v>
      </c>
      <c r="G2661">
        <v>7</v>
      </c>
    </row>
    <row r="2662" spans="1:7" x14ac:dyDescent="0.35">
      <c r="A2662" t="s">
        <v>2016</v>
      </c>
      <c r="B2662" t="s">
        <v>3920</v>
      </c>
      <c r="C2662">
        <v>30633</v>
      </c>
      <c r="D2662">
        <v>3</v>
      </c>
      <c r="E2662">
        <v>20</v>
      </c>
      <c r="F2662">
        <v>54</v>
      </c>
      <c r="G2662">
        <v>1</v>
      </c>
    </row>
    <row r="2663" spans="1:7" x14ac:dyDescent="0.35">
      <c r="A2663" t="s">
        <v>2341</v>
      </c>
      <c r="B2663" t="s">
        <v>3923</v>
      </c>
      <c r="C2663">
        <v>22761</v>
      </c>
      <c r="D2663">
        <v>3</v>
      </c>
      <c r="E2663">
        <v>5</v>
      </c>
      <c r="F2663">
        <v>29</v>
      </c>
      <c r="G2663">
        <v>2</v>
      </c>
    </row>
    <row r="2664" spans="1:7" x14ac:dyDescent="0.35">
      <c r="A2664" t="s">
        <v>2342</v>
      </c>
      <c r="B2664" t="s">
        <v>3920</v>
      </c>
      <c r="C2664">
        <v>85898</v>
      </c>
      <c r="D2664">
        <v>1</v>
      </c>
      <c r="E2664">
        <v>17</v>
      </c>
      <c r="F2664">
        <v>24</v>
      </c>
      <c r="G2664">
        <v>5</v>
      </c>
    </row>
    <row r="2665" spans="1:7" x14ac:dyDescent="0.35">
      <c r="A2665" t="s">
        <v>2343</v>
      </c>
      <c r="B2665" t="s">
        <v>3923</v>
      </c>
      <c r="C2665">
        <v>13843</v>
      </c>
      <c r="D2665">
        <v>10</v>
      </c>
      <c r="E2665">
        <v>5</v>
      </c>
      <c r="F2665">
        <v>58</v>
      </c>
      <c r="G2665">
        <v>8</v>
      </c>
    </row>
    <row r="2666" spans="1:7" x14ac:dyDescent="0.35">
      <c r="A2666" t="s">
        <v>2344</v>
      </c>
      <c r="B2666" t="s">
        <v>3922</v>
      </c>
      <c r="C2666">
        <v>40908</v>
      </c>
      <c r="D2666">
        <v>3</v>
      </c>
      <c r="E2666">
        <v>9</v>
      </c>
      <c r="F2666">
        <v>47</v>
      </c>
      <c r="G2666">
        <v>7</v>
      </c>
    </row>
    <row r="2667" spans="1:7" x14ac:dyDescent="0.35">
      <c r="A2667" t="s">
        <v>2345</v>
      </c>
      <c r="B2667" t="s">
        <v>3922</v>
      </c>
      <c r="C2667">
        <v>83024</v>
      </c>
      <c r="D2667">
        <v>4</v>
      </c>
      <c r="E2667">
        <v>20</v>
      </c>
      <c r="F2667">
        <v>45</v>
      </c>
      <c r="G2667">
        <v>2</v>
      </c>
    </row>
    <row r="2668" spans="1:7" x14ac:dyDescent="0.35">
      <c r="A2668" t="s">
        <v>1476</v>
      </c>
      <c r="B2668" t="s">
        <v>3922</v>
      </c>
      <c r="C2668">
        <v>54914</v>
      </c>
      <c r="D2668">
        <v>4</v>
      </c>
      <c r="E2668">
        <v>6</v>
      </c>
      <c r="F2668">
        <v>23</v>
      </c>
      <c r="G2668">
        <v>0</v>
      </c>
    </row>
    <row r="2669" spans="1:7" x14ac:dyDescent="0.35">
      <c r="A2669" t="s">
        <v>2346</v>
      </c>
      <c r="B2669" t="s">
        <v>3920</v>
      </c>
      <c r="C2669">
        <v>48768</v>
      </c>
      <c r="D2669">
        <v>10</v>
      </c>
      <c r="E2669">
        <v>0</v>
      </c>
      <c r="F2669">
        <v>34</v>
      </c>
      <c r="G2669">
        <v>6</v>
      </c>
    </row>
    <row r="2670" spans="1:7" x14ac:dyDescent="0.35">
      <c r="A2670" t="s">
        <v>1440</v>
      </c>
      <c r="B2670" t="s">
        <v>3923</v>
      </c>
      <c r="C2670">
        <v>95845</v>
      </c>
      <c r="D2670">
        <v>3</v>
      </c>
      <c r="E2670">
        <v>13</v>
      </c>
      <c r="F2670">
        <v>60</v>
      </c>
      <c r="G2670">
        <v>0</v>
      </c>
    </row>
    <row r="2671" spans="1:7" x14ac:dyDescent="0.35">
      <c r="A2671" t="s">
        <v>1479</v>
      </c>
      <c r="B2671" t="s">
        <v>3923</v>
      </c>
      <c r="C2671">
        <v>98114</v>
      </c>
      <c r="D2671">
        <v>3</v>
      </c>
      <c r="E2671">
        <v>12</v>
      </c>
      <c r="F2671">
        <v>24</v>
      </c>
      <c r="G2671">
        <v>0</v>
      </c>
    </row>
    <row r="2672" spans="1:7" x14ac:dyDescent="0.35">
      <c r="A2672" t="s">
        <v>2347</v>
      </c>
      <c r="B2672" t="s">
        <v>3922</v>
      </c>
      <c r="C2672">
        <v>39057</v>
      </c>
      <c r="D2672">
        <v>2</v>
      </c>
      <c r="E2672">
        <v>0</v>
      </c>
      <c r="F2672">
        <v>23</v>
      </c>
      <c r="G2672">
        <v>1</v>
      </c>
    </row>
    <row r="2673" spans="1:7" x14ac:dyDescent="0.35">
      <c r="A2673" t="s">
        <v>1140</v>
      </c>
      <c r="B2673" t="s">
        <v>3921</v>
      </c>
      <c r="C2673">
        <v>24698</v>
      </c>
      <c r="D2673">
        <v>2</v>
      </c>
      <c r="E2673">
        <v>0</v>
      </c>
      <c r="F2673">
        <v>55</v>
      </c>
      <c r="G2673">
        <v>4</v>
      </c>
    </row>
    <row r="2674" spans="1:7" x14ac:dyDescent="0.35">
      <c r="A2674" t="s">
        <v>2348</v>
      </c>
      <c r="B2674" t="s">
        <v>3920</v>
      </c>
      <c r="C2674">
        <v>27729</v>
      </c>
      <c r="D2674">
        <v>4</v>
      </c>
      <c r="E2674">
        <v>17</v>
      </c>
      <c r="F2674">
        <v>53</v>
      </c>
      <c r="G2674">
        <v>7</v>
      </c>
    </row>
    <row r="2675" spans="1:7" x14ac:dyDescent="0.35">
      <c r="A2675" t="s">
        <v>2349</v>
      </c>
      <c r="B2675" t="s">
        <v>3922</v>
      </c>
      <c r="C2675">
        <v>70144</v>
      </c>
      <c r="D2675">
        <v>10</v>
      </c>
      <c r="E2675">
        <v>15</v>
      </c>
      <c r="F2675">
        <v>34</v>
      </c>
      <c r="G2675">
        <v>6</v>
      </c>
    </row>
    <row r="2676" spans="1:7" x14ac:dyDescent="0.35">
      <c r="A2676" t="s">
        <v>225</v>
      </c>
      <c r="B2676" t="s">
        <v>3922</v>
      </c>
      <c r="C2676">
        <v>78589</v>
      </c>
      <c r="D2676">
        <v>1</v>
      </c>
      <c r="E2676">
        <v>1</v>
      </c>
      <c r="F2676">
        <v>42</v>
      </c>
      <c r="G2676">
        <v>5</v>
      </c>
    </row>
    <row r="2677" spans="1:7" x14ac:dyDescent="0.35">
      <c r="A2677" t="s">
        <v>2350</v>
      </c>
      <c r="B2677" t="s">
        <v>3922</v>
      </c>
      <c r="C2677">
        <v>40402</v>
      </c>
      <c r="D2677">
        <v>3</v>
      </c>
      <c r="E2677">
        <v>16</v>
      </c>
      <c r="F2677">
        <v>35</v>
      </c>
      <c r="G2677">
        <v>3</v>
      </c>
    </row>
    <row r="2678" spans="1:7" x14ac:dyDescent="0.35">
      <c r="A2678" t="s">
        <v>2351</v>
      </c>
      <c r="B2678" t="s">
        <v>3922</v>
      </c>
      <c r="C2678">
        <v>50679</v>
      </c>
      <c r="D2678">
        <v>2</v>
      </c>
      <c r="E2678">
        <v>0</v>
      </c>
      <c r="F2678">
        <v>27</v>
      </c>
      <c r="G2678">
        <v>8</v>
      </c>
    </row>
    <row r="2679" spans="1:7" x14ac:dyDescent="0.35">
      <c r="A2679" t="s">
        <v>2352</v>
      </c>
      <c r="B2679" t="s">
        <v>3922</v>
      </c>
      <c r="C2679">
        <v>48516</v>
      </c>
      <c r="D2679">
        <v>8</v>
      </c>
      <c r="E2679">
        <v>20</v>
      </c>
      <c r="F2679">
        <v>32</v>
      </c>
      <c r="G2679">
        <v>5</v>
      </c>
    </row>
    <row r="2680" spans="1:7" x14ac:dyDescent="0.35">
      <c r="A2680" t="s">
        <v>2063</v>
      </c>
      <c r="B2680" t="s">
        <v>3921</v>
      </c>
      <c r="C2680">
        <v>3678</v>
      </c>
      <c r="D2680">
        <v>9</v>
      </c>
      <c r="E2680">
        <v>7</v>
      </c>
      <c r="F2680">
        <v>40</v>
      </c>
      <c r="G2680">
        <v>0</v>
      </c>
    </row>
    <row r="2681" spans="1:7" x14ac:dyDescent="0.35">
      <c r="A2681" t="s">
        <v>264</v>
      </c>
      <c r="B2681" t="s">
        <v>3923</v>
      </c>
      <c r="C2681">
        <v>942</v>
      </c>
      <c r="D2681">
        <v>9</v>
      </c>
      <c r="E2681">
        <v>15</v>
      </c>
      <c r="F2681">
        <v>29</v>
      </c>
      <c r="G2681">
        <v>8</v>
      </c>
    </row>
    <row r="2682" spans="1:7" x14ac:dyDescent="0.35">
      <c r="A2682" t="s">
        <v>1345</v>
      </c>
      <c r="B2682" t="s">
        <v>3920</v>
      </c>
      <c r="C2682">
        <v>93019</v>
      </c>
      <c r="D2682">
        <v>5</v>
      </c>
      <c r="E2682">
        <v>7</v>
      </c>
      <c r="F2682">
        <v>40</v>
      </c>
      <c r="G2682">
        <v>3</v>
      </c>
    </row>
    <row r="2683" spans="1:7" x14ac:dyDescent="0.35">
      <c r="A2683" t="s">
        <v>2353</v>
      </c>
      <c r="B2683" t="s">
        <v>3921</v>
      </c>
      <c r="C2683">
        <v>50197</v>
      </c>
      <c r="D2683">
        <v>7</v>
      </c>
      <c r="E2683">
        <v>9</v>
      </c>
      <c r="F2683">
        <v>30</v>
      </c>
      <c r="G2683">
        <v>10</v>
      </c>
    </row>
    <row r="2684" spans="1:7" x14ac:dyDescent="0.35">
      <c r="A2684" t="s">
        <v>2202</v>
      </c>
      <c r="B2684" t="s">
        <v>3921</v>
      </c>
      <c r="C2684">
        <v>72918</v>
      </c>
      <c r="D2684">
        <v>5</v>
      </c>
      <c r="E2684">
        <v>16</v>
      </c>
      <c r="F2684">
        <v>60</v>
      </c>
      <c r="G2684">
        <v>4</v>
      </c>
    </row>
    <row r="2685" spans="1:7" x14ac:dyDescent="0.35">
      <c r="A2685" t="s">
        <v>829</v>
      </c>
      <c r="B2685" t="s">
        <v>3921</v>
      </c>
      <c r="C2685">
        <v>69327</v>
      </c>
      <c r="D2685">
        <v>6</v>
      </c>
      <c r="E2685">
        <v>5</v>
      </c>
      <c r="F2685">
        <v>23</v>
      </c>
      <c r="G2685">
        <v>10</v>
      </c>
    </row>
    <row r="2686" spans="1:7" x14ac:dyDescent="0.35">
      <c r="A2686" t="s">
        <v>2354</v>
      </c>
      <c r="B2686" t="s">
        <v>3920</v>
      </c>
      <c r="C2686">
        <v>13990</v>
      </c>
      <c r="D2686">
        <v>2</v>
      </c>
      <c r="E2686">
        <v>1</v>
      </c>
      <c r="F2686">
        <v>47</v>
      </c>
      <c r="G2686">
        <v>6</v>
      </c>
    </row>
    <row r="2687" spans="1:7" x14ac:dyDescent="0.35">
      <c r="A2687" t="s">
        <v>2355</v>
      </c>
      <c r="B2687" t="s">
        <v>3923</v>
      </c>
      <c r="C2687">
        <v>90108</v>
      </c>
      <c r="D2687">
        <v>9</v>
      </c>
      <c r="E2687">
        <v>16</v>
      </c>
      <c r="F2687">
        <v>36</v>
      </c>
      <c r="G2687">
        <v>6</v>
      </c>
    </row>
    <row r="2688" spans="1:7" x14ac:dyDescent="0.35">
      <c r="A2688" t="s">
        <v>853</v>
      </c>
      <c r="B2688" t="s">
        <v>3921</v>
      </c>
      <c r="C2688">
        <v>35018</v>
      </c>
      <c r="D2688">
        <v>4</v>
      </c>
      <c r="E2688">
        <v>2</v>
      </c>
      <c r="F2688">
        <v>28</v>
      </c>
      <c r="G2688">
        <v>1</v>
      </c>
    </row>
    <row r="2689" spans="1:7" x14ac:dyDescent="0.35">
      <c r="A2689" t="s">
        <v>1726</v>
      </c>
      <c r="B2689" t="s">
        <v>3921</v>
      </c>
      <c r="C2689">
        <v>19099</v>
      </c>
      <c r="D2689">
        <v>6</v>
      </c>
      <c r="E2689">
        <v>6</v>
      </c>
      <c r="F2689">
        <v>46</v>
      </c>
      <c r="G2689">
        <v>6</v>
      </c>
    </row>
    <row r="2690" spans="1:7" x14ac:dyDescent="0.35">
      <c r="A2690" t="s">
        <v>2036</v>
      </c>
      <c r="B2690" t="s">
        <v>3922</v>
      </c>
      <c r="C2690">
        <v>63874</v>
      </c>
      <c r="D2690">
        <v>10</v>
      </c>
      <c r="E2690">
        <v>10</v>
      </c>
      <c r="F2690">
        <v>45</v>
      </c>
      <c r="G2690">
        <v>2</v>
      </c>
    </row>
    <row r="2691" spans="1:7" x14ac:dyDescent="0.35">
      <c r="A2691" t="s">
        <v>2356</v>
      </c>
      <c r="B2691" t="s">
        <v>3921</v>
      </c>
      <c r="C2691">
        <v>11670</v>
      </c>
      <c r="D2691">
        <v>5</v>
      </c>
      <c r="E2691">
        <v>20</v>
      </c>
      <c r="F2691">
        <v>30</v>
      </c>
      <c r="G2691">
        <v>3</v>
      </c>
    </row>
    <row r="2692" spans="1:7" x14ac:dyDescent="0.35">
      <c r="A2692" t="s">
        <v>2357</v>
      </c>
      <c r="B2692" t="s">
        <v>3921</v>
      </c>
      <c r="C2692">
        <v>22754</v>
      </c>
      <c r="D2692">
        <v>1</v>
      </c>
      <c r="E2692">
        <v>1</v>
      </c>
      <c r="F2692">
        <v>48</v>
      </c>
      <c r="G2692">
        <v>0</v>
      </c>
    </row>
    <row r="2693" spans="1:7" x14ac:dyDescent="0.35">
      <c r="A2693" t="s">
        <v>2358</v>
      </c>
      <c r="B2693" t="s">
        <v>3920</v>
      </c>
      <c r="C2693">
        <v>81703</v>
      </c>
      <c r="D2693">
        <v>4</v>
      </c>
      <c r="E2693">
        <v>13</v>
      </c>
      <c r="F2693">
        <v>46</v>
      </c>
      <c r="G2693">
        <v>6</v>
      </c>
    </row>
    <row r="2694" spans="1:7" x14ac:dyDescent="0.35">
      <c r="A2694" t="s">
        <v>2359</v>
      </c>
      <c r="B2694" t="s">
        <v>3921</v>
      </c>
      <c r="C2694">
        <v>33245</v>
      </c>
      <c r="D2694">
        <v>3</v>
      </c>
      <c r="E2694">
        <v>3</v>
      </c>
      <c r="F2694">
        <v>50</v>
      </c>
      <c r="G2694">
        <v>10</v>
      </c>
    </row>
    <row r="2695" spans="1:7" x14ac:dyDescent="0.35">
      <c r="A2695" t="s">
        <v>2360</v>
      </c>
      <c r="B2695" t="s">
        <v>3921</v>
      </c>
      <c r="C2695">
        <v>51486</v>
      </c>
      <c r="D2695">
        <v>5</v>
      </c>
      <c r="E2695">
        <v>2</v>
      </c>
      <c r="F2695">
        <v>48</v>
      </c>
      <c r="G2695">
        <v>9</v>
      </c>
    </row>
    <row r="2696" spans="1:7" x14ac:dyDescent="0.35">
      <c r="A2696" t="s">
        <v>1782</v>
      </c>
      <c r="B2696" t="s">
        <v>3921</v>
      </c>
      <c r="C2696">
        <v>33112</v>
      </c>
      <c r="D2696">
        <v>4</v>
      </c>
      <c r="E2696">
        <v>19</v>
      </c>
      <c r="F2696">
        <v>47</v>
      </c>
      <c r="G2696">
        <v>5</v>
      </c>
    </row>
    <row r="2697" spans="1:7" x14ac:dyDescent="0.35">
      <c r="A2697" t="s">
        <v>2253</v>
      </c>
      <c r="B2697" t="s">
        <v>3920</v>
      </c>
      <c r="C2697">
        <v>52888</v>
      </c>
      <c r="D2697">
        <v>7</v>
      </c>
      <c r="E2697">
        <v>0</v>
      </c>
      <c r="F2697">
        <v>59</v>
      </c>
      <c r="G2697">
        <v>7</v>
      </c>
    </row>
    <row r="2698" spans="1:7" x14ac:dyDescent="0.35">
      <c r="A2698" t="s">
        <v>2361</v>
      </c>
      <c r="B2698" t="s">
        <v>3921</v>
      </c>
      <c r="C2698">
        <v>89532</v>
      </c>
      <c r="D2698">
        <v>10</v>
      </c>
      <c r="E2698">
        <v>1</v>
      </c>
      <c r="F2698">
        <v>45</v>
      </c>
      <c r="G2698">
        <v>10</v>
      </c>
    </row>
    <row r="2699" spans="1:7" x14ac:dyDescent="0.35">
      <c r="A2699" t="s">
        <v>2362</v>
      </c>
      <c r="B2699" t="s">
        <v>3920</v>
      </c>
      <c r="C2699">
        <v>86183</v>
      </c>
      <c r="D2699">
        <v>6</v>
      </c>
      <c r="E2699">
        <v>4</v>
      </c>
      <c r="F2699">
        <v>33</v>
      </c>
      <c r="G2699">
        <v>4</v>
      </c>
    </row>
    <row r="2700" spans="1:7" x14ac:dyDescent="0.35">
      <c r="A2700" t="s">
        <v>2363</v>
      </c>
      <c r="B2700" t="s">
        <v>3921</v>
      </c>
      <c r="C2700">
        <v>4548</v>
      </c>
      <c r="D2700">
        <v>4</v>
      </c>
      <c r="E2700">
        <v>1</v>
      </c>
      <c r="F2700">
        <v>57</v>
      </c>
      <c r="G2700">
        <v>1</v>
      </c>
    </row>
    <row r="2701" spans="1:7" x14ac:dyDescent="0.35">
      <c r="A2701" t="s">
        <v>2364</v>
      </c>
      <c r="B2701" t="s">
        <v>3923</v>
      </c>
      <c r="C2701">
        <v>78495</v>
      </c>
      <c r="D2701">
        <v>5</v>
      </c>
      <c r="E2701">
        <v>9</v>
      </c>
      <c r="F2701">
        <v>47</v>
      </c>
      <c r="G2701">
        <v>9</v>
      </c>
    </row>
    <row r="2702" spans="1:7" x14ac:dyDescent="0.35">
      <c r="A2702" t="s">
        <v>2365</v>
      </c>
      <c r="B2702" t="s">
        <v>3923</v>
      </c>
      <c r="C2702">
        <v>69173</v>
      </c>
      <c r="D2702">
        <v>1</v>
      </c>
      <c r="E2702">
        <v>9</v>
      </c>
      <c r="F2702">
        <v>48</v>
      </c>
      <c r="G2702">
        <v>7</v>
      </c>
    </row>
    <row r="2703" spans="1:7" x14ac:dyDescent="0.35">
      <c r="A2703" t="s">
        <v>2366</v>
      </c>
      <c r="B2703" t="s">
        <v>3922</v>
      </c>
      <c r="C2703">
        <v>42263</v>
      </c>
      <c r="D2703">
        <v>7</v>
      </c>
      <c r="E2703">
        <v>5</v>
      </c>
      <c r="F2703">
        <v>25</v>
      </c>
      <c r="G2703">
        <v>0</v>
      </c>
    </row>
    <row r="2704" spans="1:7" x14ac:dyDescent="0.35">
      <c r="A2704" t="s">
        <v>2367</v>
      </c>
      <c r="B2704" t="s">
        <v>3921</v>
      </c>
      <c r="C2704">
        <v>34176</v>
      </c>
      <c r="D2704">
        <v>1</v>
      </c>
      <c r="E2704">
        <v>11</v>
      </c>
      <c r="F2704">
        <v>31</v>
      </c>
      <c r="G2704">
        <v>1</v>
      </c>
    </row>
    <row r="2705" spans="1:7" x14ac:dyDescent="0.35">
      <c r="A2705" t="s">
        <v>2368</v>
      </c>
      <c r="B2705" t="s">
        <v>3922</v>
      </c>
      <c r="C2705">
        <v>3333</v>
      </c>
      <c r="D2705">
        <v>5</v>
      </c>
      <c r="E2705">
        <v>3</v>
      </c>
      <c r="F2705">
        <v>54</v>
      </c>
      <c r="G2705">
        <v>4</v>
      </c>
    </row>
    <row r="2706" spans="1:7" x14ac:dyDescent="0.35">
      <c r="A2706" t="s">
        <v>2369</v>
      </c>
      <c r="B2706" t="s">
        <v>3920</v>
      </c>
      <c r="C2706">
        <v>40160</v>
      </c>
      <c r="D2706">
        <v>5</v>
      </c>
      <c r="E2706">
        <v>4</v>
      </c>
      <c r="F2706">
        <v>52</v>
      </c>
      <c r="G2706">
        <v>2</v>
      </c>
    </row>
    <row r="2707" spans="1:7" x14ac:dyDescent="0.35">
      <c r="A2707" t="s">
        <v>2370</v>
      </c>
      <c r="B2707" t="s">
        <v>3922</v>
      </c>
      <c r="C2707">
        <v>52773</v>
      </c>
      <c r="D2707">
        <v>4</v>
      </c>
      <c r="E2707">
        <v>15</v>
      </c>
      <c r="F2707">
        <v>60</v>
      </c>
      <c r="G2707">
        <v>5</v>
      </c>
    </row>
    <row r="2708" spans="1:7" x14ac:dyDescent="0.35">
      <c r="A2708" t="s">
        <v>2371</v>
      </c>
      <c r="B2708" t="s">
        <v>3922</v>
      </c>
      <c r="C2708">
        <v>34675</v>
      </c>
      <c r="D2708">
        <v>6</v>
      </c>
      <c r="E2708">
        <v>18</v>
      </c>
      <c r="F2708">
        <v>22</v>
      </c>
      <c r="G2708">
        <v>1</v>
      </c>
    </row>
    <row r="2709" spans="1:7" x14ac:dyDescent="0.35">
      <c r="A2709" t="s">
        <v>1953</v>
      </c>
      <c r="B2709" t="s">
        <v>3923</v>
      </c>
      <c r="C2709">
        <v>32320</v>
      </c>
      <c r="D2709">
        <v>6</v>
      </c>
      <c r="E2709">
        <v>4</v>
      </c>
      <c r="F2709">
        <v>26</v>
      </c>
      <c r="G2709">
        <v>2</v>
      </c>
    </row>
    <row r="2710" spans="1:7" x14ac:dyDescent="0.35">
      <c r="A2710" t="s">
        <v>2372</v>
      </c>
      <c r="B2710" t="s">
        <v>3921</v>
      </c>
      <c r="C2710">
        <v>60788</v>
      </c>
      <c r="D2710">
        <v>10</v>
      </c>
      <c r="E2710">
        <v>7</v>
      </c>
      <c r="F2710">
        <v>41</v>
      </c>
      <c r="G2710">
        <v>0</v>
      </c>
    </row>
    <row r="2711" spans="1:7" x14ac:dyDescent="0.35">
      <c r="A2711" t="s">
        <v>2373</v>
      </c>
      <c r="B2711" t="s">
        <v>3920</v>
      </c>
      <c r="C2711">
        <v>32965</v>
      </c>
      <c r="D2711">
        <v>5</v>
      </c>
      <c r="E2711">
        <v>0</v>
      </c>
      <c r="F2711">
        <v>26</v>
      </c>
      <c r="G2711">
        <v>0</v>
      </c>
    </row>
    <row r="2712" spans="1:7" x14ac:dyDescent="0.35">
      <c r="A2712" t="s">
        <v>2374</v>
      </c>
      <c r="B2712" t="s">
        <v>3923</v>
      </c>
      <c r="C2712">
        <v>19392</v>
      </c>
      <c r="D2712">
        <v>9</v>
      </c>
      <c r="E2712">
        <v>5</v>
      </c>
      <c r="F2712">
        <v>30</v>
      </c>
      <c r="G2712">
        <v>3</v>
      </c>
    </row>
    <row r="2713" spans="1:7" x14ac:dyDescent="0.35">
      <c r="A2713" t="s">
        <v>1546</v>
      </c>
      <c r="B2713" t="s">
        <v>3922</v>
      </c>
      <c r="C2713">
        <v>64288</v>
      </c>
      <c r="D2713">
        <v>6</v>
      </c>
      <c r="E2713">
        <v>7</v>
      </c>
      <c r="F2713">
        <v>24</v>
      </c>
      <c r="G2713">
        <v>2</v>
      </c>
    </row>
    <row r="2714" spans="1:7" x14ac:dyDescent="0.35">
      <c r="A2714" t="s">
        <v>2375</v>
      </c>
      <c r="B2714" t="s">
        <v>3923</v>
      </c>
      <c r="C2714">
        <v>82494</v>
      </c>
      <c r="D2714">
        <v>8</v>
      </c>
      <c r="E2714">
        <v>2</v>
      </c>
      <c r="F2714">
        <v>27</v>
      </c>
      <c r="G2714">
        <v>7</v>
      </c>
    </row>
    <row r="2715" spans="1:7" x14ac:dyDescent="0.35">
      <c r="A2715" t="s">
        <v>2376</v>
      </c>
      <c r="B2715" t="s">
        <v>3920</v>
      </c>
      <c r="C2715">
        <v>91767</v>
      </c>
      <c r="D2715">
        <v>4</v>
      </c>
      <c r="E2715">
        <v>9</v>
      </c>
      <c r="F2715">
        <v>35</v>
      </c>
      <c r="G2715">
        <v>8</v>
      </c>
    </row>
    <row r="2716" spans="1:7" x14ac:dyDescent="0.35">
      <c r="A2716" t="s">
        <v>1876</v>
      </c>
      <c r="B2716" t="s">
        <v>3920</v>
      </c>
      <c r="C2716">
        <v>35342</v>
      </c>
      <c r="D2716">
        <v>9</v>
      </c>
      <c r="E2716">
        <v>3</v>
      </c>
      <c r="F2716">
        <v>48</v>
      </c>
      <c r="G2716">
        <v>3</v>
      </c>
    </row>
    <row r="2717" spans="1:7" x14ac:dyDescent="0.35">
      <c r="A2717" t="s">
        <v>2377</v>
      </c>
      <c r="B2717" t="s">
        <v>3920</v>
      </c>
      <c r="C2717">
        <v>34445</v>
      </c>
      <c r="D2717">
        <v>4</v>
      </c>
      <c r="E2717">
        <v>14</v>
      </c>
      <c r="F2717">
        <v>34</v>
      </c>
      <c r="G2717">
        <v>4</v>
      </c>
    </row>
    <row r="2718" spans="1:7" x14ac:dyDescent="0.35">
      <c r="A2718" t="s">
        <v>2378</v>
      </c>
      <c r="B2718" t="s">
        <v>3922</v>
      </c>
      <c r="C2718">
        <v>78702</v>
      </c>
      <c r="D2718">
        <v>9</v>
      </c>
      <c r="E2718">
        <v>15</v>
      </c>
      <c r="F2718">
        <v>38</v>
      </c>
      <c r="G2718">
        <v>4</v>
      </c>
    </row>
    <row r="2719" spans="1:7" x14ac:dyDescent="0.35">
      <c r="A2719" t="s">
        <v>2379</v>
      </c>
      <c r="B2719" t="s">
        <v>3921</v>
      </c>
      <c r="C2719">
        <v>71498</v>
      </c>
      <c r="D2719">
        <v>9</v>
      </c>
      <c r="E2719">
        <v>1</v>
      </c>
      <c r="F2719">
        <v>43</v>
      </c>
      <c r="G2719">
        <v>1</v>
      </c>
    </row>
    <row r="2720" spans="1:7" x14ac:dyDescent="0.35">
      <c r="A2720" t="s">
        <v>394</v>
      </c>
      <c r="B2720" t="s">
        <v>3922</v>
      </c>
      <c r="C2720">
        <v>44967</v>
      </c>
      <c r="D2720">
        <v>4</v>
      </c>
      <c r="E2720">
        <v>14</v>
      </c>
      <c r="F2720">
        <v>47</v>
      </c>
      <c r="G2720">
        <v>2</v>
      </c>
    </row>
    <row r="2721" spans="1:7" x14ac:dyDescent="0.35">
      <c r="A2721" t="s">
        <v>2380</v>
      </c>
      <c r="B2721" t="s">
        <v>3922</v>
      </c>
      <c r="C2721">
        <v>51738</v>
      </c>
      <c r="D2721">
        <v>3</v>
      </c>
      <c r="E2721">
        <v>7</v>
      </c>
      <c r="F2721">
        <v>39</v>
      </c>
      <c r="G2721">
        <v>1</v>
      </c>
    </row>
    <row r="2722" spans="1:7" x14ac:dyDescent="0.35">
      <c r="A2722" t="s">
        <v>2381</v>
      </c>
      <c r="B2722" t="s">
        <v>3923</v>
      </c>
      <c r="C2722">
        <v>95762</v>
      </c>
      <c r="D2722">
        <v>9</v>
      </c>
      <c r="E2722">
        <v>7</v>
      </c>
      <c r="F2722">
        <v>44</v>
      </c>
      <c r="G2722">
        <v>4</v>
      </c>
    </row>
    <row r="2723" spans="1:7" x14ac:dyDescent="0.35">
      <c r="A2723" t="s">
        <v>2382</v>
      </c>
      <c r="B2723" t="s">
        <v>3921</v>
      </c>
      <c r="C2723">
        <v>55780</v>
      </c>
      <c r="D2723">
        <v>9</v>
      </c>
      <c r="E2723">
        <v>13</v>
      </c>
      <c r="F2723">
        <v>56</v>
      </c>
      <c r="G2723">
        <v>3</v>
      </c>
    </row>
    <row r="2724" spans="1:7" x14ac:dyDescent="0.35">
      <c r="A2724" t="s">
        <v>2383</v>
      </c>
      <c r="B2724" t="s">
        <v>3921</v>
      </c>
      <c r="C2724">
        <v>4790</v>
      </c>
      <c r="D2724">
        <v>6</v>
      </c>
      <c r="E2724">
        <v>10</v>
      </c>
      <c r="F2724">
        <v>51</v>
      </c>
      <c r="G2724">
        <v>0</v>
      </c>
    </row>
    <row r="2725" spans="1:7" x14ac:dyDescent="0.35">
      <c r="A2725" t="s">
        <v>688</v>
      </c>
      <c r="B2725" t="s">
        <v>3921</v>
      </c>
      <c r="C2725">
        <v>45310</v>
      </c>
      <c r="D2725">
        <v>6</v>
      </c>
      <c r="E2725">
        <v>11</v>
      </c>
      <c r="F2725">
        <v>27</v>
      </c>
      <c r="G2725">
        <v>8</v>
      </c>
    </row>
    <row r="2726" spans="1:7" x14ac:dyDescent="0.35">
      <c r="A2726" t="s">
        <v>2384</v>
      </c>
      <c r="B2726" t="s">
        <v>3923</v>
      </c>
      <c r="C2726">
        <v>66516</v>
      </c>
      <c r="D2726">
        <v>10</v>
      </c>
      <c r="E2726">
        <v>15</v>
      </c>
      <c r="F2726">
        <v>51</v>
      </c>
      <c r="G2726">
        <v>0</v>
      </c>
    </row>
    <row r="2727" spans="1:7" x14ac:dyDescent="0.35">
      <c r="A2727" t="s">
        <v>2385</v>
      </c>
      <c r="B2727" t="s">
        <v>3920</v>
      </c>
      <c r="C2727">
        <v>66492</v>
      </c>
      <c r="D2727">
        <v>5</v>
      </c>
      <c r="E2727">
        <v>10</v>
      </c>
      <c r="F2727">
        <v>59</v>
      </c>
      <c r="G2727">
        <v>10</v>
      </c>
    </row>
    <row r="2728" spans="1:7" x14ac:dyDescent="0.35">
      <c r="A2728" t="s">
        <v>341</v>
      </c>
      <c r="B2728" t="s">
        <v>3920</v>
      </c>
      <c r="C2728">
        <v>91723</v>
      </c>
      <c r="D2728">
        <v>3</v>
      </c>
      <c r="E2728">
        <v>0</v>
      </c>
      <c r="F2728">
        <v>52</v>
      </c>
      <c r="G2728">
        <v>0</v>
      </c>
    </row>
    <row r="2729" spans="1:7" x14ac:dyDescent="0.35">
      <c r="A2729" t="s">
        <v>2386</v>
      </c>
      <c r="B2729" t="s">
        <v>3921</v>
      </c>
      <c r="C2729">
        <v>75171</v>
      </c>
      <c r="D2729">
        <v>4</v>
      </c>
      <c r="E2729">
        <v>18</v>
      </c>
      <c r="F2729">
        <v>41</v>
      </c>
      <c r="G2729">
        <v>7</v>
      </c>
    </row>
    <row r="2730" spans="1:7" x14ac:dyDescent="0.35">
      <c r="A2730" t="s">
        <v>2387</v>
      </c>
      <c r="B2730" t="s">
        <v>3921</v>
      </c>
      <c r="C2730">
        <v>87111</v>
      </c>
      <c r="D2730">
        <v>9</v>
      </c>
      <c r="E2730">
        <v>3</v>
      </c>
      <c r="F2730">
        <v>38</v>
      </c>
      <c r="G2730">
        <v>0</v>
      </c>
    </row>
    <row r="2731" spans="1:7" x14ac:dyDescent="0.35">
      <c r="A2731" t="s">
        <v>2388</v>
      </c>
      <c r="B2731" t="s">
        <v>3923</v>
      </c>
      <c r="C2731">
        <v>92829</v>
      </c>
      <c r="D2731">
        <v>1</v>
      </c>
      <c r="E2731">
        <v>5</v>
      </c>
      <c r="F2731">
        <v>34</v>
      </c>
      <c r="G2731">
        <v>5</v>
      </c>
    </row>
    <row r="2732" spans="1:7" x14ac:dyDescent="0.35">
      <c r="A2732" t="s">
        <v>2389</v>
      </c>
      <c r="B2732" t="s">
        <v>3921</v>
      </c>
      <c r="C2732">
        <v>9992</v>
      </c>
      <c r="D2732">
        <v>4</v>
      </c>
      <c r="E2732">
        <v>8</v>
      </c>
      <c r="F2732">
        <v>27</v>
      </c>
      <c r="G2732">
        <v>3</v>
      </c>
    </row>
    <row r="2733" spans="1:7" x14ac:dyDescent="0.35">
      <c r="A2733" t="s">
        <v>2390</v>
      </c>
      <c r="B2733" t="s">
        <v>3923</v>
      </c>
      <c r="C2733">
        <v>50582</v>
      </c>
      <c r="D2733">
        <v>3</v>
      </c>
      <c r="E2733">
        <v>6</v>
      </c>
      <c r="F2733">
        <v>22</v>
      </c>
      <c r="G2733">
        <v>1</v>
      </c>
    </row>
    <row r="2734" spans="1:7" x14ac:dyDescent="0.35">
      <c r="A2734" t="s">
        <v>2391</v>
      </c>
      <c r="B2734" t="s">
        <v>3920</v>
      </c>
      <c r="C2734">
        <v>24581</v>
      </c>
      <c r="D2734">
        <v>10</v>
      </c>
      <c r="E2734">
        <v>1</v>
      </c>
      <c r="F2734">
        <v>36</v>
      </c>
      <c r="G2734">
        <v>4</v>
      </c>
    </row>
    <row r="2735" spans="1:7" x14ac:dyDescent="0.35">
      <c r="A2735" t="s">
        <v>2392</v>
      </c>
      <c r="B2735" t="s">
        <v>3922</v>
      </c>
      <c r="C2735">
        <v>10703</v>
      </c>
      <c r="D2735">
        <v>1</v>
      </c>
      <c r="E2735">
        <v>15</v>
      </c>
      <c r="F2735">
        <v>22</v>
      </c>
      <c r="G2735">
        <v>2</v>
      </c>
    </row>
    <row r="2736" spans="1:7" x14ac:dyDescent="0.35">
      <c r="A2736" t="s">
        <v>2393</v>
      </c>
      <c r="B2736" t="s">
        <v>3921</v>
      </c>
      <c r="C2736">
        <v>46718</v>
      </c>
      <c r="D2736">
        <v>4</v>
      </c>
      <c r="E2736">
        <v>1</v>
      </c>
      <c r="F2736">
        <v>57</v>
      </c>
      <c r="G2736">
        <v>2</v>
      </c>
    </row>
    <row r="2737" spans="1:7" x14ac:dyDescent="0.35">
      <c r="A2737" t="s">
        <v>2394</v>
      </c>
      <c r="B2737" t="s">
        <v>3920</v>
      </c>
      <c r="C2737">
        <v>72566</v>
      </c>
      <c r="D2737">
        <v>9</v>
      </c>
      <c r="E2737">
        <v>12</v>
      </c>
      <c r="F2737">
        <v>39</v>
      </c>
      <c r="G2737">
        <v>2</v>
      </c>
    </row>
    <row r="2738" spans="1:7" x14ac:dyDescent="0.35">
      <c r="A2738" t="s">
        <v>2395</v>
      </c>
      <c r="B2738" t="s">
        <v>3920</v>
      </c>
      <c r="C2738">
        <v>33466</v>
      </c>
      <c r="D2738">
        <v>5</v>
      </c>
      <c r="E2738">
        <v>3</v>
      </c>
      <c r="F2738">
        <v>54</v>
      </c>
      <c r="G2738">
        <v>9</v>
      </c>
    </row>
    <row r="2739" spans="1:7" x14ac:dyDescent="0.35">
      <c r="A2739" t="s">
        <v>2396</v>
      </c>
      <c r="B2739" t="s">
        <v>3922</v>
      </c>
      <c r="C2739">
        <v>17800</v>
      </c>
      <c r="D2739">
        <v>9</v>
      </c>
      <c r="E2739">
        <v>5</v>
      </c>
      <c r="F2739">
        <v>51</v>
      </c>
      <c r="G2739">
        <v>2</v>
      </c>
    </row>
    <row r="2740" spans="1:7" x14ac:dyDescent="0.35">
      <c r="A2740" t="s">
        <v>2397</v>
      </c>
      <c r="B2740" t="s">
        <v>3921</v>
      </c>
      <c r="C2740">
        <v>79053</v>
      </c>
      <c r="D2740">
        <v>10</v>
      </c>
      <c r="E2740">
        <v>17</v>
      </c>
      <c r="F2740">
        <v>27</v>
      </c>
      <c r="G2740">
        <v>3</v>
      </c>
    </row>
    <row r="2741" spans="1:7" x14ac:dyDescent="0.35">
      <c r="A2741" t="s">
        <v>2398</v>
      </c>
      <c r="B2741" t="s">
        <v>3920</v>
      </c>
      <c r="C2741">
        <v>93799</v>
      </c>
      <c r="D2741">
        <v>4</v>
      </c>
      <c r="E2741">
        <v>17</v>
      </c>
      <c r="F2741">
        <v>39</v>
      </c>
      <c r="G2741">
        <v>3</v>
      </c>
    </row>
    <row r="2742" spans="1:7" x14ac:dyDescent="0.35">
      <c r="A2742" t="s">
        <v>2399</v>
      </c>
      <c r="B2742" t="s">
        <v>3920</v>
      </c>
      <c r="C2742">
        <v>23926</v>
      </c>
      <c r="D2742">
        <v>7</v>
      </c>
      <c r="E2742">
        <v>8</v>
      </c>
      <c r="F2742">
        <v>28</v>
      </c>
      <c r="G2742">
        <v>3</v>
      </c>
    </row>
    <row r="2743" spans="1:7" x14ac:dyDescent="0.35">
      <c r="A2743" t="s">
        <v>2400</v>
      </c>
      <c r="B2743" t="s">
        <v>3920</v>
      </c>
      <c r="C2743">
        <v>14186</v>
      </c>
      <c r="D2743">
        <v>4</v>
      </c>
      <c r="E2743">
        <v>10</v>
      </c>
      <c r="F2743">
        <v>59</v>
      </c>
      <c r="G2743">
        <v>3</v>
      </c>
    </row>
    <row r="2744" spans="1:7" x14ac:dyDescent="0.35">
      <c r="A2744" t="s">
        <v>2401</v>
      </c>
      <c r="B2744" t="s">
        <v>3921</v>
      </c>
      <c r="C2744">
        <v>94140</v>
      </c>
      <c r="D2744">
        <v>8</v>
      </c>
      <c r="E2744">
        <v>5</v>
      </c>
      <c r="F2744">
        <v>23</v>
      </c>
      <c r="G2744">
        <v>1</v>
      </c>
    </row>
    <row r="2745" spans="1:7" x14ac:dyDescent="0.35">
      <c r="A2745" t="s">
        <v>352</v>
      </c>
      <c r="B2745" t="s">
        <v>3922</v>
      </c>
      <c r="C2745">
        <v>87730</v>
      </c>
      <c r="D2745">
        <v>4</v>
      </c>
      <c r="E2745">
        <v>16</v>
      </c>
      <c r="F2745">
        <v>33</v>
      </c>
      <c r="G2745">
        <v>6</v>
      </c>
    </row>
    <row r="2746" spans="1:7" x14ac:dyDescent="0.35">
      <c r="A2746" t="s">
        <v>2402</v>
      </c>
      <c r="B2746" t="s">
        <v>3922</v>
      </c>
      <c r="C2746">
        <v>80496</v>
      </c>
      <c r="D2746">
        <v>4</v>
      </c>
      <c r="E2746">
        <v>11</v>
      </c>
      <c r="F2746">
        <v>36</v>
      </c>
      <c r="G2746">
        <v>3</v>
      </c>
    </row>
    <row r="2747" spans="1:7" x14ac:dyDescent="0.35">
      <c r="A2747" t="s">
        <v>2403</v>
      </c>
      <c r="B2747" t="s">
        <v>3921</v>
      </c>
      <c r="C2747">
        <v>24343</v>
      </c>
      <c r="D2747">
        <v>2</v>
      </c>
      <c r="E2747">
        <v>4</v>
      </c>
      <c r="F2747">
        <v>26</v>
      </c>
      <c r="G2747">
        <v>10</v>
      </c>
    </row>
    <row r="2748" spans="1:7" x14ac:dyDescent="0.35">
      <c r="A2748" t="s">
        <v>2404</v>
      </c>
      <c r="B2748" t="s">
        <v>3920</v>
      </c>
      <c r="C2748">
        <v>17596</v>
      </c>
      <c r="D2748">
        <v>8</v>
      </c>
      <c r="E2748">
        <v>14</v>
      </c>
      <c r="F2748">
        <v>58</v>
      </c>
      <c r="G2748">
        <v>7</v>
      </c>
    </row>
    <row r="2749" spans="1:7" x14ac:dyDescent="0.35">
      <c r="A2749" t="s">
        <v>760</v>
      </c>
      <c r="B2749" t="s">
        <v>3921</v>
      </c>
      <c r="C2749">
        <v>22643</v>
      </c>
      <c r="D2749">
        <v>5</v>
      </c>
      <c r="E2749">
        <v>12</v>
      </c>
      <c r="F2749">
        <v>34</v>
      </c>
      <c r="G2749">
        <v>9</v>
      </c>
    </row>
    <row r="2750" spans="1:7" x14ac:dyDescent="0.35">
      <c r="A2750" t="s">
        <v>1589</v>
      </c>
      <c r="B2750" t="s">
        <v>3922</v>
      </c>
      <c r="C2750">
        <v>12363</v>
      </c>
      <c r="D2750">
        <v>7</v>
      </c>
      <c r="E2750">
        <v>0</v>
      </c>
      <c r="F2750">
        <v>31</v>
      </c>
      <c r="G2750">
        <v>9</v>
      </c>
    </row>
    <row r="2751" spans="1:7" x14ac:dyDescent="0.35">
      <c r="A2751" t="s">
        <v>2405</v>
      </c>
      <c r="B2751" t="s">
        <v>3920</v>
      </c>
      <c r="C2751">
        <v>65419</v>
      </c>
      <c r="D2751">
        <v>5</v>
      </c>
      <c r="E2751">
        <v>12</v>
      </c>
      <c r="F2751">
        <v>24</v>
      </c>
      <c r="G2751">
        <v>10</v>
      </c>
    </row>
    <row r="2752" spans="1:7" x14ac:dyDescent="0.35">
      <c r="A2752" t="s">
        <v>2406</v>
      </c>
      <c r="B2752" t="s">
        <v>3923</v>
      </c>
      <c r="C2752">
        <v>62076</v>
      </c>
      <c r="D2752">
        <v>3</v>
      </c>
      <c r="E2752">
        <v>1</v>
      </c>
      <c r="F2752">
        <v>37</v>
      </c>
      <c r="G2752">
        <v>8</v>
      </c>
    </row>
    <row r="2753" spans="1:7" x14ac:dyDescent="0.35">
      <c r="A2753" t="s">
        <v>2407</v>
      </c>
      <c r="B2753" t="s">
        <v>3921</v>
      </c>
      <c r="C2753">
        <v>71880</v>
      </c>
      <c r="D2753">
        <v>4</v>
      </c>
      <c r="E2753">
        <v>11</v>
      </c>
      <c r="F2753">
        <v>29</v>
      </c>
      <c r="G2753">
        <v>5</v>
      </c>
    </row>
    <row r="2754" spans="1:7" x14ac:dyDescent="0.35">
      <c r="A2754" t="s">
        <v>2408</v>
      </c>
      <c r="B2754" t="s">
        <v>3922</v>
      </c>
      <c r="C2754">
        <v>29479</v>
      </c>
      <c r="D2754">
        <v>5</v>
      </c>
      <c r="E2754">
        <v>7</v>
      </c>
      <c r="F2754">
        <v>46</v>
      </c>
      <c r="G2754">
        <v>4</v>
      </c>
    </row>
    <row r="2755" spans="1:7" x14ac:dyDescent="0.35">
      <c r="A2755" t="s">
        <v>2409</v>
      </c>
      <c r="B2755" t="s">
        <v>3921</v>
      </c>
      <c r="C2755">
        <v>24416</v>
      </c>
      <c r="D2755">
        <v>10</v>
      </c>
      <c r="E2755">
        <v>0</v>
      </c>
      <c r="F2755">
        <v>30</v>
      </c>
      <c r="G2755">
        <v>1</v>
      </c>
    </row>
    <row r="2756" spans="1:7" x14ac:dyDescent="0.35">
      <c r="A2756" t="s">
        <v>377</v>
      </c>
      <c r="B2756" t="s">
        <v>3922</v>
      </c>
      <c r="C2756">
        <v>85783</v>
      </c>
      <c r="D2756">
        <v>6</v>
      </c>
      <c r="E2756">
        <v>17</v>
      </c>
      <c r="F2756">
        <v>35</v>
      </c>
      <c r="G2756">
        <v>9</v>
      </c>
    </row>
    <row r="2757" spans="1:7" x14ac:dyDescent="0.35">
      <c r="A2757" t="s">
        <v>2410</v>
      </c>
      <c r="B2757" t="s">
        <v>3921</v>
      </c>
      <c r="C2757">
        <v>62277</v>
      </c>
      <c r="D2757">
        <v>2</v>
      </c>
      <c r="E2757">
        <v>6</v>
      </c>
      <c r="F2757">
        <v>56</v>
      </c>
      <c r="G2757">
        <v>9</v>
      </c>
    </row>
    <row r="2758" spans="1:7" x14ac:dyDescent="0.35">
      <c r="A2758" t="s">
        <v>2190</v>
      </c>
      <c r="B2758" t="s">
        <v>3923</v>
      </c>
      <c r="C2758">
        <v>87667</v>
      </c>
      <c r="D2758">
        <v>2</v>
      </c>
      <c r="E2758">
        <v>12</v>
      </c>
      <c r="F2758">
        <v>40</v>
      </c>
      <c r="G2758">
        <v>7</v>
      </c>
    </row>
    <row r="2759" spans="1:7" x14ac:dyDescent="0.35">
      <c r="A2759" t="s">
        <v>2411</v>
      </c>
      <c r="B2759" t="s">
        <v>3920</v>
      </c>
      <c r="C2759">
        <v>20480</v>
      </c>
      <c r="D2759">
        <v>3</v>
      </c>
      <c r="E2759">
        <v>5</v>
      </c>
      <c r="F2759">
        <v>46</v>
      </c>
      <c r="G2759">
        <v>7</v>
      </c>
    </row>
    <row r="2760" spans="1:7" x14ac:dyDescent="0.35">
      <c r="A2760" t="s">
        <v>2412</v>
      </c>
      <c r="B2760" t="s">
        <v>3922</v>
      </c>
      <c r="C2760">
        <v>58787</v>
      </c>
      <c r="D2760">
        <v>2</v>
      </c>
      <c r="E2760">
        <v>20</v>
      </c>
      <c r="F2760">
        <v>57</v>
      </c>
      <c r="G2760">
        <v>1</v>
      </c>
    </row>
    <row r="2761" spans="1:7" x14ac:dyDescent="0.35">
      <c r="A2761" t="s">
        <v>2413</v>
      </c>
      <c r="B2761" t="s">
        <v>3921</v>
      </c>
      <c r="C2761">
        <v>75096</v>
      </c>
      <c r="D2761">
        <v>6</v>
      </c>
      <c r="E2761">
        <v>2</v>
      </c>
      <c r="F2761">
        <v>24</v>
      </c>
      <c r="G2761">
        <v>6</v>
      </c>
    </row>
    <row r="2762" spans="1:7" x14ac:dyDescent="0.35">
      <c r="A2762" t="s">
        <v>1520</v>
      </c>
      <c r="B2762" t="s">
        <v>3923</v>
      </c>
      <c r="C2762">
        <v>12805</v>
      </c>
      <c r="D2762">
        <v>2</v>
      </c>
      <c r="E2762">
        <v>19</v>
      </c>
      <c r="F2762">
        <v>46</v>
      </c>
      <c r="G2762">
        <v>1</v>
      </c>
    </row>
    <row r="2763" spans="1:7" x14ac:dyDescent="0.35">
      <c r="A2763" t="s">
        <v>2414</v>
      </c>
      <c r="B2763" t="s">
        <v>3923</v>
      </c>
      <c r="C2763">
        <v>72569</v>
      </c>
      <c r="D2763">
        <v>9</v>
      </c>
      <c r="E2763">
        <v>9</v>
      </c>
      <c r="F2763">
        <v>35</v>
      </c>
      <c r="G2763">
        <v>3</v>
      </c>
    </row>
    <row r="2764" spans="1:7" x14ac:dyDescent="0.35">
      <c r="A2764" t="s">
        <v>222</v>
      </c>
      <c r="B2764" t="s">
        <v>3920</v>
      </c>
      <c r="C2764">
        <v>6529</v>
      </c>
      <c r="D2764">
        <v>8</v>
      </c>
      <c r="E2764">
        <v>9</v>
      </c>
      <c r="F2764">
        <v>27</v>
      </c>
      <c r="G2764">
        <v>2</v>
      </c>
    </row>
    <row r="2765" spans="1:7" x14ac:dyDescent="0.35">
      <c r="A2765" t="s">
        <v>2415</v>
      </c>
      <c r="B2765" t="s">
        <v>3922</v>
      </c>
      <c r="C2765">
        <v>7846</v>
      </c>
      <c r="D2765">
        <v>10</v>
      </c>
      <c r="E2765">
        <v>14</v>
      </c>
      <c r="F2765">
        <v>42</v>
      </c>
      <c r="G2765">
        <v>3</v>
      </c>
    </row>
    <row r="2766" spans="1:7" x14ac:dyDescent="0.35">
      <c r="A2766" t="s">
        <v>2416</v>
      </c>
      <c r="B2766" t="s">
        <v>3921</v>
      </c>
      <c r="C2766">
        <v>64654</v>
      </c>
      <c r="D2766">
        <v>5</v>
      </c>
      <c r="E2766">
        <v>3</v>
      </c>
      <c r="F2766">
        <v>36</v>
      </c>
      <c r="G2766">
        <v>8</v>
      </c>
    </row>
    <row r="2767" spans="1:7" x14ac:dyDescent="0.35">
      <c r="A2767" t="s">
        <v>2417</v>
      </c>
      <c r="B2767" t="s">
        <v>3920</v>
      </c>
      <c r="C2767">
        <v>91779</v>
      </c>
      <c r="D2767">
        <v>1</v>
      </c>
      <c r="E2767">
        <v>12</v>
      </c>
      <c r="F2767">
        <v>32</v>
      </c>
      <c r="G2767">
        <v>5</v>
      </c>
    </row>
    <row r="2768" spans="1:7" x14ac:dyDescent="0.35">
      <c r="A2768" t="s">
        <v>2418</v>
      </c>
      <c r="B2768" t="s">
        <v>3923</v>
      </c>
      <c r="C2768">
        <v>19406</v>
      </c>
      <c r="D2768">
        <v>7</v>
      </c>
      <c r="E2768">
        <v>19</v>
      </c>
      <c r="F2768">
        <v>47</v>
      </c>
      <c r="G2768">
        <v>1</v>
      </c>
    </row>
    <row r="2769" spans="1:7" x14ac:dyDescent="0.35">
      <c r="A2769" t="s">
        <v>2419</v>
      </c>
      <c r="B2769" t="s">
        <v>3920</v>
      </c>
      <c r="C2769">
        <v>45151</v>
      </c>
      <c r="D2769">
        <v>7</v>
      </c>
      <c r="E2769">
        <v>8</v>
      </c>
      <c r="F2769">
        <v>39</v>
      </c>
      <c r="G2769">
        <v>4</v>
      </c>
    </row>
    <row r="2770" spans="1:7" x14ac:dyDescent="0.35">
      <c r="A2770" t="s">
        <v>2420</v>
      </c>
      <c r="B2770" t="s">
        <v>3920</v>
      </c>
      <c r="C2770">
        <v>56283</v>
      </c>
      <c r="D2770">
        <v>1</v>
      </c>
      <c r="E2770">
        <v>14</v>
      </c>
      <c r="F2770">
        <v>36</v>
      </c>
      <c r="G2770">
        <v>10</v>
      </c>
    </row>
    <row r="2771" spans="1:7" x14ac:dyDescent="0.35">
      <c r="A2771" t="s">
        <v>2421</v>
      </c>
      <c r="B2771" t="s">
        <v>3922</v>
      </c>
      <c r="C2771">
        <v>1043</v>
      </c>
      <c r="D2771">
        <v>3</v>
      </c>
      <c r="E2771">
        <v>1</v>
      </c>
      <c r="F2771">
        <v>25</v>
      </c>
      <c r="G2771">
        <v>1</v>
      </c>
    </row>
    <row r="2772" spans="1:7" x14ac:dyDescent="0.35">
      <c r="A2772" t="s">
        <v>2283</v>
      </c>
      <c r="B2772" t="s">
        <v>3920</v>
      </c>
      <c r="C2772">
        <v>1745</v>
      </c>
      <c r="D2772">
        <v>3</v>
      </c>
      <c r="E2772">
        <v>10</v>
      </c>
      <c r="F2772">
        <v>45</v>
      </c>
      <c r="G2772">
        <v>10</v>
      </c>
    </row>
    <row r="2773" spans="1:7" x14ac:dyDescent="0.35">
      <c r="A2773" t="s">
        <v>2422</v>
      </c>
      <c r="B2773" t="s">
        <v>3920</v>
      </c>
      <c r="C2773">
        <v>63717</v>
      </c>
      <c r="D2773">
        <v>5</v>
      </c>
      <c r="E2773">
        <v>7</v>
      </c>
      <c r="F2773">
        <v>27</v>
      </c>
      <c r="G2773">
        <v>3</v>
      </c>
    </row>
    <row r="2774" spans="1:7" x14ac:dyDescent="0.35">
      <c r="A2774" t="s">
        <v>2423</v>
      </c>
      <c r="B2774" t="s">
        <v>3922</v>
      </c>
      <c r="C2774">
        <v>90863</v>
      </c>
      <c r="D2774">
        <v>9</v>
      </c>
      <c r="E2774">
        <v>15</v>
      </c>
      <c r="F2774">
        <v>33</v>
      </c>
      <c r="G2774">
        <v>5</v>
      </c>
    </row>
    <row r="2775" spans="1:7" x14ac:dyDescent="0.35">
      <c r="A2775" t="s">
        <v>2424</v>
      </c>
      <c r="B2775" t="s">
        <v>3921</v>
      </c>
      <c r="C2775">
        <v>1652</v>
      </c>
      <c r="D2775">
        <v>1</v>
      </c>
      <c r="E2775">
        <v>3</v>
      </c>
      <c r="F2775">
        <v>25</v>
      </c>
      <c r="G2775">
        <v>10</v>
      </c>
    </row>
    <row r="2776" spans="1:7" x14ac:dyDescent="0.35">
      <c r="A2776" t="s">
        <v>2425</v>
      </c>
      <c r="B2776" t="s">
        <v>3921</v>
      </c>
      <c r="C2776">
        <v>7769</v>
      </c>
      <c r="D2776">
        <v>2</v>
      </c>
      <c r="E2776">
        <v>18</v>
      </c>
      <c r="F2776">
        <v>35</v>
      </c>
      <c r="G2776">
        <v>2</v>
      </c>
    </row>
    <row r="2777" spans="1:7" x14ac:dyDescent="0.35">
      <c r="A2777" t="s">
        <v>2426</v>
      </c>
      <c r="B2777" t="s">
        <v>3921</v>
      </c>
      <c r="C2777">
        <v>84074</v>
      </c>
      <c r="D2777">
        <v>8</v>
      </c>
      <c r="E2777">
        <v>8</v>
      </c>
      <c r="F2777">
        <v>31</v>
      </c>
      <c r="G2777">
        <v>1</v>
      </c>
    </row>
    <row r="2778" spans="1:7" x14ac:dyDescent="0.35">
      <c r="A2778" t="s">
        <v>2427</v>
      </c>
      <c r="B2778" t="s">
        <v>3920</v>
      </c>
      <c r="C2778">
        <v>32944</v>
      </c>
      <c r="D2778">
        <v>4</v>
      </c>
      <c r="E2778">
        <v>3</v>
      </c>
      <c r="F2778">
        <v>60</v>
      </c>
      <c r="G2778">
        <v>3</v>
      </c>
    </row>
    <row r="2779" spans="1:7" x14ac:dyDescent="0.35">
      <c r="A2779" t="s">
        <v>2428</v>
      </c>
      <c r="B2779" t="s">
        <v>3920</v>
      </c>
      <c r="C2779">
        <v>43409</v>
      </c>
      <c r="D2779">
        <v>9</v>
      </c>
      <c r="E2779">
        <v>5</v>
      </c>
      <c r="F2779">
        <v>46</v>
      </c>
      <c r="G2779">
        <v>6</v>
      </c>
    </row>
    <row r="2780" spans="1:7" x14ac:dyDescent="0.35">
      <c r="A2780" t="s">
        <v>296</v>
      </c>
      <c r="B2780" t="s">
        <v>3922</v>
      </c>
      <c r="C2780">
        <v>23759</v>
      </c>
      <c r="D2780">
        <v>2</v>
      </c>
      <c r="E2780">
        <v>0</v>
      </c>
      <c r="F2780">
        <v>28</v>
      </c>
      <c r="G2780">
        <v>6</v>
      </c>
    </row>
    <row r="2781" spans="1:7" x14ac:dyDescent="0.35">
      <c r="A2781" t="s">
        <v>2429</v>
      </c>
      <c r="B2781" t="s">
        <v>3923</v>
      </c>
      <c r="C2781">
        <v>40786</v>
      </c>
      <c r="D2781">
        <v>1</v>
      </c>
      <c r="E2781">
        <v>18</v>
      </c>
      <c r="F2781">
        <v>26</v>
      </c>
      <c r="G2781">
        <v>4</v>
      </c>
    </row>
    <row r="2782" spans="1:7" x14ac:dyDescent="0.35">
      <c r="A2782" t="s">
        <v>2430</v>
      </c>
      <c r="B2782" t="s">
        <v>3923</v>
      </c>
      <c r="C2782">
        <v>15554</v>
      </c>
      <c r="D2782">
        <v>5</v>
      </c>
      <c r="E2782">
        <v>14</v>
      </c>
      <c r="F2782">
        <v>22</v>
      </c>
      <c r="G2782">
        <v>1</v>
      </c>
    </row>
    <row r="2783" spans="1:7" x14ac:dyDescent="0.35">
      <c r="A2783" t="s">
        <v>2303</v>
      </c>
      <c r="B2783" t="s">
        <v>3922</v>
      </c>
      <c r="C2783">
        <v>27463</v>
      </c>
      <c r="D2783">
        <v>3</v>
      </c>
      <c r="E2783">
        <v>18</v>
      </c>
      <c r="F2783">
        <v>21</v>
      </c>
      <c r="G2783">
        <v>6</v>
      </c>
    </row>
    <row r="2784" spans="1:7" x14ac:dyDescent="0.35">
      <c r="A2784" t="s">
        <v>2431</v>
      </c>
      <c r="B2784" t="s">
        <v>3923</v>
      </c>
      <c r="C2784">
        <v>62074</v>
      </c>
      <c r="D2784">
        <v>8</v>
      </c>
      <c r="E2784">
        <v>8</v>
      </c>
      <c r="F2784">
        <v>35</v>
      </c>
      <c r="G2784">
        <v>7</v>
      </c>
    </row>
    <row r="2785" spans="1:7" x14ac:dyDescent="0.35">
      <c r="A2785" t="s">
        <v>2432</v>
      </c>
      <c r="B2785" t="s">
        <v>3922</v>
      </c>
      <c r="C2785">
        <v>46101</v>
      </c>
      <c r="D2785">
        <v>1</v>
      </c>
      <c r="E2785">
        <v>12</v>
      </c>
      <c r="F2785">
        <v>23</v>
      </c>
      <c r="G2785">
        <v>7</v>
      </c>
    </row>
    <row r="2786" spans="1:7" x14ac:dyDescent="0.35">
      <c r="A2786" t="s">
        <v>2433</v>
      </c>
      <c r="B2786" t="s">
        <v>3922</v>
      </c>
      <c r="C2786">
        <v>7043</v>
      </c>
      <c r="D2786">
        <v>3</v>
      </c>
      <c r="E2786">
        <v>2</v>
      </c>
      <c r="F2786">
        <v>50</v>
      </c>
      <c r="G2786">
        <v>4</v>
      </c>
    </row>
    <row r="2787" spans="1:7" x14ac:dyDescent="0.35">
      <c r="A2787" t="s">
        <v>2434</v>
      </c>
      <c r="B2787" t="s">
        <v>3921</v>
      </c>
      <c r="C2787">
        <v>88144</v>
      </c>
      <c r="D2787">
        <v>9</v>
      </c>
      <c r="E2787">
        <v>14</v>
      </c>
      <c r="F2787">
        <v>33</v>
      </c>
      <c r="G2787">
        <v>3</v>
      </c>
    </row>
    <row r="2788" spans="1:7" x14ac:dyDescent="0.35">
      <c r="A2788" t="s">
        <v>2435</v>
      </c>
      <c r="B2788" t="s">
        <v>3921</v>
      </c>
      <c r="C2788">
        <v>61491</v>
      </c>
      <c r="D2788">
        <v>1</v>
      </c>
      <c r="E2788">
        <v>7</v>
      </c>
      <c r="F2788">
        <v>41</v>
      </c>
      <c r="G2788">
        <v>2</v>
      </c>
    </row>
    <row r="2789" spans="1:7" x14ac:dyDescent="0.35">
      <c r="A2789" t="s">
        <v>2436</v>
      </c>
      <c r="B2789" t="s">
        <v>3920</v>
      </c>
      <c r="C2789">
        <v>64511</v>
      </c>
      <c r="D2789">
        <v>1</v>
      </c>
      <c r="E2789">
        <v>3</v>
      </c>
      <c r="F2789">
        <v>58</v>
      </c>
      <c r="G2789">
        <v>9</v>
      </c>
    </row>
    <row r="2790" spans="1:7" x14ac:dyDescent="0.35">
      <c r="A2790" t="s">
        <v>2437</v>
      </c>
      <c r="B2790" t="s">
        <v>3921</v>
      </c>
      <c r="C2790">
        <v>70130</v>
      </c>
      <c r="D2790">
        <v>3</v>
      </c>
      <c r="E2790">
        <v>3</v>
      </c>
      <c r="F2790">
        <v>50</v>
      </c>
      <c r="G2790">
        <v>9</v>
      </c>
    </row>
    <row r="2791" spans="1:7" x14ac:dyDescent="0.35">
      <c r="A2791" t="s">
        <v>2438</v>
      </c>
      <c r="B2791" t="s">
        <v>3922</v>
      </c>
      <c r="C2791">
        <v>87022</v>
      </c>
      <c r="D2791">
        <v>8</v>
      </c>
      <c r="E2791">
        <v>19</v>
      </c>
      <c r="F2791">
        <v>27</v>
      </c>
      <c r="G2791">
        <v>6</v>
      </c>
    </row>
    <row r="2792" spans="1:7" x14ac:dyDescent="0.35">
      <c r="A2792" t="s">
        <v>2439</v>
      </c>
      <c r="B2792" t="s">
        <v>3921</v>
      </c>
      <c r="C2792">
        <v>11225</v>
      </c>
      <c r="D2792">
        <v>8</v>
      </c>
      <c r="E2792">
        <v>1</v>
      </c>
      <c r="F2792">
        <v>49</v>
      </c>
      <c r="G2792">
        <v>6</v>
      </c>
    </row>
    <row r="2793" spans="1:7" x14ac:dyDescent="0.35">
      <c r="A2793" t="s">
        <v>2440</v>
      </c>
      <c r="B2793" t="s">
        <v>3921</v>
      </c>
      <c r="C2793">
        <v>56230</v>
      </c>
      <c r="D2793">
        <v>4</v>
      </c>
      <c r="E2793">
        <v>13</v>
      </c>
      <c r="F2793">
        <v>29</v>
      </c>
      <c r="G2793">
        <v>1</v>
      </c>
    </row>
    <row r="2794" spans="1:7" x14ac:dyDescent="0.35">
      <c r="A2794" t="s">
        <v>2441</v>
      </c>
      <c r="B2794" t="s">
        <v>3923</v>
      </c>
      <c r="C2794">
        <v>88155</v>
      </c>
      <c r="D2794">
        <v>9</v>
      </c>
      <c r="E2794">
        <v>14</v>
      </c>
      <c r="F2794">
        <v>55</v>
      </c>
      <c r="G2794">
        <v>8</v>
      </c>
    </row>
    <row r="2795" spans="1:7" x14ac:dyDescent="0.35">
      <c r="A2795" t="s">
        <v>2442</v>
      </c>
      <c r="B2795" t="s">
        <v>3921</v>
      </c>
      <c r="C2795">
        <v>7952</v>
      </c>
      <c r="D2795">
        <v>2</v>
      </c>
      <c r="E2795">
        <v>6</v>
      </c>
      <c r="F2795">
        <v>24</v>
      </c>
      <c r="G2795">
        <v>10</v>
      </c>
    </row>
    <row r="2796" spans="1:7" x14ac:dyDescent="0.35">
      <c r="A2796" t="s">
        <v>881</v>
      </c>
      <c r="B2796" t="s">
        <v>3921</v>
      </c>
      <c r="C2796">
        <v>57061</v>
      </c>
      <c r="D2796">
        <v>7</v>
      </c>
      <c r="E2796">
        <v>0</v>
      </c>
      <c r="F2796">
        <v>49</v>
      </c>
      <c r="G2796">
        <v>1</v>
      </c>
    </row>
    <row r="2797" spans="1:7" x14ac:dyDescent="0.35">
      <c r="A2797" t="s">
        <v>2443</v>
      </c>
      <c r="B2797" t="s">
        <v>3921</v>
      </c>
      <c r="C2797">
        <v>64823</v>
      </c>
      <c r="D2797">
        <v>7</v>
      </c>
      <c r="E2797">
        <v>8</v>
      </c>
      <c r="F2797">
        <v>48</v>
      </c>
      <c r="G2797">
        <v>9</v>
      </c>
    </row>
    <row r="2798" spans="1:7" x14ac:dyDescent="0.35">
      <c r="A2798" t="s">
        <v>2444</v>
      </c>
      <c r="B2798" t="s">
        <v>3923</v>
      </c>
      <c r="C2798">
        <v>15987</v>
      </c>
      <c r="D2798">
        <v>1</v>
      </c>
      <c r="E2798">
        <v>10</v>
      </c>
      <c r="F2798">
        <v>31</v>
      </c>
      <c r="G2798">
        <v>5</v>
      </c>
    </row>
    <row r="2799" spans="1:7" x14ac:dyDescent="0.35">
      <c r="A2799" t="s">
        <v>2220</v>
      </c>
      <c r="B2799" t="s">
        <v>3923</v>
      </c>
      <c r="C2799">
        <v>87136</v>
      </c>
      <c r="D2799">
        <v>3</v>
      </c>
      <c r="E2799">
        <v>19</v>
      </c>
      <c r="F2799">
        <v>35</v>
      </c>
      <c r="G2799">
        <v>0</v>
      </c>
    </row>
    <row r="2800" spans="1:7" x14ac:dyDescent="0.35">
      <c r="A2800" t="s">
        <v>703</v>
      </c>
      <c r="B2800" t="s">
        <v>3922</v>
      </c>
      <c r="C2800">
        <v>54240</v>
      </c>
      <c r="D2800">
        <v>10</v>
      </c>
      <c r="E2800">
        <v>19</v>
      </c>
      <c r="F2800">
        <v>36</v>
      </c>
      <c r="G2800">
        <v>8</v>
      </c>
    </row>
    <row r="2801" spans="1:7" x14ac:dyDescent="0.35">
      <c r="A2801" t="s">
        <v>2445</v>
      </c>
      <c r="B2801" t="s">
        <v>3922</v>
      </c>
      <c r="C2801">
        <v>69368</v>
      </c>
      <c r="D2801">
        <v>10</v>
      </c>
      <c r="E2801">
        <v>11</v>
      </c>
      <c r="F2801">
        <v>22</v>
      </c>
      <c r="G2801">
        <v>1</v>
      </c>
    </row>
    <row r="2802" spans="1:7" x14ac:dyDescent="0.35">
      <c r="A2802" t="s">
        <v>2446</v>
      </c>
      <c r="B2802" t="s">
        <v>3923</v>
      </c>
      <c r="C2802">
        <v>5287</v>
      </c>
      <c r="D2802">
        <v>1</v>
      </c>
      <c r="E2802">
        <v>13</v>
      </c>
      <c r="F2802">
        <v>48</v>
      </c>
      <c r="G2802">
        <v>2</v>
      </c>
    </row>
    <row r="2803" spans="1:7" x14ac:dyDescent="0.35">
      <c r="A2803" t="s">
        <v>2447</v>
      </c>
      <c r="B2803" t="s">
        <v>3921</v>
      </c>
      <c r="C2803">
        <v>82438</v>
      </c>
      <c r="D2803">
        <v>4</v>
      </c>
      <c r="E2803">
        <v>6</v>
      </c>
      <c r="F2803">
        <v>20</v>
      </c>
      <c r="G2803">
        <v>7</v>
      </c>
    </row>
    <row r="2804" spans="1:7" x14ac:dyDescent="0.35">
      <c r="A2804" t="s">
        <v>2448</v>
      </c>
      <c r="B2804" t="s">
        <v>3923</v>
      </c>
      <c r="C2804">
        <v>91247</v>
      </c>
      <c r="D2804">
        <v>10</v>
      </c>
      <c r="E2804">
        <v>15</v>
      </c>
      <c r="F2804">
        <v>36</v>
      </c>
      <c r="G2804">
        <v>6</v>
      </c>
    </row>
    <row r="2805" spans="1:7" x14ac:dyDescent="0.35">
      <c r="A2805" t="s">
        <v>2449</v>
      </c>
      <c r="B2805" t="s">
        <v>3923</v>
      </c>
      <c r="C2805">
        <v>18034</v>
      </c>
      <c r="D2805">
        <v>7</v>
      </c>
      <c r="E2805">
        <v>19</v>
      </c>
      <c r="F2805">
        <v>26</v>
      </c>
      <c r="G2805">
        <v>10</v>
      </c>
    </row>
    <row r="2806" spans="1:7" x14ac:dyDescent="0.35">
      <c r="A2806" t="s">
        <v>271</v>
      </c>
      <c r="B2806" t="s">
        <v>3921</v>
      </c>
      <c r="C2806">
        <v>1994</v>
      </c>
      <c r="D2806">
        <v>8</v>
      </c>
      <c r="E2806">
        <v>20</v>
      </c>
      <c r="F2806">
        <v>48</v>
      </c>
      <c r="G2806">
        <v>5</v>
      </c>
    </row>
    <row r="2807" spans="1:7" x14ac:dyDescent="0.35">
      <c r="A2807" t="s">
        <v>2450</v>
      </c>
      <c r="B2807" t="s">
        <v>3920</v>
      </c>
      <c r="C2807">
        <v>78335</v>
      </c>
      <c r="D2807">
        <v>8</v>
      </c>
      <c r="E2807">
        <v>2</v>
      </c>
      <c r="F2807">
        <v>51</v>
      </c>
      <c r="G2807">
        <v>4</v>
      </c>
    </row>
    <row r="2808" spans="1:7" x14ac:dyDescent="0.35">
      <c r="A2808" t="s">
        <v>2451</v>
      </c>
      <c r="B2808" t="s">
        <v>3920</v>
      </c>
      <c r="C2808">
        <v>8085</v>
      </c>
      <c r="D2808">
        <v>3</v>
      </c>
      <c r="E2808">
        <v>15</v>
      </c>
      <c r="F2808">
        <v>31</v>
      </c>
      <c r="G2808">
        <v>6</v>
      </c>
    </row>
    <row r="2809" spans="1:7" x14ac:dyDescent="0.35">
      <c r="A2809" t="s">
        <v>2452</v>
      </c>
      <c r="B2809" t="s">
        <v>3921</v>
      </c>
      <c r="C2809">
        <v>20</v>
      </c>
      <c r="D2809">
        <v>5</v>
      </c>
      <c r="E2809">
        <v>4</v>
      </c>
      <c r="F2809">
        <v>32</v>
      </c>
      <c r="G2809">
        <v>8</v>
      </c>
    </row>
    <row r="2810" spans="1:7" x14ac:dyDescent="0.35">
      <c r="A2810" t="s">
        <v>1677</v>
      </c>
      <c r="B2810" t="s">
        <v>3923</v>
      </c>
      <c r="C2810">
        <v>11266</v>
      </c>
      <c r="D2810">
        <v>8</v>
      </c>
      <c r="E2810">
        <v>16</v>
      </c>
      <c r="F2810">
        <v>40</v>
      </c>
      <c r="G2810">
        <v>2</v>
      </c>
    </row>
    <row r="2811" spans="1:7" x14ac:dyDescent="0.35">
      <c r="A2811" t="s">
        <v>391</v>
      </c>
      <c r="B2811" t="s">
        <v>3921</v>
      </c>
      <c r="C2811">
        <v>96515</v>
      </c>
      <c r="D2811">
        <v>6</v>
      </c>
      <c r="E2811">
        <v>0</v>
      </c>
      <c r="F2811">
        <v>59</v>
      </c>
      <c r="G2811">
        <v>2</v>
      </c>
    </row>
    <row r="2812" spans="1:7" x14ac:dyDescent="0.35">
      <c r="A2812" t="s">
        <v>979</v>
      </c>
      <c r="B2812" t="s">
        <v>3921</v>
      </c>
      <c r="C2812">
        <v>45692</v>
      </c>
      <c r="D2812">
        <v>5</v>
      </c>
      <c r="E2812">
        <v>9</v>
      </c>
      <c r="F2812">
        <v>58</v>
      </c>
      <c r="G2812">
        <v>6</v>
      </c>
    </row>
    <row r="2813" spans="1:7" x14ac:dyDescent="0.35">
      <c r="A2813" t="s">
        <v>2453</v>
      </c>
      <c r="B2813" t="s">
        <v>3921</v>
      </c>
      <c r="C2813">
        <v>59449</v>
      </c>
      <c r="D2813">
        <v>9</v>
      </c>
      <c r="E2813">
        <v>5</v>
      </c>
      <c r="F2813">
        <v>41</v>
      </c>
      <c r="G2813">
        <v>1</v>
      </c>
    </row>
    <row r="2814" spans="1:7" x14ac:dyDescent="0.35">
      <c r="A2814" t="s">
        <v>757</v>
      </c>
      <c r="B2814" t="s">
        <v>3923</v>
      </c>
      <c r="C2814">
        <v>19688</v>
      </c>
      <c r="D2814">
        <v>2</v>
      </c>
      <c r="E2814">
        <v>9</v>
      </c>
      <c r="F2814">
        <v>45</v>
      </c>
      <c r="G2814">
        <v>7</v>
      </c>
    </row>
    <row r="2815" spans="1:7" x14ac:dyDescent="0.35">
      <c r="A2815" t="s">
        <v>2454</v>
      </c>
      <c r="B2815" t="s">
        <v>3921</v>
      </c>
      <c r="C2815">
        <v>77003</v>
      </c>
      <c r="D2815">
        <v>8</v>
      </c>
      <c r="E2815">
        <v>20</v>
      </c>
      <c r="F2815">
        <v>32</v>
      </c>
      <c r="G2815">
        <v>1</v>
      </c>
    </row>
    <row r="2816" spans="1:7" x14ac:dyDescent="0.35">
      <c r="A2816" t="s">
        <v>1518</v>
      </c>
      <c r="B2816" t="s">
        <v>3921</v>
      </c>
      <c r="C2816">
        <v>72379</v>
      </c>
      <c r="D2816">
        <v>2</v>
      </c>
      <c r="E2816">
        <v>13</v>
      </c>
      <c r="F2816">
        <v>27</v>
      </c>
      <c r="G2816">
        <v>0</v>
      </c>
    </row>
    <row r="2817" spans="1:7" x14ac:dyDescent="0.35">
      <c r="A2817" t="s">
        <v>505</v>
      </c>
      <c r="B2817" t="s">
        <v>3923</v>
      </c>
      <c r="C2817">
        <v>98541</v>
      </c>
      <c r="D2817">
        <v>6</v>
      </c>
      <c r="E2817">
        <v>18</v>
      </c>
      <c r="F2817">
        <v>30</v>
      </c>
      <c r="G2817">
        <v>7</v>
      </c>
    </row>
    <row r="2818" spans="1:7" x14ac:dyDescent="0.35">
      <c r="A2818" t="s">
        <v>2455</v>
      </c>
      <c r="B2818" t="s">
        <v>3922</v>
      </c>
      <c r="C2818">
        <v>17705</v>
      </c>
      <c r="D2818">
        <v>10</v>
      </c>
      <c r="E2818">
        <v>8</v>
      </c>
      <c r="F2818">
        <v>21</v>
      </c>
      <c r="G2818">
        <v>8</v>
      </c>
    </row>
    <row r="2819" spans="1:7" x14ac:dyDescent="0.35">
      <c r="A2819" t="s">
        <v>2456</v>
      </c>
      <c r="B2819" t="s">
        <v>3920</v>
      </c>
      <c r="C2819">
        <v>7017</v>
      </c>
      <c r="D2819">
        <v>4</v>
      </c>
      <c r="E2819">
        <v>19</v>
      </c>
      <c r="F2819">
        <v>59</v>
      </c>
      <c r="G2819">
        <v>10</v>
      </c>
    </row>
    <row r="2820" spans="1:7" x14ac:dyDescent="0.35">
      <c r="A2820" t="s">
        <v>450</v>
      </c>
      <c r="B2820" t="s">
        <v>3922</v>
      </c>
      <c r="C2820">
        <v>98858</v>
      </c>
      <c r="D2820">
        <v>2</v>
      </c>
      <c r="E2820">
        <v>20</v>
      </c>
      <c r="F2820">
        <v>25</v>
      </c>
      <c r="G2820">
        <v>6</v>
      </c>
    </row>
    <row r="2821" spans="1:7" x14ac:dyDescent="0.35">
      <c r="A2821" t="s">
        <v>2457</v>
      </c>
      <c r="B2821" t="s">
        <v>3920</v>
      </c>
      <c r="C2821">
        <v>92154</v>
      </c>
      <c r="D2821">
        <v>9</v>
      </c>
      <c r="E2821">
        <v>10</v>
      </c>
      <c r="F2821">
        <v>47</v>
      </c>
      <c r="G2821">
        <v>0</v>
      </c>
    </row>
    <row r="2822" spans="1:7" x14ac:dyDescent="0.35">
      <c r="A2822" t="s">
        <v>2458</v>
      </c>
      <c r="B2822" t="s">
        <v>3920</v>
      </c>
      <c r="C2822">
        <v>16613</v>
      </c>
      <c r="D2822">
        <v>8</v>
      </c>
      <c r="E2822">
        <v>8</v>
      </c>
      <c r="F2822">
        <v>59</v>
      </c>
      <c r="G2822">
        <v>5</v>
      </c>
    </row>
    <row r="2823" spans="1:7" x14ac:dyDescent="0.35">
      <c r="A2823" t="s">
        <v>2459</v>
      </c>
      <c r="B2823" t="s">
        <v>3921</v>
      </c>
      <c r="C2823">
        <v>92131</v>
      </c>
      <c r="D2823">
        <v>1</v>
      </c>
      <c r="E2823">
        <v>1</v>
      </c>
      <c r="F2823">
        <v>57</v>
      </c>
      <c r="G2823">
        <v>9</v>
      </c>
    </row>
    <row r="2824" spans="1:7" x14ac:dyDescent="0.35">
      <c r="A2824" t="s">
        <v>956</v>
      </c>
      <c r="B2824" t="s">
        <v>3923</v>
      </c>
      <c r="C2824">
        <v>19665</v>
      </c>
      <c r="D2824">
        <v>1</v>
      </c>
      <c r="E2824">
        <v>15</v>
      </c>
      <c r="F2824">
        <v>33</v>
      </c>
      <c r="G2824">
        <v>2</v>
      </c>
    </row>
    <row r="2825" spans="1:7" x14ac:dyDescent="0.35">
      <c r="A2825" t="s">
        <v>2339</v>
      </c>
      <c r="B2825" t="s">
        <v>3923</v>
      </c>
      <c r="C2825">
        <v>67777</v>
      </c>
      <c r="D2825">
        <v>9</v>
      </c>
      <c r="E2825">
        <v>9</v>
      </c>
      <c r="F2825">
        <v>32</v>
      </c>
      <c r="G2825">
        <v>4</v>
      </c>
    </row>
    <row r="2826" spans="1:7" x14ac:dyDescent="0.35">
      <c r="A2826" t="s">
        <v>2460</v>
      </c>
      <c r="B2826" t="s">
        <v>3922</v>
      </c>
      <c r="C2826">
        <v>44388</v>
      </c>
      <c r="D2826">
        <v>5</v>
      </c>
      <c r="E2826">
        <v>0</v>
      </c>
      <c r="F2826">
        <v>60</v>
      </c>
      <c r="G2826">
        <v>0</v>
      </c>
    </row>
    <row r="2827" spans="1:7" x14ac:dyDescent="0.35">
      <c r="A2827" t="s">
        <v>2461</v>
      </c>
      <c r="B2827" t="s">
        <v>3920</v>
      </c>
      <c r="C2827">
        <v>26747</v>
      </c>
      <c r="D2827">
        <v>8</v>
      </c>
      <c r="E2827">
        <v>8</v>
      </c>
      <c r="F2827">
        <v>56</v>
      </c>
      <c r="G2827">
        <v>0</v>
      </c>
    </row>
    <row r="2828" spans="1:7" x14ac:dyDescent="0.35">
      <c r="A2828" t="s">
        <v>2462</v>
      </c>
      <c r="B2828" t="s">
        <v>3921</v>
      </c>
      <c r="C2828">
        <v>47876</v>
      </c>
      <c r="D2828">
        <v>1</v>
      </c>
      <c r="E2828">
        <v>16</v>
      </c>
      <c r="F2828">
        <v>39</v>
      </c>
      <c r="G2828">
        <v>0</v>
      </c>
    </row>
    <row r="2829" spans="1:7" x14ac:dyDescent="0.35">
      <c r="A2829" t="s">
        <v>2463</v>
      </c>
      <c r="B2829" t="s">
        <v>3923</v>
      </c>
      <c r="C2829">
        <v>23126</v>
      </c>
      <c r="D2829">
        <v>8</v>
      </c>
      <c r="E2829">
        <v>17</v>
      </c>
      <c r="F2829">
        <v>44</v>
      </c>
      <c r="G2829">
        <v>2</v>
      </c>
    </row>
    <row r="2830" spans="1:7" x14ac:dyDescent="0.35">
      <c r="A2830" t="s">
        <v>2464</v>
      </c>
      <c r="B2830" t="s">
        <v>3922</v>
      </c>
      <c r="C2830">
        <v>34955</v>
      </c>
      <c r="D2830">
        <v>9</v>
      </c>
      <c r="E2830">
        <v>15</v>
      </c>
      <c r="F2830">
        <v>22</v>
      </c>
      <c r="G2830">
        <v>3</v>
      </c>
    </row>
    <row r="2831" spans="1:7" x14ac:dyDescent="0.35">
      <c r="A2831" t="s">
        <v>2465</v>
      </c>
      <c r="B2831" t="s">
        <v>3922</v>
      </c>
      <c r="C2831">
        <v>44908</v>
      </c>
      <c r="D2831">
        <v>4</v>
      </c>
      <c r="E2831">
        <v>0</v>
      </c>
      <c r="F2831">
        <v>25</v>
      </c>
      <c r="G2831">
        <v>3</v>
      </c>
    </row>
    <row r="2832" spans="1:7" x14ac:dyDescent="0.35">
      <c r="A2832" t="s">
        <v>2466</v>
      </c>
      <c r="B2832" t="s">
        <v>3921</v>
      </c>
      <c r="C2832">
        <v>56681</v>
      </c>
      <c r="D2832">
        <v>6</v>
      </c>
      <c r="E2832">
        <v>0</v>
      </c>
      <c r="F2832">
        <v>44</v>
      </c>
      <c r="G2832">
        <v>6</v>
      </c>
    </row>
    <row r="2833" spans="1:7" x14ac:dyDescent="0.35">
      <c r="A2833" t="s">
        <v>2467</v>
      </c>
      <c r="B2833" t="s">
        <v>3920</v>
      </c>
      <c r="C2833">
        <v>93356</v>
      </c>
      <c r="D2833">
        <v>3</v>
      </c>
      <c r="E2833">
        <v>12</v>
      </c>
      <c r="F2833">
        <v>54</v>
      </c>
      <c r="G2833">
        <v>0</v>
      </c>
    </row>
    <row r="2834" spans="1:7" x14ac:dyDescent="0.35">
      <c r="A2834" t="s">
        <v>2468</v>
      </c>
      <c r="B2834" t="s">
        <v>3923</v>
      </c>
      <c r="C2834">
        <v>9703</v>
      </c>
      <c r="D2834">
        <v>9</v>
      </c>
      <c r="E2834">
        <v>7</v>
      </c>
      <c r="F2834">
        <v>52</v>
      </c>
      <c r="G2834">
        <v>10</v>
      </c>
    </row>
    <row r="2835" spans="1:7" x14ac:dyDescent="0.35">
      <c r="A2835" t="s">
        <v>1757</v>
      </c>
      <c r="B2835" t="s">
        <v>3923</v>
      </c>
      <c r="C2835">
        <v>35</v>
      </c>
      <c r="D2835">
        <v>9</v>
      </c>
      <c r="E2835">
        <v>18</v>
      </c>
      <c r="F2835">
        <v>34</v>
      </c>
      <c r="G2835">
        <v>4</v>
      </c>
    </row>
    <row r="2836" spans="1:7" x14ac:dyDescent="0.35">
      <c r="A2836" t="s">
        <v>2469</v>
      </c>
      <c r="B2836" t="s">
        <v>3922</v>
      </c>
      <c r="C2836">
        <v>96784</v>
      </c>
      <c r="D2836">
        <v>8</v>
      </c>
      <c r="E2836">
        <v>18</v>
      </c>
      <c r="F2836">
        <v>54</v>
      </c>
      <c r="G2836">
        <v>5</v>
      </c>
    </row>
    <row r="2837" spans="1:7" x14ac:dyDescent="0.35">
      <c r="A2837" t="s">
        <v>1362</v>
      </c>
      <c r="B2837" t="s">
        <v>3920</v>
      </c>
      <c r="C2837">
        <v>71710</v>
      </c>
      <c r="D2837">
        <v>2</v>
      </c>
      <c r="E2837">
        <v>20</v>
      </c>
      <c r="F2837">
        <v>37</v>
      </c>
      <c r="G2837">
        <v>1</v>
      </c>
    </row>
    <row r="2838" spans="1:7" x14ac:dyDescent="0.35">
      <c r="A2838" t="s">
        <v>2470</v>
      </c>
      <c r="B2838" t="s">
        <v>3920</v>
      </c>
      <c r="C2838">
        <v>24412</v>
      </c>
      <c r="D2838">
        <v>8</v>
      </c>
      <c r="E2838">
        <v>1</v>
      </c>
      <c r="F2838">
        <v>53</v>
      </c>
      <c r="G2838">
        <v>6</v>
      </c>
    </row>
    <row r="2839" spans="1:7" x14ac:dyDescent="0.35">
      <c r="A2839" t="s">
        <v>2471</v>
      </c>
      <c r="B2839" t="s">
        <v>3920</v>
      </c>
      <c r="C2839">
        <v>89591</v>
      </c>
      <c r="D2839">
        <v>4</v>
      </c>
      <c r="E2839">
        <v>13</v>
      </c>
      <c r="F2839">
        <v>48</v>
      </c>
      <c r="G2839">
        <v>8</v>
      </c>
    </row>
    <row r="2840" spans="1:7" x14ac:dyDescent="0.35">
      <c r="A2840" t="s">
        <v>2472</v>
      </c>
      <c r="B2840" t="s">
        <v>3922</v>
      </c>
      <c r="C2840">
        <v>54872</v>
      </c>
      <c r="D2840">
        <v>6</v>
      </c>
      <c r="E2840">
        <v>15</v>
      </c>
      <c r="F2840">
        <v>52</v>
      </c>
      <c r="G2840">
        <v>0</v>
      </c>
    </row>
    <row r="2841" spans="1:7" x14ac:dyDescent="0.35">
      <c r="A2841" t="s">
        <v>2318</v>
      </c>
      <c r="B2841" t="s">
        <v>3920</v>
      </c>
      <c r="C2841">
        <v>1039</v>
      </c>
      <c r="D2841">
        <v>9</v>
      </c>
      <c r="E2841">
        <v>6</v>
      </c>
      <c r="F2841">
        <v>59</v>
      </c>
      <c r="G2841">
        <v>7</v>
      </c>
    </row>
    <row r="2842" spans="1:7" x14ac:dyDescent="0.35">
      <c r="A2842" t="s">
        <v>2473</v>
      </c>
      <c r="B2842" t="s">
        <v>3920</v>
      </c>
      <c r="C2842">
        <v>95550</v>
      </c>
      <c r="D2842">
        <v>10</v>
      </c>
      <c r="E2842">
        <v>1</v>
      </c>
      <c r="F2842">
        <v>56</v>
      </c>
      <c r="G2842">
        <v>4</v>
      </c>
    </row>
    <row r="2843" spans="1:7" x14ac:dyDescent="0.35">
      <c r="A2843" t="s">
        <v>2474</v>
      </c>
      <c r="B2843" t="s">
        <v>3921</v>
      </c>
      <c r="C2843">
        <v>9267</v>
      </c>
      <c r="D2843">
        <v>8</v>
      </c>
      <c r="E2843">
        <v>12</v>
      </c>
      <c r="F2843">
        <v>37</v>
      </c>
      <c r="G2843">
        <v>7</v>
      </c>
    </row>
    <row r="2844" spans="1:7" x14ac:dyDescent="0.35">
      <c r="A2844" t="s">
        <v>2475</v>
      </c>
      <c r="B2844" t="s">
        <v>3922</v>
      </c>
      <c r="C2844">
        <v>36073</v>
      </c>
      <c r="D2844">
        <v>1</v>
      </c>
      <c r="E2844">
        <v>4</v>
      </c>
      <c r="F2844">
        <v>41</v>
      </c>
      <c r="G2844">
        <v>5</v>
      </c>
    </row>
    <row r="2845" spans="1:7" x14ac:dyDescent="0.35">
      <c r="A2845" t="s">
        <v>2476</v>
      </c>
      <c r="B2845" t="s">
        <v>3921</v>
      </c>
      <c r="C2845">
        <v>65806</v>
      </c>
      <c r="D2845">
        <v>3</v>
      </c>
      <c r="E2845">
        <v>0</v>
      </c>
      <c r="F2845">
        <v>60</v>
      </c>
      <c r="G2845">
        <v>0</v>
      </c>
    </row>
    <row r="2846" spans="1:7" x14ac:dyDescent="0.35">
      <c r="A2846" t="s">
        <v>955</v>
      </c>
      <c r="B2846" t="s">
        <v>3920</v>
      </c>
      <c r="C2846">
        <v>183</v>
      </c>
      <c r="D2846">
        <v>2</v>
      </c>
      <c r="E2846">
        <v>15</v>
      </c>
      <c r="F2846">
        <v>37</v>
      </c>
      <c r="G2846">
        <v>8</v>
      </c>
    </row>
    <row r="2847" spans="1:7" x14ac:dyDescent="0.35">
      <c r="A2847" t="s">
        <v>2477</v>
      </c>
      <c r="B2847" t="s">
        <v>3923</v>
      </c>
      <c r="C2847">
        <v>36769</v>
      </c>
      <c r="D2847">
        <v>7</v>
      </c>
      <c r="E2847">
        <v>16</v>
      </c>
      <c r="F2847">
        <v>53</v>
      </c>
      <c r="G2847">
        <v>3</v>
      </c>
    </row>
    <row r="2848" spans="1:7" x14ac:dyDescent="0.35">
      <c r="A2848" t="s">
        <v>2478</v>
      </c>
      <c r="B2848" t="s">
        <v>3920</v>
      </c>
      <c r="C2848">
        <v>70701</v>
      </c>
      <c r="D2848">
        <v>9</v>
      </c>
      <c r="E2848">
        <v>6</v>
      </c>
      <c r="F2848">
        <v>33</v>
      </c>
      <c r="G2848">
        <v>9</v>
      </c>
    </row>
    <row r="2849" spans="1:7" x14ac:dyDescent="0.35">
      <c r="A2849" t="s">
        <v>2479</v>
      </c>
      <c r="B2849" t="s">
        <v>3920</v>
      </c>
      <c r="C2849">
        <v>41140</v>
      </c>
      <c r="D2849">
        <v>4</v>
      </c>
      <c r="E2849">
        <v>18</v>
      </c>
      <c r="F2849">
        <v>51</v>
      </c>
      <c r="G2849">
        <v>8</v>
      </c>
    </row>
    <row r="2850" spans="1:7" x14ac:dyDescent="0.35">
      <c r="A2850" t="s">
        <v>603</v>
      </c>
      <c r="B2850" t="s">
        <v>3923</v>
      </c>
      <c r="C2850">
        <v>89688</v>
      </c>
      <c r="D2850">
        <v>2</v>
      </c>
      <c r="E2850">
        <v>0</v>
      </c>
      <c r="F2850">
        <v>43</v>
      </c>
      <c r="G2850">
        <v>3</v>
      </c>
    </row>
    <row r="2851" spans="1:7" x14ac:dyDescent="0.35">
      <c r="A2851" t="s">
        <v>2480</v>
      </c>
      <c r="B2851" t="s">
        <v>3921</v>
      </c>
      <c r="C2851">
        <v>16951</v>
      </c>
      <c r="D2851">
        <v>10</v>
      </c>
      <c r="E2851">
        <v>19</v>
      </c>
      <c r="F2851">
        <v>54</v>
      </c>
      <c r="G2851">
        <v>4</v>
      </c>
    </row>
    <row r="2852" spans="1:7" x14ac:dyDescent="0.35">
      <c r="A2852" t="s">
        <v>519</v>
      </c>
      <c r="B2852" t="s">
        <v>3920</v>
      </c>
      <c r="C2852">
        <v>29287</v>
      </c>
      <c r="D2852">
        <v>2</v>
      </c>
      <c r="E2852">
        <v>10</v>
      </c>
      <c r="F2852">
        <v>58</v>
      </c>
      <c r="G2852">
        <v>9</v>
      </c>
    </row>
    <row r="2853" spans="1:7" x14ac:dyDescent="0.35">
      <c r="A2853" t="s">
        <v>2481</v>
      </c>
      <c r="B2853" t="s">
        <v>3921</v>
      </c>
      <c r="C2853">
        <v>7679</v>
      </c>
      <c r="D2853">
        <v>5</v>
      </c>
      <c r="E2853">
        <v>3</v>
      </c>
      <c r="F2853">
        <v>48</v>
      </c>
      <c r="G2853">
        <v>7</v>
      </c>
    </row>
    <row r="2854" spans="1:7" x14ac:dyDescent="0.35">
      <c r="A2854" t="s">
        <v>2482</v>
      </c>
      <c r="B2854" t="s">
        <v>3920</v>
      </c>
      <c r="C2854">
        <v>72110</v>
      </c>
      <c r="D2854">
        <v>6</v>
      </c>
      <c r="E2854">
        <v>3</v>
      </c>
      <c r="F2854">
        <v>28</v>
      </c>
      <c r="G2854">
        <v>5</v>
      </c>
    </row>
    <row r="2855" spans="1:7" x14ac:dyDescent="0.35">
      <c r="A2855" t="s">
        <v>2483</v>
      </c>
      <c r="B2855" t="s">
        <v>3922</v>
      </c>
      <c r="C2855">
        <v>42669</v>
      </c>
      <c r="D2855">
        <v>7</v>
      </c>
      <c r="E2855">
        <v>8</v>
      </c>
      <c r="F2855">
        <v>38</v>
      </c>
      <c r="G2855">
        <v>3</v>
      </c>
    </row>
    <row r="2856" spans="1:7" x14ac:dyDescent="0.35">
      <c r="A2856" t="s">
        <v>2484</v>
      </c>
      <c r="B2856" t="s">
        <v>3920</v>
      </c>
      <c r="C2856">
        <v>46627</v>
      </c>
      <c r="D2856">
        <v>4</v>
      </c>
      <c r="E2856">
        <v>20</v>
      </c>
      <c r="F2856">
        <v>53</v>
      </c>
      <c r="G2856">
        <v>8</v>
      </c>
    </row>
    <row r="2857" spans="1:7" x14ac:dyDescent="0.35">
      <c r="A2857" t="s">
        <v>2485</v>
      </c>
      <c r="B2857" t="s">
        <v>3921</v>
      </c>
      <c r="C2857">
        <v>89797</v>
      </c>
      <c r="D2857">
        <v>1</v>
      </c>
      <c r="E2857">
        <v>17</v>
      </c>
      <c r="F2857">
        <v>30</v>
      </c>
      <c r="G2857">
        <v>5</v>
      </c>
    </row>
    <row r="2858" spans="1:7" x14ac:dyDescent="0.35">
      <c r="A2858" t="s">
        <v>1286</v>
      </c>
      <c r="B2858" t="s">
        <v>3923</v>
      </c>
      <c r="C2858">
        <v>80111</v>
      </c>
      <c r="D2858">
        <v>10</v>
      </c>
      <c r="E2858">
        <v>10</v>
      </c>
      <c r="F2858">
        <v>55</v>
      </c>
      <c r="G2858">
        <v>6</v>
      </c>
    </row>
    <row r="2859" spans="1:7" x14ac:dyDescent="0.35">
      <c r="A2859" t="s">
        <v>1973</v>
      </c>
      <c r="B2859" t="s">
        <v>3921</v>
      </c>
      <c r="C2859">
        <v>63325</v>
      </c>
      <c r="D2859">
        <v>2</v>
      </c>
      <c r="E2859">
        <v>3</v>
      </c>
      <c r="F2859">
        <v>23</v>
      </c>
      <c r="G2859">
        <v>7</v>
      </c>
    </row>
    <row r="2860" spans="1:7" x14ac:dyDescent="0.35">
      <c r="A2860" t="s">
        <v>751</v>
      </c>
      <c r="B2860" t="s">
        <v>3923</v>
      </c>
      <c r="C2860">
        <v>35371</v>
      </c>
      <c r="D2860">
        <v>7</v>
      </c>
      <c r="E2860">
        <v>10</v>
      </c>
      <c r="F2860">
        <v>52</v>
      </c>
      <c r="G2860">
        <v>6</v>
      </c>
    </row>
    <row r="2861" spans="1:7" x14ac:dyDescent="0.35">
      <c r="A2861" t="s">
        <v>2486</v>
      </c>
      <c r="B2861" t="s">
        <v>3922</v>
      </c>
      <c r="C2861">
        <v>61856</v>
      </c>
      <c r="D2861">
        <v>10</v>
      </c>
      <c r="E2861">
        <v>1</v>
      </c>
      <c r="F2861">
        <v>36</v>
      </c>
      <c r="G2861">
        <v>6</v>
      </c>
    </row>
    <row r="2862" spans="1:7" x14ac:dyDescent="0.35">
      <c r="A2862" t="s">
        <v>2487</v>
      </c>
      <c r="B2862" t="s">
        <v>3923</v>
      </c>
      <c r="C2862">
        <v>50323</v>
      </c>
      <c r="D2862">
        <v>10</v>
      </c>
      <c r="E2862">
        <v>16</v>
      </c>
      <c r="F2862">
        <v>54</v>
      </c>
      <c r="G2862">
        <v>0</v>
      </c>
    </row>
    <row r="2863" spans="1:7" x14ac:dyDescent="0.35">
      <c r="A2863" t="s">
        <v>2488</v>
      </c>
      <c r="B2863" t="s">
        <v>3922</v>
      </c>
      <c r="C2863">
        <v>9004</v>
      </c>
      <c r="D2863">
        <v>9</v>
      </c>
      <c r="E2863">
        <v>10</v>
      </c>
      <c r="F2863">
        <v>51</v>
      </c>
      <c r="G2863">
        <v>7</v>
      </c>
    </row>
    <row r="2864" spans="1:7" x14ac:dyDescent="0.35">
      <c r="A2864" t="s">
        <v>2489</v>
      </c>
      <c r="B2864" t="s">
        <v>3920</v>
      </c>
      <c r="C2864">
        <v>97473</v>
      </c>
      <c r="D2864">
        <v>9</v>
      </c>
      <c r="E2864">
        <v>20</v>
      </c>
      <c r="F2864">
        <v>33</v>
      </c>
      <c r="G2864">
        <v>5</v>
      </c>
    </row>
    <row r="2865" spans="1:7" x14ac:dyDescent="0.35">
      <c r="A2865" t="s">
        <v>2490</v>
      </c>
      <c r="B2865" t="s">
        <v>3920</v>
      </c>
      <c r="C2865">
        <v>97513</v>
      </c>
      <c r="D2865">
        <v>4</v>
      </c>
      <c r="E2865">
        <v>11</v>
      </c>
      <c r="F2865">
        <v>51</v>
      </c>
      <c r="G2865">
        <v>9</v>
      </c>
    </row>
    <row r="2866" spans="1:7" x14ac:dyDescent="0.35">
      <c r="A2866" t="s">
        <v>2474</v>
      </c>
      <c r="B2866" t="s">
        <v>3920</v>
      </c>
      <c r="C2866">
        <v>46436</v>
      </c>
      <c r="D2866">
        <v>10</v>
      </c>
      <c r="E2866">
        <v>12</v>
      </c>
      <c r="F2866">
        <v>41</v>
      </c>
      <c r="G2866">
        <v>5</v>
      </c>
    </row>
    <row r="2867" spans="1:7" x14ac:dyDescent="0.35">
      <c r="A2867" t="s">
        <v>471</v>
      </c>
      <c r="B2867" t="s">
        <v>3920</v>
      </c>
      <c r="C2867">
        <v>46221</v>
      </c>
      <c r="D2867">
        <v>5</v>
      </c>
      <c r="E2867">
        <v>11</v>
      </c>
      <c r="F2867">
        <v>56</v>
      </c>
      <c r="G2867">
        <v>6</v>
      </c>
    </row>
    <row r="2868" spans="1:7" x14ac:dyDescent="0.35">
      <c r="A2868" t="s">
        <v>112</v>
      </c>
      <c r="B2868" t="s">
        <v>3923</v>
      </c>
      <c r="C2868">
        <v>20769</v>
      </c>
      <c r="D2868">
        <v>8</v>
      </c>
      <c r="E2868">
        <v>4</v>
      </c>
      <c r="F2868">
        <v>47</v>
      </c>
      <c r="G2868">
        <v>0</v>
      </c>
    </row>
    <row r="2869" spans="1:7" x14ac:dyDescent="0.35">
      <c r="A2869" t="s">
        <v>893</v>
      </c>
      <c r="B2869" t="s">
        <v>3923</v>
      </c>
      <c r="C2869">
        <v>83144</v>
      </c>
      <c r="D2869">
        <v>8</v>
      </c>
      <c r="E2869">
        <v>17</v>
      </c>
      <c r="F2869">
        <v>45</v>
      </c>
      <c r="G2869">
        <v>7</v>
      </c>
    </row>
    <row r="2870" spans="1:7" x14ac:dyDescent="0.35">
      <c r="A2870" t="s">
        <v>2451</v>
      </c>
      <c r="B2870" t="s">
        <v>3922</v>
      </c>
      <c r="C2870">
        <v>67064</v>
      </c>
      <c r="D2870">
        <v>2</v>
      </c>
      <c r="E2870">
        <v>16</v>
      </c>
      <c r="F2870">
        <v>57</v>
      </c>
      <c r="G2870">
        <v>3</v>
      </c>
    </row>
    <row r="2871" spans="1:7" x14ac:dyDescent="0.35">
      <c r="A2871" t="s">
        <v>2202</v>
      </c>
      <c r="B2871" t="s">
        <v>3921</v>
      </c>
      <c r="C2871">
        <v>90412</v>
      </c>
      <c r="D2871">
        <v>6</v>
      </c>
      <c r="E2871">
        <v>7</v>
      </c>
      <c r="F2871">
        <v>26</v>
      </c>
      <c r="G2871">
        <v>9</v>
      </c>
    </row>
    <row r="2872" spans="1:7" x14ac:dyDescent="0.35">
      <c r="A2872" t="s">
        <v>2491</v>
      </c>
      <c r="B2872" t="s">
        <v>3922</v>
      </c>
      <c r="C2872">
        <v>33417</v>
      </c>
      <c r="D2872">
        <v>1</v>
      </c>
      <c r="E2872">
        <v>14</v>
      </c>
      <c r="F2872">
        <v>35</v>
      </c>
      <c r="G2872">
        <v>7</v>
      </c>
    </row>
    <row r="2873" spans="1:7" x14ac:dyDescent="0.35">
      <c r="A2873" t="s">
        <v>1456</v>
      </c>
      <c r="B2873" t="s">
        <v>3922</v>
      </c>
      <c r="C2873">
        <v>17587</v>
      </c>
      <c r="D2873">
        <v>7</v>
      </c>
      <c r="E2873">
        <v>17</v>
      </c>
      <c r="F2873">
        <v>37</v>
      </c>
      <c r="G2873">
        <v>5</v>
      </c>
    </row>
    <row r="2874" spans="1:7" x14ac:dyDescent="0.35">
      <c r="A2874" t="s">
        <v>2492</v>
      </c>
      <c r="B2874" t="s">
        <v>3923</v>
      </c>
      <c r="C2874">
        <v>89609</v>
      </c>
      <c r="D2874">
        <v>9</v>
      </c>
      <c r="E2874">
        <v>7</v>
      </c>
      <c r="F2874">
        <v>48</v>
      </c>
      <c r="G2874">
        <v>5</v>
      </c>
    </row>
    <row r="2875" spans="1:7" x14ac:dyDescent="0.35">
      <c r="A2875" t="s">
        <v>2493</v>
      </c>
      <c r="B2875" t="s">
        <v>3921</v>
      </c>
      <c r="C2875">
        <v>39457</v>
      </c>
      <c r="D2875">
        <v>8</v>
      </c>
      <c r="E2875">
        <v>17</v>
      </c>
      <c r="F2875">
        <v>55</v>
      </c>
      <c r="G2875">
        <v>1</v>
      </c>
    </row>
    <row r="2876" spans="1:7" x14ac:dyDescent="0.35">
      <c r="A2876" t="s">
        <v>2494</v>
      </c>
      <c r="B2876" t="s">
        <v>3922</v>
      </c>
      <c r="C2876">
        <v>6288</v>
      </c>
      <c r="D2876">
        <v>4</v>
      </c>
      <c r="E2876">
        <v>10</v>
      </c>
      <c r="F2876">
        <v>58</v>
      </c>
      <c r="G2876">
        <v>8</v>
      </c>
    </row>
    <row r="2877" spans="1:7" x14ac:dyDescent="0.35">
      <c r="A2877" t="s">
        <v>2495</v>
      </c>
      <c r="B2877" t="s">
        <v>3920</v>
      </c>
      <c r="C2877">
        <v>18633</v>
      </c>
      <c r="D2877">
        <v>10</v>
      </c>
      <c r="E2877">
        <v>9</v>
      </c>
      <c r="F2877">
        <v>46</v>
      </c>
      <c r="G2877">
        <v>9</v>
      </c>
    </row>
    <row r="2878" spans="1:7" x14ac:dyDescent="0.35">
      <c r="A2878" t="s">
        <v>643</v>
      </c>
      <c r="B2878" t="s">
        <v>3921</v>
      </c>
      <c r="C2878">
        <v>3029</v>
      </c>
      <c r="D2878">
        <v>2</v>
      </c>
      <c r="E2878">
        <v>4</v>
      </c>
      <c r="F2878">
        <v>35</v>
      </c>
      <c r="G2878">
        <v>10</v>
      </c>
    </row>
    <row r="2879" spans="1:7" x14ac:dyDescent="0.35">
      <c r="A2879" t="s">
        <v>2496</v>
      </c>
      <c r="B2879" t="s">
        <v>3920</v>
      </c>
      <c r="C2879">
        <v>42778</v>
      </c>
      <c r="D2879">
        <v>3</v>
      </c>
      <c r="E2879">
        <v>4</v>
      </c>
      <c r="F2879">
        <v>33</v>
      </c>
      <c r="G2879">
        <v>0</v>
      </c>
    </row>
    <row r="2880" spans="1:7" x14ac:dyDescent="0.35">
      <c r="A2880" t="s">
        <v>2497</v>
      </c>
      <c r="B2880" t="s">
        <v>3922</v>
      </c>
      <c r="C2880">
        <v>12314</v>
      </c>
      <c r="D2880">
        <v>6</v>
      </c>
      <c r="E2880">
        <v>15</v>
      </c>
      <c r="F2880">
        <v>38</v>
      </c>
      <c r="G2880">
        <v>1</v>
      </c>
    </row>
    <row r="2881" spans="1:7" x14ac:dyDescent="0.35">
      <c r="A2881" t="s">
        <v>2498</v>
      </c>
      <c r="B2881" t="s">
        <v>3921</v>
      </c>
      <c r="C2881">
        <v>29958</v>
      </c>
      <c r="D2881">
        <v>2</v>
      </c>
      <c r="E2881">
        <v>2</v>
      </c>
      <c r="F2881">
        <v>24</v>
      </c>
      <c r="G2881">
        <v>5</v>
      </c>
    </row>
    <row r="2882" spans="1:7" x14ac:dyDescent="0.35">
      <c r="A2882" t="s">
        <v>905</v>
      </c>
      <c r="B2882" t="s">
        <v>3923</v>
      </c>
      <c r="C2882">
        <v>69117</v>
      </c>
      <c r="D2882">
        <v>1</v>
      </c>
      <c r="E2882">
        <v>1</v>
      </c>
      <c r="F2882">
        <v>27</v>
      </c>
      <c r="G2882">
        <v>2</v>
      </c>
    </row>
    <row r="2883" spans="1:7" x14ac:dyDescent="0.35">
      <c r="A2883" t="s">
        <v>2499</v>
      </c>
      <c r="B2883" t="s">
        <v>3923</v>
      </c>
      <c r="C2883">
        <v>6214</v>
      </c>
      <c r="D2883">
        <v>4</v>
      </c>
      <c r="E2883">
        <v>3</v>
      </c>
      <c r="F2883">
        <v>55</v>
      </c>
      <c r="G2883">
        <v>9</v>
      </c>
    </row>
    <row r="2884" spans="1:7" x14ac:dyDescent="0.35">
      <c r="A2884" t="s">
        <v>1836</v>
      </c>
      <c r="B2884" t="s">
        <v>3923</v>
      </c>
      <c r="C2884">
        <v>67682</v>
      </c>
      <c r="D2884">
        <v>10</v>
      </c>
      <c r="E2884">
        <v>10</v>
      </c>
      <c r="F2884">
        <v>47</v>
      </c>
      <c r="G2884">
        <v>4</v>
      </c>
    </row>
    <row r="2885" spans="1:7" x14ac:dyDescent="0.35">
      <c r="A2885" t="s">
        <v>2500</v>
      </c>
      <c r="B2885" t="s">
        <v>3923</v>
      </c>
      <c r="C2885">
        <v>31844</v>
      </c>
      <c r="D2885">
        <v>2</v>
      </c>
      <c r="E2885">
        <v>13</v>
      </c>
      <c r="F2885">
        <v>43</v>
      </c>
      <c r="G2885">
        <v>6</v>
      </c>
    </row>
    <row r="2886" spans="1:7" x14ac:dyDescent="0.35">
      <c r="A2886" t="s">
        <v>2501</v>
      </c>
      <c r="B2886" t="s">
        <v>3921</v>
      </c>
      <c r="C2886">
        <v>60034</v>
      </c>
      <c r="D2886">
        <v>4</v>
      </c>
      <c r="E2886">
        <v>19</v>
      </c>
      <c r="F2886">
        <v>57</v>
      </c>
      <c r="G2886">
        <v>6</v>
      </c>
    </row>
    <row r="2887" spans="1:7" x14ac:dyDescent="0.35">
      <c r="A2887" t="s">
        <v>2502</v>
      </c>
      <c r="B2887" t="s">
        <v>3923</v>
      </c>
      <c r="C2887">
        <v>45511</v>
      </c>
      <c r="D2887">
        <v>4</v>
      </c>
      <c r="E2887">
        <v>20</v>
      </c>
      <c r="F2887">
        <v>51</v>
      </c>
      <c r="G2887">
        <v>5</v>
      </c>
    </row>
    <row r="2888" spans="1:7" x14ac:dyDescent="0.35">
      <c r="A2888" t="s">
        <v>2503</v>
      </c>
      <c r="B2888" t="s">
        <v>3920</v>
      </c>
      <c r="C2888">
        <v>27294</v>
      </c>
      <c r="D2888">
        <v>7</v>
      </c>
      <c r="E2888">
        <v>0</v>
      </c>
      <c r="F2888">
        <v>25</v>
      </c>
      <c r="G2888">
        <v>10</v>
      </c>
    </row>
    <row r="2889" spans="1:7" x14ac:dyDescent="0.35">
      <c r="A2889" t="s">
        <v>2504</v>
      </c>
      <c r="B2889" t="s">
        <v>3920</v>
      </c>
      <c r="C2889">
        <v>78523</v>
      </c>
      <c r="D2889">
        <v>7</v>
      </c>
      <c r="E2889">
        <v>17</v>
      </c>
      <c r="F2889">
        <v>56</v>
      </c>
      <c r="G2889">
        <v>3</v>
      </c>
    </row>
    <row r="2890" spans="1:7" x14ac:dyDescent="0.35">
      <c r="A2890" t="s">
        <v>2505</v>
      </c>
      <c r="B2890" t="s">
        <v>3922</v>
      </c>
      <c r="C2890">
        <v>22900</v>
      </c>
      <c r="D2890">
        <v>10</v>
      </c>
      <c r="E2890">
        <v>20</v>
      </c>
      <c r="F2890">
        <v>52</v>
      </c>
      <c r="G2890">
        <v>9</v>
      </c>
    </row>
    <row r="2891" spans="1:7" x14ac:dyDescent="0.35">
      <c r="A2891" t="s">
        <v>2506</v>
      </c>
      <c r="B2891" t="s">
        <v>3921</v>
      </c>
      <c r="C2891">
        <v>69116</v>
      </c>
      <c r="D2891">
        <v>9</v>
      </c>
      <c r="E2891">
        <v>20</v>
      </c>
      <c r="F2891">
        <v>26</v>
      </c>
      <c r="G2891">
        <v>2</v>
      </c>
    </row>
    <row r="2892" spans="1:7" x14ac:dyDescent="0.35">
      <c r="A2892" t="s">
        <v>2507</v>
      </c>
      <c r="B2892" t="s">
        <v>3921</v>
      </c>
      <c r="C2892">
        <v>2800</v>
      </c>
      <c r="D2892">
        <v>5</v>
      </c>
      <c r="E2892">
        <v>10</v>
      </c>
      <c r="F2892">
        <v>49</v>
      </c>
      <c r="G2892">
        <v>7</v>
      </c>
    </row>
    <row r="2893" spans="1:7" x14ac:dyDescent="0.35">
      <c r="A2893" t="s">
        <v>2508</v>
      </c>
      <c r="B2893" t="s">
        <v>3921</v>
      </c>
      <c r="C2893">
        <v>33605</v>
      </c>
      <c r="D2893">
        <v>10</v>
      </c>
      <c r="E2893">
        <v>19</v>
      </c>
      <c r="F2893">
        <v>58</v>
      </c>
      <c r="G2893">
        <v>1</v>
      </c>
    </row>
    <row r="2894" spans="1:7" x14ac:dyDescent="0.35">
      <c r="A2894" t="s">
        <v>1471</v>
      </c>
      <c r="B2894" t="s">
        <v>3920</v>
      </c>
      <c r="C2894">
        <v>36821</v>
      </c>
      <c r="D2894">
        <v>10</v>
      </c>
      <c r="E2894">
        <v>12</v>
      </c>
      <c r="F2894">
        <v>57</v>
      </c>
      <c r="G2894">
        <v>2</v>
      </c>
    </row>
    <row r="2895" spans="1:7" x14ac:dyDescent="0.35">
      <c r="A2895" t="s">
        <v>2509</v>
      </c>
      <c r="B2895" t="s">
        <v>3921</v>
      </c>
      <c r="C2895">
        <v>80804</v>
      </c>
      <c r="D2895">
        <v>9</v>
      </c>
      <c r="E2895">
        <v>5</v>
      </c>
      <c r="F2895">
        <v>42</v>
      </c>
      <c r="G2895">
        <v>9</v>
      </c>
    </row>
    <row r="2896" spans="1:7" x14ac:dyDescent="0.35">
      <c r="A2896" t="s">
        <v>2510</v>
      </c>
      <c r="B2896" t="s">
        <v>3921</v>
      </c>
      <c r="C2896">
        <v>30462</v>
      </c>
      <c r="D2896">
        <v>8</v>
      </c>
      <c r="E2896">
        <v>12</v>
      </c>
      <c r="F2896">
        <v>42</v>
      </c>
      <c r="G2896">
        <v>1</v>
      </c>
    </row>
    <row r="2897" spans="1:7" x14ac:dyDescent="0.35">
      <c r="A2897" t="s">
        <v>2511</v>
      </c>
      <c r="B2897" t="s">
        <v>3920</v>
      </c>
      <c r="C2897">
        <v>72059</v>
      </c>
      <c r="D2897">
        <v>3</v>
      </c>
      <c r="E2897">
        <v>18</v>
      </c>
      <c r="F2897">
        <v>32</v>
      </c>
      <c r="G2897">
        <v>5</v>
      </c>
    </row>
    <row r="2898" spans="1:7" x14ac:dyDescent="0.35">
      <c r="A2898" t="s">
        <v>2512</v>
      </c>
      <c r="B2898" t="s">
        <v>3923</v>
      </c>
      <c r="C2898">
        <v>23765</v>
      </c>
      <c r="D2898">
        <v>8</v>
      </c>
      <c r="E2898">
        <v>4</v>
      </c>
      <c r="F2898">
        <v>25</v>
      </c>
      <c r="G2898">
        <v>4</v>
      </c>
    </row>
    <row r="2899" spans="1:7" x14ac:dyDescent="0.35">
      <c r="A2899" t="s">
        <v>2513</v>
      </c>
      <c r="B2899" t="s">
        <v>3921</v>
      </c>
      <c r="C2899">
        <v>45330</v>
      </c>
      <c r="D2899">
        <v>4</v>
      </c>
      <c r="E2899">
        <v>7</v>
      </c>
      <c r="F2899">
        <v>21</v>
      </c>
      <c r="G2899">
        <v>10</v>
      </c>
    </row>
    <row r="2900" spans="1:7" x14ac:dyDescent="0.35">
      <c r="A2900" t="s">
        <v>2514</v>
      </c>
      <c r="B2900" t="s">
        <v>3920</v>
      </c>
      <c r="C2900">
        <v>47278</v>
      </c>
      <c r="D2900">
        <v>1</v>
      </c>
      <c r="E2900">
        <v>7</v>
      </c>
      <c r="F2900">
        <v>54</v>
      </c>
      <c r="G2900">
        <v>2</v>
      </c>
    </row>
    <row r="2901" spans="1:7" x14ac:dyDescent="0.35">
      <c r="A2901" t="s">
        <v>2515</v>
      </c>
      <c r="B2901" t="s">
        <v>3923</v>
      </c>
      <c r="C2901">
        <v>73181</v>
      </c>
      <c r="D2901">
        <v>6</v>
      </c>
      <c r="E2901">
        <v>14</v>
      </c>
      <c r="F2901">
        <v>37</v>
      </c>
      <c r="G2901">
        <v>6</v>
      </c>
    </row>
    <row r="2902" spans="1:7" x14ac:dyDescent="0.35">
      <c r="A2902" t="s">
        <v>2516</v>
      </c>
      <c r="B2902" t="s">
        <v>3921</v>
      </c>
      <c r="C2902">
        <v>41833</v>
      </c>
      <c r="D2902">
        <v>3</v>
      </c>
      <c r="E2902">
        <v>20</v>
      </c>
      <c r="F2902">
        <v>51</v>
      </c>
      <c r="G2902">
        <v>9</v>
      </c>
    </row>
    <row r="2903" spans="1:7" x14ac:dyDescent="0.35">
      <c r="A2903" t="s">
        <v>2517</v>
      </c>
      <c r="B2903" t="s">
        <v>3923</v>
      </c>
      <c r="C2903">
        <v>6830</v>
      </c>
      <c r="D2903">
        <v>10</v>
      </c>
      <c r="E2903">
        <v>7</v>
      </c>
      <c r="F2903">
        <v>34</v>
      </c>
      <c r="G2903">
        <v>1</v>
      </c>
    </row>
    <row r="2904" spans="1:7" x14ac:dyDescent="0.35">
      <c r="A2904" t="s">
        <v>2518</v>
      </c>
      <c r="B2904" t="s">
        <v>3921</v>
      </c>
      <c r="C2904">
        <v>99855</v>
      </c>
      <c r="D2904">
        <v>5</v>
      </c>
      <c r="E2904">
        <v>12</v>
      </c>
      <c r="F2904">
        <v>59</v>
      </c>
      <c r="G2904">
        <v>7</v>
      </c>
    </row>
    <row r="2905" spans="1:7" x14ac:dyDescent="0.35">
      <c r="A2905" t="s">
        <v>2519</v>
      </c>
      <c r="B2905" t="s">
        <v>3922</v>
      </c>
      <c r="C2905">
        <v>87369</v>
      </c>
      <c r="D2905">
        <v>4</v>
      </c>
      <c r="E2905">
        <v>10</v>
      </c>
      <c r="F2905">
        <v>31</v>
      </c>
      <c r="G2905">
        <v>7</v>
      </c>
    </row>
    <row r="2906" spans="1:7" x14ac:dyDescent="0.35">
      <c r="A2906" t="s">
        <v>1529</v>
      </c>
      <c r="B2906" t="s">
        <v>3920</v>
      </c>
      <c r="C2906">
        <v>65025</v>
      </c>
      <c r="D2906">
        <v>5</v>
      </c>
      <c r="E2906">
        <v>11</v>
      </c>
      <c r="F2906">
        <v>56</v>
      </c>
      <c r="G2906">
        <v>8</v>
      </c>
    </row>
    <row r="2907" spans="1:7" x14ac:dyDescent="0.35">
      <c r="A2907" t="s">
        <v>2520</v>
      </c>
      <c r="B2907" t="s">
        <v>3921</v>
      </c>
      <c r="C2907">
        <v>17936</v>
      </c>
      <c r="D2907">
        <v>3</v>
      </c>
      <c r="E2907">
        <v>7</v>
      </c>
      <c r="F2907">
        <v>24</v>
      </c>
      <c r="G2907">
        <v>7</v>
      </c>
    </row>
    <row r="2908" spans="1:7" x14ac:dyDescent="0.35">
      <c r="A2908" t="s">
        <v>2521</v>
      </c>
      <c r="B2908" t="s">
        <v>3923</v>
      </c>
      <c r="C2908">
        <v>19381</v>
      </c>
      <c r="D2908">
        <v>6</v>
      </c>
      <c r="E2908">
        <v>4</v>
      </c>
      <c r="F2908">
        <v>34</v>
      </c>
      <c r="G2908">
        <v>2</v>
      </c>
    </row>
    <row r="2909" spans="1:7" x14ac:dyDescent="0.35">
      <c r="A2909" t="s">
        <v>2522</v>
      </c>
      <c r="B2909" t="s">
        <v>3920</v>
      </c>
      <c r="C2909">
        <v>92710</v>
      </c>
      <c r="D2909">
        <v>3</v>
      </c>
      <c r="E2909">
        <v>12</v>
      </c>
      <c r="F2909">
        <v>46</v>
      </c>
      <c r="G2909">
        <v>6</v>
      </c>
    </row>
    <row r="2910" spans="1:7" x14ac:dyDescent="0.35">
      <c r="A2910" t="s">
        <v>2523</v>
      </c>
      <c r="B2910" t="s">
        <v>3922</v>
      </c>
      <c r="C2910">
        <v>7527</v>
      </c>
      <c r="D2910">
        <v>4</v>
      </c>
      <c r="E2910">
        <v>20</v>
      </c>
      <c r="F2910">
        <v>22</v>
      </c>
      <c r="G2910">
        <v>4</v>
      </c>
    </row>
    <row r="2911" spans="1:7" x14ac:dyDescent="0.35">
      <c r="A2911" t="s">
        <v>2524</v>
      </c>
      <c r="B2911" t="s">
        <v>3920</v>
      </c>
      <c r="C2911">
        <v>65496</v>
      </c>
      <c r="D2911">
        <v>6</v>
      </c>
      <c r="E2911">
        <v>13</v>
      </c>
      <c r="F2911">
        <v>49</v>
      </c>
      <c r="G2911">
        <v>7</v>
      </c>
    </row>
    <row r="2912" spans="1:7" x14ac:dyDescent="0.35">
      <c r="A2912" t="s">
        <v>2525</v>
      </c>
      <c r="B2912" t="s">
        <v>3923</v>
      </c>
      <c r="C2912">
        <v>14485</v>
      </c>
      <c r="D2912">
        <v>2</v>
      </c>
      <c r="E2912">
        <v>8</v>
      </c>
      <c r="F2912">
        <v>43</v>
      </c>
      <c r="G2912">
        <v>9</v>
      </c>
    </row>
    <row r="2913" spans="1:7" x14ac:dyDescent="0.35">
      <c r="A2913" t="s">
        <v>2526</v>
      </c>
      <c r="B2913" t="s">
        <v>3923</v>
      </c>
      <c r="C2913">
        <v>27254</v>
      </c>
      <c r="D2913">
        <v>8</v>
      </c>
      <c r="E2913">
        <v>13</v>
      </c>
      <c r="F2913">
        <v>60</v>
      </c>
      <c r="G2913">
        <v>0</v>
      </c>
    </row>
    <row r="2914" spans="1:7" x14ac:dyDescent="0.35">
      <c r="A2914" t="s">
        <v>2527</v>
      </c>
      <c r="B2914" t="s">
        <v>3923</v>
      </c>
      <c r="C2914">
        <v>50396</v>
      </c>
      <c r="D2914">
        <v>8</v>
      </c>
      <c r="E2914">
        <v>20</v>
      </c>
      <c r="F2914">
        <v>29</v>
      </c>
      <c r="G2914">
        <v>8</v>
      </c>
    </row>
    <row r="2915" spans="1:7" x14ac:dyDescent="0.35">
      <c r="A2915" t="s">
        <v>2528</v>
      </c>
      <c r="B2915" t="s">
        <v>3920</v>
      </c>
      <c r="C2915">
        <v>28039</v>
      </c>
      <c r="D2915">
        <v>5</v>
      </c>
      <c r="E2915">
        <v>15</v>
      </c>
      <c r="F2915">
        <v>21</v>
      </c>
      <c r="G2915">
        <v>8</v>
      </c>
    </row>
    <row r="2916" spans="1:7" x14ac:dyDescent="0.35">
      <c r="A2916" t="s">
        <v>486</v>
      </c>
      <c r="B2916" t="s">
        <v>3920</v>
      </c>
      <c r="C2916">
        <v>7948</v>
      </c>
      <c r="D2916">
        <v>7</v>
      </c>
      <c r="E2916">
        <v>7</v>
      </c>
      <c r="F2916">
        <v>42</v>
      </c>
      <c r="G2916">
        <v>6</v>
      </c>
    </row>
    <row r="2917" spans="1:7" x14ac:dyDescent="0.35">
      <c r="A2917" t="s">
        <v>2529</v>
      </c>
      <c r="B2917" t="s">
        <v>3921</v>
      </c>
      <c r="C2917">
        <v>92115</v>
      </c>
      <c r="D2917">
        <v>8</v>
      </c>
      <c r="E2917">
        <v>11</v>
      </c>
      <c r="F2917">
        <v>38</v>
      </c>
      <c r="G2917">
        <v>3</v>
      </c>
    </row>
    <row r="2918" spans="1:7" x14ac:dyDescent="0.35">
      <c r="A2918" t="s">
        <v>2530</v>
      </c>
      <c r="B2918" t="s">
        <v>3923</v>
      </c>
      <c r="C2918">
        <v>49619</v>
      </c>
      <c r="D2918">
        <v>4</v>
      </c>
      <c r="E2918">
        <v>17</v>
      </c>
      <c r="F2918">
        <v>39</v>
      </c>
      <c r="G2918">
        <v>7</v>
      </c>
    </row>
    <row r="2919" spans="1:7" x14ac:dyDescent="0.35">
      <c r="A2919" t="s">
        <v>2531</v>
      </c>
      <c r="B2919" t="s">
        <v>3920</v>
      </c>
      <c r="C2919">
        <v>71616</v>
      </c>
      <c r="D2919">
        <v>5</v>
      </c>
      <c r="E2919">
        <v>12</v>
      </c>
      <c r="F2919">
        <v>38</v>
      </c>
      <c r="G2919">
        <v>5</v>
      </c>
    </row>
    <row r="2920" spans="1:7" x14ac:dyDescent="0.35">
      <c r="A2920" t="s">
        <v>2532</v>
      </c>
      <c r="B2920" t="s">
        <v>3923</v>
      </c>
      <c r="C2920">
        <v>50101</v>
      </c>
      <c r="D2920">
        <v>5</v>
      </c>
      <c r="E2920">
        <v>7</v>
      </c>
      <c r="F2920">
        <v>23</v>
      </c>
      <c r="G2920">
        <v>6</v>
      </c>
    </row>
    <row r="2921" spans="1:7" x14ac:dyDescent="0.35">
      <c r="A2921" t="s">
        <v>2533</v>
      </c>
      <c r="B2921" t="s">
        <v>3920</v>
      </c>
      <c r="C2921">
        <v>25199</v>
      </c>
      <c r="D2921">
        <v>4</v>
      </c>
      <c r="E2921">
        <v>17</v>
      </c>
      <c r="F2921">
        <v>23</v>
      </c>
      <c r="G2921">
        <v>10</v>
      </c>
    </row>
    <row r="2922" spans="1:7" x14ac:dyDescent="0.35">
      <c r="A2922" t="s">
        <v>2534</v>
      </c>
      <c r="B2922" t="s">
        <v>3921</v>
      </c>
      <c r="C2922">
        <v>73740</v>
      </c>
      <c r="D2922">
        <v>7</v>
      </c>
      <c r="E2922">
        <v>11</v>
      </c>
      <c r="F2922">
        <v>40</v>
      </c>
      <c r="G2922">
        <v>2</v>
      </c>
    </row>
    <row r="2923" spans="1:7" x14ac:dyDescent="0.35">
      <c r="A2923" t="s">
        <v>2535</v>
      </c>
      <c r="B2923" t="s">
        <v>3920</v>
      </c>
      <c r="C2923">
        <v>78977</v>
      </c>
      <c r="D2923">
        <v>6</v>
      </c>
      <c r="E2923">
        <v>6</v>
      </c>
      <c r="F2923">
        <v>38</v>
      </c>
      <c r="G2923">
        <v>2</v>
      </c>
    </row>
    <row r="2924" spans="1:7" x14ac:dyDescent="0.35">
      <c r="A2924" t="s">
        <v>2536</v>
      </c>
      <c r="B2924" t="s">
        <v>3922</v>
      </c>
      <c r="C2924">
        <v>9420</v>
      </c>
      <c r="D2924">
        <v>7</v>
      </c>
      <c r="E2924">
        <v>3</v>
      </c>
      <c r="F2924">
        <v>49</v>
      </c>
      <c r="G2924">
        <v>8</v>
      </c>
    </row>
    <row r="2925" spans="1:7" x14ac:dyDescent="0.35">
      <c r="A2925" t="s">
        <v>2537</v>
      </c>
      <c r="B2925" t="s">
        <v>3921</v>
      </c>
      <c r="C2925">
        <v>92193</v>
      </c>
      <c r="D2925">
        <v>1</v>
      </c>
      <c r="E2925">
        <v>14</v>
      </c>
      <c r="F2925">
        <v>56</v>
      </c>
      <c r="G2925">
        <v>8</v>
      </c>
    </row>
    <row r="2926" spans="1:7" x14ac:dyDescent="0.35">
      <c r="A2926" t="s">
        <v>2538</v>
      </c>
      <c r="B2926" t="s">
        <v>3920</v>
      </c>
      <c r="C2926">
        <v>15587</v>
      </c>
      <c r="D2926">
        <v>7</v>
      </c>
      <c r="E2926">
        <v>11</v>
      </c>
      <c r="F2926">
        <v>26</v>
      </c>
      <c r="G2926">
        <v>9</v>
      </c>
    </row>
    <row r="2927" spans="1:7" x14ac:dyDescent="0.35">
      <c r="A2927" t="s">
        <v>2539</v>
      </c>
      <c r="B2927" t="s">
        <v>3922</v>
      </c>
      <c r="C2927">
        <v>73976</v>
      </c>
      <c r="D2927">
        <v>5</v>
      </c>
      <c r="E2927">
        <v>1</v>
      </c>
      <c r="F2927">
        <v>39</v>
      </c>
      <c r="G2927">
        <v>1</v>
      </c>
    </row>
    <row r="2928" spans="1:7" x14ac:dyDescent="0.35">
      <c r="A2928" t="s">
        <v>587</v>
      </c>
      <c r="B2928" t="s">
        <v>3922</v>
      </c>
      <c r="C2928">
        <v>5302</v>
      </c>
      <c r="D2928">
        <v>4</v>
      </c>
      <c r="E2928">
        <v>4</v>
      </c>
      <c r="F2928">
        <v>39</v>
      </c>
      <c r="G2928">
        <v>8</v>
      </c>
    </row>
    <row r="2929" spans="1:7" x14ac:dyDescent="0.35">
      <c r="A2929" t="s">
        <v>2540</v>
      </c>
      <c r="B2929" t="s">
        <v>3922</v>
      </c>
      <c r="C2929">
        <v>29046</v>
      </c>
      <c r="D2929">
        <v>9</v>
      </c>
      <c r="E2929">
        <v>3</v>
      </c>
      <c r="F2929">
        <v>56</v>
      </c>
      <c r="G2929">
        <v>8</v>
      </c>
    </row>
    <row r="2930" spans="1:7" x14ac:dyDescent="0.35">
      <c r="A2930" t="s">
        <v>2541</v>
      </c>
      <c r="B2930" t="s">
        <v>3922</v>
      </c>
      <c r="C2930">
        <v>32762</v>
      </c>
      <c r="D2930">
        <v>7</v>
      </c>
      <c r="E2930">
        <v>11</v>
      </c>
      <c r="F2930">
        <v>34</v>
      </c>
      <c r="G2930">
        <v>10</v>
      </c>
    </row>
    <row r="2931" spans="1:7" x14ac:dyDescent="0.35">
      <c r="A2931" t="s">
        <v>2542</v>
      </c>
      <c r="B2931" t="s">
        <v>3920</v>
      </c>
      <c r="C2931">
        <v>9838</v>
      </c>
      <c r="D2931">
        <v>6</v>
      </c>
      <c r="E2931">
        <v>14</v>
      </c>
      <c r="F2931">
        <v>31</v>
      </c>
      <c r="G2931">
        <v>6</v>
      </c>
    </row>
    <row r="2932" spans="1:7" x14ac:dyDescent="0.35">
      <c r="A2932" t="s">
        <v>1436</v>
      </c>
      <c r="B2932" t="s">
        <v>3921</v>
      </c>
      <c r="C2932">
        <v>31925</v>
      </c>
      <c r="D2932">
        <v>6</v>
      </c>
      <c r="E2932">
        <v>13</v>
      </c>
      <c r="F2932">
        <v>38</v>
      </c>
      <c r="G2932">
        <v>9</v>
      </c>
    </row>
    <row r="2933" spans="1:7" x14ac:dyDescent="0.35">
      <c r="A2933" t="s">
        <v>2409</v>
      </c>
      <c r="B2933" t="s">
        <v>3921</v>
      </c>
      <c r="C2933">
        <v>21844</v>
      </c>
      <c r="D2933">
        <v>9</v>
      </c>
      <c r="E2933">
        <v>20</v>
      </c>
      <c r="F2933">
        <v>33</v>
      </c>
      <c r="G2933">
        <v>0</v>
      </c>
    </row>
    <row r="2934" spans="1:7" x14ac:dyDescent="0.35">
      <c r="A2934" t="s">
        <v>2543</v>
      </c>
      <c r="B2934" t="s">
        <v>3920</v>
      </c>
      <c r="C2934">
        <v>1560</v>
      </c>
      <c r="D2934">
        <v>10</v>
      </c>
      <c r="E2934">
        <v>4</v>
      </c>
      <c r="F2934">
        <v>30</v>
      </c>
      <c r="G2934">
        <v>6</v>
      </c>
    </row>
    <row r="2935" spans="1:7" x14ac:dyDescent="0.35">
      <c r="A2935" t="s">
        <v>151</v>
      </c>
      <c r="B2935" t="s">
        <v>3921</v>
      </c>
      <c r="C2935">
        <v>36509</v>
      </c>
      <c r="D2935">
        <v>10</v>
      </c>
      <c r="E2935">
        <v>20</v>
      </c>
      <c r="F2935">
        <v>55</v>
      </c>
      <c r="G2935">
        <v>8</v>
      </c>
    </row>
    <row r="2936" spans="1:7" x14ac:dyDescent="0.35">
      <c r="A2936" t="s">
        <v>2544</v>
      </c>
      <c r="B2936" t="s">
        <v>3923</v>
      </c>
      <c r="C2936">
        <v>51819</v>
      </c>
      <c r="D2936">
        <v>8</v>
      </c>
      <c r="E2936">
        <v>13</v>
      </c>
      <c r="F2936">
        <v>45</v>
      </c>
      <c r="G2936">
        <v>6</v>
      </c>
    </row>
    <row r="2937" spans="1:7" x14ac:dyDescent="0.35">
      <c r="A2937" t="s">
        <v>629</v>
      </c>
      <c r="B2937" t="s">
        <v>3921</v>
      </c>
      <c r="C2937">
        <v>65456</v>
      </c>
      <c r="D2937">
        <v>5</v>
      </c>
      <c r="E2937">
        <v>15</v>
      </c>
      <c r="F2937">
        <v>21</v>
      </c>
      <c r="G2937">
        <v>6</v>
      </c>
    </row>
    <row r="2938" spans="1:7" x14ac:dyDescent="0.35">
      <c r="A2938" t="s">
        <v>2545</v>
      </c>
      <c r="B2938" t="s">
        <v>3920</v>
      </c>
      <c r="C2938">
        <v>5346</v>
      </c>
      <c r="D2938">
        <v>7</v>
      </c>
      <c r="E2938">
        <v>7</v>
      </c>
      <c r="F2938">
        <v>51</v>
      </c>
      <c r="G2938">
        <v>7</v>
      </c>
    </row>
    <row r="2939" spans="1:7" x14ac:dyDescent="0.35">
      <c r="A2939" t="s">
        <v>2546</v>
      </c>
      <c r="B2939" t="s">
        <v>3920</v>
      </c>
      <c r="C2939">
        <v>67980</v>
      </c>
      <c r="D2939">
        <v>8</v>
      </c>
      <c r="E2939">
        <v>11</v>
      </c>
      <c r="F2939">
        <v>32</v>
      </c>
      <c r="G2939">
        <v>10</v>
      </c>
    </row>
    <row r="2940" spans="1:7" x14ac:dyDescent="0.35">
      <c r="A2940" t="s">
        <v>2547</v>
      </c>
      <c r="B2940" t="s">
        <v>3920</v>
      </c>
      <c r="C2940">
        <v>14963</v>
      </c>
      <c r="D2940">
        <v>10</v>
      </c>
      <c r="E2940">
        <v>6</v>
      </c>
      <c r="F2940">
        <v>51</v>
      </c>
      <c r="G2940">
        <v>3</v>
      </c>
    </row>
    <row r="2941" spans="1:7" x14ac:dyDescent="0.35">
      <c r="A2941" t="s">
        <v>2548</v>
      </c>
      <c r="B2941" t="s">
        <v>3923</v>
      </c>
      <c r="C2941">
        <v>7186</v>
      </c>
      <c r="D2941">
        <v>3</v>
      </c>
      <c r="E2941">
        <v>3</v>
      </c>
      <c r="F2941">
        <v>24</v>
      </c>
      <c r="G2941">
        <v>3</v>
      </c>
    </row>
    <row r="2942" spans="1:7" x14ac:dyDescent="0.35">
      <c r="A2942" t="s">
        <v>1102</v>
      </c>
      <c r="B2942" t="s">
        <v>3920</v>
      </c>
      <c r="C2942">
        <v>10238</v>
      </c>
      <c r="D2942">
        <v>9</v>
      </c>
      <c r="E2942">
        <v>11</v>
      </c>
      <c r="F2942">
        <v>57</v>
      </c>
      <c r="G2942">
        <v>5</v>
      </c>
    </row>
    <row r="2943" spans="1:7" x14ac:dyDescent="0.35">
      <c r="A2943" t="s">
        <v>530</v>
      </c>
      <c r="B2943" t="s">
        <v>3920</v>
      </c>
      <c r="C2943">
        <v>78413</v>
      </c>
      <c r="D2943">
        <v>6</v>
      </c>
      <c r="E2943">
        <v>2</v>
      </c>
      <c r="F2943">
        <v>45</v>
      </c>
      <c r="G2943">
        <v>6</v>
      </c>
    </row>
    <row r="2944" spans="1:7" x14ac:dyDescent="0.35">
      <c r="A2944" t="s">
        <v>1520</v>
      </c>
      <c r="B2944" t="s">
        <v>3921</v>
      </c>
      <c r="C2944">
        <v>17370</v>
      </c>
      <c r="D2944">
        <v>1</v>
      </c>
      <c r="E2944">
        <v>7</v>
      </c>
      <c r="F2944">
        <v>54</v>
      </c>
      <c r="G2944">
        <v>7</v>
      </c>
    </row>
    <row r="2945" spans="1:7" x14ac:dyDescent="0.35">
      <c r="A2945" t="s">
        <v>2549</v>
      </c>
      <c r="B2945" t="s">
        <v>3920</v>
      </c>
      <c r="C2945">
        <v>37760</v>
      </c>
      <c r="D2945">
        <v>3</v>
      </c>
      <c r="E2945">
        <v>3</v>
      </c>
      <c r="F2945">
        <v>20</v>
      </c>
      <c r="G2945">
        <v>10</v>
      </c>
    </row>
    <row r="2946" spans="1:7" x14ac:dyDescent="0.35">
      <c r="A2946" t="s">
        <v>2550</v>
      </c>
      <c r="B2946" t="s">
        <v>3921</v>
      </c>
      <c r="C2946">
        <v>30016</v>
      </c>
      <c r="D2946">
        <v>1</v>
      </c>
      <c r="E2946">
        <v>8</v>
      </c>
      <c r="F2946">
        <v>34</v>
      </c>
      <c r="G2946">
        <v>7</v>
      </c>
    </row>
    <row r="2947" spans="1:7" x14ac:dyDescent="0.35">
      <c r="A2947" t="s">
        <v>2551</v>
      </c>
      <c r="B2947" t="s">
        <v>3922</v>
      </c>
      <c r="C2947">
        <v>359</v>
      </c>
      <c r="D2947">
        <v>6</v>
      </c>
      <c r="E2947">
        <v>2</v>
      </c>
      <c r="F2947">
        <v>23</v>
      </c>
      <c r="G2947">
        <v>6</v>
      </c>
    </row>
    <row r="2948" spans="1:7" x14ac:dyDescent="0.35">
      <c r="A2948" t="s">
        <v>2552</v>
      </c>
      <c r="B2948" t="s">
        <v>3921</v>
      </c>
      <c r="C2948">
        <v>82850</v>
      </c>
      <c r="D2948">
        <v>9</v>
      </c>
      <c r="E2948">
        <v>12</v>
      </c>
      <c r="F2948">
        <v>24</v>
      </c>
      <c r="G2948">
        <v>7</v>
      </c>
    </row>
    <row r="2949" spans="1:7" x14ac:dyDescent="0.35">
      <c r="A2949" t="s">
        <v>2294</v>
      </c>
      <c r="B2949" t="s">
        <v>3923</v>
      </c>
      <c r="C2949">
        <v>54730</v>
      </c>
      <c r="D2949">
        <v>9</v>
      </c>
      <c r="E2949">
        <v>8</v>
      </c>
      <c r="F2949">
        <v>56</v>
      </c>
      <c r="G2949">
        <v>0</v>
      </c>
    </row>
    <row r="2950" spans="1:7" x14ac:dyDescent="0.35">
      <c r="A2950" t="s">
        <v>2553</v>
      </c>
      <c r="B2950" t="s">
        <v>3922</v>
      </c>
      <c r="C2950">
        <v>20078</v>
      </c>
      <c r="D2950">
        <v>7</v>
      </c>
      <c r="E2950">
        <v>20</v>
      </c>
      <c r="F2950">
        <v>34</v>
      </c>
      <c r="G2950">
        <v>10</v>
      </c>
    </row>
    <row r="2951" spans="1:7" x14ac:dyDescent="0.35">
      <c r="A2951" t="s">
        <v>1992</v>
      </c>
      <c r="B2951" t="s">
        <v>3921</v>
      </c>
      <c r="C2951">
        <v>44718</v>
      </c>
      <c r="D2951">
        <v>9</v>
      </c>
      <c r="E2951">
        <v>16</v>
      </c>
      <c r="F2951">
        <v>35</v>
      </c>
      <c r="G2951">
        <v>7</v>
      </c>
    </row>
    <row r="2952" spans="1:7" x14ac:dyDescent="0.35">
      <c r="A2952" t="s">
        <v>2554</v>
      </c>
      <c r="B2952" t="s">
        <v>3921</v>
      </c>
      <c r="C2952">
        <v>31700</v>
      </c>
      <c r="D2952">
        <v>9</v>
      </c>
      <c r="E2952">
        <v>5</v>
      </c>
      <c r="F2952">
        <v>38</v>
      </c>
      <c r="G2952">
        <v>2</v>
      </c>
    </row>
    <row r="2953" spans="1:7" x14ac:dyDescent="0.35">
      <c r="A2953" t="s">
        <v>2555</v>
      </c>
      <c r="B2953" t="s">
        <v>3920</v>
      </c>
      <c r="C2953">
        <v>76217</v>
      </c>
      <c r="D2953">
        <v>8</v>
      </c>
      <c r="E2953">
        <v>18</v>
      </c>
      <c r="F2953">
        <v>45</v>
      </c>
      <c r="G2953">
        <v>10</v>
      </c>
    </row>
    <row r="2954" spans="1:7" x14ac:dyDescent="0.35">
      <c r="A2954" t="s">
        <v>1709</v>
      </c>
      <c r="B2954" t="s">
        <v>3921</v>
      </c>
      <c r="C2954">
        <v>20742</v>
      </c>
      <c r="D2954">
        <v>6</v>
      </c>
      <c r="E2954">
        <v>2</v>
      </c>
      <c r="F2954">
        <v>35</v>
      </c>
      <c r="G2954">
        <v>4</v>
      </c>
    </row>
    <row r="2955" spans="1:7" x14ac:dyDescent="0.35">
      <c r="A2955" t="s">
        <v>2556</v>
      </c>
      <c r="B2955" t="s">
        <v>3923</v>
      </c>
      <c r="C2955">
        <v>28396</v>
      </c>
      <c r="D2955">
        <v>4</v>
      </c>
      <c r="E2955">
        <v>6</v>
      </c>
      <c r="F2955">
        <v>31</v>
      </c>
      <c r="G2955">
        <v>10</v>
      </c>
    </row>
    <row r="2956" spans="1:7" x14ac:dyDescent="0.35">
      <c r="A2956" t="s">
        <v>2557</v>
      </c>
      <c r="B2956" t="s">
        <v>3922</v>
      </c>
      <c r="C2956">
        <v>52597</v>
      </c>
      <c r="D2956">
        <v>6</v>
      </c>
      <c r="E2956">
        <v>8</v>
      </c>
      <c r="F2956">
        <v>32</v>
      </c>
      <c r="G2956">
        <v>8</v>
      </c>
    </row>
    <row r="2957" spans="1:7" x14ac:dyDescent="0.35">
      <c r="A2957" t="s">
        <v>2558</v>
      </c>
      <c r="B2957" t="s">
        <v>3922</v>
      </c>
      <c r="C2957">
        <v>85226</v>
      </c>
      <c r="D2957">
        <v>2</v>
      </c>
      <c r="E2957">
        <v>7</v>
      </c>
      <c r="F2957">
        <v>37</v>
      </c>
      <c r="G2957">
        <v>4</v>
      </c>
    </row>
    <row r="2958" spans="1:7" x14ac:dyDescent="0.35">
      <c r="A2958" t="s">
        <v>2559</v>
      </c>
      <c r="B2958" t="s">
        <v>3920</v>
      </c>
      <c r="C2958">
        <v>84472</v>
      </c>
      <c r="D2958">
        <v>8</v>
      </c>
      <c r="E2958">
        <v>8</v>
      </c>
      <c r="F2958">
        <v>39</v>
      </c>
      <c r="G2958">
        <v>2</v>
      </c>
    </row>
    <row r="2959" spans="1:7" x14ac:dyDescent="0.35">
      <c r="A2959" t="s">
        <v>2560</v>
      </c>
      <c r="B2959" t="s">
        <v>3921</v>
      </c>
      <c r="C2959">
        <v>39210</v>
      </c>
      <c r="D2959">
        <v>4</v>
      </c>
      <c r="E2959">
        <v>19</v>
      </c>
      <c r="F2959">
        <v>55</v>
      </c>
      <c r="G2959">
        <v>7</v>
      </c>
    </row>
    <row r="2960" spans="1:7" x14ac:dyDescent="0.35">
      <c r="A2960" t="s">
        <v>1583</v>
      </c>
      <c r="B2960" t="s">
        <v>3921</v>
      </c>
      <c r="C2960">
        <v>23236</v>
      </c>
      <c r="D2960">
        <v>3</v>
      </c>
      <c r="E2960">
        <v>3</v>
      </c>
      <c r="F2960">
        <v>32</v>
      </c>
      <c r="G2960">
        <v>9</v>
      </c>
    </row>
    <row r="2961" spans="1:7" x14ac:dyDescent="0.35">
      <c r="A2961" t="s">
        <v>2561</v>
      </c>
      <c r="B2961" t="s">
        <v>3921</v>
      </c>
      <c r="C2961">
        <v>66945</v>
      </c>
      <c r="D2961">
        <v>4</v>
      </c>
      <c r="E2961">
        <v>15</v>
      </c>
      <c r="F2961">
        <v>34</v>
      </c>
      <c r="G2961">
        <v>3</v>
      </c>
    </row>
    <row r="2962" spans="1:7" x14ac:dyDescent="0.35">
      <c r="A2962" t="s">
        <v>2562</v>
      </c>
      <c r="B2962" t="s">
        <v>3920</v>
      </c>
      <c r="C2962">
        <v>19361</v>
      </c>
      <c r="D2962">
        <v>2</v>
      </c>
      <c r="E2962">
        <v>0</v>
      </c>
      <c r="F2962">
        <v>51</v>
      </c>
      <c r="G2962">
        <v>0</v>
      </c>
    </row>
    <row r="2963" spans="1:7" x14ac:dyDescent="0.35">
      <c r="A2963" t="s">
        <v>1078</v>
      </c>
      <c r="B2963" t="s">
        <v>3923</v>
      </c>
      <c r="C2963">
        <v>22882</v>
      </c>
      <c r="D2963">
        <v>7</v>
      </c>
      <c r="E2963">
        <v>17</v>
      </c>
      <c r="F2963">
        <v>58</v>
      </c>
      <c r="G2963">
        <v>7</v>
      </c>
    </row>
    <row r="2964" spans="1:7" x14ac:dyDescent="0.35">
      <c r="A2964" t="s">
        <v>2563</v>
      </c>
      <c r="B2964" t="s">
        <v>3923</v>
      </c>
      <c r="C2964">
        <v>35662</v>
      </c>
      <c r="D2964">
        <v>9</v>
      </c>
      <c r="E2964">
        <v>15</v>
      </c>
      <c r="F2964">
        <v>24</v>
      </c>
      <c r="G2964">
        <v>3</v>
      </c>
    </row>
    <row r="2965" spans="1:7" x14ac:dyDescent="0.35">
      <c r="A2965" t="s">
        <v>2209</v>
      </c>
      <c r="B2965" t="s">
        <v>3923</v>
      </c>
      <c r="C2965">
        <v>12736</v>
      </c>
      <c r="D2965">
        <v>2</v>
      </c>
      <c r="E2965">
        <v>6</v>
      </c>
      <c r="F2965">
        <v>38</v>
      </c>
      <c r="G2965">
        <v>2</v>
      </c>
    </row>
    <row r="2966" spans="1:7" x14ac:dyDescent="0.35">
      <c r="A2966" t="s">
        <v>2564</v>
      </c>
      <c r="B2966" t="s">
        <v>3920</v>
      </c>
      <c r="C2966">
        <v>67397</v>
      </c>
      <c r="D2966">
        <v>8</v>
      </c>
      <c r="E2966">
        <v>20</v>
      </c>
      <c r="F2966">
        <v>48</v>
      </c>
      <c r="G2966">
        <v>4</v>
      </c>
    </row>
    <row r="2967" spans="1:7" x14ac:dyDescent="0.35">
      <c r="A2967" t="s">
        <v>2565</v>
      </c>
      <c r="B2967" t="s">
        <v>3923</v>
      </c>
      <c r="C2967">
        <v>62337</v>
      </c>
      <c r="D2967">
        <v>2</v>
      </c>
      <c r="E2967">
        <v>18</v>
      </c>
      <c r="F2967">
        <v>56</v>
      </c>
      <c r="G2967">
        <v>6</v>
      </c>
    </row>
    <row r="2968" spans="1:7" x14ac:dyDescent="0.35">
      <c r="A2968" t="s">
        <v>2566</v>
      </c>
      <c r="B2968" t="s">
        <v>3922</v>
      </c>
      <c r="C2968">
        <v>22276</v>
      </c>
      <c r="D2968">
        <v>5</v>
      </c>
      <c r="E2968">
        <v>12</v>
      </c>
      <c r="F2968">
        <v>27</v>
      </c>
      <c r="G2968">
        <v>8</v>
      </c>
    </row>
    <row r="2969" spans="1:7" x14ac:dyDescent="0.35">
      <c r="A2969" t="s">
        <v>2567</v>
      </c>
      <c r="B2969" t="s">
        <v>3922</v>
      </c>
      <c r="C2969">
        <v>36172</v>
      </c>
      <c r="D2969">
        <v>5</v>
      </c>
      <c r="E2969">
        <v>9</v>
      </c>
      <c r="F2969">
        <v>20</v>
      </c>
      <c r="G2969">
        <v>4</v>
      </c>
    </row>
    <row r="2970" spans="1:7" x14ac:dyDescent="0.35">
      <c r="A2970" t="s">
        <v>2568</v>
      </c>
      <c r="B2970" t="s">
        <v>3921</v>
      </c>
      <c r="C2970">
        <v>627</v>
      </c>
      <c r="D2970">
        <v>9</v>
      </c>
      <c r="E2970">
        <v>3</v>
      </c>
      <c r="F2970">
        <v>55</v>
      </c>
      <c r="G2970">
        <v>5</v>
      </c>
    </row>
    <row r="2971" spans="1:7" x14ac:dyDescent="0.35">
      <c r="A2971" t="s">
        <v>2569</v>
      </c>
      <c r="B2971" t="s">
        <v>3920</v>
      </c>
      <c r="C2971">
        <v>22769</v>
      </c>
      <c r="D2971">
        <v>4</v>
      </c>
      <c r="E2971">
        <v>4</v>
      </c>
      <c r="F2971">
        <v>21</v>
      </c>
      <c r="G2971">
        <v>10</v>
      </c>
    </row>
    <row r="2972" spans="1:7" x14ac:dyDescent="0.35">
      <c r="A2972" t="s">
        <v>2570</v>
      </c>
      <c r="B2972" t="s">
        <v>3922</v>
      </c>
      <c r="C2972">
        <v>30748</v>
      </c>
      <c r="D2972">
        <v>8</v>
      </c>
      <c r="E2972">
        <v>3</v>
      </c>
      <c r="F2972">
        <v>40</v>
      </c>
      <c r="G2972">
        <v>10</v>
      </c>
    </row>
    <row r="2973" spans="1:7" x14ac:dyDescent="0.35">
      <c r="A2973" t="s">
        <v>2475</v>
      </c>
      <c r="B2973" t="s">
        <v>3922</v>
      </c>
      <c r="C2973">
        <v>94760</v>
      </c>
      <c r="D2973">
        <v>2</v>
      </c>
      <c r="E2973">
        <v>4</v>
      </c>
      <c r="F2973">
        <v>53</v>
      </c>
      <c r="G2973">
        <v>7</v>
      </c>
    </row>
    <row r="2974" spans="1:7" x14ac:dyDescent="0.35">
      <c r="A2974" t="s">
        <v>2415</v>
      </c>
      <c r="B2974" t="s">
        <v>3923</v>
      </c>
      <c r="C2974">
        <v>63500</v>
      </c>
      <c r="D2974">
        <v>8</v>
      </c>
      <c r="E2974">
        <v>6</v>
      </c>
      <c r="F2974">
        <v>27</v>
      </c>
      <c r="G2974">
        <v>4</v>
      </c>
    </row>
    <row r="2975" spans="1:7" x14ac:dyDescent="0.35">
      <c r="A2975" t="s">
        <v>2571</v>
      </c>
      <c r="B2975" t="s">
        <v>3920</v>
      </c>
      <c r="C2975">
        <v>99534</v>
      </c>
      <c r="D2975">
        <v>3</v>
      </c>
      <c r="E2975">
        <v>2</v>
      </c>
      <c r="F2975">
        <v>38</v>
      </c>
      <c r="G2975">
        <v>1</v>
      </c>
    </row>
    <row r="2976" spans="1:7" x14ac:dyDescent="0.35">
      <c r="A2976" t="s">
        <v>2572</v>
      </c>
      <c r="B2976" t="s">
        <v>3923</v>
      </c>
      <c r="C2976">
        <v>5024</v>
      </c>
      <c r="D2976">
        <v>2</v>
      </c>
      <c r="E2976">
        <v>1</v>
      </c>
      <c r="F2976">
        <v>20</v>
      </c>
      <c r="G2976">
        <v>0</v>
      </c>
    </row>
    <row r="2977" spans="1:7" x14ac:dyDescent="0.35">
      <c r="A2977" t="s">
        <v>2573</v>
      </c>
      <c r="B2977" t="s">
        <v>3922</v>
      </c>
      <c r="C2977">
        <v>34584</v>
      </c>
      <c r="D2977">
        <v>4</v>
      </c>
      <c r="E2977">
        <v>13</v>
      </c>
      <c r="F2977">
        <v>55</v>
      </c>
      <c r="G2977">
        <v>8</v>
      </c>
    </row>
    <row r="2978" spans="1:7" x14ac:dyDescent="0.35">
      <c r="A2978" t="s">
        <v>273</v>
      </c>
      <c r="B2978" t="s">
        <v>3921</v>
      </c>
      <c r="C2978">
        <v>10562</v>
      </c>
      <c r="D2978">
        <v>4</v>
      </c>
      <c r="E2978">
        <v>4</v>
      </c>
      <c r="F2978">
        <v>56</v>
      </c>
      <c r="G2978">
        <v>6</v>
      </c>
    </row>
    <row r="2979" spans="1:7" x14ac:dyDescent="0.35">
      <c r="A2979" t="s">
        <v>2574</v>
      </c>
      <c r="B2979" t="s">
        <v>3920</v>
      </c>
      <c r="C2979">
        <v>92467</v>
      </c>
      <c r="D2979">
        <v>7</v>
      </c>
      <c r="E2979">
        <v>3</v>
      </c>
      <c r="F2979">
        <v>45</v>
      </c>
      <c r="G2979">
        <v>4</v>
      </c>
    </row>
    <row r="2980" spans="1:7" x14ac:dyDescent="0.35">
      <c r="A2980" t="s">
        <v>531</v>
      </c>
      <c r="B2980" t="s">
        <v>3923</v>
      </c>
      <c r="C2980">
        <v>66776</v>
      </c>
      <c r="D2980">
        <v>5</v>
      </c>
      <c r="E2980">
        <v>15</v>
      </c>
      <c r="F2980">
        <v>21</v>
      </c>
      <c r="G2980">
        <v>9</v>
      </c>
    </row>
    <row r="2981" spans="1:7" x14ac:dyDescent="0.35">
      <c r="A2981" t="s">
        <v>2575</v>
      </c>
      <c r="B2981" t="s">
        <v>3920</v>
      </c>
      <c r="C2981">
        <v>11037</v>
      </c>
      <c r="D2981">
        <v>6</v>
      </c>
      <c r="E2981">
        <v>17</v>
      </c>
      <c r="F2981">
        <v>45</v>
      </c>
      <c r="G2981">
        <v>4</v>
      </c>
    </row>
    <row r="2982" spans="1:7" x14ac:dyDescent="0.35">
      <c r="A2982" t="s">
        <v>773</v>
      </c>
      <c r="B2982" t="s">
        <v>3922</v>
      </c>
      <c r="C2982">
        <v>84474</v>
      </c>
      <c r="D2982">
        <v>7</v>
      </c>
      <c r="E2982">
        <v>8</v>
      </c>
      <c r="F2982">
        <v>21</v>
      </c>
      <c r="G2982">
        <v>1</v>
      </c>
    </row>
    <row r="2983" spans="1:7" x14ac:dyDescent="0.35">
      <c r="A2983" t="s">
        <v>2576</v>
      </c>
      <c r="B2983" t="s">
        <v>3923</v>
      </c>
      <c r="C2983">
        <v>85661</v>
      </c>
      <c r="D2983">
        <v>8</v>
      </c>
      <c r="E2983">
        <v>0</v>
      </c>
      <c r="F2983">
        <v>34</v>
      </c>
      <c r="G2983">
        <v>1</v>
      </c>
    </row>
    <row r="2984" spans="1:7" x14ac:dyDescent="0.35">
      <c r="A2984" t="s">
        <v>2577</v>
      </c>
      <c r="B2984" t="s">
        <v>3920</v>
      </c>
      <c r="C2984">
        <v>34748</v>
      </c>
      <c r="D2984">
        <v>1</v>
      </c>
      <c r="E2984">
        <v>12</v>
      </c>
      <c r="F2984">
        <v>40</v>
      </c>
      <c r="G2984">
        <v>8</v>
      </c>
    </row>
    <row r="2985" spans="1:7" x14ac:dyDescent="0.35">
      <c r="A2985" t="s">
        <v>2578</v>
      </c>
      <c r="B2985" t="s">
        <v>3923</v>
      </c>
      <c r="C2985">
        <v>29842</v>
      </c>
      <c r="D2985">
        <v>9</v>
      </c>
      <c r="E2985">
        <v>19</v>
      </c>
      <c r="F2985">
        <v>37</v>
      </c>
      <c r="G2985">
        <v>1</v>
      </c>
    </row>
    <row r="2986" spans="1:7" x14ac:dyDescent="0.35">
      <c r="A2986" t="s">
        <v>2579</v>
      </c>
      <c r="B2986" t="s">
        <v>3923</v>
      </c>
      <c r="C2986">
        <v>30387</v>
      </c>
      <c r="D2986">
        <v>7</v>
      </c>
      <c r="E2986">
        <v>0</v>
      </c>
      <c r="F2986">
        <v>54</v>
      </c>
      <c r="G2986">
        <v>3</v>
      </c>
    </row>
    <row r="2987" spans="1:7" x14ac:dyDescent="0.35">
      <c r="A2987" t="s">
        <v>2156</v>
      </c>
      <c r="B2987" t="s">
        <v>3922</v>
      </c>
      <c r="C2987">
        <v>44656</v>
      </c>
      <c r="D2987">
        <v>9</v>
      </c>
      <c r="E2987">
        <v>20</v>
      </c>
      <c r="F2987">
        <v>42</v>
      </c>
      <c r="G2987">
        <v>0</v>
      </c>
    </row>
    <row r="2988" spans="1:7" x14ac:dyDescent="0.35">
      <c r="A2988" t="s">
        <v>1549</v>
      </c>
      <c r="B2988" t="s">
        <v>3920</v>
      </c>
      <c r="C2988">
        <v>9705</v>
      </c>
      <c r="D2988">
        <v>1</v>
      </c>
      <c r="E2988">
        <v>1</v>
      </c>
      <c r="F2988">
        <v>34</v>
      </c>
      <c r="G2988">
        <v>3</v>
      </c>
    </row>
    <row r="2989" spans="1:7" x14ac:dyDescent="0.35">
      <c r="A2989" t="s">
        <v>2580</v>
      </c>
      <c r="B2989" t="s">
        <v>3921</v>
      </c>
      <c r="C2989">
        <v>54357</v>
      </c>
      <c r="D2989">
        <v>9</v>
      </c>
      <c r="E2989">
        <v>0</v>
      </c>
      <c r="F2989">
        <v>40</v>
      </c>
      <c r="G2989">
        <v>1</v>
      </c>
    </row>
    <row r="2990" spans="1:7" x14ac:dyDescent="0.35">
      <c r="A2990" t="s">
        <v>212</v>
      </c>
      <c r="B2990" t="s">
        <v>3920</v>
      </c>
      <c r="C2990">
        <v>44224</v>
      </c>
      <c r="D2990">
        <v>2</v>
      </c>
      <c r="E2990">
        <v>10</v>
      </c>
      <c r="F2990">
        <v>39</v>
      </c>
      <c r="G2990">
        <v>10</v>
      </c>
    </row>
    <row r="2991" spans="1:7" x14ac:dyDescent="0.35">
      <c r="A2991" t="s">
        <v>2581</v>
      </c>
      <c r="B2991" t="s">
        <v>3921</v>
      </c>
      <c r="C2991">
        <v>75913</v>
      </c>
      <c r="D2991">
        <v>10</v>
      </c>
      <c r="E2991">
        <v>13</v>
      </c>
      <c r="F2991">
        <v>45</v>
      </c>
      <c r="G2991">
        <v>1</v>
      </c>
    </row>
    <row r="2992" spans="1:7" x14ac:dyDescent="0.35">
      <c r="A2992" t="s">
        <v>2387</v>
      </c>
      <c r="B2992" t="s">
        <v>3920</v>
      </c>
      <c r="C2992">
        <v>52714</v>
      </c>
      <c r="D2992">
        <v>7</v>
      </c>
      <c r="E2992">
        <v>0</v>
      </c>
      <c r="F2992">
        <v>46</v>
      </c>
      <c r="G2992">
        <v>7</v>
      </c>
    </row>
    <row r="2993" spans="1:7" x14ac:dyDescent="0.35">
      <c r="A2993" t="s">
        <v>2582</v>
      </c>
      <c r="B2993" t="s">
        <v>3922</v>
      </c>
      <c r="C2993">
        <v>71057</v>
      </c>
      <c r="D2993">
        <v>9</v>
      </c>
      <c r="E2993">
        <v>13</v>
      </c>
      <c r="F2993">
        <v>55</v>
      </c>
      <c r="G2993">
        <v>10</v>
      </c>
    </row>
    <row r="2994" spans="1:7" x14ac:dyDescent="0.35">
      <c r="A2994" t="s">
        <v>2583</v>
      </c>
      <c r="B2994" t="s">
        <v>3922</v>
      </c>
      <c r="C2994">
        <v>54882</v>
      </c>
      <c r="D2994">
        <v>5</v>
      </c>
      <c r="E2994">
        <v>15</v>
      </c>
      <c r="F2994">
        <v>27</v>
      </c>
      <c r="G2994">
        <v>4</v>
      </c>
    </row>
    <row r="2995" spans="1:7" x14ac:dyDescent="0.35">
      <c r="A2995" t="s">
        <v>2584</v>
      </c>
      <c r="B2995" t="s">
        <v>3920</v>
      </c>
      <c r="C2995">
        <v>47287</v>
      </c>
      <c r="D2995">
        <v>7</v>
      </c>
      <c r="E2995">
        <v>15</v>
      </c>
      <c r="F2995">
        <v>22</v>
      </c>
      <c r="G2995">
        <v>5</v>
      </c>
    </row>
    <row r="2996" spans="1:7" x14ac:dyDescent="0.35">
      <c r="A2996" t="s">
        <v>2585</v>
      </c>
      <c r="B2996" t="s">
        <v>3920</v>
      </c>
      <c r="C2996">
        <v>36035</v>
      </c>
      <c r="D2996">
        <v>2</v>
      </c>
      <c r="E2996">
        <v>9</v>
      </c>
      <c r="F2996">
        <v>47</v>
      </c>
      <c r="G2996">
        <v>10</v>
      </c>
    </row>
    <row r="2997" spans="1:7" x14ac:dyDescent="0.35">
      <c r="A2997" t="s">
        <v>2488</v>
      </c>
      <c r="B2997" t="s">
        <v>3920</v>
      </c>
      <c r="C2997">
        <v>74430</v>
      </c>
      <c r="D2997">
        <v>9</v>
      </c>
      <c r="E2997">
        <v>16</v>
      </c>
      <c r="F2997">
        <v>51</v>
      </c>
      <c r="G2997">
        <v>4</v>
      </c>
    </row>
    <row r="2998" spans="1:7" x14ac:dyDescent="0.35">
      <c r="A2998" t="s">
        <v>539</v>
      </c>
      <c r="B2998" t="s">
        <v>3921</v>
      </c>
      <c r="C2998">
        <v>18334</v>
      </c>
      <c r="D2998">
        <v>6</v>
      </c>
      <c r="E2998">
        <v>11</v>
      </c>
      <c r="F2998">
        <v>41</v>
      </c>
      <c r="G2998">
        <v>7</v>
      </c>
    </row>
    <row r="2999" spans="1:7" x14ac:dyDescent="0.35">
      <c r="A2999" t="s">
        <v>2586</v>
      </c>
      <c r="B2999" t="s">
        <v>3923</v>
      </c>
      <c r="C2999">
        <v>60723</v>
      </c>
      <c r="D2999">
        <v>6</v>
      </c>
      <c r="E2999">
        <v>1</v>
      </c>
      <c r="F2999">
        <v>27</v>
      </c>
      <c r="G2999">
        <v>1</v>
      </c>
    </row>
    <row r="3000" spans="1:7" x14ac:dyDescent="0.35">
      <c r="A3000" t="s">
        <v>2587</v>
      </c>
      <c r="B3000" t="s">
        <v>3920</v>
      </c>
      <c r="C3000">
        <v>20279</v>
      </c>
      <c r="D3000">
        <v>6</v>
      </c>
      <c r="E3000">
        <v>11</v>
      </c>
      <c r="F3000">
        <v>57</v>
      </c>
      <c r="G3000">
        <v>3</v>
      </c>
    </row>
    <row r="3001" spans="1:7" x14ac:dyDescent="0.35">
      <c r="A3001" t="s">
        <v>2588</v>
      </c>
      <c r="B3001" t="s">
        <v>3921</v>
      </c>
      <c r="C3001">
        <v>71424</v>
      </c>
      <c r="D3001">
        <v>2</v>
      </c>
      <c r="E3001">
        <v>12</v>
      </c>
      <c r="F3001">
        <v>52</v>
      </c>
      <c r="G3001">
        <v>0</v>
      </c>
    </row>
    <row r="3002" spans="1:7" x14ac:dyDescent="0.35">
      <c r="A3002" t="s">
        <v>2589</v>
      </c>
      <c r="B3002" t="s">
        <v>3921</v>
      </c>
      <c r="C3002">
        <v>53266</v>
      </c>
      <c r="D3002">
        <v>5</v>
      </c>
      <c r="E3002">
        <v>10</v>
      </c>
      <c r="F3002">
        <v>57</v>
      </c>
      <c r="G3002">
        <v>0</v>
      </c>
    </row>
    <row r="3003" spans="1:7" x14ac:dyDescent="0.35">
      <c r="A3003" t="s">
        <v>2590</v>
      </c>
      <c r="B3003" t="s">
        <v>3921</v>
      </c>
      <c r="C3003">
        <v>89509</v>
      </c>
      <c r="D3003">
        <v>9</v>
      </c>
      <c r="E3003">
        <v>11</v>
      </c>
      <c r="F3003">
        <v>29</v>
      </c>
      <c r="G3003">
        <v>2</v>
      </c>
    </row>
    <row r="3004" spans="1:7" x14ac:dyDescent="0.35">
      <c r="A3004" t="s">
        <v>2591</v>
      </c>
      <c r="B3004" t="s">
        <v>3923</v>
      </c>
      <c r="C3004">
        <v>71894</v>
      </c>
      <c r="D3004">
        <v>4</v>
      </c>
      <c r="E3004">
        <v>19</v>
      </c>
      <c r="F3004">
        <v>35</v>
      </c>
      <c r="G3004">
        <v>7</v>
      </c>
    </row>
    <row r="3005" spans="1:7" x14ac:dyDescent="0.35">
      <c r="A3005" t="s">
        <v>2592</v>
      </c>
      <c r="B3005" t="s">
        <v>3921</v>
      </c>
      <c r="C3005">
        <v>60985</v>
      </c>
      <c r="D3005">
        <v>1</v>
      </c>
      <c r="E3005">
        <v>8</v>
      </c>
      <c r="F3005">
        <v>31</v>
      </c>
      <c r="G3005">
        <v>7</v>
      </c>
    </row>
    <row r="3006" spans="1:7" x14ac:dyDescent="0.35">
      <c r="A3006" t="s">
        <v>1587</v>
      </c>
      <c r="B3006" t="s">
        <v>3923</v>
      </c>
      <c r="C3006">
        <v>32541</v>
      </c>
      <c r="D3006">
        <v>7</v>
      </c>
      <c r="E3006">
        <v>15</v>
      </c>
      <c r="F3006">
        <v>26</v>
      </c>
      <c r="G3006">
        <v>2</v>
      </c>
    </row>
    <row r="3007" spans="1:7" x14ac:dyDescent="0.35">
      <c r="A3007" t="s">
        <v>2593</v>
      </c>
      <c r="B3007" t="s">
        <v>3922</v>
      </c>
      <c r="C3007">
        <v>7815</v>
      </c>
      <c r="D3007">
        <v>10</v>
      </c>
      <c r="E3007">
        <v>1</v>
      </c>
      <c r="F3007">
        <v>36</v>
      </c>
      <c r="G3007">
        <v>7</v>
      </c>
    </row>
    <row r="3008" spans="1:7" x14ac:dyDescent="0.35">
      <c r="A3008" t="s">
        <v>1329</v>
      </c>
      <c r="B3008" t="s">
        <v>3922</v>
      </c>
      <c r="C3008">
        <v>72518</v>
      </c>
      <c r="D3008">
        <v>2</v>
      </c>
      <c r="E3008">
        <v>7</v>
      </c>
      <c r="F3008">
        <v>33</v>
      </c>
      <c r="G3008">
        <v>0</v>
      </c>
    </row>
    <row r="3009" spans="1:7" x14ac:dyDescent="0.35">
      <c r="A3009" t="s">
        <v>2594</v>
      </c>
      <c r="B3009" t="s">
        <v>3922</v>
      </c>
      <c r="C3009">
        <v>98852</v>
      </c>
      <c r="D3009">
        <v>3</v>
      </c>
      <c r="E3009">
        <v>13</v>
      </c>
      <c r="F3009">
        <v>41</v>
      </c>
      <c r="G3009">
        <v>1</v>
      </c>
    </row>
    <row r="3010" spans="1:7" x14ac:dyDescent="0.35">
      <c r="A3010" t="s">
        <v>2359</v>
      </c>
      <c r="B3010" t="s">
        <v>3920</v>
      </c>
      <c r="C3010">
        <v>18386</v>
      </c>
      <c r="D3010">
        <v>1</v>
      </c>
      <c r="E3010">
        <v>20</v>
      </c>
      <c r="F3010">
        <v>34</v>
      </c>
      <c r="G3010">
        <v>8</v>
      </c>
    </row>
    <row r="3011" spans="1:7" x14ac:dyDescent="0.35">
      <c r="A3011" t="s">
        <v>2595</v>
      </c>
      <c r="B3011" t="s">
        <v>3921</v>
      </c>
      <c r="C3011">
        <v>99315</v>
      </c>
      <c r="D3011">
        <v>8</v>
      </c>
      <c r="E3011">
        <v>13</v>
      </c>
      <c r="F3011">
        <v>27</v>
      </c>
      <c r="G3011">
        <v>6</v>
      </c>
    </row>
    <row r="3012" spans="1:7" x14ac:dyDescent="0.35">
      <c r="A3012" t="s">
        <v>2596</v>
      </c>
      <c r="B3012" t="s">
        <v>3922</v>
      </c>
      <c r="C3012">
        <v>5127</v>
      </c>
      <c r="D3012">
        <v>3</v>
      </c>
      <c r="E3012">
        <v>7</v>
      </c>
      <c r="F3012">
        <v>57</v>
      </c>
      <c r="G3012">
        <v>3</v>
      </c>
    </row>
    <row r="3013" spans="1:7" x14ac:dyDescent="0.35">
      <c r="A3013" t="s">
        <v>2597</v>
      </c>
      <c r="B3013" t="s">
        <v>3923</v>
      </c>
      <c r="C3013">
        <v>42229</v>
      </c>
      <c r="D3013">
        <v>6</v>
      </c>
      <c r="E3013">
        <v>12</v>
      </c>
      <c r="F3013">
        <v>28</v>
      </c>
      <c r="G3013">
        <v>7</v>
      </c>
    </row>
    <row r="3014" spans="1:7" x14ac:dyDescent="0.35">
      <c r="A3014" t="s">
        <v>2598</v>
      </c>
      <c r="B3014" t="s">
        <v>3921</v>
      </c>
      <c r="C3014">
        <v>1699</v>
      </c>
      <c r="D3014">
        <v>3</v>
      </c>
      <c r="E3014">
        <v>18</v>
      </c>
      <c r="F3014">
        <v>34</v>
      </c>
      <c r="G3014">
        <v>3</v>
      </c>
    </row>
    <row r="3015" spans="1:7" x14ac:dyDescent="0.35">
      <c r="A3015" t="s">
        <v>2599</v>
      </c>
      <c r="B3015" t="s">
        <v>3922</v>
      </c>
      <c r="C3015">
        <v>64954</v>
      </c>
      <c r="D3015">
        <v>1</v>
      </c>
      <c r="E3015">
        <v>10</v>
      </c>
      <c r="F3015">
        <v>20</v>
      </c>
      <c r="G3015">
        <v>5</v>
      </c>
    </row>
    <row r="3016" spans="1:7" x14ac:dyDescent="0.35">
      <c r="A3016" t="s">
        <v>1060</v>
      </c>
      <c r="B3016" t="s">
        <v>3922</v>
      </c>
      <c r="C3016">
        <v>82960</v>
      </c>
      <c r="D3016">
        <v>8</v>
      </c>
      <c r="E3016">
        <v>20</v>
      </c>
      <c r="F3016">
        <v>34</v>
      </c>
      <c r="G3016">
        <v>7</v>
      </c>
    </row>
    <row r="3017" spans="1:7" x14ac:dyDescent="0.35">
      <c r="A3017" t="s">
        <v>2600</v>
      </c>
      <c r="B3017" t="s">
        <v>3922</v>
      </c>
      <c r="C3017">
        <v>66117</v>
      </c>
      <c r="D3017">
        <v>2</v>
      </c>
      <c r="E3017">
        <v>16</v>
      </c>
      <c r="F3017">
        <v>46</v>
      </c>
      <c r="G3017">
        <v>5</v>
      </c>
    </row>
    <row r="3018" spans="1:7" x14ac:dyDescent="0.35">
      <c r="A3018" t="s">
        <v>2601</v>
      </c>
      <c r="B3018" t="s">
        <v>3921</v>
      </c>
      <c r="C3018">
        <v>5355</v>
      </c>
      <c r="D3018">
        <v>6</v>
      </c>
      <c r="E3018">
        <v>11</v>
      </c>
      <c r="F3018">
        <v>45</v>
      </c>
      <c r="G3018">
        <v>5</v>
      </c>
    </row>
    <row r="3019" spans="1:7" x14ac:dyDescent="0.35">
      <c r="A3019" t="s">
        <v>2602</v>
      </c>
      <c r="B3019" t="s">
        <v>3921</v>
      </c>
      <c r="C3019">
        <v>38749</v>
      </c>
      <c r="D3019">
        <v>8</v>
      </c>
      <c r="E3019">
        <v>14</v>
      </c>
      <c r="F3019">
        <v>37</v>
      </c>
      <c r="G3019">
        <v>5</v>
      </c>
    </row>
    <row r="3020" spans="1:7" x14ac:dyDescent="0.35">
      <c r="A3020" t="s">
        <v>2603</v>
      </c>
      <c r="B3020" t="s">
        <v>3922</v>
      </c>
      <c r="C3020">
        <v>64868</v>
      </c>
      <c r="D3020">
        <v>10</v>
      </c>
      <c r="E3020">
        <v>16</v>
      </c>
      <c r="F3020">
        <v>44</v>
      </c>
      <c r="G3020">
        <v>5</v>
      </c>
    </row>
    <row r="3021" spans="1:7" x14ac:dyDescent="0.35">
      <c r="A3021" t="s">
        <v>2026</v>
      </c>
      <c r="B3021" t="s">
        <v>3921</v>
      </c>
      <c r="C3021">
        <v>38021</v>
      </c>
      <c r="D3021">
        <v>5</v>
      </c>
      <c r="E3021">
        <v>0</v>
      </c>
      <c r="F3021">
        <v>23</v>
      </c>
      <c r="G3021">
        <v>3</v>
      </c>
    </row>
    <row r="3022" spans="1:7" x14ac:dyDescent="0.35">
      <c r="A3022" t="s">
        <v>2604</v>
      </c>
      <c r="B3022" t="s">
        <v>3921</v>
      </c>
      <c r="C3022">
        <v>22833</v>
      </c>
      <c r="D3022">
        <v>5</v>
      </c>
      <c r="E3022">
        <v>8</v>
      </c>
      <c r="F3022">
        <v>45</v>
      </c>
      <c r="G3022">
        <v>0</v>
      </c>
    </row>
    <row r="3023" spans="1:7" x14ac:dyDescent="0.35">
      <c r="A3023" t="s">
        <v>2605</v>
      </c>
      <c r="B3023" t="s">
        <v>3921</v>
      </c>
      <c r="C3023">
        <v>78175</v>
      </c>
      <c r="D3023">
        <v>4</v>
      </c>
      <c r="E3023">
        <v>3</v>
      </c>
      <c r="F3023">
        <v>35</v>
      </c>
      <c r="G3023">
        <v>1</v>
      </c>
    </row>
    <row r="3024" spans="1:7" x14ac:dyDescent="0.35">
      <c r="A3024" t="s">
        <v>2606</v>
      </c>
      <c r="B3024" t="s">
        <v>3921</v>
      </c>
      <c r="C3024">
        <v>95983</v>
      </c>
      <c r="D3024">
        <v>8</v>
      </c>
      <c r="E3024">
        <v>7</v>
      </c>
      <c r="F3024">
        <v>52</v>
      </c>
      <c r="G3024">
        <v>6</v>
      </c>
    </row>
    <row r="3025" spans="1:7" x14ac:dyDescent="0.35">
      <c r="A3025" t="s">
        <v>1670</v>
      </c>
      <c r="B3025" t="s">
        <v>3921</v>
      </c>
      <c r="C3025">
        <v>72044</v>
      </c>
      <c r="D3025">
        <v>4</v>
      </c>
      <c r="E3025">
        <v>8</v>
      </c>
      <c r="F3025">
        <v>43</v>
      </c>
      <c r="G3025">
        <v>6</v>
      </c>
    </row>
    <row r="3026" spans="1:7" x14ac:dyDescent="0.35">
      <c r="A3026" t="s">
        <v>2607</v>
      </c>
      <c r="B3026" t="s">
        <v>3921</v>
      </c>
      <c r="C3026">
        <v>35985</v>
      </c>
      <c r="D3026">
        <v>8</v>
      </c>
      <c r="E3026">
        <v>18</v>
      </c>
      <c r="F3026">
        <v>22</v>
      </c>
      <c r="G3026">
        <v>10</v>
      </c>
    </row>
    <row r="3027" spans="1:7" x14ac:dyDescent="0.35">
      <c r="A3027" t="s">
        <v>647</v>
      </c>
      <c r="B3027" t="s">
        <v>3920</v>
      </c>
      <c r="C3027">
        <v>30645</v>
      </c>
      <c r="D3027">
        <v>6</v>
      </c>
      <c r="E3027">
        <v>13</v>
      </c>
      <c r="F3027">
        <v>23</v>
      </c>
      <c r="G3027">
        <v>3</v>
      </c>
    </row>
    <row r="3028" spans="1:7" x14ac:dyDescent="0.35">
      <c r="A3028" t="s">
        <v>2608</v>
      </c>
      <c r="B3028" t="s">
        <v>3923</v>
      </c>
      <c r="C3028">
        <v>57661</v>
      </c>
      <c r="D3028">
        <v>5</v>
      </c>
      <c r="E3028">
        <v>18</v>
      </c>
      <c r="F3028">
        <v>34</v>
      </c>
      <c r="G3028">
        <v>0</v>
      </c>
    </row>
    <row r="3029" spans="1:7" x14ac:dyDescent="0.35">
      <c r="A3029" t="s">
        <v>2609</v>
      </c>
      <c r="B3029" t="s">
        <v>3920</v>
      </c>
      <c r="C3029">
        <v>35246</v>
      </c>
      <c r="D3029">
        <v>4</v>
      </c>
      <c r="E3029">
        <v>10</v>
      </c>
      <c r="F3029">
        <v>34</v>
      </c>
      <c r="G3029">
        <v>4</v>
      </c>
    </row>
    <row r="3030" spans="1:7" x14ac:dyDescent="0.35">
      <c r="A3030" t="s">
        <v>2610</v>
      </c>
      <c r="B3030" t="s">
        <v>3922</v>
      </c>
      <c r="C3030">
        <v>55280</v>
      </c>
      <c r="D3030">
        <v>5</v>
      </c>
      <c r="E3030">
        <v>12</v>
      </c>
      <c r="F3030">
        <v>56</v>
      </c>
      <c r="G3030">
        <v>1</v>
      </c>
    </row>
    <row r="3031" spans="1:7" x14ac:dyDescent="0.35">
      <c r="A3031" t="s">
        <v>2191</v>
      </c>
      <c r="B3031" t="s">
        <v>3921</v>
      </c>
      <c r="C3031">
        <v>60469</v>
      </c>
      <c r="D3031">
        <v>7</v>
      </c>
      <c r="E3031">
        <v>14</v>
      </c>
      <c r="F3031">
        <v>50</v>
      </c>
      <c r="G3031">
        <v>4</v>
      </c>
    </row>
    <row r="3032" spans="1:7" x14ac:dyDescent="0.35">
      <c r="A3032" t="s">
        <v>2611</v>
      </c>
      <c r="B3032" t="s">
        <v>3920</v>
      </c>
      <c r="C3032">
        <v>83950</v>
      </c>
      <c r="D3032">
        <v>4</v>
      </c>
      <c r="E3032">
        <v>15</v>
      </c>
      <c r="F3032">
        <v>56</v>
      </c>
      <c r="G3032">
        <v>10</v>
      </c>
    </row>
    <row r="3033" spans="1:7" x14ac:dyDescent="0.35">
      <c r="A3033" t="s">
        <v>2612</v>
      </c>
      <c r="B3033" t="s">
        <v>3922</v>
      </c>
      <c r="C3033">
        <v>9310</v>
      </c>
      <c r="D3033">
        <v>4</v>
      </c>
      <c r="E3033">
        <v>1</v>
      </c>
      <c r="F3033">
        <v>22</v>
      </c>
      <c r="G3033">
        <v>0</v>
      </c>
    </row>
    <row r="3034" spans="1:7" x14ac:dyDescent="0.35">
      <c r="A3034" t="s">
        <v>2613</v>
      </c>
      <c r="B3034" t="s">
        <v>3922</v>
      </c>
      <c r="C3034">
        <v>65099</v>
      </c>
      <c r="D3034">
        <v>4</v>
      </c>
      <c r="E3034">
        <v>12</v>
      </c>
      <c r="F3034">
        <v>53</v>
      </c>
      <c r="G3034">
        <v>7</v>
      </c>
    </row>
    <row r="3035" spans="1:7" x14ac:dyDescent="0.35">
      <c r="A3035" t="s">
        <v>2614</v>
      </c>
      <c r="B3035" t="s">
        <v>3921</v>
      </c>
      <c r="C3035">
        <v>43459</v>
      </c>
      <c r="D3035">
        <v>3</v>
      </c>
      <c r="E3035">
        <v>9</v>
      </c>
      <c r="F3035">
        <v>36</v>
      </c>
      <c r="G3035">
        <v>8</v>
      </c>
    </row>
    <row r="3036" spans="1:7" x14ac:dyDescent="0.35">
      <c r="A3036" t="s">
        <v>2615</v>
      </c>
      <c r="B3036" t="s">
        <v>3922</v>
      </c>
      <c r="C3036">
        <v>50465</v>
      </c>
      <c r="D3036">
        <v>10</v>
      </c>
      <c r="E3036">
        <v>11</v>
      </c>
      <c r="F3036">
        <v>26</v>
      </c>
      <c r="G3036">
        <v>6</v>
      </c>
    </row>
    <row r="3037" spans="1:7" x14ac:dyDescent="0.35">
      <c r="A3037" t="s">
        <v>2616</v>
      </c>
      <c r="B3037" t="s">
        <v>3922</v>
      </c>
      <c r="C3037">
        <v>17594</v>
      </c>
      <c r="D3037">
        <v>1</v>
      </c>
      <c r="E3037">
        <v>5</v>
      </c>
      <c r="F3037">
        <v>60</v>
      </c>
      <c r="G3037">
        <v>1</v>
      </c>
    </row>
    <row r="3038" spans="1:7" x14ac:dyDescent="0.35">
      <c r="A3038" t="s">
        <v>2617</v>
      </c>
      <c r="B3038" t="s">
        <v>3921</v>
      </c>
      <c r="C3038">
        <v>73790</v>
      </c>
      <c r="D3038">
        <v>9</v>
      </c>
      <c r="E3038">
        <v>7</v>
      </c>
      <c r="F3038">
        <v>41</v>
      </c>
      <c r="G3038">
        <v>3</v>
      </c>
    </row>
    <row r="3039" spans="1:7" x14ac:dyDescent="0.35">
      <c r="A3039" t="s">
        <v>2618</v>
      </c>
      <c r="B3039" t="s">
        <v>3920</v>
      </c>
      <c r="C3039">
        <v>6956</v>
      </c>
      <c r="D3039">
        <v>4</v>
      </c>
      <c r="E3039">
        <v>17</v>
      </c>
      <c r="F3039">
        <v>20</v>
      </c>
      <c r="G3039">
        <v>5</v>
      </c>
    </row>
    <row r="3040" spans="1:7" x14ac:dyDescent="0.35">
      <c r="A3040" t="s">
        <v>2619</v>
      </c>
      <c r="B3040" t="s">
        <v>3922</v>
      </c>
      <c r="C3040">
        <v>73229</v>
      </c>
      <c r="D3040">
        <v>9</v>
      </c>
      <c r="E3040">
        <v>18</v>
      </c>
      <c r="F3040">
        <v>24</v>
      </c>
      <c r="G3040">
        <v>9</v>
      </c>
    </row>
    <row r="3041" spans="1:7" x14ac:dyDescent="0.35">
      <c r="A3041" t="s">
        <v>95</v>
      </c>
      <c r="B3041" t="s">
        <v>3920</v>
      </c>
      <c r="C3041">
        <v>92377</v>
      </c>
      <c r="D3041">
        <v>8</v>
      </c>
      <c r="E3041">
        <v>7</v>
      </c>
      <c r="F3041">
        <v>41</v>
      </c>
      <c r="G3041">
        <v>6</v>
      </c>
    </row>
    <row r="3042" spans="1:7" x14ac:dyDescent="0.35">
      <c r="A3042" t="s">
        <v>2620</v>
      </c>
      <c r="B3042" t="s">
        <v>3922</v>
      </c>
      <c r="C3042">
        <v>49927</v>
      </c>
      <c r="D3042">
        <v>8</v>
      </c>
      <c r="E3042">
        <v>6</v>
      </c>
      <c r="F3042">
        <v>45</v>
      </c>
      <c r="G3042">
        <v>10</v>
      </c>
    </row>
    <row r="3043" spans="1:7" x14ac:dyDescent="0.35">
      <c r="A3043" t="s">
        <v>1145</v>
      </c>
      <c r="B3043" t="s">
        <v>3922</v>
      </c>
      <c r="C3043">
        <v>26931</v>
      </c>
      <c r="D3043">
        <v>7</v>
      </c>
      <c r="E3043">
        <v>12</v>
      </c>
      <c r="F3043">
        <v>54</v>
      </c>
      <c r="G3043">
        <v>10</v>
      </c>
    </row>
    <row r="3044" spans="1:7" x14ac:dyDescent="0.35">
      <c r="A3044" t="s">
        <v>2621</v>
      </c>
      <c r="B3044" t="s">
        <v>3921</v>
      </c>
      <c r="C3044">
        <v>32206</v>
      </c>
      <c r="D3044">
        <v>5</v>
      </c>
      <c r="E3044">
        <v>17</v>
      </c>
      <c r="F3044">
        <v>39</v>
      </c>
      <c r="G3044">
        <v>4</v>
      </c>
    </row>
    <row r="3045" spans="1:7" x14ac:dyDescent="0.35">
      <c r="A3045" t="s">
        <v>2622</v>
      </c>
      <c r="B3045" t="s">
        <v>3921</v>
      </c>
      <c r="C3045">
        <v>87353</v>
      </c>
      <c r="D3045">
        <v>1</v>
      </c>
      <c r="E3045">
        <v>4</v>
      </c>
      <c r="F3045">
        <v>38</v>
      </c>
      <c r="G3045">
        <v>6</v>
      </c>
    </row>
    <row r="3046" spans="1:7" x14ac:dyDescent="0.35">
      <c r="A3046" t="s">
        <v>2623</v>
      </c>
      <c r="B3046" t="s">
        <v>3920</v>
      </c>
      <c r="C3046">
        <v>9866</v>
      </c>
      <c r="D3046">
        <v>8</v>
      </c>
      <c r="E3046">
        <v>6</v>
      </c>
      <c r="F3046">
        <v>37</v>
      </c>
      <c r="G3046">
        <v>7</v>
      </c>
    </row>
    <row r="3047" spans="1:7" x14ac:dyDescent="0.35">
      <c r="A3047" t="s">
        <v>2282</v>
      </c>
      <c r="B3047" t="s">
        <v>3920</v>
      </c>
      <c r="C3047">
        <v>69579</v>
      </c>
      <c r="D3047">
        <v>5</v>
      </c>
      <c r="E3047">
        <v>0</v>
      </c>
      <c r="F3047">
        <v>51</v>
      </c>
      <c r="G3047">
        <v>7</v>
      </c>
    </row>
    <row r="3048" spans="1:7" x14ac:dyDescent="0.35">
      <c r="A3048" t="s">
        <v>2624</v>
      </c>
      <c r="B3048" t="s">
        <v>3922</v>
      </c>
      <c r="C3048">
        <v>66613</v>
      </c>
      <c r="D3048">
        <v>3</v>
      </c>
      <c r="E3048">
        <v>16</v>
      </c>
      <c r="F3048">
        <v>20</v>
      </c>
      <c r="G3048">
        <v>8</v>
      </c>
    </row>
    <row r="3049" spans="1:7" x14ac:dyDescent="0.35">
      <c r="A3049" t="s">
        <v>2625</v>
      </c>
      <c r="B3049" t="s">
        <v>3921</v>
      </c>
      <c r="C3049">
        <v>35967</v>
      </c>
      <c r="D3049">
        <v>6</v>
      </c>
      <c r="E3049">
        <v>12</v>
      </c>
      <c r="F3049">
        <v>43</v>
      </c>
      <c r="G3049">
        <v>1</v>
      </c>
    </row>
    <row r="3050" spans="1:7" x14ac:dyDescent="0.35">
      <c r="A3050" t="s">
        <v>2626</v>
      </c>
      <c r="B3050" t="s">
        <v>3923</v>
      </c>
      <c r="C3050">
        <v>26095</v>
      </c>
      <c r="D3050">
        <v>3</v>
      </c>
      <c r="E3050">
        <v>11</v>
      </c>
      <c r="F3050">
        <v>49</v>
      </c>
      <c r="G3050">
        <v>8</v>
      </c>
    </row>
    <row r="3051" spans="1:7" x14ac:dyDescent="0.35">
      <c r="A3051" t="s">
        <v>2627</v>
      </c>
      <c r="B3051" t="s">
        <v>3920</v>
      </c>
      <c r="C3051">
        <v>63384</v>
      </c>
      <c r="D3051">
        <v>5</v>
      </c>
      <c r="E3051">
        <v>12</v>
      </c>
      <c r="F3051">
        <v>49</v>
      </c>
      <c r="G3051">
        <v>2</v>
      </c>
    </row>
    <row r="3052" spans="1:7" x14ac:dyDescent="0.35">
      <c r="A3052" t="s">
        <v>2628</v>
      </c>
      <c r="B3052" t="s">
        <v>3921</v>
      </c>
      <c r="C3052">
        <v>96513</v>
      </c>
      <c r="D3052">
        <v>2</v>
      </c>
      <c r="E3052">
        <v>17</v>
      </c>
      <c r="F3052">
        <v>42</v>
      </c>
      <c r="G3052">
        <v>4</v>
      </c>
    </row>
    <row r="3053" spans="1:7" x14ac:dyDescent="0.35">
      <c r="A3053" t="s">
        <v>2629</v>
      </c>
      <c r="B3053" t="s">
        <v>3922</v>
      </c>
      <c r="C3053">
        <v>52584</v>
      </c>
      <c r="D3053">
        <v>9</v>
      </c>
      <c r="E3053">
        <v>18</v>
      </c>
      <c r="F3053">
        <v>54</v>
      </c>
      <c r="G3053">
        <v>5</v>
      </c>
    </row>
    <row r="3054" spans="1:7" x14ac:dyDescent="0.35">
      <c r="A3054" t="s">
        <v>1202</v>
      </c>
      <c r="B3054" t="s">
        <v>3921</v>
      </c>
      <c r="C3054">
        <v>41553</v>
      </c>
      <c r="D3054">
        <v>6</v>
      </c>
      <c r="E3054">
        <v>17</v>
      </c>
      <c r="F3054">
        <v>52</v>
      </c>
      <c r="G3054">
        <v>8</v>
      </c>
    </row>
    <row r="3055" spans="1:7" x14ac:dyDescent="0.35">
      <c r="A3055" t="s">
        <v>2630</v>
      </c>
      <c r="B3055" t="s">
        <v>3920</v>
      </c>
      <c r="C3055">
        <v>34391</v>
      </c>
      <c r="D3055">
        <v>8</v>
      </c>
      <c r="E3055">
        <v>0</v>
      </c>
      <c r="F3055">
        <v>43</v>
      </c>
      <c r="G3055">
        <v>5</v>
      </c>
    </row>
    <row r="3056" spans="1:7" x14ac:dyDescent="0.35">
      <c r="A3056" t="s">
        <v>2631</v>
      </c>
      <c r="B3056" t="s">
        <v>3921</v>
      </c>
      <c r="C3056">
        <v>65162</v>
      </c>
      <c r="D3056">
        <v>10</v>
      </c>
      <c r="E3056">
        <v>4</v>
      </c>
      <c r="F3056">
        <v>35</v>
      </c>
      <c r="G3056">
        <v>1</v>
      </c>
    </row>
    <row r="3057" spans="1:7" x14ac:dyDescent="0.35">
      <c r="A3057" t="s">
        <v>2632</v>
      </c>
      <c r="B3057" t="s">
        <v>3920</v>
      </c>
      <c r="C3057">
        <v>44808</v>
      </c>
      <c r="D3057">
        <v>10</v>
      </c>
      <c r="E3057">
        <v>19</v>
      </c>
      <c r="F3057">
        <v>52</v>
      </c>
      <c r="G3057">
        <v>10</v>
      </c>
    </row>
    <row r="3058" spans="1:7" x14ac:dyDescent="0.35">
      <c r="A3058" t="s">
        <v>2581</v>
      </c>
      <c r="B3058" t="s">
        <v>3920</v>
      </c>
      <c r="C3058">
        <v>26361</v>
      </c>
      <c r="D3058">
        <v>1</v>
      </c>
      <c r="E3058">
        <v>2</v>
      </c>
      <c r="F3058">
        <v>25</v>
      </c>
      <c r="G3058">
        <v>9</v>
      </c>
    </row>
    <row r="3059" spans="1:7" x14ac:dyDescent="0.35">
      <c r="A3059" t="s">
        <v>2633</v>
      </c>
      <c r="B3059" t="s">
        <v>3923</v>
      </c>
      <c r="C3059">
        <v>53053</v>
      </c>
      <c r="D3059">
        <v>7</v>
      </c>
      <c r="E3059">
        <v>2</v>
      </c>
      <c r="F3059">
        <v>37</v>
      </c>
      <c r="G3059">
        <v>9</v>
      </c>
    </row>
    <row r="3060" spans="1:7" x14ac:dyDescent="0.35">
      <c r="A3060" t="s">
        <v>1225</v>
      </c>
      <c r="B3060" t="s">
        <v>3920</v>
      </c>
      <c r="C3060">
        <v>26435</v>
      </c>
      <c r="D3060">
        <v>8</v>
      </c>
      <c r="E3060">
        <v>12</v>
      </c>
      <c r="F3060">
        <v>44</v>
      </c>
      <c r="G3060">
        <v>9</v>
      </c>
    </row>
    <row r="3061" spans="1:7" x14ac:dyDescent="0.35">
      <c r="A3061" t="s">
        <v>2634</v>
      </c>
      <c r="B3061" t="s">
        <v>3920</v>
      </c>
      <c r="C3061">
        <v>30797</v>
      </c>
      <c r="D3061">
        <v>10</v>
      </c>
      <c r="E3061">
        <v>16</v>
      </c>
      <c r="F3061">
        <v>20</v>
      </c>
      <c r="G3061">
        <v>9</v>
      </c>
    </row>
    <row r="3062" spans="1:7" x14ac:dyDescent="0.35">
      <c r="A3062" t="s">
        <v>2635</v>
      </c>
      <c r="B3062" t="s">
        <v>3923</v>
      </c>
      <c r="C3062">
        <v>79395</v>
      </c>
      <c r="D3062">
        <v>10</v>
      </c>
      <c r="E3062">
        <v>4</v>
      </c>
      <c r="F3062">
        <v>57</v>
      </c>
      <c r="G3062">
        <v>7</v>
      </c>
    </row>
    <row r="3063" spans="1:7" x14ac:dyDescent="0.35">
      <c r="A3063" t="s">
        <v>2636</v>
      </c>
      <c r="B3063" t="s">
        <v>3921</v>
      </c>
      <c r="C3063">
        <v>85334</v>
      </c>
      <c r="D3063">
        <v>10</v>
      </c>
      <c r="E3063">
        <v>15</v>
      </c>
      <c r="F3063">
        <v>35</v>
      </c>
      <c r="G3063">
        <v>0</v>
      </c>
    </row>
    <row r="3064" spans="1:7" x14ac:dyDescent="0.35">
      <c r="A3064" t="s">
        <v>2637</v>
      </c>
      <c r="B3064" t="s">
        <v>3920</v>
      </c>
      <c r="C3064">
        <v>50954</v>
      </c>
      <c r="D3064">
        <v>7</v>
      </c>
      <c r="E3064">
        <v>17</v>
      </c>
      <c r="F3064">
        <v>57</v>
      </c>
      <c r="G3064">
        <v>2</v>
      </c>
    </row>
    <row r="3065" spans="1:7" x14ac:dyDescent="0.35">
      <c r="A3065" t="s">
        <v>2638</v>
      </c>
      <c r="B3065" t="s">
        <v>3920</v>
      </c>
      <c r="C3065">
        <v>89110</v>
      </c>
      <c r="D3065">
        <v>9</v>
      </c>
      <c r="E3065">
        <v>7</v>
      </c>
      <c r="F3065">
        <v>55</v>
      </c>
      <c r="G3065">
        <v>5</v>
      </c>
    </row>
    <row r="3066" spans="1:7" x14ac:dyDescent="0.35">
      <c r="A3066" t="s">
        <v>2639</v>
      </c>
      <c r="B3066" t="s">
        <v>3922</v>
      </c>
      <c r="C3066">
        <v>97263</v>
      </c>
      <c r="D3066">
        <v>4</v>
      </c>
      <c r="E3066">
        <v>0</v>
      </c>
      <c r="F3066">
        <v>30</v>
      </c>
      <c r="G3066">
        <v>8</v>
      </c>
    </row>
    <row r="3067" spans="1:7" x14ac:dyDescent="0.35">
      <c r="A3067" t="s">
        <v>2277</v>
      </c>
      <c r="B3067" t="s">
        <v>3921</v>
      </c>
      <c r="C3067">
        <v>30727</v>
      </c>
      <c r="D3067">
        <v>6</v>
      </c>
      <c r="E3067">
        <v>0</v>
      </c>
      <c r="F3067">
        <v>27</v>
      </c>
      <c r="G3067">
        <v>3</v>
      </c>
    </row>
    <row r="3068" spans="1:7" x14ac:dyDescent="0.35">
      <c r="A3068" t="s">
        <v>1733</v>
      </c>
      <c r="B3068" t="s">
        <v>3920</v>
      </c>
      <c r="C3068">
        <v>22475</v>
      </c>
      <c r="D3068">
        <v>5</v>
      </c>
      <c r="E3068">
        <v>20</v>
      </c>
      <c r="F3068">
        <v>21</v>
      </c>
      <c r="G3068">
        <v>9</v>
      </c>
    </row>
    <row r="3069" spans="1:7" x14ac:dyDescent="0.35">
      <c r="A3069" t="s">
        <v>1860</v>
      </c>
      <c r="B3069" t="s">
        <v>3920</v>
      </c>
      <c r="C3069">
        <v>5405</v>
      </c>
      <c r="D3069">
        <v>9</v>
      </c>
      <c r="E3069">
        <v>9</v>
      </c>
      <c r="F3069">
        <v>47</v>
      </c>
      <c r="G3069">
        <v>7</v>
      </c>
    </row>
    <row r="3070" spans="1:7" x14ac:dyDescent="0.35">
      <c r="A3070" t="s">
        <v>2640</v>
      </c>
      <c r="B3070" t="s">
        <v>3922</v>
      </c>
      <c r="C3070">
        <v>60424</v>
      </c>
      <c r="D3070">
        <v>9</v>
      </c>
      <c r="E3070">
        <v>2</v>
      </c>
      <c r="F3070">
        <v>54</v>
      </c>
      <c r="G3070">
        <v>5</v>
      </c>
    </row>
    <row r="3071" spans="1:7" x14ac:dyDescent="0.35">
      <c r="A3071" t="s">
        <v>2641</v>
      </c>
      <c r="B3071" t="s">
        <v>3920</v>
      </c>
      <c r="C3071">
        <v>77317</v>
      </c>
      <c r="D3071">
        <v>4</v>
      </c>
      <c r="E3071">
        <v>5</v>
      </c>
      <c r="F3071">
        <v>55</v>
      </c>
      <c r="G3071">
        <v>6</v>
      </c>
    </row>
    <row r="3072" spans="1:7" x14ac:dyDescent="0.35">
      <c r="A3072" t="s">
        <v>75</v>
      </c>
      <c r="B3072" t="s">
        <v>3920</v>
      </c>
      <c r="C3072">
        <v>13443</v>
      </c>
      <c r="D3072">
        <v>1</v>
      </c>
      <c r="E3072">
        <v>18</v>
      </c>
      <c r="F3072">
        <v>25</v>
      </c>
      <c r="G3072">
        <v>1</v>
      </c>
    </row>
    <row r="3073" spans="1:7" x14ac:dyDescent="0.35">
      <c r="A3073" t="s">
        <v>2642</v>
      </c>
      <c r="B3073" t="s">
        <v>3921</v>
      </c>
      <c r="C3073">
        <v>80660</v>
      </c>
      <c r="D3073">
        <v>5</v>
      </c>
      <c r="E3073">
        <v>16</v>
      </c>
      <c r="F3073">
        <v>50</v>
      </c>
      <c r="G3073">
        <v>7</v>
      </c>
    </row>
    <row r="3074" spans="1:7" x14ac:dyDescent="0.35">
      <c r="A3074" t="s">
        <v>2643</v>
      </c>
      <c r="B3074" t="s">
        <v>3920</v>
      </c>
      <c r="C3074">
        <v>21262</v>
      </c>
      <c r="D3074">
        <v>10</v>
      </c>
      <c r="E3074">
        <v>7</v>
      </c>
      <c r="F3074">
        <v>35</v>
      </c>
      <c r="G3074">
        <v>10</v>
      </c>
    </row>
    <row r="3075" spans="1:7" x14ac:dyDescent="0.35">
      <c r="A3075" t="s">
        <v>2133</v>
      </c>
      <c r="B3075" t="s">
        <v>3923</v>
      </c>
      <c r="C3075">
        <v>71538</v>
      </c>
      <c r="D3075">
        <v>10</v>
      </c>
      <c r="E3075">
        <v>3</v>
      </c>
      <c r="F3075">
        <v>58</v>
      </c>
      <c r="G3075">
        <v>5</v>
      </c>
    </row>
    <row r="3076" spans="1:7" x14ac:dyDescent="0.35">
      <c r="A3076" t="s">
        <v>2644</v>
      </c>
      <c r="B3076" t="s">
        <v>3922</v>
      </c>
      <c r="C3076">
        <v>82029</v>
      </c>
      <c r="D3076">
        <v>1</v>
      </c>
      <c r="E3076">
        <v>16</v>
      </c>
      <c r="F3076">
        <v>27</v>
      </c>
      <c r="G3076">
        <v>6</v>
      </c>
    </row>
    <row r="3077" spans="1:7" x14ac:dyDescent="0.35">
      <c r="A3077" t="s">
        <v>2645</v>
      </c>
      <c r="B3077" t="s">
        <v>3920</v>
      </c>
      <c r="C3077">
        <v>79363</v>
      </c>
      <c r="D3077">
        <v>1</v>
      </c>
      <c r="E3077">
        <v>4</v>
      </c>
      <c r="F3077">
        <v>49</v>
      </c>
      <c r="G3077">
        <v>3</v>
      </c>
    </row>
    <row r="3078" spans="1:7" x14ac:dyDescent="0.35">
      <c r="A3078" t="s">
        <v>157</v>
      </c>
      <c r="B3078" t="s">
        <v>3922</v>
      </c>
      <c r="C3078">
        <v>8468</v>
      </c>
      <c r="D3078">
        <v>8</v>
      </c>
      <c r="E3078">
        <v>6</v>
      </c>
      <c r="F3078">
        <v>23</v>
      </c>
      <c r="G3078">
        <v>1</v>
      </c>
    </row>
    <row r="3079" spans="1:7" x14ac:dyDescent="0.35">
      <c r="A3079" t="s">
        <v>2646</v>
      </c>
      <c r="B3079" t="s">
        <v>3921</v>
      </c>
      <c r="C3079">
        <v>55294</v>
      </c>
      <c r="D3079">
        <v>7</v>
      </c>
      <c r="E3079">
        <v>15</v>
      </c>
      <c r="F3079">
        <v>25</v>
      </c>
      <c r="G3079">
        <v>1</v>
      </c>
    </row>
    <row r="3080" spans="1:7" x14ac:dyDescent="0.35">
      <c r="A3080" t="s">
        <v>2647</v>
      </c>
      <c r="B3080" t="s">
        <v>3923</v>
      </c>
      <c r="C3080">
        <v>47524</v>
      </c>
      <c r="D3080">
        <v>8</v>
      </c>
      <c r="E3080">
        <v>9</v>
      </c>
      <c r="F3080">
        <v>52</v>
      </c>
      <c r="G3080">
        <v>5</v>
      </c>
    </row>
    <row r="3081" spans="1:7" x14ac:dyDescent="0.35">
      <c r="A3081" t="s">
        <v>1966</v>
      </c>
      <c r="B3081" t="s">
        <v>3922</v>
      </c>
      <c r="C3081">
        <v>48106</v>
      </c>
      <c r="D3081">
        <v>4</v>
      </c>
      <c r="E3081">
        <v>10</v>
      </c>
      <c r="F3081">
        <v>23</v>
      </c>
      <c r="G3081">
        <v>9</v>
      </c>
    </row>
    <row r="3082" spans="1:7" x14ac:dyDescent="0.35">
      <c r="A3082" t="s">
        <v>637</v>
      </c>
      <c r="B3082" t="s">
        <v>3923</v>
      </c>
      <c r="C3082">
        <v>94519</v>
      </c>
      <c r="D3082">
        <v>9</v>
      </c>
      <c r="E3082">
        <v>7</v>
      </c>
      <c r="F3082">
        <v>40</v>
      </c>
      <c r="G3082">
        <v>4</v>
      </c>
    </row>
    <row r="3083" spans="1:7" x14ac:dyDescent="0.35">
      <c r="A3083" t="s">
        <v>2648</v>
      </c>
      <c r="B3083" t="s">
        <v>3920</v>
      </c>
      <c r="C3083">
        <v>83759</v>
      </c>
      <c r="D3083">
        <v>7</v>
      </c>
      <c r="E3083">
        <v>7</v>
      </c>
      <c r="F3083">
        <v>40</v>
      </c>
      <c r="G3083">
        <v>5</v>
      </c>
    </row>
    <row r="3084" spans="1:7" x14ac:dyDescent="0.35">
      <c r="A3084" t="s">
        <v>2649</v>
      </c>
      <c r="B3084" t="s">
        <v>3923</v>
      </c>
      <c r="C3084">
        <v>59264</v>
      </c>
      <c r="D3084">
        <v>9</v>
      </c>
      <c r="E3084">
        <v>12</v>
      </c>
      <c r="F3084">
        <v>56</v>
      </c>
      <c r="G3084">
        <v>8</v>
      </c>
    </row>
    <row r="3085" spans="1:7" x14ac:dyDescent="0.35">
      <c r="A3085" t="s">
        <v>2650</v>
      </c>
      <c r="B3085" t="s">
        <v>3923</v>
      </c>
      <c r="C3085">
        <v>53592</v>
      </c>
      <c r="D3085">
        <v>4</v>
      </c>
      <c r="E3085">
        <v>4</v>
      </c>
      <c r="F3085">
        <v>53</v>
      </c>
      <c r="G3085">
        <v>7</v>
      </c>
    </row>
    <row r="3086" spans="1:7" x14ac:dyDescent="0.35">
      <c r="A3086" t="s">
        <v>2651</v>
      </c>
      <c r="B3086" t="s">
        <v>3922</v>
      </c>
      <c r="C3086">
        <v>93805</v>
      </c>
      <c r="D3086">
        <v>9</v>
      </c>
      <c r="E3086">
        <v>20</v>
      </c>
      <c r="F3086">
        <v>42</v>
      </c>
      <c r="G3086">
        <v>4</v>
      </c>
    </row>
    <row r="3087" spans="1:7" x14ac:dyDescent="0.35">
      <c r="A3087" t="s">
        <v>2652</v>
      </c>
      <c r="B3087" t="s">
        <v>3921</v>
      </c>
      <c r="C3087">
        <v>87549</v>
      </c>
      <c r="D3087">
        <v>5</v>
      </c>
      <c r="E3087">
        <v>10</v>
      </c>
      <c r="F3087">
        <v>31</v>
      </c>
      <c r="G3087">
        <v>5</v>
      </c>
    </row>
    <row r="3088" spans="1:7" x14ac:dyDescent="0.35">
      <c r="A3088" t="s">
        <v>2653</v>
      </c>
      <c r="B3088" t="s">
        <v>3922</v>
      </c>
      <c r="C3088">
        <v>82782</v>
      </c>
      <c r="D3088">
        <v>4</v>
      </c>
      <c r="E3088">
        <v>3</v>
      </c>
      <c r="F3088">
        <v>45</v>
      </c>
      <c r="G3088">
        <v>10</v>
      </c>
    </row>
    <row r="3089" spans="1:7" x14ac:dyDescent="0.35">
      <c r="A3089" t="s">
        <v>2654</v>
      </c>
      <c r="B3089" t="s">
        <v>3922</v>
      </c>
      <c r="C3089">
        <v>50442</v>
      </c>
      <c r="D3089">
        <v>3</v>
      </c>
      <c r="E3089">
        <v>14</v>
      </c>
      <c r="F3089">
        <v>29</v>
      </c>
      <c r="G3089">
        <v>9</v>
      </c>
    </row>
    <row r="3090" spans="1:7" x14ac:dyDescent="0.35">
      <c r="A3090" t="s">
        <v>2655</v>
      </c>
      <c r="B3090" t="s">
        <v>3923</v>
      </c>
      <c r="C3090">
        <v>11270</v>
      </c>
      <c r="D3090">
        <v>10</v>
      </c>
      <c r="E3090">
        <v>2</v>
      </c>
      <c r="F3090">
        <v>56</v>
      </c>
      <c r="G3090">
        <v>7</v>
      </c>
    </row>
    <row r="3091" spans="1:7" x14ac:dyDescent="0.35">
      <c r="A3091" t="s">
        <v>73</v>
      </c>
      <c r="B3091" t="s">
        <v>3921</v>
      </c>
      <c r="C3091">
        <v>68386</v>
      </c>
      <c r="D3091">
        <v>3</v>
      </c>
      <c r="E3091">
        <v>4</v>
      </c>
      <c r="F3091">
        <v>38</v>
      </c>
      <c r="G3091">
        <v>0</v>
      </c>
    </row>
    <row r="3092" spans="1:7" x14ac:dyDescent="0.35">
      <c r="A3092" t="s">
        <v>2656</v>
      </c>
      <c r="B3092" t="s">
        <v>3922</v>
      </c>
      <c r="C3092">
        <v>61821</v>
      </c>
      <c r="D3092">
        <v>1</v>
      </c>
      <c r="E3092">
        <v>19</v>
      </c>
      <c r="F3092">
        <v>23</v>
      </c>
      <c r="G3092">
        <v>9</v>
      </c>
    </row>
    <row r="3093" spans="1:7" x14ac:dyDescent="0.35">
      <c r="A3093" t="s">
        <v>2657</v>
      </c>
      <c r="B3093" t="s">
        <v>3921</v>
      </c>
      <c r="C3093">
        <v>35951</v>
      </c>
      <c r="D3093">
        <v>4</v>
      </c>
      <c r="E3093">
        <v>8</v>
      </c>
      <c r="F3093">
        <v>58</v>
      </c>
      <c r="G3093">
        <v>5</v>
      </c>
    </row>
    <row r="3094" spans="1:7" x14ac:dyDescent="0.35">
      <c r="A3094" t="s">
        <v>2658</v>
      </c>
      <c r="B3094" t="s">
        <v>3920</v>
      </c>
      <c r="C3094">
        <v>59836</v>
      </c>
      <c r="D3094">
        <v>6</v>
      </c>
      <c r="E3094">
        <v>2</v>
      </c>
      <c r="F3094">
        <v>54</v>
      </c>
      <c r="G3094">
        <v>8</v>
      </c>
    </row>
    <row r="3095" spans="1:7" x14ac:dyDescent="0.35">
      <c r="A3095" t="s">
        <v>2659</v>
      </c>
      <c r="B3095" t="s">
        <v>3923</v>
      </c>
      <c r="C3095">
        <v>96338</v>
      </c>
      <c r="D3095">
        <v>1</v>
      </c>
      <c r="E3095">
        <v>17</v>
      </c>
      <c r="F3095">
        <v>41</v>
      </c>
      <c r="G3095">
        <v>8</v>
      </c>
    </row>
    <row r="3096" spans="1:7" x14ac:dyDescent="0.35">
      <c r="A3096" t="s">
        <v>2001</v>
      </c>
      <c r="B3096" t="s">
        <v>3922</v>
      </c>
      <c r="C3096">
        <v>2271</v>
      </c>
      <c r="D3096">
        <v>8</v>
      </c>
      <c r="E3096">
        <v>14</v>
      </c>
      <c r="F3096">
        <v>29</v>
      </c>
      <c r="G3096">
        <v>8</v>
      </c>
    </row>
    <row r="3097" spans="1:7" x14ac:dyDescent="0.35">
      <c r="A3097" t="s">
        <v>2660</v>
      </c>
      <c r="B3097" t="s">
        <v>3920</v>
      </c>
      <c r="C3097">
        <v>24281</v>
      </c>
      <c r="D3097">
        <v>6</v>
      </c>
      <c r="E3097">
        <v>20</v>
      </c>
      <c r="F3097">
        <v>25</v>
      </c>
      <c r="G3097">
        <v>8</v>
      </c>
    </row>
    <row r="3098" spans="1:7" x14ac:dyDescent="0.35">
      <c r="A3098" t="s">
        <v>2661</v>
      </c>
      <c r="B3098" t="s">
        <v>3920</v>
      </c>
      <c r="C3098">
        <v>93622</v>
      </c>
      <c r="D3098">
        <v>7</v>
      </c>
      <c r="E3098">
        <v>8</v>
      </c>
      <c r="F3098">
        <v>48</v>
      </c>
      <c r="G3098">
        <v>9</v>
      </c>
    </row>
    <row r="3099" spans="1:7" x14ac:dyDescent="0.35">
      <c r="A3099" t="s">
        <v>2662</v>
      </c>
      <c r="B3099" t="s">
        <v>3921</v>
      </c>
      <c r="C3099">
        <v>76974</v>
      </c>
      <c r="D3099">
        <v>7</v>
      </c>
      <c r="E3099">
        <v>13</v>
      </c>
      <c r="F3099">
        <v>51</v>
      </c>
      <c r="G3099">
        <v>2</v>
      </c>
    </row>
    <row r="3100" spans="1:7" x14ac:dyDescent="0.35">
      <c r="A3100" t="s">
        <v>2663</v>
      </c>
      <c r="B3100" t="s">
        <v>3920</v>
      </c>
      <c r="C3100">
        <v>92816</v>
      </c>
      <c r="D3100">
        <v>9</v>
      </c>
      <c r="E3100">
        <v>18</v>
      </c>
      <c r="F3100">
        <v>50</v>
      </c>
      <c r="G3100">
        <v>7</v>
      </c>
    </row>
    <row r="3101" spans="1:7" x14ac:dyDescent="0.35">
      <c r="A3101" t="s">
        <v>2664</v>
      </c>
      <c r="B3101" t="s">
        <v>3921</v>
      </c>
      <c r="C3101">
        <v>70155</v>
      </c>
      <c r="D3101">
        <v>7</v>
      </c>
      <c r="E3101">
        <v>19</v>
      </c>
      <c r="F3101">
        <v>20</v>
      </c>
      <c r="G3101">
        <v>7</v>
      </c>
    </row>
    <row r="3102" spans="1:7" x14ac:dyDescent="0.35">
      <c r="A3102" t="s">
        <v>2665</v>
      </c>
      <c r="B3102" t="s">
        <v>3921</v>
      </c>
      <c r="C3102">
        <v>59163</v>
      </c>
      <c r="D3102">
        <v>1</v>
      </c>
      <c r="E3102">
        <v>6</v>
      </c>
      <c r="F3102">
        <v>30</v>
      </c>
      <c r="G3102">
        <v>10</v>
      </c>
    </row>
    <row r="3103" spans="1:7" x14ac:dyDescent="0.35">
      <c r="A3103" t="s">
        <v>2666</v>
      </c>
      <c r="B3103" t="s">
        <v>3921</v>
      </c>
      <c r="C3103">
        <v>78675</v>
      </c>
      <c r="D3103">
        <v>3</v>
      </c>
      <c r="E3103">
        <v>13</v>
      </c>
      <c r="F3103">
        <v>55</v>
      </c>
      <c r="G3103">
        <v>3</v>
      </c>
    </row>
    <row r="3104" spans="1:7" x14ac:dyDescent="0.35">
      <c r="A3104" t="s">
        <v>2667</v>
      </c>
      <c r="B3104" t="s">
        <v>3920</v>
      </c>
      <c r="C3104">
        <v>63459</v>
      </c>
      <c r="D3104">
        <v>8</v>
      </c>
      <c r="E3104">
        <v>0</v>
      </c>
      <c r="F3104">
        <v>57</v>
      </c>
      <c r="G3104">
        <v>5</v>
      </c>
    </row>
    <row r="3105" spans="1:7" x14ac:dyDescent="0.35">
      <c r="A3105" t="s">
        <v>2668</v>
      </c>
      <c r="B3105" t="s">
        <v>3921</v>
      </c>
      <c r="C3105">
        <v>89745</v>
      </c>
      <c r="D3105">
        <v>1</v>
      </c>
      <c r="E3105">
        <v>13</v>
      </c>
      <c r="F3105">
        <v>47</v>
      </c>
      <c r="G3105">
        <v>6</v>
      </c>
    </row>
    <row r="3106" spans="1:7" x14ac:dyDescent="0.35">
      <c r="A3106" t="s">
        <v>2669</v>
      </c>
      <c r="B3106" t="s">
        <v>3922</v>
      </c>
      <c r="C3106">
        <v>61582</v>
      </c>
      <c r="D3106">
        <v>4</v>
      </c>
      <c r="E3106">
        <v>3</v>
      </c>
      <c r="F3106">
        <v>59</v>
      </c>
      <c r="G3106">
        <v>10</v>
      </c>
    </row>
    <row r="3107" spans="1:7" x14ac:dyDescent="0.35">
      <c r="A3107" t="s">
        <v>2670</v>
      </c>
      <c r="B3107" t="s">
        <v>3923</v>
      </c>
      <c r="C3107">
        <v>8689</v>
      </c>
      <c r="D3107">
        <v>4</v>
      </c>
      <c r="E3107">
        <v>2</v>
      </c>
      <c r="F3107">
        <v>44</v>
      </c>
      <c r="G3107">
        <v>0</v>
      </c>
    </row>
    <row r="3108" spans="1:7" x14ac:dyDescent="0.35">
      <c r="A3108" t="s">
        <v>2671</v>
      </c>
      <c r="B3108" t="s">
        <v>3921</v>
      </c>
      <c r="C3108">
        <v>66639</v>
      </c>
      <c r="D3108">
        <v>7</v>
      </c>
      <c r="E3108">
        <v>19</v>
      </c>
      <c r="F3108">
        <v>52</v>
      </c>
      <c r="G3108">
        <v>5</v>
      </c>
    </row>
    <row r="3109" spans="1:7" x14ac:dyDescent="0.35">
      <c r="A3109" t="s">
        <v>2672</v>
      </c>
      <c r="B3109" t="s">
        <v>3920</v>
      </c>
      <c r="C3109">
        <v>25949</v>
      </c>
      <c r="D3109">
        <v>10</v>
      </c>
      <c r="E3109">
        <v>0</v>
      </c>
      <c r="F3109">
        <v>52</v>
      </c>
      <c r="G3109">
        <v>2</v>
      </c>
    </row>
    <row r="3110" spans="1:7" x14ac:dyDescent="0.35">
      <c r="A3110" t="s">
        <v>1675</v>
      </c>
      <c r="B3110" t="s">
        <v>3921</v>
      </c>
      <c r="C3110">
        <v>71676</v>
      </c>
      <c r="D3110">
        <v>8</v>
      </c>
      <c r="E3110">
        <v>5</v>
      </c>
      <c r="F3110">
        <v>48</v>
      </c>
      <c r="G3110">
        <v>5</v>
      </c>
    </row>
    <row r="3111" spans="1:7" x14ac:dyDescent="0.35">
      <c r="A3111" t="s">
        <v>2673</v>
      </c>
      <c r="B3111" t="s">
        <v>3923</v>
      </c>
      <c r="C3111">
        <v>6510</v>
      </c>
      <c r="D3111">
        <v>8</v>
      </c>
      <c r="E3111">
        <v>16</v>
      </c>
      <c r="F3111">
        <v>33</v>
      </c>
      <c r="G3111">
        <v>1</v>
      </c>
    </row>
    <row r="3112" spans="1:7" x14ac:dyDescent="0.35">
      <c r="A3112" t="s">
        <v>438</v>
      </c>
      <c r="B3112" t="s">
        <v>3920</v>
      </c>
      <c r="C3112">
        <v>52988</v>
      </c>
      <c r="D3112">
        <v>4</v>
      </c>
      <c r="E3112">
        <v>4</v>
      </c>
      <c r="F3112">
        <v>37</v>
      </c>
      <c r="G3112">
        <v>5</v>
      </c>
    </row>
    <row r="3113" spans="1:7" x14ac:dyDescent="0.35">
      <c r="A3113" t="s">
        <v>2297</v>
      </c>
      <c r="B3113" t="s">
        <v>3921</v>
      </c>
      <c r="C3113">
        <v>22960</v>
      </c>
      <c r="D3113">
        <v>4</v>
      </c>
      <c r="E3113">
        <v>1</v>
      </c>
      <c r="F3113">
        <v>24</v>
      </c>
      <c r="G3113">
        <v>7</v>
      </c>
    </row>
    <row r="3114" spans="1:7" x14ac:dyDescent="0.35">
      <c r="A3114" t="s">
        <v>2674</v>
      </c>
      <c r="B3114" t="s">
        <v>3920</v>
      </c>
      <c r="C3114">
        <v>16059</v>
      </c>
      <c r="D3114">
        <v>6</v>
      </c>
      <c r="E3114">
        <v>1</v>
      </c>
      <c r="F3114">
        <v>54</v>
      </c>
      <c r="G3114">
        <v>5</v>
      </c>
    </row>
    <row r="3115" spans="1:7" x14ac:dyDescent="0.35">
      <c r="A3115" t="s">
        <v>2675</v>
      </c>
      <c r="B3115" t="s">
        <v>3921</v>
      </c>
      <c r="C3115">
        <v>40176</v>
      </c>
      <c r="D3115">
        <v>3</v>
      </c>
      <c r="E3115">
        <v>17</v>
      </c>
      <c r="F3115">
        <v>54</v>
      </c>
      <c r="G3115">
        <v>4</v>
      </c>
    </row>
    <row r="3116" spans="1:7" x14ac:dyDescent="0.35">
      <c r="A3116" t="s">
        <v>449</v>
      </c>
      <c r="B3116" t="s">
        <v>3922</v>
      </c>
      <c r="C3116">
        <v>9724</v>
      </c>
      <c r="D3116">
        <v>6</v>
      </c>
      <c r="E3116">
        <v>14</v>
      </c>
      <c r="F3116">
        <v>25</v>
      </c>
      <c r="G3116">
        <v>10</v>
      </c>
    </row>
    <row r="3117" spans="1:7" x14ac:dyDescent="0.35">
      <c r="A3117" t="s">
        <v>2676</v>
      </c>
      <c r="B3117" t="s">
        <v>3921</v>
      </c>
      <c r="C3117">
        <v>33743</v>
      </c>
      <c r="D3117">
        <v>3</v>
      </c>
      <c r="E3117">
        <v>19</v>
      </c>
      <c r="F3117">
        <v>24</v>
      </c>
      <c r="G3117">
        <v>4</v>
      </c>
    </row>
    <row r="3118" spans="1:7" x14ac:dyDescent="0.35">
      <c r="A3118" t="s">
        <v>2677</v>
      </c>
      <c r="B3118" t="s">
        <v>3921</v>
      </c>
      <c r="C3118">
        <v>87518</v>
      </c>
      <c r="D3118">
        <v>6</v>
      </c>
      <c r="E3118">
        <v>19</v>
      </c>
      <c r="F3118">
        <v>58</v>
      </c>
      <c r="G3118">
        <v>1</v>
      </c>
    </row>
    <row r="3119" spans="1:7" x14ac:dyDescent="0.35">
      <c r="A3119" t="s">
        <v>2678</v>
      </c>
      <c r="B3119" t="s">
        <v>3920</v>
      </c>
      <c r="C3119">
        <v>64288</v>
      </c>
      <c r="D3119">
        <v>6</v>
      </c>
      <c r="E3119">
        <v>3</v>
      </c>
      <c r="F3119">
        <v>51</v>
      </c>
      <c r="G3119">
        <v>4</v>
      </c>
    </row>
    <row r="3120" spans="1:7" x14ac:dyDescent="0.35">
      <c r="A3120" t="s">
        <v>2679</v>
      </c>
      <c r="B3120" t="s">
        <v>3920</v>
      </c>
      <c r="C3120">
        <v>48994</v>
      </c>
      <c r="D3120">
        <v>5</v>
      </c>
      <c r="E3120">
        <v>20</v>
      </c>
      <c r="F3120">
        <v>34</v>
      </c>
      <c r="G3120">
        <v>10</v>
      </c>
    </row>
    <row r="3121" spans="1:7" x14ac:dyDescent="0.35">
      <c r="A3121" t="s">
        <v>2680</v>
      </c>
      <c r="B3121" t="s">
        <v>3921</v>
      </c>
      <c r="C3121">
        <v>67810</v>
      </c>
      <c r="D3121">
        <v>3</v>
      </c>
      <c r="E3121">
        <v>17</v>
      </c>
      <c r="F3121">
        <v>31</v>
      </c>
      <c r="G3121">
        <v>3</v>
      </c>
    </row>
    <row r="3122" spans="1:7" x14ac:dyDescent="0.35">
      <c r="A3122" t="s">
        <v>519</v>
      </c>
      <c r="B3122" t="s">
        <v>3922</v>
      </c>
      <c r="C3122">
        <v>79153</v>
      </c>
      <c r="D3122">
        <v>3</v>
      </c>
      <c r="E3122">
        <v>10</v>
      </c>
      <c r="F3122">
        <v>32</v>
      </c>
      <c r="G3122">
        <v>1</v>
      </c>
    </row>
    <row r="3123" spans="1:7" x14ac:dyDescent="0.35">
      <c r="A3123" t="s">
        <v>1499</v>
      </c>
      <c r="B3123" t="s">
        <v>3920</v>
      </c>
      <c r="C3123">
        <v>30973</v>
      </c>
      <c r="D3123">
        <v>7</v>
      </c>
      <c r="E3123">
        <v>1</v>
      </c>
      <c r="F3123">
        <v>42</v>
      </c>
      <c r="G3123">
        <v>10</v>
      </c>
    </row>
    <row r="3124" spans="1:7" x14ac:dyDescent="0.35">
      <c r="A3124" t="s">
        <v>881</v>
      </c>
      <c r="B3124" t="s">
        <v>3922</v>
      </c>
      <c r="C3124">
        <v>76348</v>
      </c>
      <c r="D3124">
        <v>1</v>
      </c>
      <c r="E3124">
        <v>14</v>
      </c>
      <c r="F3124">
        <v>21</v>
      </c>
      <c r="G3124">
        <v>8</v>
      </c>
    </row>
    <row r="3125" spans="1:7" x14ac:dyDescent="0.35">
      <c r="A3125" t="s">
        <v>2681</v>
      </c>
      <c r="B3125" t="s">
        <v>3922</v>
      </c>
      <c r="C3125">
        <v>39096</v>
      </c>
      <c r="D3125">
        <v>6</v>
      </c>
      <c r="E3125">
        <v>15</v>
      </c>
      <c r="F3125">
        <v>56</v>
      </c>
      <c r="G3125">
        <v>10</v>
      </c>
    </row>
    <row r="3126" spans="1:7" x14ac:dyDescent="0.35">
      <c r="A3126" t="s">
        <v>2682</v>
      </c>
      <c r="B3126" t="s">
        <v>3923</v>
      </c>
      <c r="C3126">
        <v>82683</v>
      </c>
      <c r="D3126">
        <v>7</v>
      </c>
      <c r="E3126">
        <v>5</v>
      </c>
      <c r="F3126">
        <v>56</v>
      </c>
      <c r="G3126">
        <v>4</v>
      </c>
    </row>
    <row r="3127" spans="1:7" x14ac:dyDescent="0.35">
      <c r="A3127" t="s">
        <v>2683</v>
      </c>
      <c r="B3127" t="s">
        <v>3923</v>
      </c>
      <c r="C3127">
        <v>97153</v>
      </c>
      <c r="D3127">
        <v>2</v>
      </c>
      <c r="E3127">
        <v>7</v>
      </c>
      <c r="F3127">
        <v>31</v>
      </c>
      <c r="G3127">
        <v>4</v>
      </c>
    </row>
    <row r="3128" spans="1:7" x14ac:dyDescent="0.35">
      <c r="A3128" t="s">
        <v>2684</v>
      </c>
      <c r="B3128" t="s">
        <v>3921</v>
      </c>
      <c r="C3128">
        <v>20124</v>
      </c>
      <c r="D3128">
        <v>10</v>
      </c>
      <c r="E3128">
        <v>19</v>
      </c>
      <c r="F3128">
        <v>26</v>
      </c>
      <c r="G3128">
        <v>10</v>
      </c>
    </row>
    <row r="3129" spans="1:7" x14ac:dyDescent="0.35">
      <c r="A3129" t="s">
        <v>2685</v>
      </c>
      <c r="B3129" t="s">
        <v>3922</v>
      </c>
      <c r="C3129">
        <v>83434</v>
      </c>
      <c r="D3129">
        <v>5</v>
      </c>
      <c r="E3129">
        <v>2</v>
      </c>
      <c r="F3129">
        <v>26</v>
      </c>
      <c r="G3129">
        <v>7</v>
      </c>
    </row>
    <row r="3130" spans="1:7" x14ac:dyDescent="0.35">
      <c r="A3130" t="s">
        <v>2686</v>
      </c>
      <c r="B3130" t="s">
        <v>3921</v>
      </c>
      <c r="C3130">
        <v>26618</v>
      </c>
      <c r="D3130">
        <v>10</v>
      </c>
      <c r="E3130">
        <v>18</v>
      </c>
      <c r="F3130">
        <v>57</v>
      </c>
      <c r="G3130">
        <v>0</v>
      </c>
    </row>
    <row r="3131" spans="1:7" x14ac:dyDescent="0.35">
      <c r="A3131" t="s">
        <v>2205</v>
      </c>
      <c r="B3131" t="s">
        <v>3922</v>
      </c>
      <c r="C3131">
        <v>33673</v>
      </c>
      <c r="D3131">
        <v>6</v>
      </c>
      <c r="E3131">
        <v>15</v>
      </c>
      <c r="F3131">
        <v>44</v>
      </c>
      <c r="G3131">
        <v>8</v>
      </c>
    </row>
    <row r="3132" spans="1:7" x14ac:dyDescent="0.35">
      <c r="A3132" t="s">
        <v>2687</v>
      </c>
      <c r="B3132" t="s">
        <v>3921</v>
      </c>
      <c r="C3132">
        <v>94993</v>
      </c>
      <c r="D3132">
        <v>4</v>
      </c>
      <c r="E3132">
        <v>13</v>
      </c>
      <c r="F3132">
        <v>58</v>
      </c>
      <c r="G3132">
        <v>1</v>
      </c>
    </row>
    <row r="3133" spans="1:7" x14ac:dyDescent="0.35">
      <c r="A3133" t="s">
        <v>2355</v>
      </c>
      <c r="B3133" t="s">
        <v>3923</v>
      </c>
      <c r="C3133">
        <v>85228</v>
      </c>
      <c r="D3133">
        <v>7</v>
      </c>
      <c r="E3133">
        <v>15</v>
      </c>
      <c r="F3133">
        <v>53</v>
      </c>
      <c r="G3133">
        <v>10</v>
      </c>
    </row>
    <row r="3134" spans="1:7" x14ac:dyDescent="0.35">
      <c r="A3134" t="s">
        <v>2622</v>
      </c>
      <c r="B3134" t="s">
        <v>3920</v>
      </c>
      <c r="C3134">
        <v>93943</v>
      </c>
      <c r="D3134">
        <v>10</v>
      </c>
      <c r="E3134">
        <v>13</v>
      </c>
      <c r="F3134">
        <v>48</v>
      </c>
      <c r="G3134">
        <v>10</v>
      </c>
    </row>
    <row r="3135" spans="1:7" x14ac:dyDescent="0.35">
      <c r="A3135" t="s">
        <v>503</v>
      </c>
      <c r="B3135" t="s">
        <v>3922</v>
      </c>
      <c r="C3135">
        <v>73728</v>
      </c>
      <c r="D3135">
        <v>2</v>
      </c>
      <c r="E3135">
        <v>16</v>
      </c>
      <c r="F3135">
        <v>25</v>
      </c>
      <c r="G3135">
        <v>7</v>
      </c>
    </row>
    <row r="3136" spans="1:7" x14ac:dyDescent="0.35">
      <c r="A3136" t="s">
        <v>2688</v>
      </c>
      <c r="B3136" t="s">
        <v>3920</v>
      </c>
      <c r="C3136">
        <v>20924</v>
      </c>
      <c r="D3136">
        <v>8</v>
      </c>
      <c r="E3136">
        <v>6</v>
      </c>
      <c r="F3136">
        <v>26</v>
      </c>
      <c r="G3136">
        <v>9</v>
      </c>
    </row>
    <row r="3137" spans="1:7" x14ac:dyDescent="0.35">
      <c r="A3137" t="s">
        <v>1430</v>
      </c>
      <c r="B3137" t="s">
        <v>3923</v>
      </c>
      <c r="C3137">
        <v>6182</v>
      </c>
      <c r="D3137">
        <v>9</v>
      </c>
      <c r="E3137">
        <v>12</v>
      </c>
      <c r="F3137">
        <v>33</v>
      </c>
      <c r="G3137">
        <v>10</v>
      </c>
    </row>
    <row r="3138" spans="1:7" x14ac:dyDescent="0.35">
      <c r="A3138" t="s">
        <v>2689</v>
      </c>
      <c r="B3138" t="s">
        <v>3923</v>
      </c>
      <c r="C3138">
        <v>88707</v>
      </c>
      <c r="D3138">
        <v>1</v>
      </c>
      <c r="E3138">
        <v>2</v>
      </c>
      <c r="F3138">
        <v>41</v>
      </c>
      <c r="G3138">
        <v>8</v>
      </c>
    </row>
    <row r="3139" spans="1:7" x14ac:dyDescent="0.35">
      <c r="A3139" t="s">
        <v>2690</v>
      </c>
      <c r="B3139" t="s">
        <v>3920</v>
      </c>
      <c r="C3139">
        <v>95674</v>
      </c>
      <c r="D3139">
        <v>8</v>
      </c>
      <c r="E3139">
        <v>4</v>
      </c>
      <c r="F3139">
        <v>36</v>
      </c>
      <c r="G3139">
        <v>10</v>
      </c>
    </row>
    <row r="3140" spans="1:7" x14ac:dyDescent="0.35">
      <c r="A3140" t="s">
        <v>2691</v>
      </c>
      <c r="B3140" t="s">
        <v>3920</v>
      </c>
      <c r="C3140">
        <v>81588</v>
      </c>
      <c r="D3140">
        <v>3</v>
      </c>
      <c r="E3140">
        <v>19</v>
      </c>
      <c r="F3140">
        <v>20</v>
      </c>
      <c r="G3140">
        <v>3</v>
      </c>
    </row>
    <row r="3141" spans="1:7" x14ac:dyDescent="0.35">
      <c r="A3141" t="s">
        <v>2692</v>
      </c>
      <c r="B3141" t="s">
        <v>3922</v>
      </c>
      <c r="C3141">
        <v>1478</v>
      </c>
      <c r="D3141">
        <v>3</v>
      </c>
      <c r="E3141">
        <v>5</v>
      </c>
      <c r="F3141">
        <v>33</v>
      </c>
      <c r="G3141">
        <v>2</v>
      </c>
    </row>
    <row r="3142" spans="1:7" x14ac:dyDescent="0.35">
      <c r="A3142" t="s">
        <v>2693</v>
      </c>
      <c r="B3142" t="s">
        <v>3923</v>
      </c>
      <c r="C3142">
        <v>11661</v>
      </c>
      <c r="D3142">
        <v>8</v>
      </c>
      <c r="E3142">
        <v>10</v>
      </c>
      <c r="F3142">
        <v>26</v>
      </c>
      <c r="G3142">
        <v>0</v>
      </c>
    </row>
    <row r="3143" spans="1:7" x14ac:dyDescent="0.35">
      <c r="A3143" t="s">
        <v>2694</v>
      </c>
      <c r="B3143" t="s">
        <v>3923</v>
      </c>
      <c r="C3143">
        <v>25905</v>
      </c>
      <c r="D3143">
        <v>9</v>
      </c>
      <c r="E3143">
        <v>17</v>
      </c>
      <c r="F3143">
        <v>49</v>
      </c>
      <c r="G3143">
        <v>1</v>
      </c>
    </row>
    <row r="3144" spans="1:7" x14ac:dyDescent="0.35">
      <c r="A3144" t="s">
        <v>1862</v>
      </c>
      <c r="B3144" t="s">
        <v>3920</v>
      </c>
      <c r="C3144">
        <v>16476</v>
      </c>
      <c r="D3144">
        <v>2</v>
      </c>
      <c r="E3144">
        <v>2</v>
      </c>
      <c r="F3144">
        <v>20</v>
      </c>
      <c r="G3144">
        <v>8</v>
      </c>
    </row>
    <row r="3145" spans="1:7" x14ac:dyDescent="0.35">
      <c r="A3145" t="s">
        <v>2695</v>
      </c>
      <c r="B3145" t="s">
        <v>3922</v>
      </c>
      <c r="C3145">
        <v>59176</v>
      </c>
      <c r="D3145">
        <v>9</v>
      </c>
      <c r="E3145">
        <v>18</v>
      </c>
      <c r="F3145">
        <v>60</v>
      </c>
      <c r="G3145">
        <v>2</v>
      </c>
    </row>
    <row r="3146" spans="1:7" x14ac:dyDescent="0.35">
      <c r="A3146" t="s">
        <v>2696</v>
      </c>
      <c r="B3146" t="s">
        <v>3923</v>
      </c>
      <c r="C3146">
        <v>79301</v>
      </c>
      <c r="D3146">
        <v>6</v>
      </c>
      <c r="E3146">
        <v>18</v>
      </c>
      <c r="F3146">
        <v>24</v>
      </c>
      <c r="G3146">
        <v>5</v>
      </c>
    </row>
    <row r="3147" spans="1:7" x14ac:dyDescent="0.35">
      <c r="A3147" t="s">
        <v>2697</v>
      </c>
      <c r="B3147" t="s">
        <v>3921</v>
      </c>
      <c r="C3147">
        <v>74846</v>
      </c>
      <c r="D3147">
        <v>6</v>
      </c>
      <c r="E3147">
        <v>2</v>
      </c>
      <c r="F3147">
        <v>58</v>
      </c>
      <c r="G3147">
        <v>9</v>
      </c>
    </row>
    <row r="3148" spans="1:7" x14ac:dyDescent="0.35">
      <c r="A3148" t="s">
        <v>2698</v>
      </c>
      <c r="B3148" t="s">
        <v>3922</v>
      </c>
      <c r="C3148">
        <v>9735</v>
      </c>
      <c r="D3148">
        <v>6</v>
      </c>
      <c r="E3148">
        <v>10</v>
      </c>
      <c r="F3148">
        <v>57</v>
      </c>
      <c r="G3148">
        <v>4</v>
      </c>
    </row>
    <row r="3149" spans="1:7" x14ac:dyDescent="0.35">
      <c r="A3149" t="s">
        <v>2699</v>
      </c>
      <c r="B3149" t="s">
        <v>3920</v>
      </c>
      <c r="C3149">
        <v>94781</v>
      </c>
      <c r="D3149">
        <v>2</v>
      </c>
      <c r="E3149">
        <v>14</v>
      </c>
      <c r="F3149">
        <v>33</v>
      </c>
      <c r="G3149">
        <v>6</v>
      </c>
    </row>
    <row r="3150" spans="1:7" x14ac:dyDescent="0.35">
      <c r="A3150" t="s">
        <v>2700</v>
      </c>
      <c r="B3150" t="s">
        <v>3920</v>
      </c>
      <c r="C3150">
        <v>8084</v>
      </c>
      <c r="D3150">
        <v>10</v>
      </c>
      <c r="E3150">
        <v>12</v>
      </c>
      <c r="F3150">
        <v>40</v>
      </c>
      <c r="G3150">
        <v>9</v>
      </c>
    </row>
    <row r="3151" spans="1:7" x14ac:dyDescent="0.35">
      <c r="A3151" t="s">
        <v>2701</v>
      </c>
      <c r="B3151" t="s">
        <v>3921</v>
      </c>
      <c r="C3151">
        <v>7427</v>
      </c>
      <c r="D3151">
        <v>3</v>
      </c>
      <c r="E3151">
        <v>20</v>
      </c>
      <c r="F3151">
        <v>34</v>
      </c>
      <c r="G3151">
        <v>7</v>
      </c>
    </row>
    <row r="3152" spans="1:7" x14ac:dyDescent="0.35">
      <c r="A3152" t="s">
        <v>2702</v>
      </c>
      <c r="B3152" t="s">
        <v>3921</v>
      </c>
      <c r="C3152">
        <v>93501</v>
      </c>
      <c r="D3152">
        <v>8</v>
      </c>
      <c r="E3152">
        <v>5</v>
      </c>
      <c r="F3152">
        <v>46</v>
      </c>
      <c r="G3152">
        <v>10</v>
      </c>
    </row>
    <row r="3153" spans="1:7" x14ac:dyDescent="0.35">
      <c r="A3153" t="s">
        <v>2703</v>
      </c>
      <c r="B3153" t="s">
        <v>3922</v>
      </c>
      <c r="C3153">
        <v>23882</v>
      </c>
      <c r="D3153">
        <v>8</v>
      </c>
      <c r="E3153">
        <v>6</v>
      </c>
      <c r="F3153">
        <v>35</v>
      </c>
      <c r="G3153">
        <v>5</v>
      </c>
    </row>
    <row r="3154" spans="1:7" x14ac:dyDescent="0.35">
      <c r="A3154" t="s">
        <v>2704</v>
      </c>
      <c r="B3154" t="s">
        <v>3923</v>
      </c>
      <c r="C3154">
        <v>71481</v>
      </c>
      <c r="D3154">
        <v>4</v>
      </c>
      <c r="E3154">
        <v>11</v>
      </c>
      <c r="F3154">
        <v>31</v>
      </c>
      <c r="G3154">
        <v>5</v>
      </c>
    </row>
    <row r="3155" spans="1:7" x14ac:dyDescent="0.35">
      <c r="A3155" t="s">
        <v>2705</v>
      </c>
      <c r="B3155" t="s">
        <v>3922</v>
      </c>
      <c r="C3155">
        <v>62070</v>
      </c>
      <c r="D3155">
        <v>8</v>
      </c>
      <c r="E3155">
        <v>12</v>
      </c>
      <c r="F3155">
        <v>23</v>
      </c>
      <c r="G3155">
        <v>0</v>
      </c>
    </row>
    <row r="3156" spans="1:7" x14ac:dyDescent="0.35">
      <c r="A3156" t="s">
        <v>616</v>
      </c>
      <c r="B3156" t="s">
        <v>3922</v>
      </c>
      <c r="C3156">
        <v>25178</v>
      </c>
      <c r="D3156">
        <v>10</v>
      </c>
      <c r="E3156">
        <v>3</v>
      </c>
      <c r="F3156">
        <v>25</v>
      </c>
      <c r="G3156">
        <v>2</v>
      </c>
    </row>
    <row r="3157" spans="1:7" x14ac:dyDescent="0.35">
      <c r="A3157" t="s">
        <v>2706</v>
      </c>
      <c r="B3157" t="s">
        <v>3923</v>
      </c>
      <c r="C3157">
        <v>78872</v>
      </c>
      <c r="D3157">
        <v>6</v>
      </c>
      <c r="E3157">
        <v>12</v>
      </c>
      <c r="F3157">
        <v>25</v>
      </c>
      <c r="G3157">
        <v>7</v>
      </c>
    </row>
    <row r="3158" spans="1:7" x14ac:dyDescent="0.35">
      <c r="A3158" t="s">
        <v>2707</v>
      </c>
      <c r="B3158" t="s">
        <v>3920</v>
      </c>
      <c r="C3158">
        <v>83238</v>
      </c>
      <c r="D3158">
        <v>1</v>
      </c>
      <c r="E3158">
        <v>12</v>
      </c>
      <c r="F3158">
        <v>60</v>
      </c>
      <c r="G3158">
        <v>4</v>
      </c>
    </row>
    <row r="3159" spans="1:7" x14ac:dyDescent="0.35">
      <c r="A3159" t="s">
        <v>2708</v>
      </c>
      <c r="B3159" t="s">
        <v>3920</v>
      </c>
      <c r="C3159">
        <v>41622</v>
      </c>
      <c r="D3159">
        <v>8</v>
      </c>
      <c r="E3159">
        <v>9</v>
      </c>
      <c r="F3159">
        <v>58</v>
      </c>
      <c r="G3159">
        <v>6</v>
      </c>
    </row>
    <row r="3160" spans="1:7" x14ac:dyDescent="0.35">
      <c r="A3160" t="s">
        <v>2709</v>
      </c>
      <c r="B3160" t="s">
        <v>3922</v>
      </c>
      <c r="C3160">
        <v>69407</v>
      </c>
      <c r="D3160">
        <v>2</v>
      </c>
      <c r="E3160">
        <v>6</v>
      </c>
      <c r="F3160">
        <v>46</v>
      </c>
      <c r="G3160">
        <v>6</v>
      </c>
    </row>
    <row r="3161" spans="1:7" x14ac:dyDescent="0.35">
      <c r="A3161" t="s">
        <v>2710</v>
      </c>
      <c r="B3161" t="s">
        <v>3921</v>
      </c>
      <c r="C3161">
        <v>48298</v>
      </c>
      <c r="D3161">
        <v>2</v>
      </c>
      <c r="E3161">
        <v>8</v>
      </c>
      <c r="F3161">
        <v>51</v>
      </c>
      <c r="G3161">
        <v>9</v>
      </c>
    </row>
    <row r="3162" spans="1:7" x14ac:dyDescent="0.35">
      <c r="A3162" t="s">
        <v>2156</v>
      </c>
      <c r="B3162" t="s">
        <v>3921</v>
      </c>
      <c r="C3162">
        <v>37538</v>
      </c>
      <c r="D3162">
        <v>4</v>
      </c>
      <c r="E3162">
        <v>14</v>
      </c>
      <c r="F3162">
        <v>25</v>
      </c>
      <c r="G3162">
        <v>8</v>
      </c>
    </row>
    <row r="3163" spans="1:7" x14ac:dyDescent="0.35">
      <c r="A3163" t="s">
        <v>2711</v>
      </c>
      <c r="B3163" t="s">
        <v>3922</v>
      </c>
      <c r="C3163">
        <v>34074</v>
      </c>
      <c r="D3163">
        <v>1</v>
      </c>
      <c r="E3163">
        <v>10</v>
      </c>
      <c r="F3163">
        <v>58</v>
      </c>
      <c r="G3163">
        <v>8</v>
      </c>
    </row>
    <row r="3164" spans="1:7" x14ac:dyDescent="0.35">
      <c r="A3164" t="s">
        <v>653</v>
      </c>
      <c r="B3164" t="s">
        <v>3922</v>
      </c>
      <c r="C3164">
        <v>64</v>
      </c>
      <c r="D3164">
        <v>4</v>
      </c>
      <c r="E3164">
        <v>18</v>
      </c>
      <c r="F3164">
        <v>49</v>
      </c>
      <c r="G3164">
        <v>10</v>
      </c>
    </row>
    <row r="3165" spans="1:7" x14ac:dyDescent="0.35">
      <c r="A3165" t="s">
        <v>2712</v>
      </c>
      <c r="B3165" t="s">
        <v>3920</v>
      </c>
      <c r="C3165">
        <v>37186</v>
      </c>
      <c r="D3165">
        <v>8</v>
      </c>
      <c r="E3165">
        <v>12</v>
      </c>
      <c r="F3165">
        <v>32</v>
      </c>
      <c r="G3165">
        <v>10</v>
      </c>
    </row>
    <row r="3166" spans="1:7" x14ac:dyDescent="0.35">
      <c r="A3166" t="s">
        <v>2713</v>
      </c>
      <c r="B3166" t="s">
        <v>3923</v>
      </c>
      <c r="C3166">
        <v>76457</v>
      </c>
      <c r="D3166">
        <v>8</v>
      </c>
      <c r="E3166">
        <v>4</v>
      </c>
      <c r="F3166">
        <v>27</v>
      </c>
      <c r="G3166">
        <v>10</v>
      </c>
    </row>
    <row r="3167" spans="1:7" x14ac:dyDescent="0.35">
      <c r="A3167" t="s">
        <v>273</v>
      </c>
      <c r="B3167" t="s">
        <v>3922</v>
      </c>
      <c r="C3167">
        <v>1950</v>
      </c>
      <c r="D3167">
        <v>8</v>
      </c>
      <c r="E3167">
        <v>14</v>
      </c>
      <c r="F3167">
        <v>37</v>
      </c>
      <c r="G3167">
        <v>2</v>
      </c>
    </row>
    <row r="3168" spans="1:7" x14ac:dyDescent="0.35">
      <c r="A3168" t="s">
        <v>2524</v>
      </c>
      <c r="B3168" t="s">
        <v>3921</v>
      </c>
      <c r="C3168">
        <v>86953</v>
      </c>
      <c r="D3168">
        <v>1</v>
      </c>
      <c r="E3168">
        <v>4</v>
      </c>
      <c r="F3168">
        <v>56</v>
      </c>
      <c r="G3168">
        <v>9</v>
      </c>
    </row>
    <row r="3169" spans="1:7" x14ac:dyDescent="0.35">
      <c r="A3169" t="s">
        <v>2714</v>
      </c>
      <c r="B3169" t="s">
        <v>3920</v>
      </c>
      <c r="C3169">
        <v>66247</v>
      </c>
      <c r="D3169">
        <v>8</v>
      </c>
      <c r="E3169">
        <v>13</v>
      </c>
      <c r="F3169">
        <v>34</v>
      </c>
      <c r="G3169">
        <v>1</v>
      </c>
    </row>
    <row r="3170" spans="1:7" x14ac:dyDescent="0.35">
      <c r="A3170" t="s">
        <v>2715</v>
      </c>
      <c r="B3170" t="s">
        <v>3921</v>
      </c>
      <c r="C3170">
        <v>7810</v>
      </c>
      <c r="D3170">
        <v>8</v>
      </c>
      <c r="E3170">
        <v>1</v>
      </c>
      <c r="F3170">
        <v>56</v>
      </c>
      <c r="G3170">
        <v>2</v>
      </c>
    </row>
    <row r="3171" spans="1:7" x14ac:dyDescent="0.35">
      <c r="A3171" t="s">
        <v>2716</v>
      </c>
      <c r="B3171" t="s">
        <v>3921</v>
      </c>
      <c r="C3171">
        <v>52311</v>
      </c>
      <c r="D3171">
        <v>3</v>
      </c>
      <c r="E3171">
        <v>3</v>
      </c>
      <c r="F3171">
        <v>55</v>
      </c>
      <c r="G3171">
        <v>4</v>
      </c>
    </row>
    <row r="3172" spans="1:7" x14ac:dyDescent="0.35">
      <c r="A3172" t="s">
        <v>2717</v>
      </c>
      <c r="B3172" t="s">
        <v>3923</v>
      </c>
      <c r="C3172">
        <v>47577</v>
      </c>
      <c r="D3172">
        <v>4</v>
      </c>
      <c r="E3172">
        <v>8</v>
      </c>
      <c r="F3172">
        <v>45</v>
      </c>
      <c r="G3172">
        <v>3</v>
      </c>
    </row>
    <row r="3173" spans="1:7" x14ac:dyDescent="0.35">
      <c r="A3173" t="s">
        <v>2718</v>
      </c>
      <c r="B3173" t="s">
        <v>3923</v>
      </c>
      <c r="C3173">
        <v>60119</v>
      </c>
      <c r="D3173">
        <v>1</v>
      </c>
      <c r="E3173">
        <v>14</v>
      </c>
      <c r="F3173">
        <v>31</v>
      </c>
      <c r="G3173">
        <v>10</v>
      </c>
    </row>
    <row r="3174" spans="1:7" x14ac:dyDescent="0.35">
      <c r="A3174" t="s">
        <v>2719</v>
      </c>
      <c r="B3174" t="s">
        <v>3920</v>
      </c>
      <c r="C3174">
        <v>23878</v>
      </c>
      <c r="D3174">
        <v>1</v>
      </c>
      <c r="E3174">
        <v>10</v>
      </c>
      <c r="F3174">
        <v>55</v>
      </c>
      <c r="G3174">
        <v>2</v>
      </c>
    </row>
    <row r="3175" spans="1:7" x14ac:dyDescent="0.35">
      <c r="A3175" t="s">
        <v>2720</v>
      </c>
      <c r="B3175" t="s">
        <v>3922</v>
      </c>
      <c r="C3175">
        <v>93324</v>
      </c>
      <c r="D3175">
        <v>3</v>
      </c>
      <c r="E3175">
        <v>7</v>
      </c>
      <c r="F3175">
        <v>42</v>
      </c>
      <c r="G3175">
        <v>7</v>
      </c>
    </row>
    <row r="3176" spans="1:7" x14ac:dyDescent="0.35">
      <c r="A3176" t="s">
        <v>2721</v>
      </c>
      <c r="B3176" t="s">
        <v>3920</v>
      </c>
      <c r="C3176">
        <v>32296</v>
      </c>
      <c r="D3176">
        <v>2</v>
      </c>
      <c r="E3176">
        <v>16</v>
      </c>
      <c r="F3176">
        <v>42</v>
      </c>
      <c r="G3176">
        <v>5</v>
      </c>
    </row>
    <row r="3177" spans="1:7" x14ac:dyDescent="0.35">
      <c r="A3177" t="s">
        <v>2722</v>
      </c>
      <c r="B3177" t="s">
        <v>3923</v>
      </c>
      <c r="C3177">
        <v>68008</v>
      </c>
      <c r="D3177">
        <v>8</v>
      </c>
      <c r="E3177">
        <v>13</v>
      </c>
      <c r="F3177">
        <v>32</v>
      </c>
      <c r="G3177">
        <v>5</v>
      </c>
    </row>
    <row r="3178" spans="1:7" x14ac:dyDescent="0.35">
      <c r="A3178" t="s">
        <v>2665</v>
      </c>
      <c r="B3178" t="s">
        <v>3920</v>
      </c>
      <c r="C3178">
        <v>64852</v>
      </c>
      <c r="D3178">
        <v>1</v>
      </c>
      <c r="E3178">
        <v>5</v>
      </c>
      <c r="F3178">
        <v>43</v>
      </c>
      <c r="G3178">
        <v>0</v>
      </c>
    </row>
    <row r="3179" spans="1:7" x14ac:dyDescent="0.35">
      <c r="A3179" t="s">
        <v>2723</v>
      </c>
      <c r="B3179" t="s">
        <v>3922</v>
      </c>
      <c r="C3179">
        <v>54188</v>
      </c>
      <c r="D3179">
        <v>10</v>
      </c>
      <c r="E3179">
        <v>13</v>
      </c>
      <c r="F3179">
        <v>31</v>
      </c>
      <c r="G3179">
        <v>7</v>
      </c>
    </row>
    <row r="3180" spans="1:7" x14ac:dyDescent="0.35">
      <c r="A3180" t="s">
        <v>2724</v>
      </c>
      <c r="B3180" t="s">
        <v>3922</v>
      </c>
      <c r="C3180">
        <v>99842</v>
      </c>
      <c r="D3180">
        <v>4</v>
      </c>
      <c r="E3180">
        <v>6</v>
      </c>
      <c r="F3180">
        <v>54</v>
      </c>
      <c r="G3180">
        <v>1</v>
      </c>
    </row>
    <row r="3181" spans="1:7" x14ac:dyDescent="0.35">
      <c r="A3181" t="s">
        <v>2725</v>
      </c>
      <c r="B3181" t="s">
        <v>3921</v>
      </c>
      <c r="C3181">
        <v>98109</v>
      </c>
      <c r="D3181">
        <v>5</v>
      </c>
      <c r="E3181">
        <v>4</v>
      </c>
      <c r="F3181">
        <v>21</v>
      </c>
      <c r="G3181">
        <v>6</v>
      </c>
    </row>
    <row r="3182" spans="1:7" x14ac:dyDescent="0.35">
      <c r="A3182" t="s">
        <v>2726</v>
      </c>
      <c r="B3182" t="s">
        <v>3920</v>
      </c>
      <c r="C3182">
        <v>70255</v>
      </c>
      <c r="D3182">
        <v>3</v>
      </c>
      <c r="E3182">
        <v>20</v>
      </c>
      <c r="F3182">
        <v>60</v>
      </c>
      <c r="G3182">
        <v>7</v>
      </c>
    </row>
    <row r="3183" spans="1:7" x14ac:dyDescent="0.35">
      <c r="A3183" t="s">
        <v>2727</v>
      </c>
      <c r="B3183" t="s">
        <v>3923</v>
      </c>
      <c r="C3183">
        <v>92525</v>
      </c>
      <c r="D3183">
        <v>3</v>
      </c>
      <c r="E3183">
        <v>17</v>
      </c>
      <c r="F3183">
        <v>36</v>
      </c>
      <c r="G3183">
        <v>3</v>
      </c>
    </row>
    <row r="3184" spans="1:7" x14ac:dyDescent="0.35">
      <c r="A3184" t="s">
        <v>2728</v>
      </c>
      <c r="B3184" t="s">
        <v>3920</v>
      </c>
      <c r="C3184">
        <v>66513</v>
      </c>
      <c r="D3184">
        <v>7</v>
      </c>
      <c r="E3184">
        <v>18</v>
      </c>
      <c r="F3184">
        <v>59</v>
      </c>
      <c r="G3184">
        <v>9</v>
      </c>
    </row>
    <row r="3185" spans="1:7" x14ac:dyDescent="0.35">
      <c r="A3185" t="s">
        <v>1769</v>
      </c>
      <c r="B3185" t="s">
        <v>3922</v>
      </c>
      <c r="C3185">
        <v>96856</v>
      </c>
      <c r="D3185">
        <v>1</v>
      </c>
      <c r="E3185">
        <v>13</v>
      </c>
      <c r="F3185">
        <v>37</v>
      </c>
      <c r="G3185">
        <v>8</v>
      </c>
    </row>
    <row r="3186" spans="1:7" x14ac:dyDescent="0.35">
      <c r="A3186" t="s">
        <v>1693</v>
      </c>
      <c r="B3186" t="s">
        <v>3920</v>
      </c>
      <c r="C3186">
        <v>60365</v>
      </c>
      <c r="D3186">
        <v>7</v>
      </c>
      <c r="E3186">
        <v>9</v>
      </c>
      <c r="F3186">
        <v>31</v>
      </c>
      <c r="G3186">
        <v>10</v>
      </c>
    </row>
    <row r="3187" spans="1:7" x14ac:dyDescent="0.35">
      <c r="A3187" t="s">
        <v>2729</v>
      </c>
      <c r="B3187" t="s">
        <v>3923</v>
      </c>
      <c r="C3187">
        <v>55536</v>
      </c>
      <c r="D3187">
        <v>6</v>
      </c>
      <c r="E3187">
        <v>7</v>
      </c>
      <c r="F3187">
        <v>21</v>
      </c>
      <c r="G3187">
        <v>6</v>
      </c>
    </row>
    <row r="3188" spans="1:7" x14ac:dyDescent="0.35">
      <c r="A3188" t="s">
        <v>2730</v>
      </c>
      <c r="B3188" t="s">
        <v>3923</v>
      </c>
      <c r="C3188">
        <v>26160</v>
      </c>
      <c r="D3188">
        <v>1</v>
      </c>
      <c r="E3188">
        <v>1</v>
      </c>
      <c r="F3188">
        <v>36</v>
      </c>
      <c r="G3188">
        <v>5</v>
      </c>
    </row>
    <row r="3189" spans="1:7" x14ac:dyDescent="0.35">
      <c r="A3189" t="s">
        <v>2731</v>
      </c>
      <c r="B3189" t="s">
        <v>3920</v>
      </c>
      <c r="C3189">
        <v>43293</v>
      </c>
      <c r="D3189">
        <v>5</v>
      </c>
      <c r="E3189">
        <v>7</v>
      </c>
      <c r="F3189">
        <v>40</v>
      </c>
      <c r="G3189">
        <v>9</v>
      </c>
    </row>
    <row r="3190" spans="1:7" x14ac:dyDescent="0.35">
      <c r="A3190" t="s">
        <v>2616</v>
      </c>
      <c r="B3190" t="s">
        <v>3922</v>
      </c>
      <c r="C3190">
        <v>95030</v>
      </c>
      <c r="D3190">
        <v>5</v>
      </c>
      <c r="E3190">
        <v>10</v>
      </c>
      <c r="F3190">
        <v>41</v>
      </c>
      <c r="G3190">
        <v>6</v>
      </c>
    </row>
    <row r="3191" spans="1:7" x14ac:dyDescent="0.35">
      <c r="A3191" t="s">
        <v>2732</v>
      </c>
      <c r="B3191" t="s">
        <v>3921</v>
      </c>
      <c r="C3191">
        <v>58285</v>
      </c>
      <c r="D3191">
        <v>3</v>
      </c>
      <c r="E3191">
        <v>17</v>
      </c>
      <c r="F3191">
        <v>46</v>
      </c>
      <c r="G3191">
        <v>7</v>
      </c>
    </row>
    <row r="3192" spans="1:7" x14ac:dyDescent="0.35">
      <c r="A3192" t="s">
        <v>2733</v>
      </c>
      <c r="B3192" t="s">
        <v>3920</v>
      </c>
      <c r="C3192">
        <v>39016</v>
      </c>
      <c r="D3192">
        <v>10</v>
      </c>
      <c r="E3192">
        <v>10</v>
      </c>
      <c r="F3192">
        <v>38</v>
      </c>
      <c r="G3192">
        <v>7</v>
      </c>
    </row>
    <row r="3193" spans="1:7" x14ac:dyDescent="0.35">
      <c r="A3193" t="s">
        <v>157</v>
      </c>
      <c r="B3193" t="s">
        <v>3920</v>
      </c>
      <c r="C3193">
        <v>79809</v>
      </c>
      <c r="D3193">
        <v>3</v>
      </c>
      <c r="E3193">
        <v>18</v>
      </c>
      <c r="F3193">
        <v>23</v>
      </c>
      <c r="G3193">
        <v>5</v>
      </c>
    </row>
    <row r="3194" spans="1:7" x14ac:dyDescent="0.35">
      <c r="A3194" t="s">
        <v>2662</v>
      </c>
      <c r="B3194" t="s">
        <v>3921</v>
      </c>
      <c r="C3194">
        <v>70311</v>
      </c>
      <c r="D3194">
        <v>6</v>
      </c>
      <c r="E3194">
        <v>15</v>
      </c>
      <c r="F3194">
        <v>53</v>
      </c>
      <c r="G3194">
        <v>1</v>
      </c>
    </row>
    <row r="3195" spans="1:7" x14ac:dyDescent="0.35">
      <c r="A3195" t="s">
        <v>1662</v>
      </c>
      <c r="B3195" t="s">
        <v>3920</v>
      </c>
      <c r="C3195">
        <v>22655</v>
      </c>
      <c r="D3195">
        <v>5</v>
      </c>
      <c r="E3195">
        <v>8</v>
      </c>
      <c r="F3195">
        <v>36</v>
      </c>
      <c r="G3195">
        <v>7</v>
      </c>
    </row>
    <row r="3196" spans="1:7" x14ac:dyDescent="0.35">
      <c r="A3196" t="s">
        <v>1403</v>
      </c>
      <c r="B3196" t="s">
        <v>3923</v>
      </c>
      <c r="C3196">
        <v>30314</v>
      </c>
      <c r="D3196">
        <v>8</v>
      </c>
      <c r="E3196">
        <v>5</v>
      </c>
      <c r="F3196">
        <v>49</v>
      </c>
      <c r="G3196">
        <v>2</v>
      </c>
    </row>
    <row r="3197" spans="1:7" x14ac:dyDescent="0.35">
      <c r="A3197" t="s">
        <v>2734</v>
      </c>
      <c r="B3197" t="s">
        <v>3921</v>
      </c>
      <c r="C3197">
        <v>61109</v>
      </c>
      <c r="D3197">
        <v>3</v>
      </c>
      <c r="E3197">
        <v>12</v>
      </c>
      <c r="F3197">
        <v>27</v>
      </c>
      <c r="G3197">
        <v>7</v>
      </c>
    </row>
    <row r="3198" spans="1:7" x14ac:dyDescent="0.35">
      <c r="A3198" t="s">
        <v>2735</v>
      </c>
      <c r="B3198" t="s">
        <v>3921</v>
      </c>
      <c r="C3198">
        <v>34915</v>
      </c>
      <c r="D3198">
        <v>7</v>
      </c>
      <c r="E3198">
        <v>17</v>
      </c>
      <c r="F3198">
        <v>33</v>
      </c>
      <c r="G3198">
        <v>9</v>
      </c>
    </row>
    <row r="3199" spans="1:7" x14ac:dyDescent="0.35">
      <c r="A3199" t="s">
        <v>2736</v>
      </c>
      <c r="B3199" t="s">
        <v>3920</v>
      </c>
      <c r="C3199">
        <v>87669</v>
      </c>
      <c r="D3199">
        <v>1</v>
      </c>
      <c r="E3199">
        <v>18</v>
      </c>
      <c r="F3199">
        <v>24</v>
      </c>
      <c r="G3199">
        <v>10</v>
      </c>
    </row>
    <row r="3200" spans="1:7" x14ac:dyDescent="0.35">
      <c r="A3200" t="s">
        <v>2737</v>
      </c>
      <c r="B3200" t="s">
        <v>3922</v>
      </c>
      <c r="C3200">
        <v>61317</v>
      </c>
      <c r="D3200">
        <v>3</v>
      </c>
      <c r="E3200">
        <v>1</v>
      </c>
      <c r="F3200">
        <v>59</v>
      </c>
      <c r="G3200">
        <v>8</v>
      </c>
    </row>
    <row r="3201" spans="1:7" x14ac:dyDescent="0.35">
      <c r="A3201" t="s">
        <v>2135</v>
      </c>
      <c r="B3201" t="s">
        <v>3921</v>
      </c>
      <c r="C3201">
        <v>42659</v>
      </c>
      <c r="D3201">
        <v>3</v>
      </c>
      <c r="E3201">
        <v>10</v>
      </c>
      <c r="F3201">
        <v>25</v>
      </c>
      <c r="G3201">
        <v>2</v>
      </c>
    </row>
    <row r="3202" spans="1:7" x14ac:dyDescent="0.35">
      <c r="A3202" t="s">
        <v>2738</v>
      </c>
      <c r="B3202" t="s">
        <v>3923</v>
      </c>
      <c r="C3202">
        <v>97439</v>
      </c>
      <c r="D3202">
        <v>9</v>
      </c>
      <c r="E3202">
        <v>0</v>
      </c>
      <c r="F3202">
        <v>60</v>
      </c>
      <c r="G3202">
        <v>8</v>
      </c>
    </row>
    <row r="3203" spans="1:7" x14ac:dyDescent="0.35">
      <c r="A3203" t="s">
        <v>145</v>
      </c>
      <c r="B3203" t="s">
        <v>3922</v>
      </c>
      <c r="C3203">
        <v>75694</v>
      </c>
      <c r="D3203">
        <v>3</v>
      </c>
      <c r="E3203">
        <v>13</v>
      </c>
      <c r="F3203">
        <v>50</v>
      </c>
      <c r="G3203">
        <v>1</v>
      </c>
    </row>
    <row r="3204" spans="1:7" x14ac:dyDescent="0.35">
      <c r="A3204" t="s">
        <v>2739</v>
      </c>
      <c r="B3204" t="s">
        <v>3921</v>
      </c>
      <c r="C3204">
        <v>36084</v>
      </c>
      <c r="D3204">
        <v>4</v>
      </c>
      <c r="E3204">
        <v>12</v>
      </c>
      <c r="F3204">
        <v>32</v>
      </c>
      <c r="G3204">
        <v>1</v>
      </c>
    </row>
    <row r="3205" spans="1:7" x14ac:dyDescent="0.35">
      <c r="A3205" t="s">
        <v>2740</v>
      </c>
      <c r="B3205" t="s">
        <v>3921</v>
      </c>
      <c r="C3205">
        <v>2319</v>
      </c>
      <c r="D3205">
        <v>10</v>
      </c>
      <c r="E3205">
        <v>3</v>
      </c>
      <c r="F3205">
        <v>49</v>
      </c>
      <c r="G3205">
        <v>5</v>
      </c>
    </row>
    <row r="3206" spans="1:7" x14ac:dyDescent="0.35">
      <c r="A3206" t="s">
        <v>2741</v>
      </c>
      <c r="B3206" t="s">
        <v>3922</v>
      </c>
      <c r="C3206">
        <v>20051</v>
      </c>
      <c r="D3206">
        <v>10</v>
      </c>
      <c r="E3206">
        <v>19</v>
      </c>
      <c r="F3206">
        <v>37</v>
      </c>
      <c r="G3206">
        <v>0</v>
      </c>
    </row>
    <row r="3207" spans="1:7" x14ac:dyDescent="0.35">
      <c r="A3207" t="s">
        <v>2742</v>
      </c>
      <c r="B3207" t="s">
        <v>3922</v>
      </c>
      <c r="C3207">
        <v>4153</v>
      </c>
      <c r="D3207">
        <v>10</v>
      </c>
      <c r="E3207">
        <v>12</v>
      </c>
      <c r="F3207">
        <v>38</v>
      </c>
      <c r="G3207">
        <v>7</v>
      </c>
    </row>
    <row r="3208" spans="1:7" x14ac:dyDescent="0.35">
      <c r="A3208" t="s">
        <v>2743</v>
      </c>
      <c r="B3208" t="s">
        <v>3921</v>
      </c>
      <c r="C3208">
        <v>58851</v>
      </c>
      <c r="D3208">
        <v>7</v>
      </c>
      <c r="E3208">
        <v>4</v>
      </c>
      <c r="F3208">
        <v>24</v>
      </c>
      <c r="G3208">
        <v>9</v>
      </c>
    </row>
    <row r="3209" spans="1:7" x14ac:dyDescent="0.35">
      <c r="A3209" t="s">
        <v>2744</v>
      </c>
      <c r="B3209" t="s">
        <v>3920</v>
      </c>
      <c r="C3209">
        <v>57805</v>
      </c>
      <c r="D3209">
        <v>4</v>
      </c>
      <c r="E3209">
        <v>14</v>
      </c>
      <c r="F3209">
        <v>36</v>
      </c>
      <c r="G3209">
        <v>1</v>
      </c>
    </row>
    <row r="3210" spans="1:7" x14ac:dyDescent="0.35">
      <c r="A3210" t="s">
        <v>2745</v>
      </c>
      <c r="B3210" t="s">
        <v>3922</v>
      </c>
      <c r="C3210">
        <v>65983</v>
      </c>
      <c r="D3210">
        <v>9</v>
      </c>
      <c r="E3210">
        <v>12</v>
      </c>
      <c r="F3210">
        <v>24</v>
      </c>
      <c r="G3210">
        <v>2</v>
      </c>
    </row>
    <row r="3211" spans="1:7" x14ac:dyDescent="0.35">
      <c r="A3211" t="s">
        <v>2746</v>
      </c>
      <c r="B3211" t="s">
        <v>3923</v>
      </c>
      <c r="C3211">
        <v>55003</v>
      </c>
      <c r="D3211">
        <v>1</v>
      </c>
      <c r="E3211">
        <v>9</v>
      </c>
      <c r="F3211">
        <v>46</v>
      </c>
      <c r="G3211">
        <v>10</v>
      </c>
    </row>
    <row r="3212" spans="1:7" x14ac:dyDescent="0.35">
      <c r="A3212" t="s">
        <v>1722</v>
      </c>
      <c r="B3212" t="s">
        <v>3920</v>
      </c>
      <c r="C3212">
        <v>85015</v>
      </c>
      <c r="D3212">
        <v>9</v>
      </c>
      <c r="E3212">
        <v>9</v>
      </c>
      <c r="F3212">
        <v>24</v>
      </c>
      <c r="G3212">
        <v>0</v>
      </c>
    </row>
    <row r="3213" spans="1:7" x14ac:dyDescent="0.35">
      <c r="A3213" t="s">
        <v>2747</v>
      </c>
      <c r="B3213" t="s">
        <v>3922</v>
      </c>
      <c r="C3213">
        <v>5056</v>
      </c>
      <c r="D3213">
        <v>5</v>
      </c>
      <c r="E3213">
        <v>20</v>
      </c>
      <c r="F3213">
        <v>27</v>
      </c>
      <c r="G3213">
        <v>6</v>
      </c>
    </row>
    <row r="3214" spans="1:7" x14ac:dyDescent="0.35">
      <c r="A3214" t="s">
        <v>505</v>
      </c>
      <c r="B3214" t="s">
        <v>3920</v>
      </c>
      <c r="C3214">
        <v>24156</v>
      </c>
      <c r="D3214">
        <v>9</v>
      </c>
      <c r="E3214">
        <v>12</v>
      </c>
      <c r="F3214">
        <v>54</v>
      </c>
      <c r="G3214">
        <v>7</v>
      </c>
    </row>
    <row r="3215" spans="1:7" x14ac:dyDescent="0.35">
      <c r="A3215" t="s">
        <v>2748</v>
      </c>
      <c r="B3215" t="s">
        <v>3922</v>
      </c>
      <c r="C3215">
        <v>69430</v>
      </c>
      <c r="D3215">
        <v>2</v>
      </c>
      <c r="E3215">
        <v>10</v>
      </c>
      <c r="F3215">
        <v>42</v>
      </c>
      <c r="G3215">
        <v>3</v>
      </c>
    </row>
    <row r="3216" spans="1:7" x14ac:dyDescent="0.35">
      <c r="A3216" t="s">
        <v>745</v>
      </c>
      <c r="B3216" t="s">
        <v>3922</v>
      </c>
      <c r="C3216">
        <v>10944</v>
      </c>
      <c r="D3216">
        <v>6</v>
      </c>
      <c r="E3216">
        <v>8</v>
      </c>
      <c r="F3216">
        <v>39</v>
      </c>
      <c r="G3216">
        <v>6</v>
      </c>
    </row>
    <row r="3217" spans="1:7" x14ac:dyDescent="0.35">
      <c r="A3217" t="s">
        <v>2749</v>
      </c>
      <c r="B3217" t="s">
        <v>3923</v>
      </c>
      <c r="C3217">
        <v>24835</v>
      </c>
      <c r="D3217">
        <v>7</v>
      </c>
      <c r="E3217">
        <v>16</v>
      </c>
      <c r="F3217">
        <v>50</v>
      </c>
      <c r="G3217">
        <v>0</v>
      </c>
    </row>
    <row r="3218" spans="1:7" x14ac:dyDescent="0.35">
      <c r="A3218" t="s">
        <v>2750</v>
      </c>
      <c r="B3218" t="s">
        <v>3920</v>
      </c>
      <c r="C3218">
        <v>15481</v>
      </c>
      <c r="D3218">
        <v>1</v>
      </c>
      <c r="E3218">
        <v>18</v>
      </c>
      <c r="F3218">
        <v>39</v>
      </c>
      <c r="G3218">
        <v>6</v>
      </c>
    </row>
    <row r="3219" spans="1:7" x14ac:dyDescent="0.35">
      <c r="A3219" t="s">
        <v>2751</v>
      </c>
      <c r="B3219" t="s">
        <v>3920</v>
      </c>
      <c r="C3219">
        <v>13147</v>
      </c>
      <c r="D3219">
        <v>2</v>
      </c>
      <c r="E3219">
        <v>19</v>
      </c>
      <c r="F3219">
        <v>32</v>
      </c>
      <c r="G3219">
        <v>8</v>
      </c>
    </row>
    <row r="3220" spans="1:7" x14ac:dyDescent="0.35">
      <c r="A3220" t="s">
        <v>2752</v>
      </c>
      <c r="B3220" t="s">
        <v>3920</v>
      </c>
      <c r="C3220">
        <v>57168</v>
      </c>
      <c r="D3220">
        <v>6</v>
      </c>
      <c r="E3220">
        <v>1</v>
      </c>
      <c r="F3220">
        <v>46</v>
      </c>
      <c r="G3220">
        <v>9</v>
      </c>
    </row>
    <row r="3221" spans="1:7" x14ac:dyDescent="0.35">
      <c r="A3221" t="s">
        <v>2753</v>
      </c>
      <c r="B3221" t="s">
        <v>3921</v>
      </c>
      <c r="C3221">
        <v>10108</v>
      </c>
      <c r="D3221">
        <v>7</v>
      </c>
      <c r="E3221">
        <v>17</v>
      </c>
      <c r="F3221">
        <v>31</v>
      </c>
      <c r="G3221">
        <v>2</v>
      </c>
    </row>
    <row r="3222" spans="1:7" x14ac:dyDescent="0.35">
      <c r="A3222" t="s">
        <v>2754</v>
      </c>
      <c r="B3222" t="s">
        <v>3920</v>
      </c>
      <c r="C3222">
        <v>92006</v>
      </c>
      <c r="D3222">
        <v>9</v>
      </c>
      <c r="E3222">
        <v>8</v>
      </c>
      <c r="F3222">
        <v>22</v>
      </c>
      <c r="G3222">
        <v>1</v>
      </c>
    </row>
    <row r="3223" spans="1:7" x14ac:dyDescent="0.35">
      <c r="A3223" t="s">
        <v>2755</v>
      </c>
      <c r="B3223" t="s">
        <v>3921</v>
      </c>
      <c r="C3223">
        <v>54688</v>
      </c>
      <c r="D3223">
        <v>2</v>
      </c>
      <c r="E3223">
        <v>2</v>
      </c>
      <c r="F3223">
        <v>57</v>
      </c>
      <c r="G3223">
        <v>8</v>
      </c>
    </row>
    <row r="3224" spans="1:7" x14ac:dyDescent="0.35">
      <c r="A3224" t="s">
        <v>2756</v>
      </c>
      <c r="B3224" t="s">
        <v>3921</v>
      </c>
      <c r="C3224">
        <v>35071</v>
      </c>
      <c r="D3224">
        <v>6</v>
      </c>
      <c r="E3224">
        <v>5</v>
      </c>
      <c r="F3224">
        <v>30</v>
      </c>
      <c r="G3224">
        <v>8</v>
      </c>
    </row>
    <row r="3225" spans="1:7" x14ac:dyDescent="0.35">
      <c r="A3225" t="s">
        <v>2757</v>
      </c>
      <c r="B3225" t="s">
        <v>3923</v>
      </c>
      <c r="C3225">
        <v>9968</v>
      </c>
      <c r="D3225">
        <v>8</v>
      </c>
      <c r="E3225">
        <v>0</v>
      </c>
      <c r="F3225">
        <v>53</v>
      </c>
      <c r="G3225">
        <v>1</v>
      </c>
    </row>
    <row r="3226" spans="1:7" x14ac:dyDescent="0.35">
      <c r="A3226" t="s">
        <v>2758</v>
      </c>
      <c r="B3226" t="s">
        <v>3920</v>
      </c>
      <c r="C3226">
        <v>6569</v>
      </c>
      <c r="D3226">
        <v>10</v>
      </c>
      <c r="E3226">
        <v>11</v>
      </c>
      <c r="F3226">
        <v>37</v>
      </c>
      <c r="G3226">
        <v>0</v>
      </c>
    </row>
    <row r="3227" spans="1:7" x14ac:dyDescent="0.35">
      <c r="A3227" t="s">
        <v>1721</v>
      </c>
      <c r="B3227" t="s">
        <v>3921</v>
      </c>
      <c r="C3227">
        <v>9886</v>
      </c>
      <c r="D3227">
        <v>8</v>
      </c>
      <c r="E3227">
        <v>6</v>
      </c>
      <c r="F3227">
        <v>59</v>
      </c>
      <c r="G3227">
        <v>10</v>
      </c>
    </row>
    <row r="3228" spans="1:7" x14ac:dyDescent="0.35">
      <c r="A3228" t="s">
        <v>495</v>
      </c>
      <c r="B3228" t="s">
        <v>3923</v>
      </c>
      <c r="C3228">
        <v>55028</v>
      </c>
      <c r="D3228">
        <v>6</v>
      </c>
      <c r="E3228">
        <v>13</v>
      </c>
      <c r="F3228">
        <v>40</v>
      </c>
      <c r="G3228">
        <v>4</v>
      </c>
    </row>
    <row r="3229" spans="1:7" x14ac:dyDescent="0.35">
      <c r="A3229" t="s">
        <v>2759</v>
      </c>
      <c r="B3229" t="s">
        <v>3923</v>
      </c>
      <c r="C3229">
        <v>47400</v>
      </c>
      <c r="D3229">
        <v>6</v>
      </c>
      <c r="E3229">
        <v>16</v>
      </c>
      <c r="F3229">
        <v>56</v>
      </c>
      <c r="G3229">
        <v>2</v>
      </c>
    </row>
    <row r="3230" spans="1:7" x14ac:dyDescent="0.35">
      <c r="A3230" t="s">
        <v>1657</v>
      </c>
      <c r="B3230" t="s">
        <v>3920</v>
      </c>
      <c r="C3230">
        <v>30956</v>
      </c>
      <c r="D3230">
        <v>8</v>
      </c>
      <c r="E3230">
        <v>17</v>
      </c>
      <c r="F3230">
        <v>25</v>
      </c>
      <c r="G3230">
        <v>10</v>
      </c>
    </row>
    <row r="3231" spans="1:7" x14ac:dyDescent="0.35">
      <c r="A3231" t="s">
        <v>2760</v>
      </c>
      <c r="B3231" t="s">
        <v>3921</v>
      </c>
      <c r="C3231">
        <v>33054</v>
      </c>
      <c r="D3231">
        <v>3</v>
      </c>
      <c r="E3231">
        <v>2</v>
      </c>
      <c r="F3231">
        <v>32</v>
      </c>
      <c r="G3231">
        <v>0</v>
      </c>
    </row>
    <row r="3232" spans="1:7" x14ac:dyDescent="0.35">
      <c r="A3232" t="s">
        <v>2761</v>
      </c>
      <c r="B3232" t="s">
        <v>3922</v>
      </c>
      <c r="C3232">
        <v>64374</v>
      </c>
      <c r="D3232">
        <v>2</v>
      </c>
      <c r="E3232">
        <v>2</v>
      </c>
      <c r="F3232">
        <v>43</v>
      </c>
      <c r="G3232">
        <v>1</v>
      </c>
    </row>
    <row r="3233" spans="1:7" x14ac:dyDescent="0.35">
      <c r="A3233" t="s">
        <v>2762</v>
      </c>
      <c r="B3233" t="s">
        <v>3921</v>
      </c>
      <c r="C3233">
        <v>27551</v>
      </c>
      <c r="D3233">
        <v>1</v>
      </c>
      <c r="E3233">
        <v>4</v>
      </c>
      <c r="F3233">
        <v>46</v>
      </c>
      <c r="G3233">
        <v>6</v>
      </c>
    </row>
    <row r="3234" spans="1:7" x14ac:dyDescent="0.35">
      <c r="A3234" t="s">
        <v>2763</v>
      </c>
      <c r="B3234" t="s">
        <v>3923</v>
      </c>
      <c r="C3234">
        <v>91147</v>
      </c>
      <c r="D3234">
        <v>3</v>
      </c>
      <c r="E3234">
        <v>12</v>
      </c>
      <c r="F3234">
        <v>40</v>
      </c>
      <c r="G3234">
        <v>7</v>
      </c>
    </row>
    <row r="3235" spans="1:7" x14ac:dyDescent="0.35">
      <c r="A3235" t="s">
        <v>2764</v>
      </c>
      <c r="B3235" t="s">
        <v>3920</v>
      </c>
      <c r="C3235">
        <v>1878</v>
      </c>
      <c r="D3235">
        <v>1</v>
      </c>
      <c r="E3235">
        <v>11</v>
      </c>
      <c r="F3235">
        <v>46</v>
      </c>
      <c r="G3235">
        <v>5</v>
      </c>
    </row>
    <row r="3236" spans="1:7" x14ac:dyDescent="0.35">
      <c r="A3236" t="s">
        <v>1346</v>
      </c>
      <c r="B3236" t="s">
        <v>3923</v>
      </c>
      <c r="C3236">
        <v>18107</v>
      </c>
      <c r="D3236">
        <v>5</v>
      </c>
      <c r="E3236">
        <v>17</v>
      </c>
      <c r="F3236">
        <v>42</v>
      </c>
      <c r="G3236">
        <v>1</v>
      </c>
    </row>
    <row r="3237" spans="1:7" x14ac:dyDescent="0.35">
      <c r="A3237" t="s">
        <v>2765</v>
      </c>
      <c r="B3237" t="s">
        <v>3921</v>
      </c>
      <c r="C3237">
        <v>13327</v>
      </c>
      <c r="D3237">
        <v>7</v>
      </c>
      <c r="E3237">
        <v>19</v>
      </c>
      <c r="F3237">
        <v>40</v>
      </c>
      <c r="G3237">
        <v>6</v>
      </c>
    </row>
    <row r="3238" spans="1:7" x14ac:dyDescent="0.35">
      <c r="A3238" t="s">
        <v>2766</v>
      </c>
      <c r="B3238" t="s">
        <v>3923</v>
      </c>
      <c r="C3238">
        <v>4089</v>
      </c>
      <c r="D3238">
        <v>6</v>
      </c>
      <c r="E3238">
        <v>3</v>
      </c>
      <c r="F3238">
        <v>29</v>
      </c>
      <c r="G3238">
        <v>6</v>
      </c>
    </row>
    <row r="3239" spans="1:7" x14ac:dyDescent="0.35">
      <c r="A3239" t="s">
        <v>2767</v>
      </c>
      <c r="B3239" t="s">
        <v>3923</v>
      </c>
      <c r="C3239">
        <v>87031</v>
      </c>
      <c r="D3239">
        <v>1</v>
      </c>
      <c r="E3239">
        <v>19</v>
      </c>
      <c r="F3239">
        <v>50</v>
      </c>
      <c r="G3239">
        <v>5</v>
      </c>
    </row>
    <row r="3240" spans="1:7" x14ac:dyDescent="0.35">
      <c r="A3240" t="s">
        <v>2404</v>
      </c>
      <c r="B3240" t="s">
        <v>3922</v>
      </c>
      <c r="C3240">
        <v>90203</v>
      </c>
      <c r="D3240">
        <v>10</v>
      </c>
      <c r="E3240">
        <v>18</v>
      </c>
      <c r="F3240">
        <v>47</v>
      </c>
      <c r="G3240">
        <v>2</v>
      </c>
    </row>
    <row r="3241" spans="1:7" x14ac:dyDescent="0.35">
      <c r="A3241" t="s">
        <v>1638</v>
      </c>
      <c r="B3241" t="s">
        <v>3923</v>
      </c>
      <c r="C3241">
        <v>182</v>
      </c>
      <c r="D3241">
        <v>10</v>
      </c>
      <c r="E3241">
        <v>10</v>
      </c>
      <c r="F3241">
        <v>20</v>
      </c>
      <c r="G3241">
        <v>2</v>
      </c>
    </row>
    <row r="3242" spans="1:7" x14ac:dyDescent="0.35">
      <c r="A3242" t="s">
        <v>2768</v>
      </c>
      <c r="B3242" t="s">
        <v>3921</v>
      </c>
      <c r="C3242">
        <v>15609</v>
      </c>
      <c r="D3242">
        <v>8</v>
      </c>
      <c r="E3242">
        <v>7</v>
      </c>
      <c r="F3242">
        <v>58</v>
      </c>
      <c r="G3242">
        <v>0</v>
      </c>
    </row>
    <row r="3243" spans="1:7" x14ac:dyDescent="0.35">
      <c r="A3243" t="s">
        <v>2769</v>
      </c>
      <c r="B3243" t="s">
        <v>3922</v>
      </c>
      <c r="C3243">
        <v>79921</v>
      </c>
      <c r="D3243">
        <v>5</v>
      </c>
      <c r="E3243">
        <v>19</v>
      </c>
      <c r="F3243">
        <v>29</v>
      </c>
      <c r="G3243">
        <v>0</v>
      </c>
    </row>
    <row r="3244" spans="1:7" x14ac:dyDescent="0.35">
      <c r="A3244" t="s">
        <v>2446</v>
      </c>
      <c r="B3244" t="s">
        <v>3921</v>
      </c>
      <c r="C3244">
        <v>9904</v>
      </c>
      <c r="D3244">
        <v>9</v>
      </c>
      <c r="E3244">
        <v>8</v>
      </c>
      <c r="F3244">
        <v>58</v>
      </c>
      <c r="G3244">
        <v>5</v>
      </c>
    </row>
    <row r="3245" spans="1:7" x14ac:dyDescent="0.35">
      <c r="A3245" t="s">
        <v>2770</v>
      </c>
      <c r="B3245" t="s">
        <v>3922</v>
      </c>
      <c r="C3245">
        <v>52630</v>
      </c>
      <c r="D3245">
        <v>10</v>
      </c>
      <c r="E3245">
        <v>8</v>
      </c>
      <c r="F3245">
        <v>20</v>
      </c>
      <c r="G3245">
        <v>5</v>
      </c>
    </row>
    <row r="3246" spans="1:7" x14ac:dyDescent="0.35">
      <c r="A3246" t="s">
        <v>2771</v>
      </c>
      <c r="B3246" t="s">
        <v>3921</v>
      </c>
      <c r="C3246">
        <v>90495</v>
      </c>
      <c r="D3246">
        <v>7</v>
      </c>
      <c r="E3246">
        <v>11</v>
      </c>
      <c r="F3246">
        <v>29</v>
      </c>
      <c r="G3246">
        <v>0</v>
      </c>
    </row>
    <row r="3247" spans="1:7" x14ac:dyDescent="0.35">
      <c r="A3247" t="s">
        <v>2772</v>
      </c>
      <c r="B3247" t="s">
        <v>3923</v>
      </c>
      <c r="C3247">
        <v>54080</v>
      </c>
      <c r="D3247">
        <v>7</v>
      </c>
      <c r="E3247">
        <v>3</v>
      </c>
      <c r="F3247">
        <v>55</v>
      </c>
      <c r="G3247">
        <v>3</v>
      </c>
    </row>
    <row r="3248" spans="1:7" x14ac:dyDescent="0.35">
      <c r="A3248" t="s">
        <v>2773</v>
      </c>
      <c r="B3248" t="s">
        <v>3921</v>
      </c>
      <c r="C3248">
        <v>25455</v>
      </c>
      <c r="D3248">
        <v>8</v>
      </c>
      <c r="E3248">
        <v>3</v>
      </c>
      <c r="F3248">
        <v>47</v>
      </c>
      <c r="G3248">
        <v>8</v>
      </c>
    </row>
    <row r="3249" spans="1:7" x14ac:dyDescent="0.35">
      <c r="A3249" t="s">
        <v>2774</v>
      </c>
      <c r="B3249" t="s">
        <v>3922</v>
      </c>
      <c r="C3249">
        <v>47094</v>
      </c>
      <c r="D3249">
        <v>2</v>
      </c>
      <c r="E3249">
        <v>7</v>
      </c>
      <c r="F3249">
        <v>53</v>
      </c>
      <c r="G3249">
        <v>9</v>
      </c>
    </row>
    <row r="3250" spans="1:7" x14ac:dyDescent="0.35">
      <c r="A3250" t="s">
        <v>2775</v>
      </c>
      <c r="B3250" t="s">
        <v>3920</v>
      </c>
      <c r="C3250">
        <v>23964</v>
      </c>
      <c r="D3250">
        <v>10</v>
      </c>
      <c r="E3250">
        <v>4</v>
      </c>
      <c r="F3250">
        <v>33</v>
      </c>
      <c r="G3250">
        <v>10</v>
      </c>
    </row>
    <row r="3251" spans="1:7" x14ac:dyDescent="0.35">
      <c r="A3251" t="s">
        <v>2619</v>
      </c>
      <c r="B3251" t="s">
        <v>3923</v>
      </c>
      <c r="C3251">
        <v>49543</v>
      </c>
      <c r="D3251">
        <v>9</v>
      </c>
      <c r="E3251">
        <v>20</v>
      </c>
      <c r="F3251">
        <v>47</v>
      </c>
      <c r="G3251">
        <v>0</v>
      </c>
    </row>
    <row r="3252" spans="1:7" x14ac:dyDescent="0.35">
      <c r="A3252" t="s">
        <v>2776</v>
      </c>
      <c r="B3252" t="s">
        <v>3923</v>
      </c>
      <c r="C3252">
        <v>7126</v>
      </c>
      <c r="D3252">
        <v>10</v>
      </c>
      <c r="E3252">
        <v>1</v>
      </c>
      <c r="F3252">
        <v>51</v>
      </c>
      <c r="G3252">
        <v>5</v>
      </c>
    </row>
    <row r="3253" spans="1:7" x14ac:dyDescent="0.35">
      <c r="A3253" t="s">
        <v>2777</v>
      </c>
      <c r="B3253" t="s">
        <v>3921</v>
      </c>
      <c r="C3253">
        <v>97704</v>
      </c>
      <c r="D3253">
        <v>2</v>
      </c>
      <c r="E3253">
        <v>12</v>
      </c>
      <c r="F3253">
        <v>37</v>
      </c>
      <c r="G3253">
        <v>4</v>
      </c>
    </row>
    <row r="3254" spans="1:7" x14ac:dyDescent="0.35">
      <c r="A3254" t="s">
        <v>363</v>
      </c>
      <c r="B3254" t="s">
        <v>3922</v>
      </c>
      <c r="C3254">
        <v>39012</v>
      </c>
      <c r="D3254">
        <v>8</v>
      </c>
      <c r="E3254">
        <v>7</v>
      </c>
      <c r="F3254">
        <v>52</v>
      </c>
      <c r="G3254">
        <v>4</v>
      </c>
    </row>
    <row r="3255" spans="1:7" x14ac:dyDescent="0.35">
      <c r="A3255" t="s">
        <v>554</v>
      </c>
      <c r="B3255" t="s">
        <v>3922</v>
      </c>
      <c r="C3255">
        <v>96153</v>
      </c>
      <c r="D3255">
        <v>10</v>
      </c>
      <c r="E3255">
        <v>5</v>
      </c>
      <c r="F3255">
        <v>26</v>
      </c>
      <c r="G3255">
        <v>5</v>
      </c>
    </row>
    <row r="3256" spans="1:7" x14ac:dyDescent="0.35">
      <c r="A3256" t="s">
        <v>2778</v>
      </c>
      <c r="B3256" t="s">
        <v>3922</v>
      </c>
      <c r="C3256">
        <v>74433</v>
      </c>
      <c r="D3256">
        <v>4</v>
      </c>
      <c r="E3256">
        <v>9</v>
      </c>
      <c r="F3256">
        <v>54</v>
      </c>
      <c r="G3256">
        <v>4</v>
      </c>
    </row>
    <row r="3257" spans="1:7" x14ac:dyDescent="0.35">
      <c r="A3257" t="s">
        <v>2779</v>
      </c>
      <c r="B3257" t="s">
        <v>3921</v>
      </c>
      <c r="C3257">
        <v>28236</v>
      </c>
      <c r="D3257">
        <v>4</v>
      </c>
      <c r="E3257">
        <v>13</v>
      </c>
      <c r="F3257">
        <v>47</v>
      </c>
      <c r="G3257">
        <v>9</v>
      </c>
    </row>
    <row r="3258" spans="1:7" x14ac:dyDescent="0.35">
      <c r="A3258" t="s">
        <v>2780</v>
      </c>
      <c r="B3258" t="s">
        <v>3920</v>
      </c>
      <c r="C3258">
        <v>17067</v>
      </c>
      <c r="D3258">
        <v>3</v>
      </c>
      <c r="E3258">
        <v>18</v>
      </c>
      <c r="F3258">
        <v>56</v>
      </c>
      <c r="G3258">
        <v>3</v>
      </c>
    </row>
    <row r="3259" spans="1:7" x14ac:dyDescent="0.35">
      <c r="A3259" t="s">
        <v>1866</v>
      </c>
      <c r="B3259" t="s">
        <v>3920</v>
      </c>
      <c r="C3259">
        <v>47481</v>
      </c>
      <c r="D3259">
        <v>10</v>
      </c>
      <c r="E3259">
        <v>7</v>
      </c>
      <c r="F3259">
        <v>26</v>
      </c>
      <c r="G3259">
        <v>5</v>
      </c>
    </row>
    <row r="3260" spans="1:7" x14ac:dyDescent="0.35">
      <c r="A3260" t="s">
        <v>2781</v>
      </c>
      <c r="B3260" t="s">
        <v>3920</v>
      </c>
      <c r="C3260">
        <v>68553</v>
      </c>
      <c r="D3260">
        <v>8</v>
      </c>
      <c r="E3260">
        <v>5</v>
      </c>
      <c r="F3260">
        <v>47</v>
      </c>
      <c r="G3260">
        <v>10</v>
      </c>
    </row>
    <row r="3261" spans="1:7" x14ac:dyDescent="0.35">
      <c r="A3261" t="s">
        <v>2782</v>
      </c>
      <c r="B3261" t="s">
        <v>3921</v>
      </c>
      <c r="C3261">
        <v>72672</v>
      </c>
      <c r="D3261">
        <v>10</v>
      </c>
      <c r="E3261">
        <v>2</v>
      </c>
      <c r="F3261">
        <v>45</v>
      </c>
      <c r="G3261">
        <v>9</v>
      </c>
    </row>
    <row r="3262" spans="1:7" x14ac:dyDescent="0.35">
      <c r="A3262" t="s">
        <v>2783</v>
      </c>
      <c r="B3262" t="s">
        <v>3922</v>
      </c>
      <c r="C3262">
        <v>91559</v>
      </c>
      <c r="D3262">
        <v>2</v>
      </c>
      <c r="E3262">
        <v>3</v>
      </c>
      <c r="F3262">
        <v>34</v>
      </c>
      <c r="G3262">
        <v>8</v>
      </c>
    </row>
    <row r="3263" spans="1:7" x14ac:dyDescent="0.35">
      <c r="A3263" t="s">
        <v>2784</v>
      </c>
      <c r="B3263" t="s">
        <v>3922</v>
      </c>
      <c r="C3263">
        <v>73534</v>
      </c>
      <c r="D3263">
        <v>1</v>
      </c>
      <c r="E3263">
        <v>0</v>
      </c>
      <c r="F3263">
        <v>55</v>
      </c>
      <c r="G3263">
        <v>0</v>
      </c>
    </row>
    <row r="3264" spans="1:7" x14ac:dyDescent="0.35">
      <c r="A3264" t="s">
        <v>2785</v>
      </c>
      <c r="B3264" t="s">
        <v>3921</v>
      </c>
      <c r="C3264">
        <v>12309</v>
      </c>
      <c r="D3264">
        <v>6</v>
      </c>
      <c r="E3264">
        <v>12</v>
      </c>
      <c r="F3264">
        <v>39</v>
      </c>
      <c r="G3264">
        <v>9</v>
      </c>
    </row>
    <row r="3265" spans="1:7" x14ac:dyDescent="0.35">
      <c r="A3265" t="s">
        <v>2786</v>
      </c>
      <c r="B3265" t="s">
        <v>3922</v>
      </c>
      <c r="C3265">
        <v>7754</v>
      </c>
      <c r="D3265">
        <v>9</v>
      </c>
      <c r="E3265">
        <v>17</v>
      </c>
      <c r="F3265">
        <v>21</v>
      </c>
      <c r="G3265">
        <v>2</v>
      </c>
    </row>
    <row r="3266" spans="1:7" x14ac:dyDescent="0.35">
      <c r="A3266" t="s">
        <v>2787</v>
      </c>
      <c r="B3266" t="s">
        <v>3920</v>
      </c>
      <c r="C3266">
        <v>25684</v>
      </c>
      <c r="D3266">
        <v>9</v>
      </c>
      <c r="E3266">
        <v>2</v>
      </c>
      <c r="F3266">
        <v>22</v>
      </c>
      <c r="G3266">
        <v>2</v>
      </c>
    </row>
    <row r="3267" spans="1:7" x14ac:dyDescent="0.35">
      <c r="A3267" t="s">
        <v>1670</v>
      </c>
      <c r="B3267" t="s">
        <v>3922</v>
      </c>
      <c r="C3267">
        <v>20563</v>
      </c>
      <c r="D3267">
        <v>8</v>
      </c>
      <c r="E3267">
        <v>6</v>
      </c>
      <c r="F3267">
        <v>49</v>
      </c>
      <c r="G3267">
        <v>0</v>
      </c>
    </row>
    <row r="3268" spans="1:7" x14ac:dyDescent="0.35">
      <c r="A3268" t="s">
        <v>2788</v>
      </c>
      <c r="B3268" t="s">
        <v>3922</v>
      </c>
      <c r="C3268">
        <v>273</v>
      </c>
      <c r="D3268">
        <v>5</v>
      </c>
      <c r="E3268">
        <v>12</v>
      </c>
      <c r="F3268">
        <v>23</v>
      </c>
      <c r="G3268">
        <v>1</v>
      </c>
    </row>
    <row r="3269" spans="1:7" x14ac:dyDescent="0.35">
      <c r="A3269" t="s">
        <v>2789</v>
      </c>
      <c r="B3269" t="s">
        <v>3921</v>
      </c>
      <c r="C3269">
        <v>22255</v>
      </c>
      <c r="D3269">
        <v>2</v>
      </c>
      <c r="E3269">
        <v>18</v>
      </c>
      <c r="F3269">
        <v>25</v>
      </c>
      <c r="G3269">
        <v>6</v>
      </c>
    </row>
    <row r="3270" spans="1:7" x14ac:dyDescent="0.35">
      <c r="A3270" t="s">
        <v>2790</v>
      </c>
      <c r="B3270" t="s">
        <v>3922</v>
      </c>
      <c r="C3270">
        <v>53279</v>
      </c>
      <c r="D3270">
        <v>9</v>
      </c>
      <c r="E3270">
        <v>5</v>
      </c>
      <c r="F3270">
        <v>60</v>
      </c>
      <c r="G3270">
        <v>7</v>
      </c>
    </row>
    <row r="3271" spans="1:7" x14ac:dyDescent="0.35">
      <c r="A3271" t="s">
        <v>2791</v>
      </c>
      <c r="B3271" t="s">
        <v>3920</v>
      </c>
      <c r="C3271">
        <v>18629</v>
      </c>
      <c r="D3271">
        <v>8</v>
      </c>
      <c r="E3271">
        <v>12</v>
      </c>
      <c r="F3271">
        <v>41</v>
      </c>
      <c r="G3271">
        <v>8</v>
      </c>
    </row>
    <row r="3272" spans="1:7" x14ac:dyDescent="0.35">
      <c r="A3272" t="s">
        <v>2792</v>
      </c>
      <c r="B3272" t="s">
        <v>3923</v>
      </c>
      <c r="C3272">
        <v>31750</v>
      </c>
      <c r="D3272">
        <v>9</v>
      </c>
      <c r="E3272">
        <v>9</v>
      </c>
      <c r="F3272">
        <v>20</v>
      </c>
      <c r="G3272">
        <v>9</v>
      </c>
    </row>
    <row r="3273" spans="1:7" x14ac:dyDescent="0.35">
      <c r="A3273" t="s">
        <v>2793</v>
      </c>
      <c r="B3273" t="s">
        <v>3920</v>
      </c>
      <c r="C3273">
        <v>8010</v>
      </c>
      <c r="D3273">
        <v>3</v>
      </c>
      <c r="E3273">
        <v>4</v>
      </c>
      <c r="F3273">
        <v>38</v>
      </c>
      <c r="G3273">
        <v>9</v>
      </c>
    </row>
    <row r="3274" spans="1:7" x14ac:dyDescent="0.35">
      <c r="A3274" t="s">
        <v>2794</v>
      </c>
      <c r="B3274" t="s">
        <v>3923</v>
      </c>
      <c r="C3274">
        <v>8344</v>
      </c>
      <c r="D3274">
        <v>7</v>
      </c>
      <c r="E3274">
        <v>7</v>
      </c>
      <c r="F3274">
        <v>39</v>
      </c>
      <c r="G3274">
        <v>8</v>
      </c>
    </row>
    <row r="3275" spans="1:7" x14ac:dyDescent="0.35">
      <c r="A3275" t="s">
        <v>2795</v>
      </c>
      <c r="B3275" t="s">
        <v>3922</v>
      </c>
      <c r="C3275">
        <v>49069</v>
      </c>
      <c r="D3275">
        <v>7</v>
      </c>
      <c r="E3275">
        <v>15</v>
      </c>
      <c r="F3275">
        <v>33</v>
      </c>
      <c r="G3275">
        <v>1</v>
      </c>
    </row>
    <row r="3276" spans="1:7" x14ac:dyDescent="0.35">
      <c r="A3276" t="s">
        <v>2796</v>
      </c>
      <c r="B3276" t="s">
        <v>3922</v>
      </c>
      <c r="C3276">
        <v>11331</v>
      </c>
      <c r="D3276">
        <v>5</v>
      </c>
      <c r="E3276">
        <v>3</v>
      </c>
      <c r="F3276">
        <v>30</v>
      </c>
      <c r="G3276">
        <v>10</v>
      </c>
    </row>
    <row r="3277" spans="1:7" x14ac:dyDescent="0.35">
      <c r="A3277" t="s">
        <v>2797</v>
      </c>
      <c r="B3277" t="s">
        <v>3923</v>
      </c>
      <c r="C3277">
        <v>89142</v>
      </c>
      <c r="D3277">
        <v>3</v>
      </c>
      <c r="E3277">
        <v>5</v>
      </c>
      <c r="F3277">
        <v>44</v>
      </c>
      <c r="G3277">
        <v>5</v>
      </c>
    </row>
    <row r="3278" spans="1:7" x14ac:dyDescent="0.35">
      <c r="A3278" t="s">
        <v>1976</v>
      </c>
      <c r="B3278" t="s">
        <v>3920</v>
      </c>
      <c r="C3278">
        <v>46244</v>
      </c>
      <c r="D3278">
        <v>2</v>
      </c>
      <c r="E3278">
        <v>8</v>
      </c>
      <c r="F3278">
        <v>28</v>
      </c>
      <c r="G3278">
        <v>0</v>
      </c>
    </row>
    <row r="3279" spans="1:7" x14ac:dyDescent="0.35">
      <c r="A3279" t="s">
        <v>1947</v>
      </c>
      <c r="B3279" t="s">
        <v>3920</v>
      </c>
      <c r="C3279">
        <v>83281</v>
      </c>
      <c r="D3279">
        <v>5</v>
      </c>
      <c r="E3279">
        <v>19</v>
      </c>
      <c r="F3279">
        <v>48</v>
      </c>
      <c r="G3279">
        <v>8</v>
      </c>
    </row>
    <row r="3280" spans="1:7" x14ac:dyDescent="0.35">
      <c r="A3280" t="s">
        <v>195</v>
      </c>
      <c r="B3280" t="s">
        <v>3920</v>
      </c>
      <c r="C3280">
        <v>21901</v>
      </c>
      <c r="D3280">
        <v>9</v>
      </c>
      <c r="E3280">
        <v>20</v>
      </c>
      <c r="F3280">
        <v>33</v>
      </c>
      <c r="G3280">
        <v>9</v>
      </c>
    </row>
    <row r="3281" spans="1:7" x14ac:dyDescent="0.35">
      <c r="A3281" t="s">
        <v>2798</v>
      </c>
      <c r="B3281" t="s">
        <v>3920</v>
      </c>
      <c r="C3281">
        <v>18254</v>
      </c>
      <c r="D3281">
        <v>3</v>
      </c>
      <c r="E3281">
        <v>2</v>
      </c>
      <c r="F3281">
        <v>59</v>
      </c>
      <c r="G3281">
        <v>3</v>
      </c>
    </row>
    <row r="3282" spans="1:7" x14ac:dyDescent="0.35">
      <c r="A3282" t="s">
        <v>2799</v>
      </c>
      <c r="B3282" t="s">
        <v>3920</v>
      </c>
      <c r="C3282">
        <v>38902</v>
      </c>
      <c r="D3282">
        <v>5</v>
      </c>
      <c r="E3282">
        <v>15</v>
      </c>
      <c r="F3282">
        <v>27</v>
      </c>
      <c r="G3282">
        <v>5</v>
      </c>
    </row>
    <row r="3283" spans="1:7" x14ac:dyDescent="0.35">
      <c r="A3283" t="s">
        <v>2800</v>
      </c>
      <c r="B3283" t="s">
        <v>3922</v>
      </c>
      <c r="C3283">
        <v>52153</v>
      </c>
      <c r="D3283">
        <v>1</v>
      </c>
      <c r="E3283">
        <v>16</v>
      </c>
      <c r="F3283">
        <v>48</v>
      </c>
      <c r="G3283">
        <v>9</v>
      </c>
    </row>
    <row r="3284" spans="1:7" x14ac:dyDescent="0.35">
      <c r="A3284" t="s">
        <v>2801</v>
      </c>
      <c r="B3284" t="s">
        <v>3923</v>
      </c>
      <c r="C3284">
        <v>20561</v>
      </c>
      <c r="D3284">
        <v>7</v>
      </c>
      <c r="E3284">
        <v>18</v>
      </c>
      <c r="F3284">
        <v>41</v>
      </c>
      <c r="G3284">
        <v>1</v>
      </c>
    </row>
    <row r="3285" spans="1:7" x14ac:dyDescent="0.35">
      <c r="A3285" t="s">
        <v>2802</v>
      </c>
      <c r="B3285" t="s">
        <v>3922</v>
      </c>
      <c r="C3285">
        <v>86514</v>
      </c>
      <c r="D3285">
        <v>4</v>
      </c>
      <c r="E3285">
        <v>3</v>
      </c>
      <c r="F3285">
        <v>52</v>
      </c>
      <c r="G3285">
        <v>3</v>
      </c>
    </row>
    <row r="3286" spans="1:7" x14ac:dyDescent="0.35">
      <c r="A3286" t="s">
        <v>405</v>
      </c>
      <c r="B3286" t="s">
        <v>3922</v>
      </c>
      <c r="C3286">
        <v>33140</v>
      </c>
      <c r="D3286">
        <v>6</v>
      </c>
      <c r="E3286">
        <v>7</v>
      </c>
      <c r="F3286">
        <v>30</v>
      </c>
      <c r="G3286">
        <v>4</v>
      </c>
    </row>
    <row r="3287" spans="1:7" x14ac:dyDescent="0.35">
      <c r="A3287" t="s">
        <v>2803</v>
      </c>
      <c r="B3287" t="s">
        <v>3920</v>
      </c>
      <c r="C3287">
        <v>7024</v>
      </c>
      <c r="D3287">
        <v>6</v>
      </c>
      <c r="E3287">
        <v>9</v>
      </c>
      <c r="F3287">
        <v>51</v>
      </c>
      <c r="G3287">
        <v>2</v>
      </c>
    </row>
    <row r="3288" spans="1:7" x14ac:dyDescent="0.35">
      <c r="A3288" t="s">
        <v>2804</v>
      </c>
      <c r="B3288" t="s">
        <v>3923</v>
      </c>
      <c r="C3288">
        <v>89066</v>
      </c>
      <c r="D3288">
        <v>3</v>
      </c>
      <c r="E3288">
        <v>14</v>
      </c>
      <c r="F3288">
        <v>52</v>
      </c>
      <c r="G3288">
        <v>1</v>
      </c>
    </row>
    <row r="3289" spans="1:7" x14ac:dyDescent="0.35">
      <c r="A3289" t="s">
        <v>2148</v>
      </c>
      <c r="B3289" t="s">
        <v>3923</v>
      </c>
      <c r="C3289">
        <v>39085</v>
      </c>
      <c r="D3289">
        <v>3</v>
      </c>
      <c r="E3289">
        <v>13</v>
      </c>
      <c r="F3289">
        <v>59</v>
      </c>
      <c r="G3289">
        <v>6</v>
      </c>
    </row>
    <row r="3290" spans="1:7" x14ac:dyDescent="0.35">
      <c r="A3290" t="s">
        <v>2805</v>
      </c>
      <c r="B3290" t="s">
        <v>3923</v>
      </c>
      <c r="C3290">
        <v>88437</v>
      </c>
      <c r="D3290">
        <v>10</v>
      </c>
      <c r="E3290">
        <v>19</v>
      </c>
      <c r="F3290">
        <v>30</v>
      </c>
      <c r="G3290">
        <v>3</v>
      </c>
    </row>
    <row r="3291" spans="1:7" x14ac:dyDescent="0.35">
      <c r="A3291" t="s">
        <v>1901</v>
      </c>
      <c r="B3291" t="s">
        <v>3921</v>
      </c>
      <c r="C3291">
        <v>48046</v>
      </c>
      <c r="D3291">
        <v>7</v>
      </c>
      <c r="E3291">
        <v>8</v>
      </c>
      <c r="F3291">
        <v>45</v>
      </c>
      <c r="G3291">
        <v>2</v>
      </c>
    </row>
    <row r="3292" spans="1:7" x14ac:dyDescent="0.35">
      <c r="A3292" t="s">
        <v>2806</v>
      </c>
      <c r="B3292" t="s">
        <v>3921</v>
      </c>
      <c r="C3292">
        <v>96665</v>
      </c>
      <c r="D3292">
        <v>5</v>
      </c>
      <c r="E3292">
        <v>19</v>
      </c>
      <c r="F3292">
        <v>21</v>
      </c>
      <c r="G3292">
        <v>9</v>
      </c>
    </row>
    <row r="3293" spans="1:7" x14ac:dyDescent="0.35">
      <c r="A3293" t="s">
        <v>2807</v>
      </c>
      <c r="B3293" t="s">
        <v>3923</v>
      </c>
      <c r="C3293">
        <v>27762</v>
      </c>
      <c r="D3293">
        <v>9</v>
      </c>
      <c r="E3293">
        <v>3</v>
      </c>
      <c r="F3293">
        <v>55</v>
      </c>
      <c r="G3293">
        <v>7</v>
      </c>
    </row>
    <row r="3294" spans="1:7" x14ac:dyDescent="0.35">
      <c r="A3294" t="s">
        <v>2808</v>
      </c>
      <c r="B3294" t="s">
        <v>3920</v>
      </c>
      <c r="C3294">
        <v>88413</v>
      </c>
      <c r="D3294">
        <v>4</v>
      </c>
      <c r="E3294">
        <v>13</v>
      </c>
      <c r="F3294">
        <v>26</v>
      </c>
      <c r="G3294">
        <v>5</v>
      </c>
    </row>
    <row r="3295" spans="1:7" x14ac:dyDescent="0.35">
      <c r="A3295" t="s">
        <v>2809</v>
      </c>
      <c r="B3295" t="s">
        <v>3922</v>
      </c>
      <c r="C3295">
        <v>73008</v>
      </c>
      <c r="D3295">
        <v>4</v>
      </c>
      <c r="E3295">
        <v>14</v>
      </c>
      <c r="F3295">
        <v>32</v>
      </c>
      <c r="G3295">
        <v>6</v>
      </c>
    </row>
    <row r="3296" spans="1:7" x14ac:dyDescent="0.35">
      <c r="A3296" t="s">
        <v>2810</v>
      </c>
      <c r="B3296" t="s">
        <v>3920</v>
      </c>
      <c r="C3296">
        <v>49983</v>
      </c>
      <c r="D3296">
        <v>1</v>
      </c>
      <c r="E3296">
        <v>7</v>
      </c>
      <c r="F3296">
        <v>28</v>
      </c>
      <c r="G3296">
        <v>1</v>
      </c>
    </row>
    <row r="3297" spans="1:7" x14ac:dyDescent="0.35">
      <c r="A3297" t="s">
        <v>2811</v>
      </c>
      <c r="B3297" t="s">
        <v>3920</v>
      </c>
      <c r="C3297">
        <v>89068</v>
      </c>
      <c r="D3297">
        <v>10</v>
      </c>
      <c r="E3297">
        <v>4</v>
      </c>
      <c r="F3297">
        <v>25</v>
      </c>
      <c r="G3297">
        <v>5</v>
      </c>
    </row>
    <row r="3298" spans="1:7" x14ac:dyDescent="0.35">
      <c r="A3298" t="s">
        <v>1658</v>
      </c>
      <c r="B3298" t="s">
        <v>3922</v>
      </c>
      <c r="C3298">
        <v>78212</v>
      </c>
      <c r="D3298">
        <v>4</v>
      </c>
      <c r="E3298">
        <v>3</v>
      </c>
      <c r="F3298">
        <v>55</v>
      </c>
      <c r="G3298">
        <v>6</v>
      </c>
    </row>
    <row r="3299" spans="1:7" x14ac:dyDescent="0.35">
      <c r="A3299" t="s">
        <v>2812</v>
      </c>
      <c r="B3299" t="s">
        <v>3922</v>
      </c>
      <c r="C3299">
        <v>25747</v>
      </c>
      <c r="D3299">
        <v>3</v>
      </c>
      <c r="E3299">
        <v>20</v>
      </c>
      <c r="F3299">
        <v>37</v>
      </c>
      <c r="G3299">
        <v>9</v>
      </c>
    </row>
    <row r="3300" spans="1:7" x14ac:dyDescent="0.35">
      <c r="A3300" t="s">
        <v>371</v>
      </c>
      <c r="B3300" t="s">
        <v>3922</v>
      </c>
      <c r="C3300">
        <v>62236</v>
      </c>
      <c r="D3300">
        <v>5</v>
      </c>
      <c r="E3300">
        <v>2</v>
      </c>
      <c r="F3300">
        <v>26</v>
      </c>
      <c r="G3300">
        <v>9</v>
      </c>
    </row>
    <row r="3301" spans="1:7" x14ac:dyDescent="0.35">
      <c r="A3301" t="s">
        <v>2813</v>
      </c>
      <c r="B3301" t="s">
        <v>3921</v>
      </c>
      <c r="C3301">
        <v>33150</v>
      </c>
      <c r="D3301">
        <v>4</v>
      </c>
      <c r="E3301">
        <v>19</v>
      </c>
      <c r="F3301">
        <v>51</v>
      </c>
      <c r="G3301">
        <v>3</v>
      </c>
    </row>
    <row r="3302" spans="1:7" x14ac:dyDescent="0.35">
      <c r="A3302" t="s">
        <v>1627</v>
      </c>
      <c r="B3302" t="s">
        <v>3920</v>
      </c>
      <c r="C3302">
        <v>61864</v>
      </c>
      <c r="D3302">
        <v>6</v>
      </c>
      <c r="E3302">
        <v>3</v>
      </c>
      <c r="F3302">
        <v>38</v>
      </c>
      <c r="G3302">
        <v>0</v>
      </c>
    </row>
    <row r="3303" spans="1:7" x14ac:dyDescent="0.35">
      <c r="A3303" t="s">
        <v>2814</v>
      </c>
      <c r="B3303" t="s">
        <v>3922</v>
      </c>
      <c r="C3303">
        <v>35063</v>
      </c>
      <c r="D3303">
        <v>7</v>
      </c>
      <c r="E3303">
        <v>17</v>
      </c>
      <c r="F3303">
        <v>59</v>
      </c>
      <c r="G3303">
        <v>6</v>
      </c>
    </row>
    <row r="3304" spans="1:7" x14ac:dyDescent="0.35">
      <c r="A3304" t="s">
        <v>2815</v>
      </c>
      <c r="B3304" t="s">
        <v>3922</v>
      </c>
      <c r="C3304">
        <v>34546</v>
      </c>
      <c r="D3304">
        <v>10</v>
      </c>
      <c r="E3304">
        <v>13</v>
      </c>
      <c r="F3304">
        <v>24</v>
      </c>
      <c r="G3304">
        <v>7</v>
      </c>
    </row>
    <row r="3305" spans="1:7" x14ac:dyDescent="0.35">
      <c r="A3305" t="s">
        <v>2816</v>
      </c>
      <c r="B3305" t="s">
        <v>3922</v>
      </c>
      <c r="C3305">
        <v>37353</v>
      </c>
      <c r="D3305">
        <v>5</v>
      </c>
      <c r="E3305">
        <v>13</v>
      </c>
      <c r="F3305">
        <v>30</v>
      </c>
      <c r="G3305">
        <v>0</v>
      </c>
    </row>
    <row r="3306" spans="1:7" x14ac:dyDescent="0.35">
      <c r="A3306" t="s">
        <v>2817</v>
      </c>
      <c r="B3306" t="s">
        <v>3921</v>
      </c>
      <c r="C3306">
        <v>43419</v>
      </c>
      <c r="D3306">
        <v>2</v>
      </c>
      <c r="E3306">
        <v>2</v>
      </c>
      <c r="F3306">
        <v>33</v>
      </c>
      <c r="G3306">
        <v>9</v>
      </c>
    </row>
    <row r="3307" spans="1:7" x14ac:dyDescent="0.35">
      <c r="A3307" t="s">
        <v>2791</v>
      </c>
      <c r="B3307" t="s">
        <v>3920</v>
      </c>
      <c r="C3307">
        <v>68018</v>
      </c>
      <c r="D3307">
        <v>6</v>
      </c>
      <c r="E3307">
        <v>7</v>
      </c>
      <c r="F3307">
        <v>44</v>
      </c>
      <c r="G3307">
        <v>7</v>
      </c>
    </row>
    <row r="3308" spans="1:7" x14ac:dyDescent="0.35">
      <c r="A3308" t="s">
        <v>2818</v>
      </c>
      <c r="B3308" t="s">
        <v>3923</v>
      </c>
      <c r="C3308">
        <v>36575</v>
      </c>
      <c r="D3308">
        <v>1</v>
      </c>
      <c r="E3308">
        <v>16</v>
      </c>
      <c r="F3308">
        <v>57</v>
      </c>
      <c r="G3308">
        <v>5</v>
      </c>
    </row>
    <row r="3309" spans="1:7" x14ac:dyDescent="0.35">
      <c r="A3309" t="s">
        <v>2819</v>
      </c>
      <c r="B3309" t="s">
        <v>3920</v>
      </c>
      <c r="C3309">
        <v>16911</v>
      </c>
      <c r="D3309">
        <v>3</v>
      </c>
      <c r="E3309">
        <v>4</v>
      </c>
      <c r="F3309">
        <v>37</v>
      </c>
      <c r="G3309">
        <v>4</v>
      </c>
    </row>
    <row r="3310" spans="1:7" x14ac:dyDescent="0.35">
      <c r="A3310" t="s">
        <v>2820</v>
      </c>
      <c r="B3310" t="s">
        <v>3920</v>
      </c>
      <c r="C3310">
        <v>47785</v>
      </c>
      <c r="D3310">
        <v>5</v>
      </c>
      <c r="E3310">
        <v>18</v>
      </c>
      <c r="F3310">
        <v>46</v>
      </c>
      <c r="G3310">
        <v>0</v>
      </c>
    </row>
    <row r="3311" spans="1:7" x14ac:dyDescent="0.35">
      <c r="A3311" t="s">
        <v>2639</v>
      </c>
      <c r="B3311" t="s">
        <v>3922</v>
      </c>
      <c r="C3311">
        <v>97828</v>
      </c>
      <c r="D3311">
        <v>1</v>
      </c>
      <c r="E3311">
        <v>4</v>
      </c>
      <c r="F3311">
        <v>38</v>
      </c>
      <c r="G3311">
        <v>9</v>
      </c>
    </row>
    <row r="3312" spans="1:7" x14ac:dyDescent="0.35">
      <c r="A3312" t="s">
        <v>2786</v>
      </c>
      <c r="B3312" t="s">
        <v>3920</v>
      </c>
      <c r="C3312">
        <v>18500</v>
      </c>
      <c r="D3312">
        <v>1</v>
      </c>
      <c r="E3312">
        <v>11</v>
      </c>
      <c r="F3312">
        <v>41</v>
      </c>
      <c r="G3312">
        <v>1</v>
      </c>
    </row>
    <row r="3313" spans="1:7" x14ac:dyDescent="0.35">
      <c r="A3313" t="s">
        <v>2821</v>
      </c>
      <c r="B3313" t="s">
        <v>3920</v>
      </c>
      <c r="C3313">
        <v>15729</v>
      </c>
      <c r="D3313">
        <v>7</v>
      </c>
      <c r="E3313">
        <v>13</v>
      </c>
      <c r="F3313">
        <v>46</v>
      </c>
      <c r="G3313">
        <v>6</v>
      </c>
    </row>
    <row r="3314" spans="1:7" x14ac:dyDescent="0.35">
      <c r="A3314" t="s">
        <v>2822</v>
      </c>
      <c r="B3314" t="s">
        <v>3923</v>
      </c>
      <c r="C3314">
        <v>99736</v>
      </c>
      <c r="D3314">
        <v>9</v>
      </c>
      <c r="E3314">
        <v>11</v>
      </c>
      <c r="F3314">
        <v>35</v>
      </c>
      <c r="G3314">
        <v>5</v>
      </c>
    </row>
    <row r="3315" spans="1:7" x14ac:dyDescent="0.35">
      <c r="A3315" t="s">
        <v>995</v>
      </c>
      <c r="B3315" t="s">
        <v>3922</v>
      </c>
      <c r="C3315">
        <v>39643</v>
      </c>
      <c r="D3315">
        <v>2</v>
      </c>
      <c r="E3315">
        <v>10</v>
      </c>
      <c r="F3315">
        <v>27</v>
      </c>
      <c r="G3315">
        <v>2</v>
      </c>
    </row>
    <row r="3316" spans="1:7" x14ac:dyDescent="0.35">
      <c r="A3316" t="s">
        <v>2823</v>
      </c>
      <c r="B3316" t="s">
        <v>3922</v>
      </c>
      <c r="C3316">
        <v>32740</v>
      </c>
      <c r="D3316">
        <v>5</v>
      </c>
      <c r="E3316">
        <v>11</v>
      </c>
      <c r="F3316">
        <v>59</v>
      </c>
      <c r="G3316">
        <v>10</v>
      </c>
    </row>
    <row r="3317" spans="1:7" x14ac:dyDescent="0.35">
      <c r="A3317" t="s">
        <v>693</v>
      </c>
      <c r="B3317" t="s">
        <v>3921</v>
      </c>
      <c r="C3317">
        <v>71877</v>
      </c>
      <c r="D3317">
        <v>7</v>
      </c>
      <c r="E3317">
        <v>1</v>
      </c>
      <c r="F3317">
        <v>50</v>
      </c>
      <c r="G3317">
        <v>8</v>
      </c>
    </row>
    <row r="3318" spans="1:7" x14ac:dyDescent="0.35">
      <c r="A3318" t="s">
        <v>2824</v>
      </c>
      <c r="B3318" t="s">
        <v>3921</v>
      </c>
      <c r="C3318">
        <v>46304</v>
      </c>
      <c r="D3318">
        <v>7</v>
      </c>
      <c r="E3318">
        <v>6</v>
      </c>
      <c r="F3318">
        <v>47</v>
      </c>
      <c r="G3318">
        <v>4</v>
      </c>
    </row>
    <row r="3319" spans="1:7" x14ac:dyDescent="0.35">
      <c r="A3319" t="s">
        <v>2394</v>
      </c>
      <c r="B3319" t="s">
        <v>3920</v>
      </c>
      <c r="C3319">
        <v>81147</v>
      </c>
      <c r="D3319">
        <v>8</v>
      </c>
      <c r="E3319">
        <v>18</v>
      </c>
      <c r="F3319">
        <v>27</v>
      </c>
      <c r="G3319">
        <v>10</v>
      </c>
    </row>
    <row r="3320" spans="1:7" x14ac:dyDescent="0.35">
      <c r="A3320" t="s">
        <v>2825</v>
      </c>
      <c r="B3320" t="s">
        <v>3923</v>
      </c>
      <c r="C3320">
        <v>97998</v>
      </c>
      <c r="D3320">
        <v>2</v>
      </c>
      <c r="E3320">
        <v>11</v>
      </c>
      <c r="F3320">
        <v>21</v>
      </c>
      <c r="G3320">
        <v>4</v>
      </c>
    </row>
    <row r="3321" spans="1:7" x14ac:dyDescent="0.35">
      <c r="A3321" t="s">
        <v>2826</v>
      </c>
      <c r="B3321" t="s">
        <v>3922</v>
      </c>
      <c r="C3321">
        <v>89213</v>
      </c>
      <c r="D3321">
        <v>6</v>
      </c>
      <c r="E3321">
        <v>18</v>
      </c>
      <c r="F3321">
        <v>60</v>
      </c>
      <c r="G3321">
        <v>7</v>
      </c>
    </row>
    <row r="3322" spans="1:7" x14ac:dyDescent="0.35">
      <c r="A3322" t="s">
        <v>2827</v>
      </c>
      <c r="B3322" t="s">
        <v>3920</v>
      </c>
      <c r="C3322">
        <v>55634</v>
      </c>
      <c r="D3322">
        <v>10</v>
      </c>
      <c r="E3322">
        <v>16</v>
      </c>
      <c r="F3322">
        <v>60</v>
      </c>
      <c r="G3322">
        <v>7</v>
      </c>
    </row>
    <row r="3323" spans="1:7" x14ac:dyDescent="0.35">
      <c r="A3323" t="s">
        <v>2828</v>
      </c>
      <c r="B3323" t="s">
        <v>3921</v>
      </c>
      <c r="C3323">
        <v>65353</v>
      </c>
      <c r="D3323">
        <v>8</v>
      </c>
      <c r="E3323">
        <v>0</v>
      </c>
      <c r="F3323">
        <v>34</v>
      </c>
      <c r="G3323">
        <v>8</v>
      </c>
    </row>
    <row r="3324" spans="1:7" x14ac:dyDescent="0.35">
      <c r="A3324" t="s">
        <v>2829</v>
      </c>
      <c r="B3324" t="s">
        <v>3920</v>
      </c>
      <c r="C3324">
        <v>16571</v>
      </c>
      <c r="D3324">
        <v>10</v>
      </c>
      <c r="E3324">
        <v>12</v>
      </c>
      <c r="F3324">
        <v>31</v>
      </c>
      <c r="G3324">
        <v>9</v>
      </c>
    </row>
    <row r="3325" spans="1:7" x14ac:dyDescent="0.35">
      <c r="A3325" t="s">
        <v>2830</v>
      </c>
      <c r="B3325" t="s">
        <v>3921</v>
      </c>
      <c r="C3325">
        <v>25532</v>
      </c>
      <c r="D3325">
        <v>8</v>
      </c>
      <c r="E3325">
        <v>18</v>
      </c>
      <c r="F3325">
        <v>33</v>
      </c>
      <c r="G3325">
        <v>0</v>
      </c>
    </row>
    <row r="3326" spans="1:7" x14ac:dyDescent="0.35">
      <c r="A3326" t="s">
        <v>2831</v>
      </c>
      <c r="B3326" t="s">
        <v>3922</v>
      </c>
      <c r="C3326">
        <v>56165</v>
      </c>
      <c r="D3326">
        <v>10</v>
      </c>
      <c r="E3326">
        <v>13</v>
      </c>
      <c r="F3326">
        <v>22</v>
      </c>
      <c r="G3326">
        <v>5</v>
      </c>
    </row>
    <row r="3327" spans="1:7" x14ac:dyDescent="0.35">
      <c r="A3327" t="s">
        <v>2832</v>
      </c>
      <c r="B3327" t="s">
        <v>3920</v>
      </c>
      <c r="C3327">
        <v>42900</v>
      </c>
      <c r="D3327">
        <v>2</v>
      </c>
      <c r="E3327">
        <v>10</v>
      </c>
      <c r="F3327">
        <v>51</v>
      </c>
      <c r="G3327">
        <v>9</v>
      </c>
    </row>
    <row r="3328" spans="1:7" x14ac:dyDescent="0.35">
      <c r="A3328" t="s">
        <v>2833</v>
      </c>
      <c r="B3328" t="s">
        <v>3921</v>
      </c>
      <c r="C3328">
        <v>13774</v>
      </c>
      <c r="D3328">
        <v>9</v>
      </c>
      <c r="E3328">
        <v>15</v>
      </c>
      <c r="F3328">
        <v>58</v>
      </c>
      <c r="G3328">
        <v>0</v>
      </c>
    </row>
    <row r="3329" spans="1:7" x14ac:dyDescent="0.35">
      <c r="A3329" t="s">
        <v>2051</v>
      </c>
      <c r="B3329" t="s">
        <v>3923</v>
      </c>
      <c r="C3329">
        <v>22584</v>
      </c>
      <c r="D3329">
        <v>4</v>
      </c>
      <c r="E3329">
        <v>5</v>
      </c>
      <c r="F3329">
        <v>47</v>
      </c>
      <c r="G3329">
        <v>8</v>
      </c>
    </row>
    <row r="3330" spans="1:7" x14ac:dyDescent="0.35">
      <c r="A3330" t="s">
        <v>2248</v>
      </c>
      <c r="B3330" t="s">
        <v>3923</v>
      </c>
      <c r="C3330">
        <v>35831</v>
      </c>
      <c r="D3330">
        <v>10</v>
      </c>
      <c r="E3330">
        <v>4</v>
      </c>
      <c r="F3330">
        <v>59</v>
      </c>
      <c r="G3330">
        <v>10</v>
      </c>
    </row>
    <row r="3331" spans="1:7" x14ac:dyDescent="0.35">
      <c r="A3331" t="s">
        <v>2834</v>
      </c>
      <c r="B3331" t="s">
        <v>3921</v>
      </c>
      <c r="C3331">
        <v>54533</v>
      </c>
      <c r="D3331">
        <v>7</v>
      </c>
      <c r="E3331">
        <v>9</v>
      </c>
      <c r="F3331">
        <v>60</v>
      </c>
      <c r="G3331">
        <v>4</v>
      </c>
    </row>
    <row r="3332" spans="1:7" x14ac:dyDescent="0.35">
      <c r="A3332" t="s">
        <v>2835</v>
      </c>
      <c r="B3332" t="s">
        <v>3920</v>
      </c>
      <c r="C3332">
        <v>26430</v>
      </c>
      <c r="D3332">
        <v>2</v>
      </c>
      <c r="E3332">
        <v>10</v>
      </c>
      <c r="F3332">
        <v>28</v>
      </c>
      <c r="G3332">
        <v>5</v>
      </c>
    </row>
    <row r="3333" spans="1:7" x14ac:dyDescent="0.35">
      <c r="A3333" t="s">
        <v>967</v>
      </c>
      <c r="B3333" t="s">
        <v>3922</v>
      </c>
      <c r="C3333">
        <v>56183</v>
      </c>
      <c r="D3333">
        <v>5</v>
      </c>
      <c r="E3333">
        <v>2</v>
      </c>
      <c r="F3333">
        <v>44</v>
      </c>
      <c r="G3333">
        <v>2</v>
      </c>
    </row>
    <row r="3334" spans="1:7" x14ac:dyDescent="0.35">
      <c r="A3334" t="s">
        <v>2836</v>
      </c>
      <c r="B3334" t="s">
        <v>3921</v>
      </c>
      <c r="C3334">
        <v>1331</v>
      </c>
      <c r="D3334">
        <v>8</v>
      </c>
      <c r="E3334">
        <v>20</v>
      </c>
      <c r="F3334">
        <v>27</v>
      </c>
      <c r="G3334">
        <v>4</v>
      </c>
    </row>
    <row r="3335" spans="1:7" x14ac:dyDescent="0.35">
      <c r="A3335" t="s">
        <v>2837</v>
      </c>
      <c r="B3335" t="s">
        <v>3920</v>
      </c>
      <c r="C3335">
        <v>76602</v>
      </c>
      <c r="D3335">
        <v>7</v>
      </c>
      <c r="E3335">
        <v>0</v>
      </c>
      <c r="F3335">
        <v>21</v>
      </c>
      <c r="G3335">
        <v>1</v>
      </c>
    </row>
    <row r="3336" spans="1:7" x14ac:dyDescent="0.35">
      <c r="A3336" t="s">
        <v>2838</v>
      </c>
      <c r="B3336" t="s">
        <v>3921</v>
      </c>
      <c r="C3336">
        <v>49325</v>
      </c>
      <c r="D3336">
        <v>9</v>
      </c>
      <c r="E3336">
        <v>9</v>
      </c>
      <c r="F3336">
        <v>37</v>
      </c>
      <c r="G3336">
        <v>6</v>
      </c>
    </row>
    <row r="3337" spans="1:7" x14ac:dyDescent="0.35">
      <c r="A3337" t="s">
        <v>2839</v>
      </c>
      <c r="B3337" t="s">
        <v>3921</v>
      </c>
      <c r="C3337">
        <v>64481</v>
      </c>
      <c r="D3337">
        <v>2</v>
      </c>
      <c r="E3337">
        <v>10</v>
      </c>
      <c r="F3337">
        <v>32</v>
      </c>
      <c r="G3337">
        <v>7</v>
      </c>
    </row>
    <row r="3338" spans="1:7" x14ac:dyDescent="0.35">
      <c r="A3338" t="s">
        <v>2840</v>
      </c>
      <c r="B3338" t="s">
        <v>3921</v>
      </c>
      <c r="C3338">
        <v>95408</v>
      </c>
      <c r="D3338">
        <v>3</v>
      </c>
      <c r="E3338">
        <v>9</v>
      </c>
      <c r="F3338">
        <v>33</v>
      </c>
      <c r="G3338">
        <v>4</v>
      </c>
    </row>
    <row r="3339" spans="1:7" x14ac:dyDescent="0.35">
      <c r="A3339" t="s">
        <v>2841</v>
      </c>
      <c r="B3339" t="s">
        <v>3921</v>
      </c>
      <c r="C3339">
        <v>46563</v>
      </c>
      <c r="D3339">
        <v>7</v>
      </c>
      <c r="E3339">
        <v>20</v>
      </c>
      <c r="F3339">
        <v>22</v>
      </c>
      <c r="G3339">
        <v>4</v>
      </c>
    </row>
    <row r="3340" spans="1:7" x14ac:dyDescent="0.35">
      <c r="A3340" t="s">
        <v>2842</v>
      </c>
      <c r="B3340" t="s">
        <v>3920</v>
      </c>
      <c r="C3340">
        <v>27643</v>
      </c>
      <c r="D3340">
        <v>5</v>
      </c>
      <c r="E3340">
        <v>18</v>
      </c>
      <c r="F3340">
        <v>53</v>
      </c>
      <c r="G3340">
        <v>3</v>
      </c>
    </row>
    <row r="3341" spans="1:7" x14ac:dyDescent="0.35">
      <c r="A3341" t="s">
        <v>2843</v>
      </c>
      <c r="B3341" t="s">
        <v>3922</v>
      </c>
      <c r="C3341">
        <v>89628</v>
      </c>
      <c r="D3341">
        <v>5</v>
      </c>
      <c r="E3341">
        <v>1</v>
      </c>
      <c r="F3341">
        <v>30</v>
      </c>
      <c r="G3341">
        <v>10</v>
      </c>
    </row>
    <row r="3342" spans="1:7" x14ac:dyDescent="0.35">
      <c r="A3342" t="s">
        <v>2844</v>
      </c>
      <c r="B3342" t="s">
        <v>3922</v>
      </c>
      <c r="C3342">
        <v>64783</v>
      </c>
      <c r="D3342">
        <v>4</v>
      </c>
      <c r="E3342">
        <v>15</v>
      </c>
      <c r="F3342">
        <v>52</v>
      </c>
      <c r="G3342">
        <v>3</v>
      </c>
    </row>
    <row r="3343" spans="1:7" x14ac:dyDescent="0.35">
      <c r="A3343" t="s">
        <v>2845</v>
      </c>
      <c r="B3343" t="s">
        <v>3921</v>
      </c>
      <c r="C3343">
        <v>51491</v>
      </c>
      <c r="D3343">
        <v>1</v>
      </c>
      <c r="E3343">
        <v>12</v>
      </c>
      <c r="F3343">
        <v>53</v>
      </c>
      <c r="G3343">
        <v>5</v>
      </c>
    </row>
    <row r="3344" spans="1:7" x14ac:dyDescent="0.35">
      <c r="A3344" t="s">
        <v>2846</v>
      </c>
      <c r="B3344" t="s">
        <v>3922</v>
      </c>
      <c r="C3344">
        <v>41269</v>
      </c>
      <c r="D3344">
        <v>9</v>
      </c>
      <c r="E3344">
        <v>7</v>
      </c>
      <c r="F3344">
        <v>37</v>
      </c>
      <c r="G3344">
        <v>0</v>
      </c>
    </row>
    <row r="3345" spans="1:7" x14ac:dyDescent="0.35">
      <c r="A3345" t="s">
        <v>2334</v>
      </c>
      <c r="B3345" t="s">
        <v>3921</v>
      </c>
      <c r="C3345">
        <v>37072</v>
      </c>
      <c r="D3345">
        <v>2</v>
      </c>
      <c r="E3345">
        <v>12</v>
      </c>
      <c r="F3345">
        <v>41</v>
      </c>
      <c r="G3345">
        <v>4</v>
      </c>
    </row>
    <row r="3346" spans="1:7" x14ac:dyDescent="0.35">
      <c r="A3346" t="s">
        <v>2847</v>
      </c>
      <c r="B3346" t="s">
        <v>3921</v>
      </c>
      <c r="C3346">
        <v>58192</v>
      </c>
      <c r="D3346">
        <v>1</v>
      </c>
      <c r="E3346">
        <v>11</v>
      </c>
      <c r="F3346">
        <v>36</v>
      </c>
      <c r="G3346">
        <v>9</v>
      </c>
    </row>
    <row r="3347" spans="1:7" x14ac:dyDescent="0.35">
      <c r="A3347" t="s">
        <v>1397</v>
      </c>
      <c r="B3347" t="s">
        <v>3920</v>
      </c>
      <c r="C3347">
        <v>69610</v>
      </c>
      <c r="D3347">
        <v>1</v>
      </c>
      <c r="E3347">
        <v>5</v>
      </c>
      <c r="F3347">
        <v>30</v>
      </c>
      <c r="G3347">
        <v>7</v>
      </c>
    </row>
    <row r="3348" spans="1:7" x14ac:dyDescent="0.35">
      <c r="A3348" t="s">
        <v>2848</v>
      </c>
      <c r="B3348" t="s">
        <v>3920</v>
      </c>
      <c r="C3348">
        <v>77421</v>
      </c>
      <c r="D3348">
        <v>3</v>
      </c>
      <c r="E3348">
        <v>6</v>
      </c>
      <c r="F3348">
        <v>47</v>
      </c>
      <c r="G3348">
        <v>5</v>
      </c>
    </row>
    <row r="3349" spans="1:7" x14ac:dyDescent="0.35">
      <c r="A3349" t="s">
        <v>2849</v>
      </c>
      <c r="B3349" t="s">
        <v>3921</v>
      </c>
      <c r="C3349">
        <v>41026</v>
      </c>
      <c r="D3349">
        <v>8</v>
      </c>
      <c r="E3349">
        <v>6</v>
      </c>
      <c r="F3349">
        <v>33</v>
      </c>
      <c r="G3349">
        <v>7</v>
      </c>
    </row>
    <row r="3350" spans="1:7" x14ac:dyDescent="0.35">
      <c r="A3350" t="s">
        <v>394</v>
      </c>
      <c r="B3350" t="s">
        <v>3923</v>
      </c>
      <c r="C3350">
        <v>4246</v>
      </c>
      <c r="D3350">
        <v>3</v>
      </c>
      <c r="E3350">
        <v>6</v>
      </c>
      <c r="F3350">
        <v>55</v>
      </c>
      <c r="G3350">
        <v>9</v>
      </c>
    </row>
    <row r="3351" spans="1:7" x14ac:dyDescent="0.35">
      <c r="A3351" t="s">
        <v>2500</v>
      </c>
      <c r="B3351" t="s">
        <v>3922</v>
      </c>
      <c r="C3351">
        <v>4458</v>
      </c>
      <c r="D3351">
        <v>8</v>
      </c>
      <c r="E3351">
        <v>9</v>
      </c>
      <c r="F3351">
        <v>56</v>
      </c>
      <c r="G3351">
        <v>7</v>
      </c>
    </row>
    <row r="3352" spans="1:7" x14ac:dyDescent="0.35">
      <c r="A3352" t="s">
        <v>2850</v>
      </c>
      <c r="B3352" t="s">
        <v>3922</v>
      </c>
      <c r="C3352">
        <v>50175</v>
      </c>
      <c r="D3352">
        <v>4</v>
      </c>
      <c r="E3352">
        <v>0</v>
      </c>
      <c r="F3352">
        <v>37</v>
      </c>
      <c r="G3352">
        <v>9</v>
      </c>
    </row>
    <row r="3353" spans="1:7" x14ac:dyDescent="0.35">
      <c r="A3353" t="s">
        <v>158</v>
      </c>
      <c r="B3353" t="s">
        <v>3921</v>
      </c>
      <c r="C3353">
        <v>64138</v>
      </c>
      <c r="D3353">
        <v>6</v>
      </c>
      <c r="E3353">
        <v>19</v>
      </c>
      <c r="F3353">
        <v>52</v>
      </c>
      <c r="G3353">
        <v>8</v>
      </c>
    </row>
    <row r="3354" spans="1:7" x14ac:dyDescent="0.35">
      <c r="A3354" t="s">
        <v>1575</v>
      </c>
      <c r="B3354" t="s">
        <v>3922</v>
      </c>
      <c r="C3354">
        <v>25074</v>
      </c>
      <c r="D3354">
        <v>3</v>
      </c>
      <c r="E3354">
        <v>6</v>
      </c>
      <c r="F3354">
        <v>39</v>
      </c>
      <c r="G3354">
        <v>1</v>
      </c>
    </row>
    <row r="3355" spans="1:7" x14ac:dyDescent="0.35">
      <c r="A3355" t="s">
        <v>2851</v>
      </c>
      <c r="B3355" t="s">
        <v>3923</v>
      </c>
      <c r="C3355">
        <v>45217</v>
      </c>
      <c r="D3355">
        <v>1</v>
      </c>
      <c r="E3355">
        <v>14</v>
      </c>
      <c r="F3355">
        <v>41</v>
      </c>
      <c r="G3355">
        <v>3</v>
      </c>
    </row>
    <row r="3356" spans="1:7" x14ac:dyDescent="0.35">
      <c r="A3356" t="s">
        <v>2852</v>
      </c>
      <c r="B3356" t="s">
        <v>3920</v>
      </c>
      <c r="C3356">
        <v>27070</v>
      </c>
      <c r="D3356">
        <v>10</v>
      </c>
      <c r="E3356">
        <v>13</v>
      </c>
      <c r="F3356">
        <v>25</v>
      </c>
      <c r="G3356">
        <v>4</v>
      </c>
    </row>
    <row r="3357" spans="1:7" x14ac:dyDescent="0.35">
      <c r="A3357" t="s">
        <v>2853</v>
      </c>
      <c r="B3357" t="s">
        <v>3921</v>
      </c>
      <c r="C3357">
        <v>57503</v>
      </c>
      <c r="D3357">
        <v>5</v>
      </c>
      <c r="E3357">
        <v>4</v>
      </c>
      <c r="F3357">
        <v>42</v>
      </c>
      <c r="G3357">
        <v>5</v>
      </c>
    </row>
    <row r="3358" spans="1:7" x14ac:dyDescent="0.35">
      <c r="A3358" t="s">
        <v>2854</v>
      </c>
      <c r="B3358" t="s">
        <v>3922</v>
      </c>
      <c r="C3358">
        <v>98454</v>
      </c>
      <c r="D3358">
        <v>4</v>
      </c>
      <c r="E3358">
        <v>19</v>
      </c>
      <c r="F3358">
        <v>54</v>
      </c>
      <c r="G3358">
        <v>4</v>
      </c>
    </row>
    <row r="3359" spans="1:7" x14ac:dyDescent="0.35">
      <c r="A3359" t="s">
        <v>383</v>
      </c>
      <c r="B3359" t="s">
        <v>3922</v>
      </c>
      <c r="C3359">
        <v>32752</v>
      </c>
      <c r="D3359">
        <v>6</v>
      </c>
      <c r="E3359">
        <v>14</v>
      </c>
      <c r="F3359">
        <v>34</v>
      </c>
      <c r="G3359">
        <v>1</v>
      </c>
    </row>
    <row r="3360" spans="1:7" x14ac:dyDescent="0.35">
      <c r="A3360" t="s">
        <v>2855</v>
      </c>
      <c r="B3360" t="s">
        <v>3920</v>
      </c>
      <c r="C3360">
        <v>84691</v>
      </c>
      <c r="D3360">
        <v>2</v>
      </c>
      <c r="E3360">
        <v>6</v>
      </c>
      <c r="F3360">
        <v>26</v>
      </c>
      <c r="G3360">
        <v>0</v>
      </c>
    </row>
    <row r="3361" spans="1:7" x14ac:dyDescent="0.35">
      <c r="A3361" t="s">
        <v>2856</v>
      </c>
      <c r="B3361" t="s">
        <v>3923</v>
      </c>
      <c r="C3361">
        <v>4576</v>
      </c>
      <c r="D3361">
        <v>4</v>
      </c>
      <c r="E3361">
        <v>8</v>
      </c>
      <c r="F3361">
        <v>42</v>
      </c>
      <c r="G3361">
        <v>9</v>
      </c>
    </row>
    <row r="3362" spans="1:7" x14ac:dyDescent="0.35">
      <c r="A3362" t="s">
        <v>2857</v>
      </c>
      <c r="B3362" t="s">
        <v>3923</v>
      </c>
      <c r="C3362">
        <v>98647</v>
      </c>
      <c r="D3362">
        <v>3</v>
      </c>
      <c r="E3362">
        <v>2</v>
      </c>
      <c r="F3362">
        <v>26</v>
      </c>
      <c r="G3362">
        <v>9</v>
      </c>
    </row>
    <row r="3363" spans="1:7" x14ac:dyDescent="0.35">
      <c r="A3363" t="s">
        <v>2858</v>
      </c>
      <c r="B3363" t="s">
        <v>3922</v>
      </c>
      <c r="C3363">
        <v>75421</v>
      </c>
      <c r="D3363">
        <v>7</v>
      </c>
      <c r="E3363">
        <v>8</v>
      </c>
      <c r="F3363">
        <v>44</v>
      </c>
      <c r="G3363">
        <v>5</v>
      </c>
    </row>
    <row r="3364" spans="1:7" x14ac:dyDescent="0.35">
      <c r="A3364" t="s">
        <v>2859</v>
      </c>
      <c r="B3364" t="s">
        <v>3923</v>
      </c>
      <c r="C3364">
        <v>68187</v>
      </c>
      <c r="D3364">
        <v>6</v>
      </c>
      <c r="E3364">
        <v>10</v>
      </c>
      <c r="F3364">
        <v>29</v>
      </c>
      <c r="G3364">
        <v>9</v>
      </c>
    </row>
    <row r="3365" spans="1:7" x14ac:dyDescent="0.35">
      <c r="A3365" t="s">
        <v>2005</v>
      </c>
      <c r="B3365" t="s">
        <v>3922</v>
      </c>
      <c r="C3365">
        <v>37398</v>
      </c>
      <c r="D3365">
        <v>4</v>
      </c>
      <c r="E3365">
        <v>10</v>
      </c>
      <c r="F3365">
        <v>38</v>
      </c>
      <c r="G3365">
        <v>7</v>
      </c>
    </row>
    <row r="3366" spans="1:7" x14ac:dyDescent="0.35">
      <c r="A3366" t="s">
        <v>2860</v>
      </c>
      <c r="B3366" t="s">
        <v>3922</v>
      </c>
      <c r="C3366">
        <v>51254</v>
      </c>
      <c r="D3366">
        <v>10</v>
      </c>
      <c r="E3366">
        <v>3</v>
      </c>
      <c r="F3366">
        <v>46</v>
      </c>
      <c r="G3366">
        <v>0</v>
      </c>
    </row>
    <row r="3367" spans="1:7" x14ac:dyDescent="0.35">
      <c r="A3367" t="s">
        <v>2686</v>
      </c>
      <c r="B3367" t="s">
        <v>3922</v>
      </c>
      <c r="C3367">
        <v>35066</v>
      </c>
      <c r="D3367">
        <v>5</v>
      </c>
      <c r="E3367">
        <v>6</v>
      </c>
      <c r="F3367">
        <v>51</v>
      </c>
      <c r="G3367">
        <v>5</v>
      </c>
    </row>
    <row r="3368" spans="1:7" x14ac:dyDescent="0.35">
      <c r="A3368" t="s">
        <v>1473</v>
      </c>
      <c r="B3368" t="s">
        <v>3922</v>
      </c>
      <c r="C3368">
        <v>38415</v>
      </c>
      <c r="D3368">
        <v>5</v>
      </c>
      <c r="E3368">
        <v>11</v>
      </c>
      <c r="F3368">
        <v>38</v>
      </c>
      <c r="G3368">
        <v>4</v>
      </c>
    </row>
    <row r="3369" spans="1:7" x14ac:dyDescent="0.35">
      <c r="A3369" t="s">
        <v>2861</v>
      </c>
      <c r="B3369" t="s">
        <v>3923</v>
      </c>
      <c r="C3369">
        <v>74869</v>
      </c>
      <c r="D3369">
        <v>4</v>
      </c>
      <c r="E3369">
        <v>17</v>
      </c>
      <c r="F3369">
        <v>36</v>
      </c>
      <c r="G3369">
        <v>5</v>
      </c>
    </row>
    <row r="3370" spans="1:7" x14ac:dyDescent="0.35">
      <c r="A3370" t="s">
        <v>2862</v>
      </c>
      <c r="B3370" t="s">
        <v>3921</v>
      </c>
      <c r="C3370">
        <v>35034</v>
      </c>
      <c r="D3370">
        <v>5</v>
      </c>
      <c r="E3370">
        <v>17</v>
      </c>
      <c r="F3370">
        <v>34</v>
      </c>
      <c r="G3370">
        <v>4</v>
      </c>
    </row>
    <row r="3371" spans="1:7" x14ac:dyDescent="0.35">
      <c r="A3371" t="s">
        <v>2863</v>
      </c>
      <c r="B3371" t="s">
        <v>3920</v>
      </c>
      <c r="C3371">
        <v>9658</v>
      </c>
      <c r="D3371">
        <v>4</v>
      </c>
      <c r="E3371">
        <v>16</v>
      </c>
      <c r="F3371">
        <v>34</v>
      </c>
      <c r="G3371">
        <v>2</v>
      </c>
    </row>
    <row r="3372" spans="1:7" x14ac:dyDescent="0.35">
      <c r="A3372" t="s">
        <v>2864</v>
      </c>
      <c r="B3372" t="s">
        <v>3923</v>
      </c>
      <c r="C3372">
        <v>25496</v>
      </c>
      <c r="D3372">
        <v>10</v>
      </c>
      <c r="E3372">
        <v>4</v>
      </c>
      <c r="F3372">
        <v>53</v>
      </c>
      <c r="G3372">
        <v>2</v>
      </c>
    </row>
    <row r="3373" spans="1:7" x14ac:dyDescent="0.35">
      <c r="A3373" t="s">
        <v>2865</v>
      </c>
      <c r="B3373" t="s">
        <v>3921</v>
      </c>
      <c r="C3373">
        <v>24501</v>
      </c>
      <c r="D3373">
        <v>5</v>
      </c>
      <c r="E3373">
        <v>0</v>
      </c>
      <c r="F3373">
        <v>44</v>
      </c>
      <c r="G3373">
        <v>6</v>
      </c>
    </row>
    <row r="3374" spans="1:7" x14ac:dyDescent="0.35">
      <c r="A3374" t="s">
        <v>982</v>
      </c>
      <c r="B3374" t="s">
        <v>3921</v>
      </c>
      <c r="C3374">
        <v>2113</v>
      </c>
      <c r="D3374">
        <v>8</v>
      </c>
      <c r="E3374">
        <v>14</v>
      </c>
      <c r="F3374">
        <v>33</v>
      </c>
      <c r="G3374">
        <v>0</v>
      </c>
    </row>
    <row r="3375" spans="1:7" x14ac:dyDescent="0.35">
      <c r="A3375" t="s">
        <v>2866</v>
      </c>
      <c r="B3375" t="s">
        <v>3922</v>
      </c>
      <c r="C3375">
        <v>56468</v>
      </c>
      <c r="D3375">
        <v>2</v>
      </c>
      <c r="E3375">
        <v>1</v>
      </c>
      <c r="F3375">
        <v>38</v>
      </c>
      <c r="G3375">
        <v>7</v>
      </c>
    </row>
    <row r="3376" spans="1:7" x14ac:dyDescent="0.35">
      <c r="A3376" t="s">
        <v>2613</v>
      </c>
      <c r="B3376" t="s">
        <v>3920</v>
      </c>
      <c r="C3376">
        <v>78163</v>
      </c>
      <c r="D3376">
        <v>5</v>
      </c>
      <c r="E3376">
        <v>13</v>
      </c>
      <c r="F3376">
        <v>30</v>
      </c>
      <c r="G3376">
        <v>8</v>
      </c>
    </row>
    <row r="3377" spans="1:7" x14ac:dyDescent="0.35">
      <c r="A3377" t="s">
        <v>2867</v>
      </c>
      <c r="B3377" t="s">
        <v>3921</v>
      </c>
      <c r="C3377">
        <v>14703</v>
      </c>
      <c r="D3377">
        <v>6</v>
      </c>
      <c r="E3377">
        <v>5</v>
      </c>
      <c r="F3377">
        <v>47</v>
      </c>
      <c r="G3377">
        <v>10</v>
      </c>
    </row>
    <row r="3378" spans="1:7" x14ac:dyDescent="0.35">
      <c r="A3378" t="s">
        <v>2493</v>
      </c>
      <c r="B3378" t="s">
        <v>3922</v>
      </c>
      <c r="C3378">
        <v>30048</v>
      </c>
      <c r="D3378">
        <v>5</v>
      </c>
      <c r="E3378">
        <v>9</v>
      </c>
      <c r="F3378">
        <v>22</v>
      </c>
      <c r="G3378">
        <v>3</v>
      </c>
    </row>
    <row r="3379" spans="1:7" x14ac:dyDescent="0.35">
      <c r="A3379" t="s">
        <v>511</v>
      </c>
      <c r="B3379" t="s">
        <v>3923</v>
      </c>
      <c r="C3379">
        <v>70456</v>
      </c>
      <c r="D3379">
        <v>9</v>
      </c>
      <c r="E3379">
        <v>9</v>
      </c>
      <c r="F3379">
        <v>42</v>
      </c>
      <c r="G3379">
        <v>4</v>
      </c>
    </row>
    <row r="3380" spans="1:7" x14ac:dyDescent="0.35">
      <c r="A3380" t="s">
        <v>507</v>
      </c>
      <c r="B3380" t="s">
        <v>3921</v>
      </c>
      <c r="C3380">
        <v>65272</v>
      </c>
      <c r="D3380">
        <v>9</v>
      </c>
      <c r="E3380">
        <v>2</v>
      </c>
      <c r="F3380">
        <v>60</v>
      </c>
      <c r="G3380">
        <v>1</v>
      </c>
    </row>
    <row r="3381" spans="1:7" x14ac:dyDescent="0.35">
      <c r="A3381" t="s">
        <v>2868</v>
      </c>
      <c r="B3381" t="s">
        <v>3921</v>
      </c>
      <c r="C3381">
        <v>34707</v>
      </c>
      <c r="D3381">
        <v>1</v>
      </c>
      <c r="E3381">
        <v>1</v>
      </c>
      <c r="F3381">
        <v>58</v>
      </c>
      <c r="G3381">
        <v>4</v>
      </c>
    </row>
    <row r="3382" spans="1:7" x14ac:dyDescent="0.35">
      <c r="A3382" t="s">
        <v>2869</v>
      </c>
      <c r="B3382" t="s">
        <v>3921</v>
      </c>
      <c r="C3382">
        <v>23167</v>
      </c>
      <c r="D3382">
        <v>8</v>
      </c>
      <c r="E3382">
        <v>6</v>
      </c>
      <c r="F3382">
        <v>50</v>
      </c>
      <c r="G3382">
        <v>0</v>
      </c>
    </row>
    <row r="3383" spans="1:7" x14ac:dyDescent="0.35">
      <c r="A3383" t="s">
        <v>2870</v>
      </c>
      <c r="B3383" t="s">
        <v>3923</v>
      </c>
      <c r="C3383">
        <v>78377</v>
      </c>
      <c r="D3383">
        <v>10</v>
      </c>
      <c r="E3383">
        <v>0</v>
      </c>
      <c r="F3383">
        <v>36</v>
      </c>
      <c r="G3383">
        <v>4</v>
      </c>
    </row>
    <row r="3384" spans="1:7" x14ac:dyDescent="0.35">
      <c r="A3384" t="s">
        <v>2871</v>
      </c>
      <c r="B3384" t="s">
        <v>3921</v>
      </c>
      <c r="C3384">
        <v>62553</v>
      </c>
      <c r="D3384">
        <v>10</v>
      </c>
      <c r="E3384">
        <v>8</v>
      </c>
      <c r="F3384">
        <v>37</v>
      </c>
      <c r="G3384">
        <v>7</v>
      </c>
    </row>
    <row r="3385" spans="1:7" x14ac:dyDescent="0.35">
      <c r="A3385" t="s">
        <v>2872</v>
      </c>
      <c r="B3385" t="s">
        <v>3922</v>
      </c>
      <c r="C3385">
        <v>2823</v>
      </c>
      <c r="D3385">
        <v>1</v>
      </c>
      <c r="E3385">
        <v>16</v>
      </c>
      <c r="F3385">
        <v>30</v>
      </c>
      <c r="G3385">
        <v>7</v>
      </c>
    </row>
    <row r="3386" spans="1:7" x14ac:dyDescent="0.35">
      <c r="A3386" t="s">
        <v>2873</v>
      </c>
      <c r="B3386" t="s">
        <v>3922</v>
      </c>
      <c r="C3386">
        <v>46490</v>
      </c>
      <c r="D3386">
        <v>8</v>
      </c>
      <c r="E3386">
        <v>18</v>
      </c>
      <c r="F3386">
        <v>49</v>
      </c>
      <c r="G3386">
        <v>8</v>
      </c>
    </row>
    <row r="3387" spans="1:7" x14ac:dyDescent="0.35">
      <c r="A3387" t="s">
        <v>2874</v>
      </c>
      <c r="B3387" t="s">
        <v>3921</v>
      </c>
      <c r="C3387">
        <v>86030</v>
      </c>
      <c r="D3387">
        <v>6</v>
      </c>
      <c r="E3387">
        <v>8</v>
      </c>
      <c r="F3387">
        <v>33</v>
      </c>
      <c r="G3387">
        <v>10</v>
      </c>
    </row>
    <row r="3388" spans="1:7" x14ac:dyDescent="0.35">
      <c r="A3388" t="s">
        <v>2875</v>
      </c>
      <c r="B3388" t="s">
        <v>3921</v>
      </c>
      <c r="C3388">
        <v>96266</v>
      </c>
      <c r="D3388">
        <v>1</v>
      </c>
      <c r="E3388">
        <v>18</v>
      </c>
      <c r="F3388">
        <v>51</v>
      </c>
      <c r="G3388">
        <v>8</v>
      </c>
    </row>
    <row r="3389" spans="1:7" x14ac:dyDescent="0.35">
      <c r="A3389" t="s">
        <v>803</v>
      </c>
      <c r="B3389" t="s">
        <v>3920</v>
      </c>
      <c r="C3389">
        <v>71080</v>
      </c>
      <c r="D3389">
        <v>6</v>
      </c>
      <c r="E3389">
        <v>20</v>
      </c>
      <c r="F3389">
        <v>22</v>
      </c>
      <c r="G3389">
        <v>10</v>
      </c>
    </row>
    <row r="3390" spans="1:7" x14ac:dyDescent="0.35">
      <c r="A3390" t="s">
        <v>2876</v>
      </c>
      <c r="B3390" t="s">
        <v>3923</v>
      </c>
      <c r="C3390">
        <v>11174</v>
      </c>
      <c r="D3390">
        <v>1</v>
      </c>
      <c r="E3390">
        <v>7</v>
      </c>
      <c r="F3390">
        <v>27</v>
      </c>
      <c r="G3390">
        <v>8</v>
      </c>
    </row>
    <row r="3391" spans="1:7" x14ac:dyDescent="0.35">
      <c r="A3391" t="s">
        <v>2877</v>
      </c>
      <c r="B3391" t="s">
        <v>3921</v>
      </c>
      <c r="C3391">
        <v>45134</v>
      </c>
      <c r="D3391">
        <v>6</v>
      </c>
      <c r="E3391">
        <v>6</v>
      </c>
      <c r="F3391">
        <v>20</v>
      </c>
      <c r="G3391">
        <v>3</v>
      </c>
    </row>
    <row r="3392" spans="1:7" x14ac:dyDescent="0.35">
      <c r="A3392" t="s">
        <v>2878</v>
      </c>
      <c r="B3392" t="s">
        <v>3921</v>
      </c>
      <c r="C3392">
        <v>94957</v>
      </c>
      <c r="D3392">
        <v>3</v>
      </c>
      <c r="E3392">
        <v>7</v>
      </c>
      <c r="F3392">
        <v>39</v>
      </c>
      <c r="G3392">
        <v>7</v>
      </c>
    </row>
    <row r="3393" spans="1:7" x14ac:dyDescent="0.35">
      <c r="A3393" t="s">
        <v>1667</v>
      </c>
      <c r="B3393" t="s">
        <v>3922</v>
      </c>
      <c r="C3393">
        <v>53576</v>
      </c>
      <c r="D3393">
        <v>1</v>
      </c>
      <c r="E3393">
        <v>2</v>
      </c>
      <c r="F3393">
        <v>23</v>
      </c>
      <c r="G3393">
        <v>9</v>
      </c>
    </row>
    <row r="3394" spans="1:7" x14ac:dyDescent="0.35">
      <c r="A3394" t="s">
        <v>2879</v>
      </c>
      <c r="B3394" t="s">
        <v>3921</v>
      </c>
      <c r="C3394">
        <v>19456</v>
      </c>
      <c r="D3394">
        <v>4</v>
      </c>
      <c r="E3394">
        <v>19</v>
      </c>
      <c r="F3394">
        <v>54</v>
      </c>
      <c r="G3394">
        <v>8</v>
      </c>
    </row>
    <row r="3395" spans="1:7" x14ac:dyDescent="0.35">
      <c r="A3395" t="s">
        <v>2033</v>
      </c>
      <c r="B3395" t="s">
        <v>3922</v>
      </c>
      <c r="C3395">
        <v>99474</v>
      </c>
      <c r="D3395">
        <v>4</v>
      </c>
      <c r="E3395">
        <v>0</v>
      </c>
      <c r="F3395">
        <v>56</v>
      </c>
      <c r="G3395">
        <v>2</v>
      </c>
    </row>
    <row r="3396" spans="1:7" x14ac:dyDescent="0.35">
      <c r="A3396" t="s">
        <v>2880</v>
      </c>
      <c r="B3396" t="s">
        <v>3921</v>
      </c>
      <c r="C3396">
        <v>44319</v>
      </c>
      <c r="D3396">
        <v>6</v>
      </c>
      <c r="E3396">
        <v>4</v>
      </c>
      <c r="F3396">
        <v>48</v>
      </c>
      <c r="G3396">
        <v>8</v>
      </c>
    </row>
    <row r="3397" spans="1:7" x14ac:dyDescent="0.35">
      <c r="A3397" t="s">
        <v>2881</v>
      </c>
      <c r="B3397" t="s">
        <v>3920</v>
      </c>
      <c r="C3397">
        <v>39318</v>
      </c>
      <c r="D3397">
        <v>1</v>
      </c>
      <c r="E3397">
        <v>3</v>
      </c>
      <c r="F3397">
        <v>36</v>
      </c>
      <c r="G3397">
        <v>1</v>
      </c>
    </row>
    <row r="3398" spans="1:7" x14ac:dyDescent="0.35">
      <c r="A3398" t="s">
        <v>2882</v>
      </c>
      <c r="B3398" t="s">
        <v>3920</v>
      </c>
      <c r="C3398">
        <v>28967</v>
      </c>
      <c r="D3398">
        <v>8</v>
      </c>
      <c r="E3398">
        <v>10</v>
      </c>
      <c r="F3398">
        <v>37</v>
      </c>
      <c r="G3398">
        <v>9</v>
      </c>
    </row>
    <row r="3399" spans="1:7" x14ac:dyDescent="0.35">
      <c r="A3399" t="s">
        <v>644</v>
      </c>
      <c r="B3399" t="s">
        <v>3922</v>
      </c>
      <c r="C3399">
        <v>21714</v>
      </c>
      <c r="D3399">
        <v>5</v>
      </c>
      <c r="E3399">
        <v>18</v>
      </c>
      <c r="F3399">
        <v>59</v>
      </c>
      <c r="G3399">
        <v>7</v>
      </c>
    </row>
    <row r="3400" spans="1:7" x14ac:dyDescent="0.35">
      <c r="A3400" t="s">
        <v>2883</v>
      </c>
      <c r="B3400" t="s">
        <v>3921</v>
      </c>
      <c r="C3400">
        <v>31205</v>
      </c>
      <c r="D3400">
        <v>2</v>
      </c>
      <c r="E3400">
        <v>9</v>
      </c>
      <c r="F3400">
        <v>48</v>
      </c>
      <c r="G3400">
        <v>10</v>
      </c>
    </row>
    <row r="3401" spans="1:7" x14ac:dyDescent="0.35">
      <c r="A3401" t="s">
        <v>2685</v>
      </c>
      <c r="B3401" t="s">
        <v>3923</v>
      </c>
      <c r="C3401">
        <v>22576</v>
      </c>
      <c r="D3401">
        <v>10</v>
      </c>
      <c r="E3401">
        <v>6</v>
      </c>
      <c r="F3401">
        <v>27</v>
      </c>
      <c r="G3401">
        <v>4</v>
      </c>
    </row>
    <row r="3402" spans="1:7" x14ac:dyDescent="0.35">
      <c r="A3402" t="s">
        <v>2884</v>
      </c>
      <c r="B3402" t="s">
        <v>3920</v>
      </c>
      <c r="C3402">
        <v>39256</v>
      </c>
      <c r="D3402">
        <v>8</v>
      </c>
      <c r="E3402">
        <v>8</v>
      </c>
      <c r="F3402">
        <v>20</v>
      </c>
      <c r="G3402">
        <v>9</v>
      </c>
    </row>
    <row r="3403" spans="1:7" x14ac:dyDescent="0.35">
      <c r="A3403" t="s">
        <v>611</v>
      </c>
      <c r="B3403" t="s">
        <v>3920</v>
      </c>
      <c r="C3403">
        <v>15789</v>
      </c>
      <c r="D3403">
        <v>1</v>
      </c>
      <c r="E3403">
        <v>16</v>
      </c>
      <c r="F3403">
        <v>60</v>
      </c>
      <c r="G3403">
        <v>5</v>
      </c>
    </row>
    <row r="3404" spans="1:7" x14ac:dyDescent="0.35">
      <c r="A3404" t="s">
        <v>725</v>
      </c>
      <c r="B3404" t="s">
        <v>3923</v>
      </c>
      <c r="C3404">
        <v>50484</v>
      </c>
      <c r="D3404">
        <v>10</v>
      </c>
      <c r="E3404">
        <v>7</v>
      </c>
      <c r="F3404">
        <v>37</v>
      </c>
      <c r="G3404">
        <v>7</v>
      </c>
    </row>
    <row r="3405" spans="1:7" x14ac:dyDescent="0.35">
      <c r="A3405" t="s">
        <v>2885</v>
      </c>
      <c r="B3405" t="s">
        <v>3920</v>
      </c>
      <c r="C3405">
        <v>74280</v>
      </c>
      <c r="D3405">
        <v>8</v>
      </c>
      <c r="E3405">
        <v>18</v>
      </c>
      <c r="F3405">
        <v>34</v>
      </c>
      <c r="G3405">
        <v>4</v>
      </c>
    </row>
    <row r="3406" spans="1:7" x14ac:dyDescent="0.35">
      <c r="A3406" t="s">
        <v>1129</v>
      </c>
      <c r="B3406" t="s">
        <v>3920</v>
      </c>
      <c r="C3406">
        <v>99861</v>
      </c>
      <c r="D3406">
        <v>2</v>
      </c>
      <c r="E3406">
        <v>16</v>
      </c>
      <c r="F3406">
        <v>25</v>
      </c>
      <c r="G3406">
        <v>7</v>
      </c>
    </row>
    <row r="3407" spans="1:7" x14ac:dyDescent="0.35">
      <c r="A3407" t="s">
        <v>644</v>
      </c>
      <c r="B3407" t="s">
        <v>3923</v>
      </c>
      <c r="C3407">
        <v>86148</v>
      </c>
      <c r="D3407">
        <v>4</v>
      </c>
      <c r="E3407">
        <v>4</v>
      </c>
      <c r="F3407">
        <v>57</v>
      </c>
      <c r="G3407">
        <v>4</v>
      </c>
    </row>
    <row r="3408" spans="1:7" x14ac:dyDescent="0.35">
      <c r="A3408" t="s">
        <v>2886</v>
      </c>
      <c r="B3408" t="s">
        <v>3923</v>
      </c>
      <c r="C3408">
        <v>93774</v>
      </c>
      <c r="D3408">
        <v>7</v>
      </c>
      <c r="E3408">
        <v>14</v>
      </c>
      <c r="F3408">
        <v>55</v>
      </c>
      <c r="G3408">
        <v>10</v>
      </c>
    </row>
    <row r="3409" spans="1:7" x14ac:dyDescent="0.35">
      <c r="A3409" t="s">
        <v>2418</v>
      </c>
      <c r="B3409" t="s">
        <v>3920</v>
      </c>
      <c r="C3409">
        <v>74015</v>
      </c>
      <c r="D3409">
        <v>10</v>
      </c>
      <c r="E3409">
        <v>19</v>
      </c>
      <c r="F3409">
        <v>30</v>
      </c>
      <c r="G3409">
        <v>6</v>
      </c>
    </row>
    <row r="3410" spans="1:7" x14ac:dyDescent="0.35">
      <c r="A3410" t="s">
        <v>2887</v>
      </c>
      <c r="B3410" t="s">
        <v>3921</v>
      </c>
      <c r="C3410">
        <v>3481</v>
      </c>
      <c r="D3410">
        <v>6</v>
      </c>
      <c r="E3410">
        <v>6</v>
      </c>
      <c r="F3410">
        <v>25</v>
      </c>
      <c r="G3410">
        <v>10</v>
      </c>
    </row>
    <row r="3411" spans="1:7" x14ac:dyDescent="0.35">
      <c r="A3411" t="s">
        <v>2888</v>
      </c>
      <c r="B3411" t="s">
        <v>3923</v>
      </c>
      <c r="C3411">
        <v>98681</v>
      </c>
      <c r="D3411">
        <v>6</v>
      </c>
      <c r="E3411">
        <v>15</v>
      </c>
      <c r="F3411">
        <v>30</v>
      </c>
      <c r="G3411">
        <v>3</v>
      </c>
    </row>
    <row r="3412" spans="1:7" x14ac:dyDescent="0.35">
      <c r="A3412" t="s">
        <v>1610</v>
      </c>
      <c r="B3412" t="s">
        <v>3922</v>
      </c>
      <c r="C3412">
        <v>42091</v>
      </c>
      <c r="D3412">
        <v>7</v>
      </c>
      <c r="E3412">
        <v>9</v>
      </c>
      <c r="F3412">
        <v>50</v>
      </c>
      <c r="G3412">
        <v>4</v>
      </c>
    </row>
    <row r="3413" spans="1:7" x14ac:dyDescent="0.35">
      <c r="A3413" t="s">
        <v>2889</v>
      </c>
      <c r="B3413" t="s">
        <v>3921</v>
      </c>
      <c r="C3413">
        <v>62306</v>
      </c>
      <c r="D3413">
        <v>3</v>
      </c>
      <c r="E3413">
        <v>20</v>
      </c>
      <c r="F3413">
        <v>23</v>
      </c>
      <c r="G3413">
        <v>9</v>
      </c>
    </row>
    <row r="3414" spans="1:7" x14ac:dyDescent="0.35">
      <c r="A3414" t="s">
        <v>2890</v>
      </c>
      <c r="B3414" t="s">
        <v>3922</v>
      </c>
      <c r="C3414">
        <v>8852</v>
      </c>
      <c r="D3414">
        <v>6</v>
      </c>
      <c r="E3414">
        <v>14</v>
      </c>
      <c r="F3414">
        <v>38</v>
      </c>
      <c r="G3414">
        <v>6</v>
      </c>
    </row>
    <row r="3415" spans="1:7" x14ac:dyDescent="0.35">
      <c r="A3415" t="s">
        <v>2891</v>
      </c>
      <c r="B3415" t="s">
        <v>3922</v>
      </c>
      <c r="C3415">
        <v>30195</v>
      </c>
      <c r="D3415">
        <v>3</v>
      </c>
      <c r="E3415">
        <v>15</v>
      </c>
      <c r="F3415">
        <v>46</v>
      </c>
      <c r="G3415">
        <v>8</v>
      </c>
    </row>
    <row r="3416" spans="1:7" x14ac:dyDescent="0.35">
      <c r="A3416" t="s">
        <v>2892</v>
      </c>
      <c r="B3416" t="s">
        <v>3922</v>
      </c>
      <c r="C3416">
        <v>25204</v>
      </c>
      <c r="D3416">
        <v>1</v>
      </c>
      <c r="E3416">
        <v>1</v>
      </c>
      <c r="F3416">
        <v>21</v>
      </c>
      <c r="G3416">
        <v>6</v>
      </c>
    </row>
    <row r="3417" spans="1:7" x14ac:dyDescent="0.35">
      <c r="A3417" t="s">
        <v>2893</v>
      </c>
      <c r="B3417" t="s">
        <v>3920</v>
      </c>
      <c r="C3417">
        <v>77493</v>
      </c>
      <c r="D3417">
        <v>4</v>
      </c>
      <c r="E3417">
        <v>10</v>
      </c>
      <c r="F3417">
        <v>50</v>
      </c>
      <c r="G3417">
        <v>4</v>
      </c>
    </row>
    <row r="3418" spans="1:7" x14ac:dyDescent="0.35">
      <c r="A3418" t="s">
        <v>958</v>
      </c>
      <c r="B3418" t="s">
        <v>3920</v>
      </c>
      <c r="C3418">
        <v>40454</v>
      </c>
      <c r="D3418">
        <v>1</v>
      </c>
      <c r="E3418">
        <v>1</v>
      </c>
      <c r="F3418">
        <v>50</v>
      </c>
      <c r="G3418">
        <v>2</v>
      </c>
    </row>
    <row r="3419" spans="1:7" x14ac:dyDescent="0.35">
      <c r="A3419" t="s">
        <v>2894</v>
      </c>
      <c r="B3419" t="s">
        <v>3921</v>
      </c>
      <c r="C3419">
        <v>13475</v>
      </c>
      <c r="D3419">
        <v>7</v>
      </c>
      <c r="E3419">
        <v>16</v>
      </c>
      <c r="F3419">
        <v>50</v>
      </c>
      <c r="G3419">
        <v>5</v>
      </c>
    </row>
    <row r="3420" spans="1:7" x14ac:dyDescent="0.35">
      <c r="A3420" t="s">
        <v>2895</v>
      </c>
      <c r="B3420" t="s">
        <v>3921</v>
      </c>
      <c r="C3420">
        <v>82977</v>
      </c>
      <c r="D3420">
        <v>5</v>
      </c>
      <c r="E3420">
        <v>0</v>
      </c>
      <c r="F3420">
        <v>34</v>
      </c>
      <c r="G3420">
        <v>3</v>
      </c>
    </row>
    <row r="3421" spans="1:7" x14ac:dyDescent="0.35">
      <c r="A3421" t="s">
        <v>2896</v>
      </c>
      <c r="B3421" t="s">
        <v>3921</v>
      </c>
      <c r="C3421">
        <v>1881</v>
      </c>
      <c r="D3421">
        <v>2</v>
      </c>
      <c r="E3421">
        <v>6</v>
      </c>
      <c r="F3421">
        <v>50</v>
      </c>
      <c r="G3421">
        <v>3</v>
      </c>
    </row>
    <row r="3422" spans="1:7" x14ac:dyDescent="0.35">
      <c r="A3422" t="s">
        <v>2897</v>
      </c>
      <c r="B3422" t="s">
        <v>3920</v>
      </c>
      <c r="C3422">
        <v>47568</v>
      </c>
      <c r="D3422">
        <v>3</v>
      </c>
      <c r="E3422">
        <v>5</v>
      </c>
      <c r="F3422">
        <v>32</v>
      </c>
      <c r="G3422">
        <v>8</v>
      </c>
    </row>
    <row r="3423" spans="1:7" x14ac:dyDescent="0.35">
      <c r="A3423" t="s">
        <v>2347</v>
      </c>
      <c r="B3423" t="s">
        <v>3922</v>
      </c>
      <c r="C3423">
        <v>77936</v>
      </c>
      <c r="D3423">
        <v>7</v>
      </c>
      <c r="E3423">
        <v>4</v>
      </c>
      <c r="F3423">
        <v>30</v>
      </c>
      <c r="G3423">
        <v>4</v>
      </c>
    </row>
    <row r="3424" spans="1:7" x14ac:dyDescent="0.35">
      <c r="A3424" t="s">
        <v>2898</v>
      </c>
      <c r="B3424" t="s">
        <v>3921</v>
      </c>
      <c r="C3424">
        <v>26679</v>
      </c>
      <c r="D3424">
        <v>1</v>
      </c>
      <c r="E3424">
        <v>9</v>
      </c>
      <c r="F3424">
        <v>20</v>
      </c>
      <c r="G3424">
        <v>8</v>
      </c>
    </row>
    <row r="3425" spans="1:7" x14ac:dyDescent="0.35">
      <c r="A3425" t="s">
        <v>2899</v>
      </c>
      <c r="B3425" t="s">
        <v>3920</v>
      </c>
      <c r="C3425">
        <v>67631</v>
      </c>
      <c r="D3425">
        <v>4</v>
      </c>
      <c r="E3425">
        <v>4</v>
      </c>
      <c r="F3425">
        <v>27</v>
      </c>
      <c r="G3425">
        <v>8</v>
      </c>
    </row>
    <row r="3426" spans="1:7" x14ac:dyDescent="0.35">
      <c r="A3426" t="s">
        <v>2900</v>
      </c>
      <c r="B3426" t="s">
        <v>3922</v>
      </c>
      <c r="C3426">
        <v>75876</v>
      </c>
      <c r="D3426">
        <v>4</v>
      </c>
      <c r="E3426">
        <v>2</v>
      </c>
      <c r="F3426">
        <v>59</v>
      </c>
      <c r="G3426">
        <v>4</v>
      </c>
    </row>
    <row r="3427" spans="1:7" x14ac:dyDescent="0.35">
      <c r="A3427" t="s">
        <v>2901</v>
      </c>
      <c r="B3427" t="s">
        <v>3923</v>
      </c>
      <c r="C3427">
        <v>87947</v>
      </c>
      <c r="D3427">
        <v>10</v>
      </c>
      <c r="E3427">
        <v>14</v>
      </c>
      <c r="F3427">
        <v>22</v>
      </c>
      <c r="G3427">
        <v>4</v>
      </c>
    </row>
    <row r="3428" spans="1:7" x14ac:dyDescent="0.35">
      <c r="A3428" t="s">
        <v>2902</v>
      </c>
      <c r="B3428" t="s">
        <v>3920</v>
      </c>
      <c r="C3428">
        <v>33717</v>
      </c>
      <c r="D3428">
        <v>3</v>
      </c>
      <c r="E3428">
        <v>16</v>
      </c>
      <c r="F3428">
        <v>42</v>
      </c>
      <c r="G3428">
        <v>10</v>
      </c>
    </row>
    <row r="3429" spans="1:7" x14ac:dyDescent="0.35">
      <c r="A3429" t="s">
        <v>2903</v>
      </c>
      <c r="B3429" t="s">
        <v>3922</v>
      </c>
      <c r="C3429">
        <v>28610</v>
      </c>
      <c r="D3429">
        <v>4</v>
      </c>
      <c r="E3429">
        <v>7</v>
      </c>
      <c r="F3429">
        <v>48</v>
      </c>
      <c r="G3429">
        <v>7</v>
      </c>
    </row>
    <row r="3430" spans="1:7" x14ac:dyDescent="0.35">
      <c r="A3430" t="s">
        <v>2904</v>
      </c>
      <c r="B3430" t="s">
        <v>3920</v>
      </c>
      <c r="C3430">
        <v>78430</v>
      </c>
      <c r="D3430">
        <v>5</v>
      </c>
      <c r="E3430">
        <v>13</v>
      </c>
      <c r="F3430">
        <v>26</v>
      </c>
      <c r="G3430">
        <v>6</v>
      </c>
    </row>
    <row r="3431" spans="1:7" x14ac:dyDescent="0.35">
      <c r="A3431" t="s">
        <v>181</v>
      </c>
      <c r="B3431" t="s">
        <v>3922</v>
      </c>
      <c r="C3431">
        <v>95438</v>
      </c>
      <c r="D3431">
        <v>4</v>
      </c>
      <c r="E3431">
        <v>0</v>
      </c>
      <c r="F3431">
        <v>20</v>
      </c>
      <c r="G3431">
        <v>4</v>
      </c>
    </row>
    <row r="3432" spans="1:7" x14ac:dyDescent="0.35">
      <c r="A3432" t="s">
        <v>922</v>
      </c>
      <c r="B3432" t="s">
        <v>3921</v>
      </c>
      <c r="C3432">
        <v>96781</v>
      </c>
      <c r="D3432">
        <v>3</v>
      </c>
      <c r="E3432">
        <v>4</v>
      </c>
      <c r="F3432">
        <v>27</v>
      </c>
      <c r="G3432">
        <v>3</v>
      </c>
    </row>
    <row r="3433" spans="1:7" x14ac:dyDescent="0.35">
      <c r="A3433" t="s">
        <v>246</v>
      </c>
      <c r="B3433" t="s">
        <v>3922</v>
      </c>
      <c r="C3433">
        <v>43556</v>
      </c>
      <c r="D3433">
        <v>7</v>
      </c>
      <c r="E3433">
        <v>18</v>
      </c>
      <c r="F3433">
        <v>52</v>
      </c>
      <c r="G3433">
        <v>7</v>
      </c>
    </row>
    <row r="3434" spans="1:7" x14ac:dyDescent="0.35">
      <c r="A3434" t="s">
        <v>608</v>
      </c>
      <c r="B3434" t="s">
        <v>3920</v>
      </c>
      <c r="C3434">
        <v>27511</v>
      </c>
      <c r="D3434">
        <v>2</v>
      </c>
      <c r="E3434">
        <v>8</v>
      </c>
      <c r="F3434">
        <v>25</v>
      </c>
      <c r="G3434">
        <v>8</v>
      </c>
    </row>
    <row r="3435" spans="1:7" x14ac:dyDescent="0.35">
      <c r="A3435" t="s">
        <v>2905</v>
      </c>
      <c r="B3435" t="s">
        <v>3923</v>
      </c>
      <c r="C3435">
        <v>86915</v>
      </c>
      <c r="D3435">
        <v>3</v>
      </c>
      <c r="E3435">
        <v>3</v>
      </c>
      <c r="F3435">
        <v>54</v>
      </c>
      <c r="G3435">
        <v>8</v>
      </c>
    </row>
    <row r="3436" spans="1:7" x14ac:dyDescent="0.35">
      <c r="A3436" t="s">
        <v>1658</v>
      </c>
      <c r="B3436" t="s">
        <v>3920</v>
      </c>
      <c r="C3436">
        <v>4962</v>
      </c>
      <c r="D3436">
        <v>9</v>
      </c>
      <c r="E3436">
        <v>2</v>
      </c>
      <c r="F3436">
        <v>25</v>
      </c>
      <c r="G3436">
        <v>3</v>
      </c>
    </row>
    <row r="3437" spans="1:7" x14ac:dyDescent="0.35">
      <c r="A3437" t="s">
        <v>1304</v>
      </c>
      <c r="B3437" t="s">
        <v>3922</v>
      </c>
      <c r="C3437">
        <v>567</v>
      </c>
      <c r="D3437">
        <v>6</v>
      </c>
      <c r="E3437">
        <v>6</v>
      </c>
      <c r="F3437">
        <v>59</v>
      </c>
      <c r="G3437">
        <v>10</v>
      </c>
    </row>
    <row r="3438" spans="1:7" x14ac:dyDescent="0.35">
      <c r="A3438" t="s">
        <v>2160</v>
      </c>
      <c r="B3438" t="s">
        <v>3922</v>
      </c>
      <c r="C3438">
        <v>42410</v>
      </c>
      <c r="D3438">
        <v>10</v>
      </c>
      <c r="E3438">
        <v>2</v>
      </c>
      <c r="F3438">
        <v>50</v>
      </c>
      <c r="G3438">
        <v>8</v>
      </c>
    </row>
    <row r="3439" spans="1:7" x14ac:dyDescent="0.35">
      <c r="A3439" t="s">
        <v>2906</v>
      </c>
      <c r="B3439" t="s">
        <v>3923</v>
      </c>
      <c r="C3439">
        <v>4287</v>
      </c>
      <c r="D3439">
        <v>10</v>
      </c>
      <c r="E3439">
        <v>12</v>
      </c>
      <c r="F3439">
        <v>25</v>
      </c>
      <c r="G3439">
        <v>2</v>
      </c>
    </row>
    <row r="3440" spans="1:7" x14ac:dyDescent="0.35">
      <c r="A3440" t="s">
        <v>2907</v>
      </c>
      <c r="B3440" t="s">
        <v>3921</v>
      </c>
      <c r="C3440">
        <v>40612</v>
      </c>
      <c r="D3440">
        <v>4</v>
      </c>
      <c r="E3440">
        <v>15</v>
      </c>
      <c r="F3440">
        <v>29</v>
      </c>
      <c r="G3440">
        <v>4</v>
      </c>
    </row>
    <row r="3441" spans="1:7" x14ac:dyDescent="0.35">
      <c r="A3441" t="s">
        <v>2908</v>
      </c>
      <c r="B3441" t="s">
        <v>3920</v>
      </c>
      <c r="C3441">
        <v>37793</v>
      </c>
      <c r="D3441">
        <v>9</v>
      </c>
      <c r="E3441">
        <v>17</v>
      </c>
      <c r="F3441">
        <v>43</v>
      </c>
      <c r="G3441">
        <v>8</v>
      </c>
    </row>
    <row r="3442" spans="1:7" x14ac:dyDescent="0.35">
      <c r="A3442" t="s">
        <v>2456</v>
      </c>
      <c r="B3442" t="s">
        <v>3923</v>
      </c>
      <c r="C3442">
        <v>99292</v>
      </c>
      <c r="D3442">
        <v>9</v>
      </c>
      <c r="E3442">
        <v>15</v>
      </c>
      <c r="F3442">
        <v>20</v>
      </c>
      <c r="G3442">
        <v>7</v>
      </c>
    </row>
    <row r="3443" spans="1:7" x14ac:dyDescent="0.35">
      <c r="A3443" t="s">
        <v>2909</v>
      </c>
      <c r="B3443" t="s">
        <v>3921</v>
      </c>
      <c r="C3443">
        <v>31100</v>
      </c>
      <c r="D3443">
        <v>2</v>
      </c>
      <c r="E3443">
        <v>15</v>
      </c>
      <c r="F3443">
        <v>35</v>
      </c>
      <c r="G3443">
        <v>5</v>
      </c>
    </row>
    <row r="3444" spans="1:7" x14ac:dyDescent="0.35">
      <c r="A3444" t="s">
        <v>1273</v>
      </c>
      <c r="B3444" t="s">
        <v>3920</v>
      </c>
      <c r="C3444">
        <v>56547</v>
      </c>
      <c r="D3444">
        <v>3</v>
      </c>
      <c r="E3444">
        <v>3</v>
      </c>
      <c r="F3444">
        <v>41</v>
      </c>
      <c r="G3444">
        <v>5</v>
      </c>
    </row>
    <row r="3445" spans="1:7" x14ac:dyDescent="0.35">
      <c r="A3445" t="s">
        <v>650</v>
      </c>
      <c r="B3445" t="s">
        <v>3923</v>
      </c>
      <c r="C3445">
        <v>94238</v>
      </c>
      <c r="D3445">
        <v>6</v>
      </c>
      <c r="E3445">
        <v>4</v>
      </c>
      <c r="F3445">
        <v>35</v>
      </c>
      <c r="G3445">
        <v>6</v>
      </c>
    </row>
    <row r="3446" spans="1:7" x14ac:dyDescent="0.35">
      <c r="A3446" t="s">
        <v>2910</v>
      </c>
      <c r="B3446" t="s">
        <v>3921</v>
      </c>
      <c r="C3446">
        <v>80479</v>
      </c>
      <c r="D3446">
        <v>4</v>
      </c>
      <c r="E3446">
        <v>15</v>
      </c>
      <c r="F3446">
        <v>48</v>
      </c>
      <c r="G3446">
        <v>8</v>
      </c>
    </row>
    <row r="3447" spans="1:7" x14ac:dyDescent="0.35">
      <c r="A3447" t="s">
        <v>2911</v>
      </c>
      <c r="B3447" t="s">
        <v>3923</v>
      </c>
      <c r="C3447">
        <v>54265</v>
      </c>
      <c r="D3447">
        <v>10</v>
      </c>
      <c r="E3447">
        <v>7</v>
      </c>
      <c r="F3447">
        <v>40</v>
      </c>
      <c r="G3447">
        <v>3</v>
      </c>
    </row>
    <row r="3448" spans="1:7" x14ac:dyDescent="0.35">
      <c r="A3448" t="s">
        <v>2912</v>
      </c>
      <c r="B3448" t="s">
        <v>3922</v>
      </c>
      <c r="C3448">
        <v>15535</v>
      </c>
      <c r="D3448">
        <v>3</v>
      </c>
      <c r="E3448">
        <v>16</v>
      </c>
      <c r="F3448">
        <v>48</v>
      </c>
      <c r="G3448">
        <v>1</v>
      </c>
    </row>
    <row r="3449" spans="1:7" x14ac:dyDescent="0.35">
      <c r="A3449" t="s">
        <v>721</v>
      </c>
      <c r="B3449" t="s">
        <v>3922</v>
      </c>
      <c r="C3449">
        <v>36200</v>
      </c>
      <c r="D3449">
        <v>9</v>
      </c>
      <c r="E3449">
        <v>9</v>
      </c>
      <c r="F3449">
        <v>39</v>
      </c>
      <c r="G3449">
        <v>4</v>
      </c>
    </row>
    <row r="3450" spans="1:7" x14ac:dyDescent="0.35">
      <c r="A3450" t="s">
        <v>2325</v>
      </c>
      <c r="B3450" t="s">
        <v>3922</v>
      </c>
      <c r="C3450">
        <v>23847</v>
      </c>
      <c r="D3450">
        <v>9</v>
      </c>
      <c r="E3450">
        <v>6</v>
      </c>
      <c r="F3450">
        <v>24</v>
      </c>
      <c r="G3450">
        <v>5</v>
      </c>
    </row>
    <row r="3451" spans="1:7" x14ac:dyDescent="0.35">
      <c r="A3451" t="s">
        <v>2913</v>
      </c>
      <c r="B3451" t="s">
        <v>3922</v>
      </c>
      <c r="C3451">
        <v>18692</v>
      </c>
      <c r="D3451">
        <v>7</v>
      </c>
      <c r="E3451">
        <v>11</v>
      </c>
      <c r="F3451">
        <v>26</v>
      </c>
      <c r="G3451">
        <v>6</v>
      </c>
    </row>
    <row r="3452" spans="1:7" x14ac:dyDescent="0.35">
      <c r="A3452" t="s">
        <v>2238</v>
      </c>
      <c r="B3452" t="s">
        <v>3923</v>
      </c>
      <c r="C3452">
        <v>58943</v>
      </c>
      <c r="D3452">
        <v>1</v>
      </c>
      <c r="E3452">
        <v>15</v>
      </c>
      <c r="F3452">
        <v>23</v>
      </c>
      <c r="G3452">
        <v>1</v>
      </c>
    </row>
    <row r="3453" spans="1:7" x14ac:dyDescent="0.35">
      <c r="A3453" t="s">
        <v>2914</v>
      </c>
      <c r="B3453" t="s">
        <v>3921</v>
      </c>
      <c r="C3453">
        <v>43874</v>
      </c>
      <c r="D3453">
        <v>2</v>
      </c>
      <c r="E3453">
        <v>3</v>
      </c>
      <c r="F3453">
        <v>50</v>
      </c>
      <c r="G3453">
        <v>8</v>
      </c>
    </row>
    <row r="3454" spans="1:7" x14ac:dyDescent="0.35">
      <c r="A3454" t="s">
        <v>2896</v>
      </c>
      <c r="B3454" t="s">
        <v>3921</v>
      </c>
      <c r="C3454">
        <v>4574</v>
      </c>
      <c r="D3454">
        <v>8</v>
      </c>
      <c r="E3454">
        <v>14</v>
      </c>
      <c r="F3454">
        <v>54</v>
      </c>
      <c r="G3454">
        <v>5</v>
      </c>
    </row>
    <row r="3455" spans="1:7" x14ac:dyDescent="0.35">
      <c r="A3455" t="s">
        <v>1651</v>
      </c>
      <c r="B3455" t="s">
        <v>3922</v>
      </c>
      <c r="C3455">
        <v>53211</v>
      </c>
      <c r="D3455">
        <v>10</v>
      </c>
      <c r="E3455">
        <v>0</v>
      </c>
      <c r="F3455">
        <v>54</v>
      </c>
      <c r="G3455">
        <v>6</v>
      </c>
    </row>
    <row r="3456" spans="1:7" x14ac:dyDescent="0.35">
      <c r="A3456" t="s">
        <v>2915</v>
      </c>
      <c r="B3456" t="s">
        <v>3921</v>
      </c>
      <c r="C3456">
        <v>70306</v>
      </c>
      <c r="D3456">
        <v>6</v>
      </c>
      <c r="E3456">
        <v>17</v>
      </c>
      <c r="F3456">
        <v>26</v>
      </c>
      <c r="G3456">
        <v>9</v>
      </c>
    </row>
    <row r="3457" spans="1:7" x14ac:dyDescent="0.35">
      <c r="A3457" t="s">
        <v>2916</v>
      </c>
      <c r="B3457" t="s">
        <v>3921</v>
      </c>
      <c r="C3457">
        <v>99603</v>
      </c>
      <c r="D3457">
        <v>3</v>
      </c>
      <c r="E3457">
        <v>17</v>
      </c>
      <c r="F3457">
        <v>47</v>
      </c>
      <c r="G3457">
        <v>5</v>
      </c>
    </row>
    <row r="3458" spans="1:7" x14ac:dyDescent="0.35">
      <c r="A3458" t="s">
        <v>1535</v>
      </c>
      <c r="B3458" t="s">
        <v>3923</v>
      </c>
      <c r="C3458">
        <v>43325</v>
      </c>
      <c r="D3458">
        <v>9</v>
      </c>
      <c r="E3458">
        <v>18</v>
      </c>
      <c r="F3458">
        <v>29</v>
      </c>
      <c r="G3458">
        <v>10</v>
      </c>
    </row>
    <row r="3459" spans="1:7" x14ac:dyDescent="0.35">
      <c r="A3459" t="s">
        <v>2917</v>
      </c>
      <c r="B3459" t="s">
        <v>3922</v>
      </c>
      <c r="C3459">
        <v>69843</v>
      </c>
      <c r="D3459">
        <v>5</v>
      </c>
      <c r="E3459">
        <v>8</v>
      </c>
      <c r="F3459">
        <v>48</v>
      </c>
      <c r="G3459">
        <v>10</v>
      </c>
    </row>
    <row r="3460" spans="1:7" x14ac:dyDescent="0.35">
      <c r="A3460" t="s">
        <v>467</v>
      </c>
      <c r="B3460" t="s">
        <v>3921</v>
      </c>
      <c r="C3460">
        <v>70320</v>
      </c>
      <c r="D3460">
        <v>9</v>
      </c>
      <c r="E3460">
        <v>17</v>
      </c>
      <c r="F3460">
        <v>34</v>
      </c>
      <c r="G3460">
        <v>5</v>
      </c>
    </row>
    <row r="3461" spans="1:7" x14ac:dyDescent="0.35">
      <c r="A3461" t="s">
        <v>2918</v>
      </c>
      <c r="B3461" t="s">
        <v>3920</v>
      </c>
      <c r="C3461">
        <v>95486</v>
      </c>
      <c r="D3461">
        <v>3</v>
      </c>
      <c r="E3461">
        <v>19</v>
      </c>
      <c r="F3461">
        <v>57</v>
      </c>
      <c r="G3461">
        <v>5</v>
      </c>
    </row>
    <row r="3462" spans="1:7" x14ac:dyDescent="0.35">
      <c r="A3462" t="s">
        <v>2919</v>
      </c>
      <c r="B3462" t="s">
        <v>3923</v>
      </c>
      <c r="C3462">
        <v>50958</v>
      </c>
      <c r="D3462">
        <v>3</v>
      </c>
      <c r="E3462">
        <v>1</v>
      </c>
      <c r="F3462">
        <v>59</v>
      </c>
      <c r="G3462">
        <v>5</v>
      </c>
    </row>
    <row r="3463" spans="1:7" x14ac:dyDescent="0.35">
      <c r="A3463" t="s">
        <v>1488</v>
      </c>
      <c r="B3463" t="s">
        <v>3922</v>
      </c>
      <c r="C3463">
        <v>94664</v>
      </c>
      <c r="D3463">
        <v>9</v>
      </c>
      <c r="E3463">
        <v>13</v>
      </c>
      <c r="F3463">
        <v>49</v>
      </c>
      <c r="G3463">
        <v>1</v>
      </c>
    </row>
    <row r="3464" spans="1:7" x14ac:dyDescent="0.35">
      <c r="A3464" t="s">
        <v>2920</v>
      </c>
      <c r="B3464" t="s">
        <v>3921</v>
      </c>
      <c r="C3464">
        <v>62055</v>
      </c>
      <c r="D3464">
        <v>1</v>
      </c>
      <c r="E3464">
        <v>13</v>
      </c>
      <c r="F3464">
        <v>44</v>
      </c>
      <c r="G3464">
        <v>8</v>
      </c>
    </row>
    <row r="3465" spans="1:7" x14ac:dyDescent="0.35">
      <c r="A3465" t="s">
        <v>2921</v>
      </c>
      <c r="B3465" t="s">
        <v>3923</v>
      </c>
      <c r="C3465">
        <v>98127</v>
      </c>
      <c r="D3465">
        <v>9</v>
      </c>
      <c r="E3465">
        <v>11</v>
      </c>
      <c r="F3465">
        <v>35</v>
      </c>
      <c r="G3465">
        <v>6</v>
      </c>
    </row>
    <row r="3466" spans="1:7" x14ac:dyDescent="0.35">
      <c r="A3466" t="s">
        <v>2922</v>
      </c>
      <c r="B3466" t="s">
        <v>3922</v>
      </c>
      <c r="C3466">
        <v>87360</v>
      </c>
      <c r="D3466">
        <v>1</v>
      </c>
      <c r="E3466">
        <v>11</v>
      </c>
      <c r="F3466">
        <v>60</v>
      </c>
      <c r="G3466">
        <v>0</v>
      </c>
    </row>
    <row r="3467" spans="1:7" x14ac:dyDescent="0.35">
      <c r="A3467" t="s">
        <v>2923</v>
      </c>
      <c r="B3467" t="s">
        <v>3922</v>
      </c>
      <c r="C3467">
        <v>11329</v>
      </c>
      <c r="D3467">
        <v>6</v>
      </c>
      <c r="E3467">
        <v>12</v>
      </c>
      <c r="F3467">
        <v>23</v>
      </c>
      <c r="G3467">
        <v>9</v>
      </c>
    </row>
    <row r="3468" spans="1:7" x14ac:dyDescent="0.35">
      <c r="A3468" t="s">
        <v>2924</v>
      </c>
      <c r="B3468" t="s">
        <v>3920</v>
      </c>
      <c r="C3468">
        <v>25006</v>
      </c>
      <c r="D3468">
        <v>1</v>
      </c>
      <c r="E3468">
        <v>4</v>
      </c>
      <c r="F3468">
        <v>52</v>
      </c>
      <c r="G3468">
        <v>2</v>
      </c>
    </row>
    <row r="3469" spans="1:7" x14ac:dyDescent="0.35">
      <c r="A3469" t="s">
        <v>2925</v>
      </c>
      <c r="B3469" t="s">
        <v>3921</v>
      </c>
      <c r="C3469">
        <v>93646</v>
      </c>
      <c r="D3469">
        <v>5</v>
      </c>
      <c r="E3469">
        <v>8</v>
      </c>
      <c r="F3469">
        <v>43</v>
      </c>
      <c r="G3469">
        <v>5</v>
      </c>
    </row>
    <row r="3470" spans="1:7" x14ac:dyDescent="0.35">
      <c r="A3470" t="s">
        <v>2926</v>
      </c>
      <c r="B3470" t="s">
        <v>3922</v>
      </c>
      <c r="C3470">
        <v>17140</v>
      </c>
      <c r="D3470">
        <v>1</v>
      </c>
      <c r="E3470">
        <v>5</v>
      </c>
      <c r="F3470">
        <v>47</v>
      </c>
      <c r="G3470">
        <v>4</v>
      </c>
    </row>
    <row r="3471" spans="1:7" x14ac:dyDescent="0.35">
      <c r="A3471" t="s">
        <v>2927</v>
      </c>
      <c r="B3471" t="s">
        <v>3923</v>
      </c>
      <c r="C3471">
        <v>18502</v>
      </c>
      <c r="D3471">
        <v>6</v>
      </c>
      <c r="E3471">
        <v>0</v>
      </c>
      <c r="F3471">
        <v>57</v>
      </c>
      <c r="G3471">
        <v>3</v>
      </c>
    </row>
    <row r="3472" spans="1:7" x14ac:dyDescent="0.35">
      <c r="A3472" t="s">
        <v>2928</v>
      </c>
      <c r="B3472" t="s">
        <v>3921</v>
      </c>
      <c r="C3472">
        <v>17042</v>
      </c>
      <c r="D3472">
        <v>4</v>
      </c>
      <c r="E3472">
        <v>6</v>
      </c>
      <c r="F3472">
        <v>47</v>
      </c>
      <c r="G3472">
        <v>7</v>
      </c>
    </row>
    <row r="3473" spans="1:7" x14ac:dyDescent="0.35">
      <c r="A3473" t="s">
        <v>2929</v>
      </c>
      <c r="B3473" t="s">
        <v>3920</v>
      </c>
      <c r="C3473">
        <v>47150</v>
      </c>
      <c r="D3473">
        <v>8</v>
      </c>
      <c r="E3473">
        <v>17</v>
      </c>
      <c r="F3473">
        <v>33</v>
      </c>
      <c r="G3473">
        <v>4</v>
      </c>
    </row>
    <row r="3474" spans="1:7" x14ac:dyDescent="0.35">
      <c r="A3474" t="s">
        <v>2930</v>
      </c>
      <c r="B3474" t="s">
        <v>3920</v>
      </c>
      <c r="C3474">
        <v>95057</v>
      </c>
      <c r="D3474">
        <v>6</v>
      </c>
      <c r="E3474">
        <v>12</v>
      </c>
      <c r="F3474">
        <v>38</v>
      </c>
      <c r="G3474">
        <v>9</v>
      </c>
    </row>
    <row r="3475" spans="1:7" x14ac:dyDescent="0.35">
      <c r="A3475" t="s">
        <v>2931</v>
      </c>
      <c r="B3475" t="s">
        <v>3923</v>
      </c>
      <c r="C3475">
        <v>44112</v>
      </c>
      <c r="D3475">
        <v>8</v>
      </c>
      <c r="E3475">
        <v>15</v>
      </c>
      <c r="F3475">
        <v>46</v>
      </c>
      <c r="G3475">
        <v>3</v>
      </c>
    </row>
    <row r="3476" spans="1:7" x14ac:dyDescent="0.35">
      <c r="A3476" t="s">
        <v>2481</v>
      </c>
      <c r="B3476" t="s">
        <v>3923</v>
      </c>
      <c r="C3476">
        <v>66315</v>
      </c>
      <c r="D3476">
        <v>5</v>
      </c>
      <c r="E3476">
        <v>19</v>
      </c>
      <c r="F3476">
        <v>29</v>
      </c>
      <c r="G3476">
        <v>2</v>
      </c>
    </row>
    <row r="3477" spans="1:7" x14ac:dyDescent="0.35">
      <c r="A3477" t="s">
        <v>2932</v>
      </c>
      <c r="B3477" t="s">
        <v>3921</v>
      </c>
      <c r="C3477">
        <v>59004</v>
      </c>
      <c r="D3477">
        <v>7</v>
      </c>
      <c r="E3477">
        <v>0</v>
      </c>
      <c r="F3477">
        <v>48</v>
      </c>
      <c r="G3477">
        <v>8</v>
      </c>
    </row>
    <row r="3478" spans="1:7" x14ac:dyDescent="0.35">
      <c r="A3478" t="s">
        <v>2381</v>
      </c>
      <c r="B3478" t="s">
        <v>3922</v>
      </c>
      <c r="C3478">
        <v>16852</v>
      </c>
      <c r="D3478">
        <v>6</v>
      </c>
      <c r="E3478">
        <v>1</v>
      </c>
      <c r="F3478">
        <v>50</v>
      </c>
      <c r="G3478">
        <v>1</v>
      </c>
    </row>
    <row r="3479" spans="1:7" x14ac:dyDescent="0.35">
      <c r="A3479" t="s">
        <v>2933</v>
      </c>
      <c r="B3479" t="s">
        <v>3922</v>
      </c>
      <c r="C3479">
        <v>76602</v>
      </c>
      <c r="D3479">
        <v>1</v>
      </c>
      <c r="E3479">
        <v>12</v>
      </c>
      <c r="F3479">
        <v>24</v>
      </c>
      <c r="G3479">
        <v>9</v>
      </c>
    </row>
    <row r="3480" spans="1:7" x14ac:dyDescent="0.35">
      <c r="A3480" t="s">
        <v>2934</v>
      </c>
      <c r="B3480" t="s">
        <v>3921</v>
      </c>
      <c r="C3480">
        <v>30587</v>
      </c>
      <c r="D3480">
        <v>1</v>
      </c>
      <c r="E3480">
        <v>20</v>
      </c>
      <c r="F3480">
        <v>45</v>
      </c>
      <c r="G3480">
        <v>5</v>
      </c>
    </row>
    <row r="3481" spans="1:7" x14ac:dyDescent="0.35">
      <c r="A3481" t="s">
        <v>2935</v>
      </c>
      <c r="B3481" t="s">
        <v>3921</v>
      </c>
      <c r="C3481">
        <v>67331</v>
      </c>
      <c r="D3481">
        <v>1</v>
      </c>
      <c r="E3481">
        <v>10</v>
      </c>
      <c r="F3481">
        <v>30</v>
      </c>
      <c r="G3481">
        <v>10</v>
      </c>
    </row>
    <row r="3482" spans="1:7" x14ac:dyDescent="0.35">
      <c r="A3482" t="s">
        <v>1005</v>
      </c>
      <c r="B3482" t="s">
        <v>3921</v>
      </c>
      <c r="C3482">
        <v>82860</v>
      </c>
      <c r="D3482">
        <v>6</v>
      </c>
      <c r="E3482">
        <v>1</v>
      </c>
      <c r="F3482">
        <v>36</v>
      </c>
      <c r="G3482">
        <v>10</v>
      </c>
    </row>
    <row r="3483" spans="1:7" x14ac:dyDescent="0.35">
      <c r="A3483" t="s">
        <v>2793</v>
      </c>
      <c r="B3483" t="s">
        <v>3920</v>
      </c>
      <c r="C3483">
        <v>33057</v>
      </c>
      <c r="D3483">
        <v>9</v>
      </c>
      <c r="E3483">
        <v>18</v>
      </c>
      <c r="F3483">
        <v>22</v>
      </c>
      <c r="G3483">
        <v>9</v>
      </c>
    </row>
    <row r="3484" spans="1:7" x14ac:dyDescent="0.35">
      <c r="A3484" t="s">
        <v>2936</v>
      </c>
      <c r="B3484" t="s">
        <v>3921</v>
      </c>
      <c r="C3484">
        <v>15999</v>
      </c>
      <c r="D3484">
        <v>9</v>
      </c>
      <c r="E3484">
        <v>2</v>
      </c>
      <c r="F3484">
        <v>40</v>
      </c>
      <c r="G3484">
        <v>2</v>
      </c>
    </row>
    <row r="3485" spans="1:7" x14ac:dyDescent="0.35">
      <c r="A3485" t="s">
        <v>587</v>
      </c>
      <c r="B3485" t="s">
        <v>3920</v>
      </c>
      <c r="C3485">
        <v>65051</v>
      </c>
      <c r="D3485">
        <v>6</v>
      </c>
      <c r="E3485">
        <v>4</v>
      </c>
      <c r="F3485">
        <v>51</v>
      </c>
      <c r="G3485">
        <v>2</v>
      </c>
    </row>
    <row r="3486" spans="1:7" x14ac:dyDescent="0.35">
      <c r="A3486" t="s">
        <v>2937</v>
      </c>
      <c r="B3486" t="s">
        <v>3922</v>
      </c>
      <c r="C3486">
        <v>36875</v>
      </c>
      <c r="D3486">
        <v>5</v>
      </c>
      <c r="E3486">
        <v>11</v>
      </c>
      <c r="F3486">
        <v>53</v>
      </c>
      <c r="G3486">
        <v>3</v>
      </c>
    </row>
    <row r="3487" spans="1:7" x14ac:dyDescent="0.35">
      <c r="A3487" t="s">
        <v>2938</v>
      </c>
      <c r="B3487" t="s">
        <v>3921</v>
      </c>
      <c r="C3487">
        <v>96042</v>
      </c>
      <c r="D3487">
        <v>8</v>
      </c>
      <c r="E3487">
        <v>6</v>
      </c>
      <c r="F3487">
        <v>31</v>
      </c>
      <c r="G3487">
        <v>4</v>
      </c>
    </row>
    <row r="3488" spans="1:7" x14ac:dyDescent="0.35">
      <c r="A3488" t="s">
        <v>2939</v>
      </c>
      <c r="B3488" t="s">
        <v>3923</v>
      </c>
      <c r="C3488">
        <v>55971</v>
      </c>
      <c r="D3488">
        <v>6</v>
      </c>
      <c r="E3488">
        <v>18</v>
      </c>
      <c r="F3488">
        <v>43</v>
      </c>
      <c r="G3488">
        <v>1</v>
      </c>
    </row>
    <row r="3489" spans="1:7" x14ac:dyDescent="0.35">
      <c r="A3489" t="s">
        <v>2489</v>
      </c>
      <c r="B3489" t="s">
        <v>3922</v>
      </c>
      <c r="C3489">
        <v>76930</v>
      </c>
      <c r="D3489">
        <v>6</v>
      </c>
      <c r="E3489">
        <v>10</v>
      </c>
      <c r="F3489">
        <v>55</v>
      </c>
      <c r="G3489">
        <v>2</v>
      </c>
    </row>
    <row r="3490" spans="1:7" x14ac:dyDescent="0.35">
      <c r="A3490" t="s">
        <v>2940</v>
      </c>
      <c r="B3490" t="s">
        <v>3921</v>
      </c>
      <c r="C3490">
        <v>78027</v>
      </c>
      <c r="D3490">
        <v>9</v>
      </c>
      <c r="E3490">
        <v>20</v>
      </c>
      <c r="F3490">
        <v>27</v>
      </c>
      <c r="G3490">
        <v>6</v>
      </c>
    </row>
    <row r="3491" spans="1:7" x14ac:dyDescent="0.35">
      <c r="A3491" t="s">
        <v>2941</v>
      </c>
      <c r="B3491" t="s">
        <v>3921</v>
      </c>
      <c r="C3491">
        <v>99037</v>
      </c>
      <c r="D3491">
        <v>10</v>
      </c>
      <c r="E3491">
        <v>10</v>
      </c>
      <c r="F3491">
        <v>46</v>
      </c>
      <c r="G3491">
        <v>2</v>
      </c>
    </row>
    <row r="3492" spans="1:7" x14ac:dyDescent="0.35">
      <c r="A3492" t="s">
        <v>2942</v>
      </c>
      <c r="B3492" t="s">
        <v>3922</v>
      </c>
      <c r="C3492">
        <v>74365</v>
      </c>
      <c r="D3492">
        <v>2</v>
      </c>
      <c r="E3492">
        <v>18</v>
      </c>
      <c r="F3492">
        <v>49</v>
      </c>
      <c r="G3492">
        <v>7</v>
      </c>
    </row>
    <row r="3493" spans="1:7" x14ac:dyDescent="0.35">
      <c r="A3493" t="s">
        <v>2943</v>
      </c>
      <c r="B3493" t="s">
        <v>3923</v>
      </c>
      <c r="C3493">
        <v>91134</v>
      </c>
      <c r="D3493">
        <v>2</v>
      </c>
      <c r="E3493">
        <v>9</v>
      </c>
      <c r="F3493">
        <v>49</v>
      </c>
      <c r="G3493">
        <v>1</v>
      </c>
    </row>
    <row r="3494" spans="1:7" x14ac:dyDescent="0.35">
      <c r="A3494" t="s">
        <v>2944</v>
      </c>
      <c r="B3494" t="s">
        <v>3921</v>
      </c>
      <c r="C3494">
        <v>23156</v>
      </c>
      <c r="D3494">
        <v>9</v>
      </c>
      <c r="E3494">
        <v>4</v>
      </c>
      <c r="F3494">
        <v>20</v>
      </c>
      <c r="G3494">
        <v>3</v>
      </c>
    </row>
    <row r="3495" spans="1:7" x14ac:dyDescent="0.35">
      <c r="A3495" t="s">
        <v>2945</v>
      </c>
      <c r="B3495" t="s">
        <v>3922</v>
      </c>
      <c r="C3495">
        <v>49894</v>
      </c>
      <c r="D3495">
        <v>7</v>
      </c>
      <c r="E3495">
        <v>6</v>
      </c>
      <c r="F3495">
        <v>30</v>
      </c>
      <c r="G3495">
        <v>7</v>
      </c>
    </row>
    <row r="3496" spans="1:7" x14ac:dyDescent="0.35">
      <c r="A3496" t="s">
        <v>978</v>
      </c>
      <c r="B3496" t="s">
        <v>3921</v>
      </c>
      <c r="C3496">
        <v>26171</v>
      </c>
      <c r="D3496">
        <v>7</v>
      </c>
      <c r="E3496">
        <v>6</v>
      </c>
      <c r="F3496">
        <v>43</v>
      </c>
      <c r="G3496">
        <v>6</v>
      </c>
    </row>
    <row r="3497" spans="1:7" x14ac:dyDescent="0.35">
      <c r="A3497" t="s">
        <v>2946</v>
      </c>
      <c r="B3497" t="s">
        <v>3922</v>
      </c>
      <c r="C3497">
        <v>8311</v>
      </c>
      <c r="D3497">
        <v>5</v>
      </c>
      <c r="E3497">
        <v>6</v>
      </c>
      <c r="F3497">
        <v>33</v>
      </c>
      <c r="G3497">
        <v>7</v>
      </c>
    </row>
    <row r="3498" spans="1:7" x14ac:dyDescent="0.35">
      <c r="A3498" t="s">
        <v>2527</v>
      </c>
      <c r="B3498" t="s">
        <v>3921</v>
      </c>
      <c r="C3498">
        <v>75321</v>
      </c>
      <c r="D3498">
        <v>6</v>
      </c>
      <c r="E3498">
        <v>12</v>
      </c>
      <c r="F3498">
        <v>52</v>
      </c>
      <c r="G3498">
        <v>8</v>
      </c>
    </row>
    <row r="3499" spans="1:7" x14ac:dyDescent="0.35">
      <c r="A3499" t="s">
        <v>2947</v>
      </c>
      <c r="B3499" t="s">
        <v>3921</v>
      </c>
      <c r="C3499">
        <v>11587</v>
      </c>
      <c r="D3499">
        <v>1</v>
      </c>
      <c r="E3499">
        <v>8</v>
      </c>
      <c r="F3499">
        <v>21</v>
      </c>
      <c r="G3499">
        <v>5</v>
      </c>
    </row>
    <row r="3500" spans="1:7" x14ac:dyDescent="0.35">
      <c r="A3500" t="s">
        <v>2948</v>
      </c>
      <c r="B3500" t="s">
        <v>3921</v>
      </c>
      <c r="C3500">
        <v>28259</v>
      </c>
      <c r="D3500">
        <v>8</v>
      </c>
      <c r="E3500">
        <v>7</v>
      </c>
      <c r="F3500">
        <v>51</v>
      </c>
      <c r="G3500">
        <v>4</v>
      </c>
    </row>
    <row r="3501" spans="1:7" x14ac:dyDescent="0.35">
      <c r="A3501" t="s">
        <v>2949</v>
      </c>
      <c r="B3501" t="s">
        <v>3922</v>
      </c>
      <c r="C3501">
        <v>4444</v>
      </c>
      <c r="D3501">
        <v>6</v>
      </c>
      <c r="E3501">
        <v>17</v>
      </c>
      <c r="F3501">
        <v>39</v>
      </c>
      <c r="G3501">
        <v>6</v>
      </c>
    </row>
    <row r="3502" spans="1:7" x14ac:dyDescent="0.35">
      <c r="A3502" t="s">
        <v>2845</v>
      </c>
      <c r="B3502" t="s">
        <v>3920</v>
      </c>
      <c r="C3502">
        <v>46570</v>
      </c>
      <c r="D3502">
        <v>5</v>
      </c>
      <c r="E3502">
        <v>13</v>
      </c>
      <c r="F3502">
        <v>39</v>
      </c>
      <c r="G3502">
        <v>2</v>
      </c>
    </row>
    <row r="3503" spans="1:7" x14ac:dyDescent="0.35">
      <c r="A3503" t="s">
        <v>2950</v>
      </c>
      <c r="B3503" t="s">
        <v>3920</v>
      </c>
      <c r="C3503">
        <v>10929</v>
      </c>
      <c r="D3503">
        <v>8</v>
      </c>
      <c r="E3503">
        <v>8</v>
      </c>
      <c r="F3503">
        <v>28</v>
      </c>
      <c r="G3503">
        <v>7</v>
      </c>
    </row>
    <row r="3504" spans="1:7" x14ac:dyDescent="0.35">
      <c r="A3504" t="s">
        <v>2951</v>
      </c>
      <c r="B3504" t="s">
        <v>3923</v>
      </c>
      <c r="C3504">
        <v>7887</v>
      </c>
      <c r="D3504">
        <v>2</v>
      </c>
      <c r="E3504">
        <v>2</v>
      </c>
      <c r="F3504">
        <v>39</v>
      </c>
      <c r="G3504">
        <v>6</v>
      </c>
    </row>
    <row r="3505" spans="1:7" x14ac:dyDescent="0.35">
      <c r="A3505" t="s">
        <v>2952</v>
      </c>
      <c r="B3505" t="s">
        <v>3921</v>
      </c>
      <c r="C3505">
        <v>6200</v>
      </c>
      <c r="D3505">
        <v>5</v>
      </c>
      <c r="E3505">
        <v>4</v>
      </c>
      <c r="F3505">
        <v>38</v>
      </c>
      <c r="G3505">
        <v>10</v>
      </c>
    </row>
    <row r="3506" spans="1:7" x14ac:dyDescent="0.35">
      <c r="A3506" t="s">
        <v>2011</v>
      </c>
      <c r="B3506" t="s">
        <v>3920</v>
      </c>
      <c r="C3506">
        <v>67966</v>
      </c>
      <c r="D3506">
        <v>10</v>
      </c>
      <c r="E3506">
        <v>7</v>
      </c>
      <c r="F3506">
        <v>32</v>
      </c>
      <c r="G3506">
        <v>2</v>
      </c>
    </row>
    <row r="3507" spans="1:7" x14ac:dyDescent="0.35">
      <c r="A3507" t="s">
        <v>2953</v>
      </c>
      <c r="B3507" t="s">
        <v>3921</v>
      </c>
      <c r="C3507">
        <v>66727</v>
      </c>
      <c r="D3507">
        <v>5</v>
      </c>
      <c r="E3507">
        <v>15</v>
      </c>
      <c r="F3507">
        <v>39</v>
      </c>
      <c r="G3507">
        <v>6</v>
      </c>
    </row>
    <row r="3508" spans="1:7" x14ac:dyDescent="0.35">
      <c r="A3508" t="s">
        <v>2954</v>
      </c>
      <c r="B3508" t="s">
        <v>3921</v>
      </c>
      <c r="C3508">
        <v>71324</v>
      </c>
      <c r="D3508">
        <v>5</v>
      </c>
      <c r="E3508">
        <v>16</v>
      </c>
      <c r="F3508">
        <v>31</v>
      </c>
      <c r="G3508">
        <v>1</v>
      </c>
    </row>
    <row r="3509" spans="1:7" x14ac:dyDescent="0.35">
      <c r="A3509" t="s">
        <v>2955</v>
      </c>
      <c r="B3509" t="s">
        <v>3920</v>
      </c>
      <c r="C3509">
        <v>81787</v>
      </c>
      <c r="D3509">
        <v>4</v>
      </c>
      <c r="E3509">
        <v>11</v>
      </c>
      <c r="F3509">
        <v>42</v>
      </c>
      <c r="G3509">
        <v>3</v>
      </c>
    </row>
    <row r="3510" spans="1:7" x14ac:dyDescent="0.35">
      <c r="A3510" t="s">
        <v>1858</v>
      </c>
      <c r="B3510" t="s">
        <v>3923</v>
      </c>
      <c r="C3510">
        <v>97589</v>
      </c>
      <c r="D3510">
        <v>5</v>
      </c>
      <c r="E3510">
        <v>4</v>
      </c>
      <c r="F3510">
        <v>29</v>
      </c>
      <c r="G3510">
        <v>3</v>
      </c>
    </row>
    <row r="3511" spans="1:7" x14ac:dyDescent="0.35">
      <c r="A3511" t="s">
        <v>2956</v>
      </c>
      <c r="B3511" t="s">
        <v>3923</v>
      </c>
      <c r="C3511">
        <v>85173</v>
      </c>
      <c r="D3511">
        <v>8</v>
      </c>
      <c r="E3511">
        <v>15</v>
      </c>
      <c r="F3511">
        <v>54</v>
      </c>
      <c r="G3511">
        <v>5</v>
      </c>
    </row>
    <row r="3512" spans="1:7" x14ac:dyDescent="0.35">
      <c r="A3512" t="s">
        <v>2519</v>
      </c>
      <c r="B3512" t="s">
        <v>3920</v>
      </c>
      <c r="C3512">
        <v>3704</v>
      </c>
      <c r="D3512">
        <v>8</v>
      </c>
      <c r="E3512">
        <v>9</v>
      </c>
      <c r="F3512">
        <v>25</v>
      </c>
      <c r="G3512">
        <v>10</v>
      </c>
    </row>
    <row r="3513" spans="1:7" x14ac:dyDescent="0.35">
      <c r="A3513" t="s">
        <v>2300</v>
      </c>
      <c r="B3513" t="s">
        <v>3923</v>
      </c>
      <c r="C3513">
        <v>50832</v>
      </c>
      <c r="D3513">
        <v>6</v>
      </c>
      <c r="E3513">
        <v>12</v>
      </c>
      <c r="F3513">
        <v>52</v>
      </c>
      <c r="G3513">
        <v>5</v>
      </c>
    </row>
    <row r="3514" spans="1:7" x14ac:dyDescent="0.35">
      <c r="A3514" t="s">
        <v>2957</v>
      </c>
      <c r="B3514" t="s">
        <v>3922</v>
      </c>
      <c r="C3514">
        <v>13323</v>
      </c>
      <c r="D3514">
        <v>7</v>
      </c>
      <c r="E3514">
        <v>0</v>
      </c>
      <c r="F3514">
        <v>25</v>
      </c>
      <c r="G3514">
        <v>7</v>
      </c>
    </row>
    <row r="3515" spans="1:7" x14ac:dyDescent="0.35">
      <c r="A3515" t="s">
        <v>1293</v>
      </c>
      <c r="B3515" t="s">
        <v>3920</v>
      </c>
      <c r="C3515">
        <v>28993</v>
      </c>
      <c r="D3515">
        <v>1</v>
      </c>
      <c r="E3515">
        <v>18</v>
      </c>
      <c r="F3515">
        <v>37</v>
      </c>
      <c r="G3515">
        <v>7</v>
      </c>
    </row>
    <row r="3516" spans="1:7" x14ac:dyDescent="0.35">
      <c r="A3516" t="s">
        <v>2958</v>
      </c>
      <c r="B3516" t="s">
        <v>3923</v>
      </c>
      <c r="C3516">
        <v>63609</v>
      </c>
      <c r="D3516">
        <v>5</v>
      </c>
      <c r="E3516">
        <v>15</v>
      </c>
      <c r="F3516">
        <v>39</v>
      </c>
      <c r="G3516">
        <v>6</v>
      </c>
    </row>
    <row r="3517" spans="1:7" x14ac:dyDescent="0.35">
      <c r="A3517" t="s">
        <v>2959</v>
      </c>
      <c r="B3517" t="s">
        <v>3921</v>
      </c>
      <c r="C3517">
        <v>68784</v>
      </c>
      <c r="D3517">
        <v>9</v>
      </c>
      <c r="E3517">
        <v>20</v>
      </c>
      <c r="F3517">
        <v>21</v>
      </c>
      <c r="G3517">
        <v>10</v>
      </c>
    </row>
    <row r="3518" spans="1:7" x14ac:dyDescent="0.35">
      <c r="A3518" t="s">
        <v>2960</v>
      </c>
      <c r="B3518" t="s">
        <v>3923</v>
      </c>
      <c r="C3518">
        <v>78242</v>
      </c>
      <c r="D3518">
        <v>5</v>
      </c>
      <c r="E3518">
        <v>5</v>
      </c>
      <c r="F3518">
        <v>38</v>
      </c>
      <c r="G3518">
        <v>8</v>
      </c>
    </row>
    <row r="3519" spans="1:7" x14ac:dyDescent="0.35">
      <c r="A3519" t="s">
        <v>2961</v>
      </c>
      <c r="B3519" t="s">
        <v>3922</v>
      </c>
      <c r="C3519">
        <v>31734</v>
      </c>
      <c r="D3519">
        <v>8</v>
      </c>
      <c r="E3519">
        <v>7</v>
      </c>
      <c r="F3519">
        <v>45</v>
      </c>
      <c r="G3519">
        <v>4</v>
      </c>
    </row>
    <row r="3520" spans="1:7" x14ac:dyDescent="0.35">
      <c r="A3520" t="s">
        <v>2962</v>
      </c>
      <c r="B3520" t="s">
        <v>3922</v>
      </c>
      <c r="C3520">
        <v>32856</v>
      </c>
      <c r="D3520">
        <v>10</v>
      </c>
      <c r="E3520">
        <v>5</v>
      </c>
      <c r="F3520">
        <v>44</v>
      </c>
      <c r="G3520">
        <v>10</v>
      </c>
    </row>
    <row r="3521" spans="1:7" x14ac:dyDescent="0.35">
      <c r="A3521" t="s">
        <v>2211</v>
      </c>
      <c r="B3521" t="s">
        <v>3922</v>
      </c>
      <c r="C3521">
        <v>79264</v>
      </c>
      <c r="D3521">
        <v>3</v>
      </c>
      <c r="E3521">
        <v>0</v>
      </c>
      <c r="F3521">
        <v>25</v>
      </c>
      <c r="G3521">
        <v>3</v>
      </c>
    </row>
    <row r="3522" spans="1:7" x14ac:dyDescent="0.35">
      <c r="A3522" t="s">
        <v>2963</v>
      </c>
      <c r="B3522" t="s">
        <v>3922</v>
      </c>
      <c r="C3522">
        <v>91698</v>
      </c>
      <c r="D3522">
        <v>2</v>
      </c>
      <c r="E3522">
        <v>16</v>
      </c>
      <c r="F3522">
        <v>60</v>
      </c>
      <c r="G3522">
        <v>8</v>
      </c>
    </row>
    <row r="3523" spans="1:7" x14ac:dyDescent="0.35">
      <c r="A3523" t="s">
        <v>2087</v>
      </c>
      <c r="B3523" t="s">
        <v>3921</v>
      </c>
      <c r="C3523">
        <v>36216</v>
      </c>
      <c r="D3523">
        <v>8</v>
      </c>
      <c r="E3523">
        <v>20</v>
      </c>
      <c r="F3523">
        <v>34</v>
      </c>
      <c r="G3523">
        <v>7</v>
      </c>
    </row>
    <row r="3524" spans="1:7" x14ac:dyDescent="0.35">
      <c r="A3524" t="s">
        <v>2964</v>
      </c>
      <c r="B3524" t="s">
        <v>3922</v>
      </c>
      <c r="C3524">
        <v>38431</v>
      </c>
      <c r="D3524">
        <v>3</v>
      </c>
      <c r="E3524">
        <v>18</v>
      </c>
      <c r="F3524">
        <v>23</v>
      </c>
      <c r="G3524">
        <v>9</v>
      </c>
    </row>
    <row r="3525" spans="1:7" x14ac:dyDescent="0.35">
      <c r="A3525" t="s">
        <v>2965</v>
      </c>
      <c r="B3525" t="s">
        <v>3921</v>
      </c>
      <c r="C3525">
        <v>41275</v>
      </c>
      <c r="D3525">
        <v>5</v>
      </c>
      <c r="E3525">
        <v>5</v>
      </c>
      <c r="F3525">
        <v>22</v>
      </c>
      <c r="G3525">
        <v>2</v>
      </c>
    </row>
    <row r="3526" spans="1:7" x14ac:dyDescent="0.35">
      <c r="A3526" t="s">
        <v>2966</v>
      </c>
      <c r="B3526" t="s">
        <v>3923</v>
      </c>
      <c r="C3526">
        <v>42736</v>
      </c>
      <c r="D3526">
        <v>5</v>
      </c>
      <c r="E3526">
        <v>20</v>
      </c>
      <c r="F3526">
        <v>22</v>
      </c>
      <c r="G3526">
        <v>4</v>
      </c>
    </row>
    <row r="3527" spans="1:7" x14ac:dyDescent="0.35">
      <c r="A3527" t="s">
        <v>1260</v>
      </c>
      <c r="B3527" t="s">
        <v>3923</v>
      </c>
      <c r="C3527">
        <v>63369</v>
      </c>
      <c r="D3527">
        <v>8</v>
      </c>
      <c r="E3527">
        <v>11</v>
      </c>
      <c r="F3527">
        <v>20</v>
      </c>
      <c r="G3527">
        <v>9</v>
      </c>
    </row>
    <row r="3528" spans="1:7" x14ac:dyDescent="0.35">
      <c r="A3528" t="s">
        <v>2967</v>
      </c>
      <c r="B3528" t="s">
        <v>3923</v>
      </c>
      <c r="C3528">
        <v>53984</v>
      </c>
      <c r="D3528">
        <v>8</v>
      </c>
      <c r="E3528">
        <v>11</v>
      </c>
      <c r="F3528">
        <v>56</v>
      </c>
      <c r="G3528">
        <v>2</v>
      </c>
    </row>
    <row r="3529" spans="1:7" x14ac:dyDescent="0.35">
      <c r="A3529" t="s">
        <v>2968</v>
      </c>
      <c r="B3529" t="s">
        <v>3923</v>
      </c>
      <c r="C3529">
        <v>56496</v>
      </c>
      <c r="D3529">
        <v>4</v>
      </c>
      <c r="E3529">
        <v>14</v>
      </c>
      <c r="F3529">
        <v>22</v>
      </c>
      <c r="G3529">
        <v>10</v>
      </c>
    </row>
    <row r="3530" spans="1:7" x14ac:dyDescent="0.35">
      <c r="A3530" t="s">
        <v>2969</v>
      </c>
      <c r="B3530" t="s">
        <v>3920</v>
      </c>
      <c r="C3530">
        <v>35208</v>
      </c>
      <c r="D3530">
        <v>8</v>
      </c>
      <c r="E3530">
        <v>20</v>
      </c>
      <c r="F3530">
        <v>23</v>
      </c>
      <c r="G3530">
        <v>3</v>
      </c>
    </row>
    <row r="3531" spans="1:7" x14ac:dyDescent="0.35">
      <c r="A3531" t="s">
        <v>2970</v>
      </c>
      <c r="B3531" t="s">
        <v>3921</v>
      </c>
      <c r="C3531">
        <v>14045</v>
      </c>
      <c r="D3531">
        <v>7</v>
      </c>
      <c r="E3531">
        <v>16</v>
      </c>
      <c r="F3531">
        <v>29</v>
      </c>
      <c r="G3531">
        <v>0</v>
      </c>
    </row>
    <row r="3532" spans="1:7" x14ac:dyDescent="0.35">
      <c r="A3532" t="s">
        <v>1878</v>
      </c>
      <c r="B3532" t="s">
        <v>3923</v>
      </c>
      <c r="C3532">
        <v>54366</v>
      </c>
      <c r="D3532">
        <v>6</v>
      </c>
      <c r="E3532">
        <v>11</v>
      </c>
      <c r="F3532">
        <v>48</v>
      </c>
      <c r="G3532">
        <v>6</v>
      </c>
    </row>
    <row r="3533" spans="1:7" x14ac:dyDescent="0.35">
      <c r="A3533" t="s">
        <v>2971</v>
      </c>
      <c r="B3533" t="s">
        <v>3921</v>
      </c>
      <c r="C3533">
        <v>86082</v>
      </c>
      <c r="D3533">
        <v>6</v>
      </c>
      <c r="E3533">
        <v>9</v>
      </c>
      <c r="F3533">
        <v>27</v>
      </c>
      <c r="G3533">
        <v>7</v>
      </c>
    </row>
    <row r="3534" spans="1:7" x14ac:dyDescent="0.35">
      <c r="A3534" t="s">
        <v>2972</v>
      </c>
      <c r="B3534" t="s">
        <v>3920</v>
      </c>
      <c r="C3534">
        <v>95842</v>
      </c>
      <c r="D3534">
        <v>10</v>
      </c>
      <c r="E3534">
        <v>13</v>
      </c>
      <c r="F3534">
        <v>23</v>
      </c>
      <c r="G3534">
        <v>0</v>
      </c>
    </row>
    <row r="3535" spans="1:7" x14ac:dyDescent="0.35">
      <c r="A3535" t="s">
        <v>965</v>
      </c>
      <c r="B3535" t="s">
        <v>3920</v>
      </c>
      <c r="C3535">
        <v>52102</v>
      </c>
      <c r="D3535">
        <v>6</v>
      </c>
      <c r="E3535">
        <v>10</v>
      </c>
      <c r="F3535">
        <v>21</v>
      </c>
      <c r="G3535">
        <v>7</v>
      </c>
    </row>
    <row r="3536" spans="1:7" x14ac:dyDescent="0.35">
      <c r="A3536" t="s">
        <v>2973</v>
      </c>
      <c r="B3536" t="s">
        <v>3920</v>
      </c>
      <c r="C3536">
        <v>594</v>
      </c>
      <c r="D3536">
        <v>9</v>
      </c>
      <c r="E3536">
        <v>10</v>
      </c>
      <c r="F3536">
        <v>23</v>
      </c>
      <c r="G3536">
        <v>1</v>
      </c>
    </row>
    <row r="3537" spans="1:7" x14ac:dyDescent="0.35">
      <c r="A3537" t="s">
        <v>2974</v>
      </c>
      <c r="B3537" t="s">
        <v>3922</v>
      </c>
      <c r="C3537">
        <v>86384</v>
      </c>
      <c r="D3537">
        <v>5</v>
      </c>
      <c r="E3537">
        <v>16</v>
      </c>
      <c r="F3537">
        <v>46</v>
      </c>
      <c r="G3537">
        <v>8</v>
      </c>
    </row>
    <row r="3538" spans="1:7" x14ac:dyDescent="0.35">
      <c r="A3538" t="s">
        <v>2975</v>
      </c>
      <c r="B3538" t="s">
        <v>3922</v>
      </c>
      <c r="C3538">
        <v>99106</v>
      </c>
      <c r="D3538">
        <v>9</v>
      </c>
      <c r="E3538">
        <v>9</v>
      </c>
      <c r="F3538">
        <v>26</v>
      </c>
      <c r="G3538">
        <v>5</v>
      </c>
    </row>
    <row r="3539" spans="1:7" x14ac:dyDescent="0.35">
      <c r="A3539" t="s">
        <v>2976</v>
      </c>
      <c r="B3539" t="s">
        <v>3922</v>
      </c>
      <c r="C3539">
        <v>95772</v>
      </c>
      <c r="D3539">
        <v>2</v>
      </c>
      <c r="E3539">
        <v>18</v>
      </c>
      <c r="F3539">
        <v>59</v>
      </c>
      <c r="G3539">
        <v>1</v>
      </c>
    </row>
    <row r="3540" spans="1:7" x14ac:dyDescent="0.35">
      <c r="A3540" t="s">
        <v>2977</v>
      </c>
      <c r="B3540" t="s">
        <v>3922</v>
      </c>
      <c r="C3540">
        <v>33594</v>
      </c>
      <c r="D3540">
        <v>7</v>
      </c>
      <c r="E3540">
        <v>7</v>
      </c>
      <c r="F3540">
        <v>41</v>
      </c>
      <c r="G3540">
        <v>3</v>
      </c>
    </row>
    <row r="3541" spans="1:7" x14ac:dyDescent="0.35">
      <c r="A3541" t="s">
        <v>2978</v>
      </c>
      <c r="B3541" t="s">
        <v>3922</v>
      </c>
      <c r="C3541">
        <v>28632</v>
      </c>
      <c r="D3541">
        <v>6</v>
      </c>
      <c r="E3541">
        <v>8</v>
      </c>
      <c r="F3541">
        <v>21</v>
      </c>
      <c r="G3541">
        <v>5</v>
      </c>
    </row>
    <row r="3542" spans="1:7" x14ac:dyDescent="0.35">
      <c r="A3542" t="s">
        <v>2175</v>
      </c>
      <c r="B3542" t="s">
        <v>3920</v>
      </c>
      <c r="C3542">
        <v>75102</v>
      </c>
      <c r="D3542">
        <v>6</v>
      </c>
      <c r="E3542">
        <v>2</v>
      </c>
      <c r="F3542">
        <v>48</v>
      </c>
      <c r="G3542">
        <v>0</v>
      </c>
    </row>
    <row r="3543" spans="1:7" x14ac:dyDescent="0.35">
      <c r="A3543" t="s">
        <v>2106</v>
      </c>
      <c r="B3543" t="s">
        <v>3920</v>
      </c>
      <c r="C3543">
        <v>58049</v>
      </c>
      <c r="D3543">
        <v>9</v>
      </c>
      <c r="E3543">
        <v>8</v>
      </c>
      <c r="F3543">
        <v>44</v>
      </c>
      <c r="G3543">
        <v>7</v>
      </c>
    </row>
    <row r="3544" spans="1:7" x14ac:dyDescent="0.35">
      <c r="A3544" t="s">
        <v>2979</v>
      </c>
      <c r="B3544" t="s">
        <v>3922</v>
      </c>
      <c r="C3544">
        <v>78835</v>
      </c>
      <c r="D3544">
        <v>9</v>
      </c>
      <c r="E3544">
        <v>16</v>
      </c>
      <c r="F3544">
        <v>46</v>
      </c>
      <c r="G3544">
        <v>7</v>
      </c>
    </row>
    <row r="3545" spans="1:7" x14ac:dyDescent="0.35">
      <c r="A3545" t="s">
        <v>1482</v>
      </c>
      <c r="B3545" t="s">
        <v>3921</v>
      </c>
      <c r="C3545">
        <v>77560</v>
      </c>
      <c r="D3545">
        <v>1</v>
      </c>
      <c r="E3545">
        <v>12</v>
      </c>
      <c r="F3545">
        <v>37</v>
      </c>
      <c r="G3545">
        <v>8</v>
      </c>
    </row>
    <row r="3546" spans="1:7" x14ac:dyDescent="0.35">
      <c r="A3546" t="s">
        <v>2980</v>
      </c>
      <c r="B3546" t="s">
        <v>3922</v>
      </c>
      <c r="C3546">
        <v>8358</v>
      </c>
      <c r="D3546">
        <v>2</v>
      </c>
      <c r="E3546">
        <v>13</v>
      </c>
      <c r="F3546">
        <v>43</v>
      </c>
      <c r="G3546">
        <v>5</v>
      </c>
    </row>
    <row r="3547" spans="1:7" x14ac:dyDescent="0.35">
      <c r="A3547" t="s">
        <v>2981</v>
      </c>
      <c r="B3547" t="s">
        <v>3923</v>
      </c>
      <c r="C3547">
        <v>5779</v>
      </c>
      <c r="D3547">
        <v>7</v>
      </c>
      <c r="E3547">
        <v>1</v>
      </c>
      <c r="F3547">
        <v>37</v>
      </c>
      <c r="G3547">
        <v>5</v>
      </c>
    </row>
    <row r="3548" spans="1:7" x14ac:dyDescent="0.35">
      <c r="A3548" t="s">
        <v>2982</v>
      </c>
      <c r="B3548" t="s">
        <v>3923</v>
      </c>
      <c r="C3548">
        <v>10245</v>
      </c>
      <c r="D3548">
        <v>2</v>
      </c>
      <c r="E3548">
        <v>14</v>
      </c>
      <c r="F3548">
        <v>22</v>
      </c>
      <c r="G3548">
        <v>4</v>
      </c>
    </row>
    <row r="3549" spans="1:7" x14ac:dyDescent="0.35">
      <c r="A3549" t="s">
        <v>2983</v>
      </c>
      <c r="B3549" t="s">
        <v>3923</v>
      </c>
      <c r="C3549">
        <v>11553</v>
      </c>
      <c r="D3549">
        <v>9</v>
      </c>
      <c r="E3549">
        <v>11</v>
      </c>
      <c r="F3549">
        <v>55</v>
      </c>
      <c r="G3549">
        <v>6</v>
      </c>
    </row>
    <row r="3550" spans="1:7" x14ac:dyDescent="0.35">
      <c r="A3550" t="s">
        <v>2984</v>
      </c>
      <c r="B3550" t="s">
        <v>3920</v>
      </c>
      <c r="C3550">
        <v>6785</v>
      </c>
      <c r="D3550">
        <v>7</v>
      </c>
      <c r="E3550">
        <v>0</v>
      </c>
      <c r="F3550">
        <v>56</v>
      </c>
      <c r="G3550">
        <v>3</v>
      </c>
    </row>
    <row r="3551" spans="1:7" x14ac:dyDescent="0.35">
      <c r="A3551" t="s">
        <v>2117</v>
      </c>
      <c r="B3551" t="s">
        <v>3920</v>
      </c>
      <c r="C3551">
        <v>66423</v>
      </c>
      <c r="D3551">
        <v>9</v>
      </c>
      <c r="E3551">
        <v>8</v>
      </c>
      <c r="F3551">
        <v>44</v>
      </c>
      <c r="G3551">
        <v>8</v>
      </c>
    </row>
    <row r="3552" spans="1:7" x14ac:dyDescent="0.35">
      <c r="A3552" t="s">
        <v>2985</v>
      </c>
      <c r="B3552" t="s">
        <v>3922</v>
      </c>
      <c r="C3552">
        <v>66116</v>
      </c>
      <c r="D3552">
        <v>5</v>
      </c>
      <c r="E3552">
        <v>8</v>
      </c>
      <c r="F3552">
        <v>51</v>
      </c>
      <c r="G3552">
        <v>5</v>
      </c>
    </row>
    <row r="3553" spans="1:7" x14ac:dyDescent="0.35">
      <c r="A3553" t="s">
        <v>472</v>
      </c>
      <c r="B3553" t="s">
        <v>3923</v>
      </c>
      <c r="C3553">
        <v>52562</v>
      </c>
      <c r="D3553">
        <v>10</v>
      </c>
      <c r="E3553">
        <v>1</v>
      </c>
      <c r="F3553">
        <v>53</v>
      </c>
      <c r="G3553">
        <v>8</v>
      </c>
    </row>
    <row r="3554" spans="1:7" x14ac:dyDescent="0.35">
      <c r="A3554" t="s">
        <v>998</v>
      </c>
      <c r="B3554" t="s">
        <v>3920</v>
      </c>
      <c r="C3554">
        <v>91683</v>
      </c>
      <c r="D3554">
        <v>6</v>
      </c>
      <c r="E3554">
        <v>9</v>
      </c>
      <c r="F3554">
        <v>35</v>
      </c>
      <c r="G3554">
        <v>5</v>
      </c>
    </row>
    <row r="3555" spans="1:7" x14ac:dyDescent="0.35">
      <c r="A3555" t="s">
        <v>2986</v>
      </c>
      <c r="B3555" t="s">
        <v>3920</v>
      </c>
      <c r="C3555">
        <v>12857</v>
      </c>
      <c r="D3555">
        <v>4</v>
      </c>
      <c r="E3555">
        <v>7</v>
      </c>
      <c r="F3555">
        <v>37</v>
      </c>
      <c r="G3555">
        <v>3</v>
      </c>
    </row>
    <row r="3556" spans="1:7" x14ac:dyDescent="0.35">
      <c r="A3556" t="s">
        <v>901</v>
      </c>
      <c r="B3556" t="s">
        <v>3923</v>
      </c>
      <c r="C3556">
        <v>60784</v>
      </c>
      <c r="D3556">
        <v>10</v>
      </c>
      <c r="E3556">
        <v>15</v>
      </c>
      <c r="F3556">
        <v>33</v>
      </c>
      <c r="G3556">
        <v>9</v>
      </c>
    </row>
    <row r="3557" spans="1:7" x14ac:dyDescent="0.35">
      <c r="A3557" t="s">
        <v>2987</v>
      </c>
      <c r="B3557" t="s">
        <v>3923</v>
      </c>
      <c r="C3557">
        <v>93918</v>
      </c>
      <c r="D3557">
        <v>2</v>
      </c>
      <c r="E3557">
        <v>5</v>
      </c>
      <c r="F3557">
        <v>48</v>
      </c>
      <c r="G3557">
        <v>4</v>
      </c>
    </row>
    <row r="3558" spans="1:7" x14ac:dyDescent="0.35">
      <c r="A3558" t="s">
        <v>2988</v>
      </c>
      <c r="B3558" t="s">
        <v>3921</v>
      </c>
      <c r="C3558">
        <v>15247</v>
      </c>
      <c r="D3558">
        <v>8</v>
      </c>
      <c r="E3558">
        <v>20</v>
      </c>
      <c r="F3558">
        <v>24</v>
      </c>
      <c r="G3558">
        <v>7</v>
      </c>
    </row>
    <row r="3559" spans="1:7" x14ac:dyDescent="0.35">
      <c r="A3559" t="s">
        <v>2989</v>
      </c>
      <c r="B3559" t="s">
        <v>3922</v>
      </c>
      <c r="C3559">
        <v>58394</v>
      </c>
      <c r="D3559">
        <v>7</v>
      </c>
      <c r="E3559">
        <v>20</v>
      </c>
      <c r="F3559">
        <v>27</v>
      </c>
      <c r="G3559">
        <v>1</v>
      </c>
    </row>
    <row r="3560" spans="1:7" x14ac:dyDescent="0.35">
      <c r="A3560" t="s">
        <v>2733</v>
      </c>
      <c r="B3560" t="s">
        <v>3923</v>
      </c>
      <c r="C3560">
        <v>38779</v>
      </c>
      <c r="D3560">
        <v>8</v>
      </c>
      <c r="E3560">
        <v>8</v>
      </c>
      <c r="F3560">
        <v>57</v>
      </c>
      <c r="G3560">
        <v>1</v>
      </c>
    </row>
    <row r="3561" spans="1:7" x14ac:dyDescent="0.35">
      <c r="A3561" t="s">
        <v>2990</v>
      </c>
      <c r="B3561" t="s">
        <v>3921</v>
      </c>
      <c r="C3561">
        <v>53140</v>
      </c>
      <c r="D3561">
        <v>9</v>
      </c>
      <c r="E3561">
        <v>5</v>
      </c>
      <c r="F3561">
        <v>43</v>
      </c>
      <c r="G3561">
        <v>7</v>
      </c>
    </row>
    <row r="3562" spans="1:7" x14ac:dyDescent="0.35">
      <c r="A3562" t="s">
        <v>2991</v>
      </c>
      <c r="B3562" t="s">
        <v>3920</v>
      </c>
      <c r="C3562">
        <v>7003</v>
      </c>
      <c r="D3562">
        <v>6</v>
      </c>
      <c r="E3562">
        <v>17</v>
      </c>
      <c r="F3562">
        <v>47</v>
      </c>
      <c r="G3562">
        <v>0</v>
      </c>
    </row>
    <row r="3563" spans="1:7" x14ac:dyDescent="0.35">
      <c r="A3563" t="s">
        <v>2992</v>
      </c>
      <c r="B3563" t="s">
        <v>3922</v>
      </c>
      <c r="C3563">
        <v>97676</v>
      </c>
      <c r="D3563">
        <v>7</v>
      </c>
      <c r="E3563">
        <v>8</v>
      </c>
      <c r="F3563">
        <v>34</v>
      </c>
      <c r="G3563">
        <v>3</v>
      </c>
    </row>
    <row r="3564" spans="1:7" x14ac:dyDescent="0.35">
      <c r="A3564" t="s">
        <v>2993</v>
      </c>
      <c r="B3564" t="s">
        <v>3921</v>
      </c>
      <c r="C3564">
        <v>82997</v>
      </c>
      <c r="D3564">
        <v>7</v>
      </c>
      <c r="E3564">
        <v>17</v>
      </c>
      <c r="F3564">
        <v>52</v>
      </c>
      <c r="G3564">
        <v>7</v>
      </c>
    </row>
    <row r="3565" spans="1:7" x14ac:dyDescent="0.35">
      <c r="A3565" t="s">
        <v>2994</v>
      </c>
      <c r="B3565" t="s">
        <v>3923</v>
      </c>
      <c r="C3565">
        <v>6736</v>
      </c>
      <c r="D3565">
        <v>9</v>
      </c>
      <c r="E3565">
        <v>19</v>
      </c>
      <c r="F3565">
        <v>46</v>
      </c>
      <c r="G3565">
        <v>7</v>
      </c>
    </row>
    <row r="3566" spans="1:7" x14ac:dyDescent="0.35">
      <c r="A3566" t="s">
        <v>2995</v>
      </c>
      <c r="B3566" t="s">
        <v>3921</v>
      </c>
      <c r="C3566">
        <v>75688</v>
      </c>
      <c r="D3566">
        <v>1</v>
      </c>
      <c r="E3566">
        <v>5</v>
      </c>
      <c r="F3566">
        <v>29</v>
      </c>
      <c r="G3566">
        <v>9</v>
      </c>
    </row>
    <row r="3567" spans="1:7" x14ac:dyDescent="0.35">
      <c r="A3567" t="s">
        <v>1133</v>
      </c>
      <c r="B3567" t="s">
        <v>3920</v>
      </c>
      <c r="C3567">
        <v>98676</v>
      </c>
      <c r="D3567">
        <v>10</v>
      </c>
      <c r="E3567">
        <v>16</v>
      </c>
      <c r="F3567">
        <v>45</v>
      </c>
      <c r="G3567">
        <v>8</v>
      </c>
    </row>
    <row r="3568" spans="1:7" x14ac:dyDescent="0.35">
      <c r="A3568" t="s">
        <v>1351</v>
      </c>
      <c r="B3568" t="s">
        <v>3923</v>
      </c>
      <c r="C3568">
        <v>23111</v>
      </c>
      <c r="D3568">
        <v>3</v>
      </c>
      <c r="E3568">
        <v>11</v>
      </c>
      <c r="F3568">
        <v>36</v>
      </c>
      <c r="G3568">
        <v>7</v>
      </c>
    </row>
    <row r="3569" spans="1:7" x14ac:dyDescent="0.35">
      <c r="A3569" t="s">
        <v>2996</v>
      </c>
      <c r="B3569" t="s">
        <v>3920</v>
      </c>
      <c r="C3569">
        <v>47827</v>
      </c>
      <c r="D3569">
        <v>5</v>
      </c>
      <c r="E3569">
        <v>19</v>
      </c>
      <c r="F3569">
        <v>30</v>
      </c>
      <c r="G3569">
        <v>2</v>
      </c>
    </row>
    <row r="3570" spans="1:7" x14ac:dyDescent="0.35">
      <c r="A3570" t="s">
        <v>2997</v>
      </c>
      <c r="B3570" t="s">
        <v>3921</v>
      </c>
      <c r="C3570">
        <v>44349</v>
      </c>
      <c r="D3570">
        <v>5</v>
      </c>
      <c r="E3570">
        <v>7</v>
      </c>
      <c r="F3570">
        <v>27</v>
      </c>
      <c r="G3570">
        <v>7</v>
      </c>
    </row>
    <row r="3571" spans="1:7" x14ac:dyDescent="0.35">
      <c r="A3571" t="s">
        <v>2569</v>
      </c>
      <c r="B3571" t="s">
        <v>3920</v>
      </c>
      <c r="C3571">
        <v>8570</v>
      </c>
      <c r="D3571">
        <v>9</v>
      </c>
      <c r="E3571">
        <v>5</v>
      </c>
      <c r="F3571">
        <v>36</v>
      </c>
      <c r="G3571">
        <v>7</v>
      </c>
    </row>
    <row r="3572" spans="1:7" x14ac:dyDescent="0.35">
      <c r="A3572" t="s">
        <v>2998</v>
      </c>
      <c r="B3572" t="s">
        <v>3923</v>
      </c>
      <c r="C3572">
        <v>73923</v>
      </c>
      <c r="D3572">
        <v>9</v>
      </c>
      <c r="E3572">
        <v>17</v>
      </c>
      <c r="F3572">
        <v>25</v>
      </c>
      <c r="G3572">
        <v>3</v>
      </c>
    </row>
    <row r="3573" spans="1:7" x14ac:dyDescent="0.35">
      <c r="A3573" t="s">
        <v>2999</v>
      </c>
      <c r="B3573" t="s">
        <v>3920</v>
      </c>
      <c r="C3573">
        <v>80544</v>
      </c>
      <c r="D3573">
        <v>2</v>
      </c>
      <c r="E3573">
        <v>0</v>
      </c>
      <c r="F3573">
        <v>57</v>
      </c>
      <c r="G3573">
        <v>4</v>
      </c>
    </row>
    <row r="3574" spans="1:7" x14ac:dyDescent="0.35">
      <c r="A3574" t="s">
        <v>2235</v>
      </c>
      <c r="B3574" t="s">
        <v>3921</v>
      </c>
      <c r="C3574">
        <v>43439</v>
      </c>
      <c r="D3574">
        <v>10</v>
      </c>
      <c r="E3574">
        <v>3</v>
      </c>
      <c r="F3574">
        <v>47</v>
      </c>
      <c r="G3574">
        <v>1</v>
      </c>
    </row>
    <row r="3575" spans="1:7" x14ac:dyDescent="0.35">
      <c r="A3575" t="s">
        <v>3000</v>
      </c>
      <c r="B3575" t="s">
        <v>3920</v>
      </c>
      <c r="C3575">
        <v>82017</v>
      </c>
      <c r="D3575">
        <v>9</v>
      </c>
      <c r="E3575">
        <v>2</v>
      </c>
      <c r="F3575">
        <v>30</v>
      </c>
      <c r="G3575">
        <v>7</v>
      </c>
    </row>
    <row r="3576" spans="1:7" x14ac:dyDescent="0.35">
      <c r="A3576" t="s">
        <v>3001</v>
      </c>
      <c r="B3576" t="s">
        <v>3923</v>
      </c>
      <c r="C3576">
        <v>39567</v>
      </c>
      <c r="D3576">
        <v>10</v>
      </c>
      <c r="E3576">
        <v>5</v>
      </c>
      <c r="F3576">
        <v>48</v>
      </c>
      <c r="G3576">
        <v>0</v>
      </c>
    </row>
    <row r="3577" spans="1:7" x14ac:dyDescent="0.35">
      <c r="A3577" t="s">
        <v>3002</v>
      </c>
      <c r="B3577" t="s">
        <v>3923</v>
      </c>
      <c r="C3577">
        <v>56143</v>
      </c>
      <c r="D3577">
        <v>3</v>
      </c>
      <c r="E3577">
        <v>8</v>
      </c>
      <c r="F3577">
        <v>22</v>
      </c>
      <c r="G3577">
        <v>10</v>
      </c>
    </row>
    <row r="3578" spans="1:7" x14ac:dyDescent="0.35">
      <c r="A3578" t="s">
        <v>2295</v>
      </c>
      <c r="B3578" t="s">
        <v>3923</v>
      </c>
      <c r="C3578">
        <v>14952</v>
      </c>
      <c r="D3578">
        <v>9</v>
      </c>
      <c r="E3578">
        <v>7</v>
      </c>
      <c r="F3578">
        <v>47</v>
      </c>
      <c r="G3578">
        <v>1</v>
      </c>
    </row>
    <row r="3579" spans="1:7" x14ac:dyDescent="0.35">
      <c r="A3579" t="s">
        <v>3003</v>
      </c>
      <c r="B3579" t="s">
        <v>3921</v>
      </c>
      <c r="C3579">
        <v>1121</v>
      </c>
      <c r="D3579">
        <v>4</v>
      </c>
      <c r="E3579">
        <v>1</v>
      </c>
      <c r="F3579">
        <v>26</v>
      </c>
      <c r="G3579">
        <v>3</v>
      </c>
    </row>
    <row r="3580" spans="1:7" x14ac:dyDescent="0.35">
      <c r="A3580" t="s">
        <v>3004</v>
      </c>
      <c r="B3580" t="s">
        <v>3922</v>
      </c>
      <c r="C3580">
        <v>83464</v>
      </c>
      <c r="D3580">
        <v>1</v>
      </c>
      <c r="E3580">
        <v>0</v>
      </c>
      <c r="F3580">
        <v>52</v>
      </c>
      <c r="G3580">
        <v>8</v>
      </c>
    </row>
    <row r="3581" spans="1:7" x14ac:dyDescent="0.35">
      <c r="A3581" t="s">
        <v>3005</v>
      </c>
      <c r="B3581" t="s">
        <v>3923</v>
      </c>
      <c r="C3581">
        <v>55133</v>
      </c>
      <c r="D3581">
        <v>6</v>
      </c>
      <c r="E3581">
        <v>3</v>
      </c>
      <c r="F3581">
        <v>44</v>
      </c>
      <c r="G3581">
        <v>8</v>
      </c>
    </row>
    <row r="3582" spans="1:7" x14ac:dyDescent="0.35">
      <c r="A3582" t="s">
        <v>3006</v>
      </c>
      <c r="B3582" t="s">
        <v>3920</v>
      </c>
      <c r="C3582">
        <v>20232</v>
      </c>
      <c r="D3582">
        <v>2</v>
      </c>
      <c r="E3582">
        <v>2</v>
      </c>
      <c r="F3582">
        <v>27</v>
      </c>
      <c r="G3582">
        <v>4</v>
      </c>
    </row>
    <row r="3583" spans="1:7" x14ac:dyDescent="0.35">
      <c r="A3583" t="s">
        <v>3007</v>
      </c>
      <c r="B3583" t="s">
        <v>3923</v>
      </c>
      <c r="C3583">
        <v>41188</v>
      </c>
      <c r="D3583">
        <v>6</v>
      </c>
      <c r="E3583">
        <v>1</v>
      </c>
      <c r="F3583">
        <v>33</v>
      </c>
      <c r="G3583">
        <v>7</v>
      </c>
    </row>
    <row r="3584" spans="1:7" x14ac:dyDescent="0.35">
      <c r="A3584" t="s">
        <v>421</v>
      </c>
      <c r="B3584" t="s">
        <v>3920</v>
      </c>
      <c r="C3584">
        <v>65902</v>
      </c>
      <c r="D3584">
        <v>9</v>
      </c>
      <c r="E3584">
        <v>11</v>
      </c>
      <c r="F3584">
        <v>38</v>
      </c>
      <c r="G3584">
        <v>0</v>
      </c>
    </row>
    <row r="3585" spans="1:7" x14ac:dyDescent="0.35">
      <c r="A3585" t="s">
        <v>3008</v>
      </c>
      <c r="B3585" t="s">
        <v>3923</v>
      </c>
      <c r="C3585">
        <v>74414</v>
      </c>
      <c r="D3585">
        <v>3</v>
      </c>
      <c r="E3585">
        <v>1</v>
      </c>
      <c r="F3585">
        <v>36</v>
      </c>
      <c r="G3585">
        <v>1</v>
      </c>
    </row>
    <row r="3586" spans="1:7" x14ac:dyDescent="0.35">
      <c r="A3586" t="s">
        <v>3009</v>
      </c>
      <c r="B3586" t="s">
        <v>3920</v>
      </c>
      <c r="C3586">
        <v>80291</v>
      </c>
      <c r="D3586">
        <v>7</v>
      </c>
      <c r="E3586">
        <v>20</v>
      </c>
      <c r="F3586">
        <v>52</v>
      </c>
      <c r="G3586">
        <v>3</v>
      </c>
    </row>
    <row r="3587" spans="1:7" x14ac:dyDescent="0.35">
      <c r="A3587" t="s">
        <v>342</v>
      </c>
      <c r="B3587" t="s">
        <v>3922</v>
      </c>
      <c r="C3587">
        <v>94151</v>
      </c>
      <c r="D3587">
        <v>3</v>
      </c>
      <c r="E3587">
        <v>5</v>
      </c>
      <c r="F3587">
        <v>36</v>
      </c>
      <c r="G3587">
        <v>6</v>
      </c>
    </row>
    <row r="3588" spans="1:7" x14ac:dyDescent="0.35">
      <c r="A3588" t="s">
        <v>909</v>
      </c>
      <c r="B3588" t="s">
        <v>3920</v>
      </c>
      <c r="C3588">
        <v>50691</v>
      </c>
      <c r="D3588">
        <v>9</v>
      </c>
      <c r="E3588">
        <v>15</v>
      </c>
      <c r="F3588">
        <v>44</v>
      </c>
      <c r="G3588">
        <v>5</v>
      </c>
    </row>
    <row r="3589" spans="1:7" x14ac:dyDescent="0.35">
      <c r="A3589" t="s">
        <v>74</v>
      </c>
      <c r="B3589" t="s">
        <v>3920</v>
      </c>
      <c r="C3589">
        <v>35685</v>
      </c>
      <c r="D3589">
        <v>7</v>
      </c>
      <c r="E3589">
        <v>1</v>
      </c>
      <c r="F3589">
        <v>33</v>
      </c>
      <c r="G3589">
        <v>6</v>
      </c>
    </row>
    <row r="3590" spans="1:7" x14ac:dyDescent="0.35">
      <c r="A3590" t="s">
        <v>3010</v>
      </c>
      <c r="B3590" t="s">
        <v>3921</v>
      </c>
      <c r="C3590">
        <v>19838</v>
      </c>
      <c r="D3590">
        <v>2</v>
      </c>
      <c r="E3590">
        <v>9</v>
      </c>
      <c r="F3590">
        <v>39</v>
      </c>
      <c r="G3590">
        <v>9</v>
      </c>
    </row>
    <row r="3591" spans="1:7" x14ac:dyDescent="0.35">
      <c r="A3591" t="s">
        <v>3011</v>
      </c>
      <c r="B3591" t="s">
        <v>3920</v>
      </c>
      <c r="C3591">
        <v>57427</v>
      </c>
      <c r="D3591">
        <v>1</v>
      </c>
      <c r="E3591">
        <v>3</v>
      </c>
      <c r="F3591">
        <v>57</v>
      </c>
      <c r="G3591">
        <v>4</v>
      </c>
    </row>
    <row r="3592" spans="1:7" x14ac:dyDescent="0.35">
      <c r="A3592" t="s">
        <v>3012</v>
      </c>
      <c r="B3592" t="s">
        <v>3920</v>
      </c>
      <c r="C3592">
        <v>4528</v>
      </c>
      <c r="D3592">
        <v>5</v>
      </c>
      <c r="E3592">
        <v>16</v>
      </c>
      <c r="F3592">
        <v>27</v>
      </c>
      <c r="G3592">
        <v>1</v>
      </c>
    </row>
    <row r="3593" spans="1:7" x14ac:dyDescent="0.35">
      <c r="A3593" t="s">
        <v>3013</v>
      </c>
      <c r="B3593" t="s">
        <v>3922</v>
      </c>
      <c r="C3593">
        <v>60335</v>
      </c>
      <c r="D3593">
        <v>3</v>
      </c>
      <c r="E3593">
        <v>13</v>
      </c>
      <c r="F3593">
        <v>41</v>
      </c>
      <c r="G3593">
        <v>2</v>
      </c>
    </row>
    <row r="3594" spans="1:7" x14ac:dyDescent="0.35">
      <c r="A3594" t="s">
        <v>3014</v>
      </c>
      <c r="B3594" t="s">
        <v>3923</v>
      </c>
      <c r="C3594">
        <v>59445</v>
      </c>
      <c r="D3594">
        <v>1</v>
      </c>
      <c r="E3594">
        <v>18</v>
      </c>
      <c r="F3594">
        <v>28</v>
      </c>
      <c r="G3594">
        <v>4</v>
      </c>
    </row>
    <row r="3595" spans="1:7" x14ac:dyDescent="0.35">
      <c r="A3595" t="s">
        <v>3015</v>
      </c>
      <c r="B3595" t="s">
        <v>3920</v>
      </c>
      <c r="C3595">
        <v>77623</v>
      </c>
      <c r="D3595">
        <v>3</v>
      </c>
      <c r="E3595">
        <v>18</v>
      </c>
      <c r="F3595">
        <v>59</v>
      </c>
      <c r="G3595">
        <v>8</v>
      </c>
    </row>
    <row r="3596" spans="1:7" x14ac:dyDescent="0.35">
      <c r="A3596" t="s">
        <v>1734</v>
      </c>
      <c r="B3596" t="s">
        <v>3921</v>
      </c>
      <c r="C3596">
        <v>28157</v>
      </c>
      <c r="D3596">
        <v>5</v>
      </c>
      <c r="E3596">
        <v>1</v>
      </c>
      <c r="F3596">
        <v>56</v>
      </c>
      <c r="G3596">
        <v>1</v>
      </c>
    </row>
    <row r="3597" spans="1:7" x14ac:dyDescent="0.35">
      <c r="A3597" t="s">
        <v>3016</v>
      </c>
      <c r="B3597" t="s">
        <v>3922</v>
      </c>
      <c r="C3597">
        <v>38221</v>
      </c>
      <c r="D3597">
        <v>2</v>
      </c>
      <c r="E3597">
        <v>8</v>
      </c>
      <c r="F3597">
        <v>54</v>
      </c>
      <c r="G3597">
        <v>4</v>
      </c>
    </row>
    <row r="3598" spans="1:7" x14ac:dyDescent="0.35">
      <c r="A3598" t="s">
        <v>3017</v>
      </c>
      <c r="B3598" t="s">
        <v>3920</v>
      </c>
      <c r="C3598">
        <v>53458</v>
      </c>
      <c r="D3598">
        <v>9</v>
      </c>
      <c r="E3598">
        <v>11</v>
      </c>
      <c r="F3598">
        <v>54</v>
      </c>
      <c r="G3598">
        <v>10</v>
      </c>
    </row>
    <row r="3599" spans="1:7" x14ac:dyDescent="0.35">
      <c r="A3599" t="s">
        <v>1632</v>
      </c>
      <c r="B3599" t="s">
        <v>3920</v>
      </c>
      <c r="C3599">
        <v>18142</v>
      </c>
      <c r="D3599">
        <v>2</v>
      </c>
      <c r="E3599">
        <v>1</v>
      </c>
      <c r="F3599">
        <v>29</v>
      </c>
      <c r="G3599">
        <v>6</v>
      </c>
    </row>
    <row r="3600" spans="1:7" x14ac:dyDescent="0.35">
      <c r="A3600" t="s">
        <v>3018</v>
      </c>
      <c r="B3600" t="s">
        <v>3923</v>
      </c>
      <c r="C3600">
        <v>10482</v>
      </c>
      <c r="D3600">
        <v>10</v>
      </c>
      <c r="E3600">
        <v>1</v>
      </c>
      <c r="F3600">
        <v>44</v>
      </c>
      <c r="G3600">
        <v>3</v>
      </c>
    </row>
    <row r="3601" spans="1:7" x14ac:dyDescent="0.35">
      <c r="A3601" t="s">
        <v>3019</v>
      </c>
      <c r="B3601" t="s">
        <v>3923</v>
      </c>
      <c r="C3601">
        <v>73538</v>
      </c>
      <c r="D3601">
        <v>3</v>
      </c>
      <c r="E3601">
        <v>9</v>
      </c>
      <c r="F3601">
        <v>55</v>
      </c>
      <c r="G3601">
        <v>5</v>
      </c>
    </row>
    <row r="3602" spans="1:7" x14ac:dyDescent="0.35">
      <c r="A3602" t="s">
        <v>1121</v>
      </c>
      <c r="B3602" t="s">
        <v>3920</v>
      </c>
      <c r="C3602">
        <v>75636</v>
      </c>
      <c r="D3602">
        <v>6</v>
      </c>
      <c r="E3602">
        <v>15</v>
      </c>
      <c r="F3602">
        <v>47</v>
      </c>
      <c r="G3602">
        <v>4</v>
      </c>
    </row>
    <row r="3603" spans="1:7" x14ac:dyDescent="0.35">
      <c r="A3603" t="s">
        <v>3020</v>
      </c>
      <c r="B3603" t="s">
        <v>3921</v>
      </c>
      <c r="C3603">
        <v>28515</v>
      </c>
      <c r="D3603">
        <v>2</v>
      </c>
      <c r="E3603">
        <v>6</v>
      </c>
      <c r="F3603">
        <v>55</v>
      </c>
      <c r="G3603">
        <v>2</v>
      </c>
    </row>
    <row r="3604" spans="1:7" x14ac:dyDescent="0.35">
      <c r="A3604" t="s">
        <v>2012</v>
      </c>
      <c r="B3604" t="s">
        <v>3921</v>
      </c>
      <c r="C3604">
        <v>24877</v>
      </c>
      <c r="D3604">
        <v>2</v>
      </c>
      <c r="E3604">
        <v>8</v>
      </c>
      <c r="F3604">
        <v>29</v>
      </c>
      <c r="G3604">
        <v>5</v>
      </c>
    </row>
    <row r="3605" spans="1:7" x14ac:dyDescent="0.35">
      <c r="A3605" t="s">
        <v>2957</v>
      </c>
      <c r="B3605" t="s">
        <v>3920</v>
      </c>
      <c r="C3605">
        <v>1762</v>
      </c>
      <c r="D3605">
        <v>5</v>
      </c>
      <c r="E3605">
        <v>17</v>
      </c>
      <c r="F3605">
        <v>58</v>
      </c>
      <c r="G3605">
        <v>3</v>
      </c>
    </row>
    <row r="3606" spans="1:7" x14ac:dyDescent="0.35">
      <c r="A3606" t="s">
        <v>3021</v>
      </c>
      <c r="B3606" t="s">
        <v>3922</v>
      </c>
      <c r="C3606">
        <v>98</v>
      </c>
      <c r="D3606">
        <v>10</v>
      </c>
      <c r="E3606">
        <v>8</v>
      </c>
      <c r="F3606">
        <v>24</v>
      </c>
      <c r="G3606">
        <v>10</v>
      </c>
    </row>
    <row r="3607" spans="1:7" x14ac:dyDescent="0.35">
      <c r="A3607" t="s">
        <v>3022</v>
      </c>
      <c r="B3607" t="s">
        <v>3921</v>
      </c>
      <c r="C3607">
        <v>9453</v>
      </c>
      <c r="D3607">
        <v>6</v>
      </c>
      <c r="E3607">
        <v>14</v>
      </c>
      <c r="F3607">
        <v>35</v>
      </c>
      <c r="G3607">
        <v>3</v>
      </c>
    </row>
    <row r="3608" spans="1:7" x14ac:dyDescent="0.35">
      <c r="A3608" t="s">
        <v>3023</v>
      </c>
      <c r="B3608" t="s">
        <v>3921</v>
      </c>
      <c r="C3608">
        <v>2725</v>
      </c>
      <c r="D3608">
        <v>2</v>
      </c>
      <c r="E3608">
        <v>12</v>
      </c>
      <c r="F3608">
        <v>37</v>
      </c>
      <c r="G3608">
        <v>10</v>
      </c>
    </row>
    <row r="3609" spans="1:7" x14ac:dyDescent="0.35">
      <c r="A3609" t="s">
        <v>3024</v>
      </c>
      <c r="B3609" t="s">
        <v>3920</v>
      </c>
      <c r="C3609">
        <v>1289</v>
      </c>
      <c r="D3609">
        <v>4</v>
      </c>
      <c r="E3609">
        <v>1</v>
      </c>
      <c r="F3609">
        <v>60</v>
      </c>
      <c r="G3609">
        <v>8</v>
      </c>
    </row>
    <row r="3610" spans="1:7" x14ac:dyDescent="0.35">
      <c r="A3610" t="s">
        <v>2684</v>
      </c>
      <c r="B3610" t="s">
        <v>3921</v>
      </c>
      <c r="C3610">
        <v>92451</v>
      </c>
      <c r="D3610">
        <v>2</v>
      </c>
      <c r="E3610">
        <v>8</v>
      </c>
      <c r="F3610">
        <v>60</v>
      </c>
      <c r="G3610">
        <v>6</v>
      </c>
    </row>
    <row r="3611" spans="1:7" x14ac:dyDescent="0.35">
      <c r="A3611" t="s">
        <v>3025</v>
      </c>
      <c r="B3611" t="s">
        <v>3922</v>
      </c>
      <c r="C3611">
        <v>67224</v>
      </c>
      <c r="D3611">
        <v>7</v>
      </c>
      <c r="E3611">
        <v>18</v>
      </c>
      <c r="F3611">
        <v>48</v>
      </c>
      <c r="G3611">
        <v>2</v>
      </c>
    </row>
    <row r="3612" spans="1:7" x14ac:dyDescent="0.35">
      <c r="A3612" t="s">
        <v>1678</v>
      </c>
      <c r="B3612" t="s">
        <v>3923</v>
      </c>
      <c r="C3612">
        <v>73734</v>
      </c>
      <c r="D3612">
        <v>5</v>
      </c>
      <c r="E3612">
        <v>1</v>
      </c>
      <c r="F3612">
        <v>20</v>
      </c>
      <c r="G3612">
        <v>3</v>
      </c>
    </row>
    <row r="3613" spans="1:7" x14ac:dyDescent="0.35">
      <c r="A3613" t="s">
        <v>3026</v>
      </c>
      <c r="B3613" t="s">
        <v>3923</v>
      </c>
      <c r="C3613">
        <v>11477</v>
      </c>
      <c r="D3613">
        <v>4</v>
      </c>
      <c r="E3613">
        <v>5</v>
      </c>
      <c r="F3613">
        <v>27</v>
      </c>
      <c r="G3613">
        <v>5</v>
      </c>
    </row>
    <row r="3614" spans="1:7" x14ac:dyDescent="0.35">
      <c r="A3614" t="s">
        <v>2701</v>
      </c>
      <c r="B3614" t="s">
        <v>3921</v>
      </c>
      <c r="C3614">
        <v>64518</v>
      </c>
      <c r="D3614">
        <v>4</v>
      </c>
      <c r="E3614">
        <v>11</v>
      </c>
      <c r="F3614">
        <v>48</v>
      </c>
      <c r="G3614">
        <v>5</v>
      </c>
    </row>
    <row r="3615" spans="1:7" x14ac:dyDescent="0.35">
      <c r="A3615" t="s">
        <v>3027</v>
      </c>
      <c r="B3615" t="s">
        <v>3920</v>
      </c>
      <c r="C3615">
        <v>64145</v>
      </c>
      <c r="D3615">
        <v>4</v>
      </c>
      <c r="E3615">
        <v>3</v>
      </c>
      <c r="F3615">
        <v>43</v>
      </c>
      <c r="G3615">
        <v>1</v>
      </c>
    </row>
    <row r="3616" spans="1:7" x14ac:dyDescent="0.35">
      <c r="A3616" t="s">
        <v>3028</v>
      </c>
      <c r="B3616" t="s">
        <v>3923</v>
      </c>
      <c r="C3616">
        <v>92352</v>
      </c>
      <c r="D3616">
        <v>1</v>
      </c>
      <c r="E3616">
        <v>8</v>
      </c>
      <c r="F3616">
        <v>25</v>
      </c>
      <c r="G3616">
        <v>3</v>
      </c>
    </row>
    <row r="3617" spans="1:7" x14ac:dyDescent="0.35">
      <c r="A3617" t="s">
        <v>3029</v>
      </c>
      <c r="B3617" t="s">
        <v>3921</v>
      </c>
      <c r="C3617">
        <v>80252</v>
      </c>
      <c r="D3617">
        <v>3</v>
      </c>
      <c r="E3617">
        <v>5</v>
      </c>
      <c r="F3617">
        <v>31</v>
      </c>
      <c r="G3617">
        <v>10</v>
      </c>
    </row>
    <row r="3618" spans="1:7" x14ac:dyDescent="0.35">
      <c r="A3618" t="s">
        <v>3030</v>
      </c>
      <c r="B3618" t="s">
        <v>3921</v>
      </c>
      <c r="C3618">
        <v>4624</v>
      </c>
      <c r="D3618">
        <v>5</v>
      </c>
      <c r="E3618">
        <v>10</v>
      </c>
      <c r="F3618">
        <v>24</v>
      </c>
      <c r="G3618">
        <v>0</v>
      </c>
    </row>
    <row r="3619" spans="1:7" x14ac:dyDescent="0.35">
      <c r="A3619" t="s">
        <v>1883</v>
      </c>
      <c r="B3619" t="s">
        <v>3923</v>
      </c>
      <c r="C3619">
        <v>14018</v>
      </c>
      <c r="D3619">
        <v>7</v>
      </c>
      <c r="E3619">
        <v>11</v>
      </c>
      <c r="F3619">
        <v>31</v>
      </c>
      <c r="G3619">
        <v>0</v>
      </c>
    </row>
    <row r="3620" spans="1:7" x14ac:dyDescent="0.35">
      <c r="A3620" t="s">
        <v>3031</v>
      </c>
      <c r="B3620" t="s">
        <v>3922</v>
      </c>
      <c r="C3620">
        <v>84610</v>
      </c>
      <c r="D3620">
        <v>2</v>
      </c>
      <c r="E3620">
        <v>1</v>
      </c>
      <c r="F3620">
        <v>41</v>
      </c>
      <c r="G3620">
        <v>0</v>
      </c>
    </row>
    <row r="3621" spans="1:7" x14ac:dyDescent="0.35">
      <c r="A3621" t="s">
        <v>3032</v>
      </c>
      <c r="B3621" t="s">
        <v>3922</v>
      </c>
      <c r="C3621">
        <v>35084</v>
      </c>
      <c r="D3621">
        <v>9</v>
      </c>
      <c r="E3621">
        <v>8</v>
      </c>
      <c r="F3621">
        <v>39</v>
      </c>
      <c r="G3621">
        <v>8</v>
      </c>
    </row>
    <row r="3622" spans="1:7" x14ac:dyDescent="0.35">
      <c r="A3622" t="s">
        <v>3033</v>
      </c>
      <c r="B3622" t="s">
        <v>3922</v>
      </c>
      <c r="C3622">
        <v>2759</v>
      </c>
      <c r="D3622">
        <v>10</v>
      </c>
      <c r="E3622">
        <v>0</v>
      </c>
      <c r="F3622">
        <v>57</v>
      </c>
      <c r="G3622">
        <v>5</v>
      </c>
    </row>
    <row r="3623" spans="1:7" x14ac:dyDescent="0.35">
      <c r="A3623" t="s">
        <v>3034</v>
      </c>
      <c r="B3623" t="s">
        <v>3921</v>
      </c>
      <c r="C3623">
        <v>62399</v>
      </c>
      <c r="D3623">
        <v>7</v>
      </c>
      <c r="E3623">
        <v>10</v>
      </c>
      <c r="F3623">
        <v>56</v>
      </c>
      <c r="G3623">
        <v>1</v>
      </c>
    </row>
    <row r="3624" spans="1:7" x14ac:dyDescent="0.35">
      <c r="A3624" t="s">
        <v>980</v>
      </c>
      <c r="B3624" t="s">
        <v>3921</v>
      </c>
      <c r="C3624">
        <v>21721</v>
      </c>
      <c r="D3624">
        <v>10</v>
      </c>
      <c r="E3624">
        <v>20</v>
      </c>
      <c r="F3624">
        <v>24</v>
      </c>
      <c r="G3624">
        <v>3</v>
      </c>
    </row>
    <row r="3625" spans="1:7" x14ac:dyDescent="0.35">
      <c r="A3625" t="s">
        <v>3035</v>
      </c>
      <c r="B3625" t="s">
        <v>3922</v>
      </c>
      <c r="C3625">
        <v>94307</v>
      </c>
      <c r="D3625">
        <v>8</v>
      </c>
      <c r="E3625">
        <v>12</v>
      </c>
      <c r="F3625">
        <v>20</v>
      </c>
      <c r="G3625">
        <v>6</v>
      </c>
    </row>
    <row r="3626" spans="1:7" x14ac:dyDescent="0.35">
      <c r="A3626" t="s">
        <v>3036</v>
      </c>
      <c r="B3626" t="s">
        <v>3922</v>
      </c>
      <c r="C3626">
        <v>59038</v>
      </c>
      <c r="D3626">
        <v>2</v>
      </c>
      <c r="E3626">
        <v>16</v>
      </c>
      <c r="F3626">
        <v>27</v>
      </c>
      <c r="G3626">
        <v>0</v>
      </c>
    </row>
    <row r="3627" spans="1:7" x14ac:dyDescent="0.35">
      <c r="A3627" t="s">
        <v>3037</v>
      </c>
      <c r="B3627" t="s">
        <v>3922</v>
      </c>
      <c r="C3627">
        <v>49861</v>
      </c>
      <c r="D3627">
        <v>2</v>
      </c>
      <c r="E3627">
        <v>13</v>
      </c>
      <c r="F3627">
        <v>36</v>
      </c>
      <c r="G3627">
        <v>3</v>
      </c>
    </row>
    <row r="3628" spans="1:7" x14ac:dyDescent="0.35">
      <c r="A3628" t="s">
        <v>3038</v>
      </c>
      <c r="B3628" t="s">
        <v>3921</v>
      </c>
      <c r="C3628">
        <v>95778</v>
      </c>
      <c r="D3628">
        <v>6</v>
      </c>
      <c r="E3628">
        <v>10</v>
      </c>
      <c r="F3628">
        <v>35</v>
      </c>
      <c r="G3628">
        <v>7</v>
      </c>
    </row>
    <row r="3629" spans="1:7" x14ac:dyDescent="0.35">
      <c r="A3629" t="s">
        <v>3039</v>
      </c>
      <c r="B3629" t="s">
        <v>3920</v>
      </c>
      <c r="C3629">
        <v>96869</v>
      </c>
      <c r="D3629">
        <v>10</v>
      </c>
      <c r="E3629">
        <v>6</v>
      </c>
      <c r="F3629">
        <v>39</v>
      </c>
      <c r="G3629">
        <v>9</v>
      </c>
    </row>
    <row r="3630" spans="1:7" x14ac:dyDescent="0.35">
      <c r="A3630" t="s">
        <v>2379</v>
      </c>
      <c r="B3630" t="s">
        <v>3920</v>
      </c>
      <c r="C3630">
        <v>43885</v>
      </c>
      <c r="D3630">
        <v>6</v>
      </c>
      <c r="E3630">
        <v>4</v>
      </c>
      <c r="F3630">
        <v>49</v>
      </c>
      <c r="G3630">
        <v>5</v>
      </c>
    </row>
    <row r="3631" spans="1:7" x14ac:dyDescent="0.35">
      <c r="A3631" t="s">
        <v>944</v>
      </c>
      <c r="B3631" t="s">
        <v>3921</v>
      </c>
      <c r="C3631">
        <v>83662</v>
      </c>
      <c r="D3631">
        <v>2</v>
      </c>
      <c r="E3631">
        <v>16</v>
      </c>
      <c r="F3631">
        <v>43</v>
      </c>
      <c r="G3631">
        <v>5</v>
      </c>
    </row>
    <row r="3632" spans="1:7" x14ac:dyDescent="0.35">
      <c r="A3632" t="s">
        <v>3040</v>
      </c>
      <c r="B3632" t="s">
        <v>3922</v>
      </c>
      <c r="C3632">
        <v>81047</v>
      </c>
      <c r="D3632">
        <v>3</v>
      </c>
      <c r="E3632">
        <v>2</v>
      </c>
      <c r="F3632">
        <v>42</v>
      </c>
      <c r="G3632">
        <v>5</v>
      </c>
    </row>
    <row r="3633" spans="1:7" x14ac:dyDescent="0.35">
      <c r="A3633" t="s">
        <v>852</v>
      </c>
      <c r="B3633" t="s">
        <v>3922</v>
      </c>
      <c r="C3633">
        <v>68334</v>
      </c>
      <c r="D3633">
        <v>4</v>
      </c>
      <c r="E3633">
        <v>0</v>
      </c>
      <c r="F3633">
        <v>34</v>
      </c>
      <c r="G3633">
        <v>1</v>
      </c>
    </row>
    <row r="3634" spans="1:7" x14ac:dyDescent="0.35">
      <c r="A3634" t="s">
        <v>3041</v>
      </c>
      <c r="B3634" t="s">
        <v>3922</v>
      </c>
      <c r="C3634">
        <v>24546</v>
      </c>
      <c r="D3634">
        <v>8</v>
      </c>
      <c r="E3634">
        <v>8</v>
      </c>
      <c r="F3634">
        <v>50</v>
      </c>
      <c r="G3634">
        <v>10</v>
      </c>
    </row>
    <row r="3635" spans="1:7" x14ac:dyDescent="0.35">
      <c r="A3635" t="s">
        <v>2266</v>
      </c>
      <c r="B3635" t="s">
        <v>3920</v>
      </c>
      <c r="C3635">
        <v>59349</v>
      </c>
      <c r="D3635">
        <v>4</v>
      </c>
      <c r="E3635">
        <v>1</v>
      </c>
      <c r="F3635">
        <v>35</v>
      </c>
      <c r="G3635">
        <v>10</v>
      </c>
    </row>
    <row r="3636" spans="1:7" x14ac:dyDescent="0.35">
      <c r="A3636" t="s">
        <v>3042</v>
      </c>
      <c r="B3636" t="s">
        <v>3920</v>
      </c>
      <c r="C3636">
        <v>88869</v>
      </c>
      <c r="D3636">
        <v>8</v>
      </c>
      <c r="E3636">
        <v>20</v>
      </c>
      <c r="F3636">
        <v>60</v>
      </c>
      <c r="G3636">
        <v>4</v>
      </c>
    </row>
    <row r="3637" spans="1:7" x14ac:dyDescent="0.35">
      <c r="A3637" t="s">
        <v>1295</v>
      </c>
      <c r="B3637" t="s">
        <v>3920</v>
      </c>
      <c r="C3637">
        <v>1760</v>
      </c>
      <c r="D3637">
        <v>5</v>
      </c>
      <c r="E3637">
        <v>17</v>
      </c>
      <c r="F3637">
        <v>55</v>
      </c>
      <c r="G3637">
        <v>9</v>
      </c>
    </row>
    <row r="3638" spans="1:7" x14ac:dyDescent="0.35">
      <c r="A3638" t="s">
        <v>3043</v>
      </c>
      <c r="B3638" t="s">
        <v>3923</v>
      </c>
      <c r="C3638">
        <v>48511</v>
      </c>
      <c r="D3638">
        <v>9</v>
      </c>
      <c r="E3638">
        <v>18</v>
      </c>
      <c r="F3638">
        <v>42</v>
      </c>
      <c r="G3638">
        <v>5</v>
      </c>
    </row>
    <row r="3639" spans="1:7" x14ac:dyDescent="0.35">
      <c r="A3639" t="s">
        <v>2105</v>
      </c>
      <c r="B3639" t="s">
        <v>3922</v>
      </c>
      <c r="C3639">
        <v>199</v>
      </c>
      <c r="D3639">
        <v>3</v>
      </c>
      <c r="E3639">
        <v>12</v>
      </c>
      <c r="F3639">
        <v>57</v>
      </c>
      <c r="G3639">
        <v>5</v>
      </c>
    </row>
    <row r="3640" spans="1:7" x14ac:dyDescent="0.35">
      <c r="A3640" t="s">
        <v>1871</v>
      </c>
      <c r="B3640" t="s">
        <v>3922</v>
      </c>
      <c r="C3640">
        <v>59454</v>
      </c>
      <c r="D3640">
        <v>7</v>
      </c>
      <c r="E3640">
        <v>6</v>
      </c>
      <c r="F3640">
        <v>30</v>
      </c>
      <c r="G3640">
        <v>5</v>
      </c>
    </row>
    <row r="3641" spans="1:7" x14ac:dyDescent="0.35">
      <c r="A3641" t="s">
        <v>2560</v>
      </c>
      <c r="B3641" t="s">
        <v>3920</v>
      </c>
      <c r="C3641">
        <v>4481</v>
      </c>
      <c r="D3641">
        <v>5</v>
      </c>
      <c r="E3641">
        <v>13</v>
      </c>
      <c r="F3641">
        <v>21</v>
      </c>
      <c r="G3641">
        <v>3</v>
      </c>
    </row>
    <row r="3642" spans="1:7" x14ac:dyDescent="0.35">
      <c r="A3642" t="s">
        <v>3044</v>
      </c>
      <c r="B3642" t="s">
        <v>3922</v>
      </c>
      <c r="C3642">
        <v>13990</v>
      </c>
      <c r="D3642">
        <v>7</v>
      </c>
      <c r="E3642">
        <v>8</v>
      </c>
      <c r="F3642">
        <v>46</v>
      </c>
      <c r="G3642">
        <v>1</v>
      </c>
    </row>
    <row r="3643" spans="1:7" x14ac:dyDescent="0.35">
      <c r="A3643" t="s">
        <v>3045</v>
      </c>
      <c r="B3643" t="s">
        <v>3923</v>
      </c>
      <c r="C3643">
        <v>85153</v>
      </c>
      <c r="D3643">
        <v>9</v>
      </c>
      <c r="E3643">
        <v>2</v>
      </c>
      <c r="F3643">
        <v>40</v>
      </c>
      <c r="G3643">
        <v>4</v>
      </c>
    </row>
    <row r="3644" spans="1:7" x14ac:dyDescent="0.35">
      <c r="A3644" t="s">
        <v>3046</v>
      </c>
      <c r="B3644" t="s">
        <v>3922</v>
      </c>
      <c r="C3644">
        <v>70907</v>
      </c>
      <c r="D3644">
        <v>7</v>
      </c>
      <c r="E3644">
        <v>4</v>
      </c>
      <c r="F3644">
        <v>55</v>
      </c>
      <c r="G3644">
        <v>8</v>
      </c>
    </row>
    <row r="3645" spans="1:7" x14ac:dyDescent="0.35">
      <c r="A3645" t="s">
        <v>3047</v>
      </c>
      <c r="B3645" t="s">
        <v>3921</v>
      </c>
      <c r="C3645">
        <v>91943</v>
      </c>
      <c r="D3645">
        <v>3</v>
      </c>
      <c r="E3645">
        <v>0</v>
      </c>
      <c r="F3645">
        <v>57</v>
      </c>
      <c r="G3645">
        <v>2</v>
      </c>
    </row>
    <row r="3646" spans="1:7" x14ac:dyDescent="0.35">
      <c r="A3646" t="s">
        <v>3048</v>
      </c>
      <c r="B3646" t="s">
        <v>3922</v>
      </c>
      <c r="C3646">
        <v>83488</v>
      </c>
      <c r="D3646">
        <v>3</v>
      </c>
      <c r="E3646">
        <v>14</v>
      </c>
      <c r="F3646">
        <v>33</v>
      </c>
      <c r="G3646">
        <v>6</v>
      </c>
    </row>
    <row r="3647" spans="1:7" x14ac:dyDescent="0.35">
      <c r="A3647" t="s">
        <v>3049</v>
      </c>
      <c r="B3647" t="s">
        <v>3922</v>
      </c>
      <c r="C3647">
        <v>11293</v>
      </c>
      <c r="D3647">
        <v>1</v>
      </c>
      <c r="E3647">
        <v>9</v>
      </c>
      <c r="F3647">
        <v>33</v>
      </c>
      <c r="G3647">
        <v>4</v>
      </c>
    </row>
    <row r="3648" spans="1:7" x14ac:dyDescent="0.35">
      <c r="A3648" t="s">
        <v>3050</v>
      </c>
      <c r="B3648" t="s">
        <v>3920</v>
      </c>
      <c r="C3648">
        <v>82110</v>
      </c>
      <c r="D3648">
        <v>2</v>
      </c>
      <c r="E3648">
        <v>5</v>
      </c>
      <c r="F3648">
        <v>21</v>
      </c>
      <c r="G3648">
        <v>5</v>
      </c>
    </row>
    <row r="3649" spans="1:7" x14ac:dyDescent="0.35">
      <c r="A3649" t="s">
        <v>3051</v>
      </c>
      <c r="B3649" t="s">
        <v>3922</v>
      </c>
      <c r="C3649">
        <v>59794</v>
      </c>
      <c r="D3649">
        <v>1</v>
      </c>
      <c r="E3649">
        <v>0</v>
      </c>
      <c r="F3649">
        <v>50</v>
      </c>
      <c r="G3649">
        <v>8</v>
      </c>
    </row>
    <row r="3650" spans="1:7" x14ac:dyDescent="0.35">
      <c r="A3650" t="s">
        <v>3052</v>
      </c>
      <c r="B3650" t="s">
        <v>3922</v>
      </c>
      <c r="C3650">
        <v>37342</v>
      </c>
      <c r="D3650">
        <v>7</v>
      </c>
      <c r="E3650">
        <v>0</v>
      </c>
      <c r="F3650">
        <v>20</v>
      </c>
      <c r="G3650">
        <v>3</v>
      </c>
    </row>
    <row r="3651" spans="1:7" x14ac:dyDescent="0.35">
      <c r="A3651" t="s">
        <v>3053</v>
      </c>
      <c r="B3651" t="s">
        <v>3920</v>
      </c>
      <c r="C3651">
        <v>39053</v>
      </c>
      <c r="D3651">
        <v>4</v>
      </c>
      <c r="E3651">
        <v>2</v>
      </c>
      <c r="F3651">
        <v>57</v>
      </c>
      <c r="G3651">
        <v>0</v>
      </c>
    </row>
    <row r="3652" spans="1:7" x14ac:dyDescent="0.35">
      <c r="A3652" t="s">
        <v>3054</v>
      </c>
      <c r="B3652" t="s">
        <v>3920</v>
      </c>
      <c r="C3652">
        <v>22162</v>
      </c>
      <c r="D3652">
        <v>7</v>
      </c>
      <c r="E3652">
        <v>13</v>
      </c>
      <c r="F3652">
        <v>26</v>
      </c>
      <c r="G3652">
        <v>7</v>
      </c>
    </row>
    <row r="3653" spans="1:7" x14ac:dyDescent="0.35">
      <c r="A3653" t="s">
        <v>3055</v>
      </c>
      <c r="B3653" t="s">
        <v>3922</v>
      </c>
      <c r="C3653">
        <v>11850</v>
      </c>
      <c r="D3653">
        <v>2</v>
      </c>
      <c r="E3653">
        <v>12</v>
      </c>
      <c r="F3653">
        <v>59</v>
      </c>
      <c r="G3653">
        <v>0</v>
      </c>
    </row>
    <row r="3654" spans="1:7" x14ac:dyDescent="0.35">
      <c r="A3654" t="s">
        <v>1483</v>
      </c>
      <c r="B3654" t="s">
        <v>3923</v>
      </c>
      <c r="C3654">
        <v>86834</v>
      </c>
      <c r="D3654">
        <v>7</v>
      </c>
      <c r="E3654">
        <v>16</v>
      </c>
      <c r="F3654">
        <v>33</v>
      </c>
      <c r="G3654">
        <v>4</v>
      </c>
    </row>
    <row r="3655" spans="1:7" x14ac:dyDescent="0.35">
      <c r="A3655" t="s">
        <v>3056</v>
      </c>
      <c r="B3655" t="s">
        <v>3923</v>
      </c>
      <c r="C3655">
        <v>59564</v>
      </c>
      <c r="D3655">
        <v>9</v>
      </c>
      <c r="E3655">
        <v>19</v>
      </c>
      <c r="F3655">
        <v>32</v>
      </c>
      <c r="G3655">
        <v>4</v>
      </c>
    </row>
    <row r="3656" spans="1:7" x14ac:dyDescent="0.35">
      <c r="A3656" t="s">
        <v>3057</v>
      </c>
      <c r="B3656" t="s">
        <v>3923</v>
      </c>
      <c r="C3656">
        <v>96591</v>
      </c>
      <c r="D3656">
        <v>2</v>
      </c>
      <c r="E3656">
        <v>9</v>
      </c>
      <c r="F3656">
        <v>25</v>
      </c>
      <c r="G3656">
        <v>8</v>
      </c>
    </row>
    <row r="3657" spans="1:7" x14ac:dyDescent="0.35">
      <c r="A3657" t="s">
        <v>1831</v>
      </c>
      <c r="B3657" t="s">
        <v>3920</v>
      </c>
      <c r="C3657">
        <v>62123</v>
      </c>
      <c r="D3657">
        <v>7</v>
      </c>
      <c r="E3657">
        <v>16</v>
      </c>
      <c r="F3657">
        <v>21</v>
      </c>
      <c r="G3657">
        <v>10</v>
      </c>
    </row>
    <row r="3658" spans="1:7" x14ac:dyDescent="0.35">
      <c r="A3658" t="s">
        <v>3058</v>
      </c>
      <c r="B3658" t="s">
        <v>3923</v>
      </c>
      <c r="C3658">
        <v>70854</v>
      </c>
      <c r="D3658">
        <v>8</v>
      </c>
      <c r="E3658">
        <v>13</v>
      </c>
      <c r="F3658">
        <v>40</v>
      </c>
      <c r="G3658">
        <v>6</v>
      </c>
    </row>
    <row r="3659" spans="1:7" x14ac:dyDescent="0.35">
      <c r="A3659" t="s">
        <v>3059</v>
      </c>
      <c r="B3659" t="s">
        <v>3922</v>
      </c>
      <c r="C3659">
        <v>78933</v>
      </c>
      <c r="D3659">
        <v>8</v>
      </c>
      <c r="E3659">
        <v>13</v>
      </c>
      <c r="F3659">
        <v>48</v>
      </c>
      <c r="G3659">
        <v>8</v>
      </c>
    </row>
    <row r="3660" spans="1:7" x14ac:dyDescent="0.35">
      <c r="A3660" t="s">
        <v>3060</v>
      </c>
      <c r="B3660" t="s">
        <v>3923</v>
      </c>
      <c r="C3660">
        <v>10837</v>
      </c>
      <c r="D3660">
        <v>10</v>
      </c>
      <c r="E3660">
        <v>4</v>
      </c>
      <c r="F3660">
        <v>36</v>
      </c>
      <c r="G3660">
        <v>4</v>
      </c>
    </row>
    <row r="3661" spans="1:7" x14ac:dyDescent="0.35">
      <c r="A3661" t="s">
        <v>3061</v>
      </c>
      <c r="B3661" t="s">
        <v>3920</v>
      </c>
      <c r="C3661">
        <v>24487</v>
      </c>
      <c r="D3661">
        <v>3</v>
      </c>
      <c r="E3661">
        <v>19</v>
      </c>
      <c r="F3661">
        <v>31</v>
      </c>
      <c r="G3661">
        <v>0</v>
      </c>
    </row>
    <row r="3662" spans="1:7" x14ac:dyDescent="0.35">
      <c r="A3662" t="s">
        <v>3062</v>
      </c>
      <c r="B3662" t="s">
        <v>3921</v>
      </c>
      <c r="C3662">
        <v>65640</v>
      </c>
      <c r="D3662">
        <v>3</v>
      </c>
      <c r="E3662">
        <v>2</v>
      </c>
      <c r="F3662">
        <v>49</v>
      </c>
      <c r="G3662">
        <v>1</v>
      </c>
    </row>
    <row r="3663" spans="1:7" x14ac:dyDescent="0.35">
      <c r="A3663" t="s">
        <v>3063</v>
      </c>
      <c r="B3663" t="s">
        <v>3923</v>
      </c>
      <c r="C3663">
        <v>1801</v>
      </c>
      <c r="D3663">
        <v>8</v>
      </c>
      <c r="E3663">
        <v>14</v>
      </c>
      <c r="F3663">
        <v>54</v>
      </c>
      <c r="G3663">
        <v>3</v>
      </c>
    </row>
    <row r="3664" spans="1:7" x14ac:dyDescent="0.35">
      <c r="A3664" t="s">
        <v>1728</v>
      </c>
      <c r="B3664" t="s">
        <v>3921</v>
      </c>
      <c r="C3664">
        <v>87692</v>
      </c>
      <c r="D3664">
        <v>7</v>
      </c>
      <c r="E3664">
        <v>2</v>
      </c>
      <c r="F3664">
        <v>54</v>
      </c>
      <c r="G3664">
        <v>6</v>
      </c>
    </row>
    <row r="3665" spans="1:7" x14ac:dyDescent="0.35">
      <c r="A3665" t="s">
        <v>3064</v>
      </c>
      <c r="B3665" t="s">
        <v>3923</v>
      </c>
      <c r="C3665">
        <v>65012</v>
      </c>
      <c r="D3665">
        <v>9</v>
      </c>
      <c r="E3665">
        <v>5</v>
      </c>
      <c r="F3665">
        <v>47</v>
      </c>
      <c r="G3665">
        <v>2</v>
      </c>
    </row>
    <row r="3666" spans="1:7" x14ac:dyDescent="0.35">
      <c r="A3666" t="s">
        <v>2968</v>
      </c>
      <c r="B3666" t="s">
        <v>3922</v>
      </c>
      <c r="C3666">
        <v>70731</v>
      </c>
      <c r="D3666">
        <v>9</v>
      </c>
      <c r="E3666">
        <v>4</v>
      </c>
      <c r="F3666">
        <v>27</v>
      </c>
      <c r="G3666">
        <v>0</v>
      </c>
    </row>
    <row r="3667" spans="1:7" x14ac:dyDescent="0.35">
      <c r="A3667" t="s">
        <v>3065</v>
      </c>
      <c r="B3667" t="s">
        <v>3923</v>
      </c>
      <c r="C3667">
        <v>63104</v>
      </c>
      <c r="D3667">
        <v>3</v>
      </c>
      <c r="E3667">
        <v>0</v>
      </c>
      <c r="F3667">
        <v>30</v>
      </c>
      <c r="G3667">
        <v>3</v>
      </c>
    </row>
    <row r="3668" spans="1:7" x14ac:dyDescent="0.35">
      <c r="A3668" t="s">
        <v>2668</v>
      </c>
      <c r="B3668" t="s">
        <v>3920</v>
      </c>
      <c r="C3668">
        <v>3914</v>
      </c>
      <c r="D3668">
        <v>3</v>
      </c>
      <c r="E3668">
        <v>0</v>
      </c>
      <c r="F3668">
        <v>51</v>
      </c>
      <c r="G3668">
        <v>3</v>
      </c>
    </row>
    <row r="3669" spans="1:7" x14ac:dyDescent="0.35">
      <c r="A3669" t="s">
        <v>3066</v>
      </c>
      <c r="B3669" t="s">
        <v>3921</v>
      </c>
      <c r="C3669">
        <v>27836</v>
      </c>
      <c r="D3669">
        <v>10</v>
      </c>
      <c r="E3669">
        <v>9</v>
      </c>
      <c r="F3669">
        <v>41</v>
      </c>
      <c r="G3669">
        <v>3</v>
      </c>
    </row>
    <row r="3670" spans="1:7" x14ac:dyDescent="0.35">
      <c r="A3670" t="s">
        <v>3067</v>
      </c>
      <c r="B3670" t="s">
        <v>3920</v>
      </c>
      <c r="C3670">
        <v>30195</v>
      </c>
      <c r="D3670">
        <v>6</v>
      </c>
      <c r="E3670">
        <v>6</v>
      </c>
      <c r="F3670">
        <v>50</v>
      </c>
      <c r="G3670">
        <v>7</v>
      </c>
    </row>
    <row r="3671" spans="1:7" x14ac:dyDescent="0.35">
      <c r="A3671" t="s">
        <v>1329</v>
      </c>
      <c r="B3671" t="s">
        <v>3920</v>
      </c>
      <c r="C3671">
        <v>28114</v>
      </c>
      <c r="D3671">
        <v>2</v>
      </c>
      <c r="E3671">
        <v>6</v>
      </c>
      <c r="F3671">
        <v>42</v>
      </c>
      <c r="G3671">
        <v>0</v>
      </c>
    </row>
    <row r="3672" spans="1:7" x14ac:dyDescent="0.35">
      <c r="A3672" t="s">
        <v>3068</v>
      </c>
      <c r="B3672" t="s">
        <v>3921</v>
      </c>
      <c r="C3672">
        <v>38490</v>
      </c>
      <c r="D3672">
        <v>3</v>
      </c>
      <c r="E3672">
        <v>20</v>
      </c>
      <c r="F3672">
        <v>28</v>
      </c>
      <c r="G3672">
        <v>10</v>
      </c>
    </row>
    <row r="3673" spans="1:7" x14ac:dyDescent="0.35">
      <c r="A3673" t="s">
        <v>1068</v>
      </c>
      <c r="B3673" t="s">
        <v>3921</v>
      </c>
      <c r="C3673">
        <v>80815</v>
      </c>
      <c r="D3673">
        <v>3</v>
      </c>
      <c r="E3673">
        <v>18</v>
      </c>
      <c r="F3673">
        <v>21</v>
      </c>
      <c r="G3673">
        <v>7</v>
      </c>
    </row>
    <row r="3674" spans="1:7" x14ac:dyDescent="0.35">
      <c r="A3674" t="s">
        <v>3069</v>
      </c>
      <c r="B3674" t="s">
        <v>3923</v>
      </c>
      <c r="C3674">
        <v>9528</v>
      </c>
      <c r="D3674">
        <v>4</v>
      </c>
      <c r="E3674">
        <v>18</v>
      </c>
      <c r="F3674">
        <v>47</v>
      </c>
      <c r="G3674">
        <v>3</v>
      </c>
    </row>
    <row r="3675" spans="1:7" x14ac:dyDescent="0.35">
      <c r="A3675" t="s">
        <v>579</v>
      </c>
      <c r="B3675" t="s">
        <v>3920</v>
      </c>
      <c r="C3675">
        <v>45418</v>
      </c>
      <c r="D3675">
        <v>8</v>
      </c>
      <c r="E3675">
        <v>3</v>
      </c>
      <c r="F3675">
        <v>45</v>
      </c>
      <c r="G3675">
        <v>9</v>
      </c>
    </row>
    <row r="3676" spans="1:7" x14ac:dyDescent="0.35">
      <c r="A3676" t="s">
        <v>3070</v>
      </c>
      <c r="B3676" t="s">
        <v>3922</v>
      </c>
      <c r="C3676">
        <v>85628</v>
      </c>
      <c r="D3676">
        <v>2</v>
      </c>
      <c r="E3676">
        <v>15</v>
      </c>
      <c r="F3676">
        <v>24</v>
      </c>
      <c r="G3676">
        <v>1</v>
      </c>
    </row>
    <row r="3677" spans="1:7" x14ac:dyDescent="0.35">
      <c r="A3677" t="s">
        <v>2794</v>
      </c>
      <c r="B3677" t="s">
        <v>3922</v>
      </c>
      <c r="C3677">
        <v>74758</v>
      </c>
      <c r="D3677">
        <v>3</v>
      </c>
      <c r="E3677">
        <v>16</v>
      </c>
      <c r="F3677">
        <v>30</v>
      </c>
      <c r="G3677">
        <v>5</v>
      </c>
    </row>
    <row r="3678" spans="1:7" x14ac:dyDescent="0.35">
      <c r="A3678" t="s">
        <v>2772</v>
      </c>
      <c r="B3678" t="s">
        <v>3920</v>
      </c>
      <c r="C3678">
        <v>5162</v>
      </c>
      <c r="D3678">
        <v>5</v>
      </c>
      <c r="E3678">
        <v>7</v>
      </c>
      <c r="F3678">
        <v>54</v>
      </c>
      <c r="G3678">
        <v>5</v>
      </c>
    </row>
    <row r="3679" spans="1:7" x14ac:dyDescent="0.35">
      <c r="A3679" t="s">
        <v>18</v>
      </c>
      <c r="B3679" t="s">
        <v>3923</v>
      </c>
      <c r="C3679">
        <v>8773</v>
      </c>
      <c r="D3679">
        <v>6</v>
      </c>
      <c r="E3679">
        <v>16</v>
      </c>
      <c r="F3679">
        <v>30</v>
      </c>
      <c r="G3679">
        <v>5</v>
      </c>
    </row>
    <row r="3680" spans="1:7" x14ac:dyDescent="0.35">
      <c r="A3680" t="s">
        <v>3071</v>
      </c>
      <c r="B3680" t="s">
        <v>3920</v>
      </c>
      <c r="C3680">
        <v>10525</v>
      </c>
      <c r="D3680">
        <v>2</v>
      </c>
      <c r="E3680">
        <v>14</v>
      </c>
      <c r="F3680">
        <v>57</v>
      </c>
      <c r="G3680">
        <v>7</v>
      </c>
    </row>
    <row r="3681" spans="1:7" x14ac:dyDescent="0.35">
      <c r="A3681" t="s">
        <v>3072</v>
      </c>
      <c r="B3681" t="s">
        <v>3922</v>
      </c>
      <c r="C3681">
        <v>12196</v>
      </c>
      <c r="D3681">
        <v>4</v>
      </c>
      <c r="E3681">
        <v>13</v>
      </c>
      <c r="F3681">
        <v>31</v>
      </c>
      <c r="G3681">
        <v>5</v>
      </c>
    </row>
    <row r="3682" spans="1:7" x14ac:dyDescent="0.35">
      <c r="A3682" t="s">
        <v>3073</v>
      </c>
      <c r="B3682" t="s">
        <v>3922</v>
      </c>
      <c r="C3682">
        <v>68725</v>
      </c>
      <c r="D3682">
        <v>8</v>
      </c>
      <c r="E3682">
        <v>15</v>
      </c>
      <c r="F3682">
        <v>36</v>
      </c>
      <c r="G3682">
        <v>0</v>
      </c>
    </row>
    <row r="3683" spans="1:7" x14ac:dyDescent="0.35">
      <c r="A3683" t="s">
        <v>3074</v>
      </c>
      <c r="B3683" t="s">
        <v>3922</v>
      </c>
      <c r="C3683">
        <v>79500</v>
      </c>
      <c r="D3683">
        <v>10</v>
      </c>
      <c r="E3683">
        <v>19</v>
      </c>
      <c r="F3683">
        <v>56</v>
      </c>
      <c r="G3683">
        <v>8</v>
      </c>
    </row>
    <row r="3684" spans="1:7" x14ac:dyDescent="0.35">
      <c r="A3684" t="s">
        <v>671</v>
      </c>
      <c r="B3684" t="s">
        <v>3923</v>
      </c>
      <c r="C3684">
        <v>38638</v>
      </c>
      <c r="D3684">
        <v>3</v>
      </c>
      <c r="E3684">
        <v>18</v>
      </c>
      <c r="F3684">
        <v>24</v>
      </c>
      <c r="G3684">
        <v>5</v>
      </c>
    </row>
    <row r="3685" spans="1:7" x14ac:dyDescent="0.35">
      <c r="A3685" t="s">
        <v>3075</v>
      </c>
      <c r="B3685" t="s">
        <v>3923</v>
      </c>
      <c r="C3685">
        <v>53471</v>
      </c>
      <c r="D3685">
        <v>3</v>
      </c>
      <c r="E3685">
        <v>19</v>
      </c>
      <c r="F3685">
        <v>57</v>
      </c>
      <c r="G3685">
        <v>7</v>
      </c>
    </row>
    <row r="3686" spans="1:7" x14ac:dyDescent="0.35">
      <c r="A3686" t="s">
        <v>1947</v>
      </c>
      <c r="B3686" t="s">
        <v>3923</v>
      </c>
      <c r="C3686">
        <v>34007</v>
      </c>
      <c r="D3686">
        <v>10</v>
      </c>
      <c r="E3686">
        <v>10</v>
      </c>
      <c r="F3686">
        <v>42</v>
      </c>
      <c r="G3686">
        <v>2</v>
      </c>
    </row>
    <row r="3687" spans="1:7" x14ac:dyDescent="0.35">
      <c r="A3687" t="s">
        <v>3076</v>
      </c>
      <c r="B3687" t="s">
        <v>3921</v>
      </c>
      <c r="C3687">
        <v>71766</v>
      </c>
      <c r="D3687">
        <v>1</v>
      </c>
      <c r="E3687">
        <v>17</v>
      </c>
      <c r="F3687">
        <v>44</v>
      </c>
      <c r="G3687">
        <v>1</v>
      </c>
    </row>
    <row r="3688" spans="1:7" x14ac:dyDescent="0.35">
      <c r="A3688" t="s">
        <v>3077</v>
      </c>
      <c r="B3688" t="s">
        <v>3921</v>
      </c>
      <c r="C3688">
        <v>80960</v>
      </c>
      <c r="D3688">
        <v>4</v>
      </c>
      <c r="E3688">
        <v>14</v>
      </c>
      <c r="F3688">
        <v>27</v>
      </c>
      <c r="G3688">
        <v>5</v>
      </c>
    </row>
    <row r="3689" spans="1:7" x14ac:dyDescent="0.35">
      <c r="A3689" t="s">
        <v>3078</v>
      </c>
      <c r="B3689" t="s">
        <v>3921</v>
      </c>
      <c r="C3689">
        <v>39481</v>
      </c>
      <c r="D3689">
        <v>5</v>
      </c>
      <c r="E3689">
        <v>0</v>
      </c>
      <c r="F3689">
        <v>33</v>
      </c>
      <c r="G3689">
        <v>8</v>
      </c>
    </row>
    <row r="3690" spans="1:7" x14ac:dyDescent="0.35">
      <c r="A3690" t="s">
        <v>3079</v>
      </c>
      <c r="B3690" t="s">
        <v>3920</v>
      </c>
      <c r="C3690">
        <v>14860</v>
      </c>
      <c r="D3690">
        <v>5</v>
      </c>
      <c r="E3690">
        <v>0</v>
      </c>
      <c r="F3690">
        <v>25</v>
      </c>
      <c r="G3690">
        <v>7</v>
      </c>
    </row>
    <row r="3691" spans="1:7" x14ac:dyDescent="0.35">
      <c r="A3691" t="s">
        <v>3080</v>
      </c>
      <c r="B3691" t="s">
        <v>3921</v>
      </c>
      <c r="C3691">
        <v>39402</v>
      </c>
      <c r="D3691">
        <v>2</v>
      </c>
      <c r="E3691">
        <v>3</v>
      </c>
      <c r="F3691">
        <v>49</v>
      </c>
      <c r="G3691">
        <v>9</v>
      </c>
    </row>
    <row r="3692" spans="1:7" x14ac:dyDescent="0.35">
      <c r="A3692" t="s">
        <v>3081</v>
      </c>
      <c r="B3692" t="s">
        <v>3921</v>
      </c>
      <c r="C3692">
        <v>28401</v>
      </c>
      <c r="D3692">
        <v>5</v>
      </c>
      <c r="E3692">
        <v>20</v>
      </c>
      <c r="F3692">
        <v>41</v>
      </c>
      <c r="G3692">
        <v>2</v>
      </c>
    </row>
    <row r="3693" spans="1:7" x14ac:dyDescent="0.35">
      <c r="A3693" t="s">
        <v>3082</v>
      </c>
      <c r="B3693" t="s">
        <v>3923</v>
      </c>
      <c r="C3693">
        <v>36999</v>
      </c>
      <c r="D3693">
        <v>10</v>
      </c>
      <c r="E3693">
        <v>9</v>
      </c>
      <c r="F3693">
        <v>48</v>
      </c>
      <c r="G3693">
        <v>1</v>
      </c>
    </row>
    <row r="3694" spans="1:7" x14ac:dyDescent="0.35">
      <c r="A3694" t="s">
        <v>3083</v>
      </c>
      <c r="B3694" t="s">
        <v>3920</v>
      </c>
      <c r="C3694">
        <v>35622</v>
      </c>
      <c r="D3694">
        <v>7</v>
      </c>
      <c r="E3694">
        <v>9</v>
      </c>
      <c r="F3694">
        <v>54</v>
      </c>
      <c r="G3694">
        <v>1</v>
      </c>
    </row>
    <row r="3695" spans="1:7" x14ac:dyDescent="0.35">
      <c r="A3695" t="s">
        <v>207</v>
      </c>
      <c r="B3695" t="s">
        <v>3923</v>
      </c>
      <c r="C3695">
        <v>51657</v>
      </c>
      <c r="D3695">
        <v>10</v>
      </c>
      <c r="E3695">
        <v>18</v>
      </c>
      <c r="F3695">
        <v>59</v>
      </c>
      <c r="G3695">
        <v>1</v>
      </c>
    </row>
    <row r="3696" spans="1:7" x14ac:dyDescent="0.35">
      <c r="A3696" t="s">
        <v>1638</v>
      </c>
      <c r="B3696" t="s">
        <v>3920</v>
      </c>
      <c r="C3696">
        <v>21435</v>
      </c>
      <c r="D3696">
        <v>9</v>
      </c>
      <c r="E3696">
        <v>3</v>
      </c>
      <c r="F3696">
        <v>49</v>
      </c>
      <c r="G3696">
        <v>5</v>
      </c>
    </row>
    <row r="3697" spans="1:7" x14ac:dyDescent="0.35">
      <c r="A3697" t="s">
        <v>227</v>
      </c>
      <c r="B3697" t="s">
        <v>3921</v>
      </c>
      <c r="C3697">
        <v>40908</v>
      </c>
      <c r="D3697">
        <v>10</v>
      </c>
      <c r="E3697">
        <v>0</v>
      </c>
      <c r="F3697">
        <v>55</v>
      </c>
      <c r="G3697">
        <v>10</v>
      </c>
    </row>
    <row r="3698" spans="1:7" x14ac:dyDescent="0.35">
      <c r="A3698" t="s">
        <v>3084</v>
      </c>
      <c r="B3698" t="s">
        <v>3923</v>
      </c>
      <c r="C3698">
        <v>79471</v>
      </c>
      <c r="D3698">
        <v>2</v>
      </c>
      <c r="E3698">
        <v>18</v>
      </c>
      <c r="F3698">
        <v>23</v>
      </c>
      <c r="G3698">
        <v>7</v>
      </c>
    </row>
    <row r="3699" spans="1:7" x14ac:dyDescent="0.35">
      <c r="A3699" t="s">
        <v>3085</v>
      </c>
      <c r="B3699" t="s">
        <v>3922</v>
      </c>
      <c r="C3699">
        <v>23880</v>
      </c>
      <c r="D3699">
        <v>3</v>
      </c>
      <c r="E3699">
        <v>9</v>
      </c>
      <c r="F3699">
        <v>55</v>
      </c>
      <c r="G3699">
        <v>6</v>
      </c>
    </row>
    <row r="3700" spans="1:7" x14ac:dyDescent="0.35">
      <c r="A3700" t="s">
        <v>3086</v>
      </c>
      <c r="B3700" t="s">
        <v>3922</v>
      </c>
      <c r="C3700">
        <v>66775</v>
      </c>
      <c r="D3700">
        <v>6</v>
      </c>
      <c r="E3700">
        <v>15</v>
      </c>
      <c r="F3700">
        <v>46</v>
      </c>
      <c r="G3700">
        <v>0</v>
      </c>
    </row>
    <row r="3701" spans="1:7" x14ac:dyDescent="0.35">
      <c r="A3701" t="s">
        <v>2303</v>
      </c>
      <c r="B3701" t="s">
        <v>3922</v>
      </c>
      <c r="C3701">
        <v>33667</v>
      </c>
      <c r="D3701">
        <v>8</v>
      </c>
      <c r="E3701">
        <v>11</v>
      </c>
      <c r="F3701">
        <v>34</v>
      </c>
      <c r="G3701">
        <v>6</v>
      </c>
    </row>
    <row r="3702" spans="1:7" x14ac:dyDescent="0.35">
      <c r="A3702" t="s">
        <v>409</v>
      </c>
      <c r="B3702" t="s">
        <v>3922</v>
      </c>
      <c r="C3702">
        <v>19396</v>
      </c>
      <c r="D3702">
        <v>2</v>
      </c>
      <c r="E3702">
        <v>16</v>
      </c>
      <c r="F3702">
        <v>53</v>
      </c>
      <c r="G3702">
        <v>4</v>
      </c>
    </row>
    <row r="3703" spans="1:7" x14ac:dyDescent="0.35">
      <c r="A3703" t="s">
        <v>418</v>
      </c>
      <c r="B3703" t="s">
        <v>3920</v>
      </c>
      <c r="C3703">
        <v>7441</v>
      </c>
      <c r="D3703">
        <v>5</v>
      </c>
      <c r="E3703">
        <v>2</v>
      </c>
      <c r="F3703">
        <v>34</v>
      </c>
      <c r="G3703">
        <v>0</v>
      </c>
    </row>
    <row r="3704" spans="1:7" x14ac:dyDescent="0.35">
      <c r="A3704" t="s">
        <v>3087</v>
      </c>
      <c r="B3704" t="s">
        <v>3923</v>
      </c>
      <c r="C3704">
        <v>40742</v>
      </c>
      <c r="D3704">
        <v>4</v>
      </c>
      <c r="E3704">
        <v>3</v>
      </c>
      <c r="F3704">
        <v>35</v>
      </c>
      <c r="G3704">
        <v>5</v>
      </c>
    </row>
    <row r="3705" spans="1:7" x14ac:dyDescent="0.35">
      <c r="A3705" t="s">
        <v>3088</v>
      </c>
      <c r="B3705" t="s">
        <v>3921</v>
      </c>
      <c r="C3705">
        <v>38736</v>
      </c>
      <c r="D3705">
        <v>4</v>
      </c>
      <c r="E3705">
        <v>7</v>
      </c>
      <c r="F3705">
        <v>34</v>
      </c>
      <c r="G3705">
        <v>3</v>
      </c>
    </row>
    <row r="3706" spans="1:7" x14ac:dyDescent="0.35">
      <c r="A3706" t="s">
        <v>2580</v>
      </c>
      <c r="B3706" t="s">
        <v>3921</v>
      </c>
      <c r="C3706">
        <v>32042</v>
      </c>
      <c r="D3706">
        <v>6</v>
      </c>
      <c r="E3706">
        <v>18</v>
      </c>
      <c r="F3706">
        <v>24</v>
      </c>
      <c r="G3706">
        <v>7</v>
      </c>
    </row>
    <row r="3707" spans="1:7" x14ac:dyDescent="0.35">
      <c r="A3707" t="s">
        <v>2531</v>
      </c>
      <c r="B3707" t="s">
        <v>3922</v>
      </c>
      <c r="C3707">
        <v>16990</v>
      </c>
      <c r="D3707">
        <v>4</v>
      </c>
      <c r="E3707">
        <v>19</v>
      </c>
      <c r="F3707">
        <v>39</v>
      </c>
      <c r="G3707">
        <v>3</v>
      </c>
    </row>
    <row r="3708" spans="1:7" x14ac:dyDescent="0.35">
      <c r="A3708" t="s">
        <v>3089</v>
      </c>
      <c r="B3708" t="s">
        <v>3921</v>
      </c>
      <c r="C3708">
        <v>97505</v>
      </c>
      <c r="D3708">
        <v>6</v>
      </c>
      <c r="E3708">
        <v>15</v>
      </c>
      <c r="F3708">
        <v>49</v>
      </c>
      <c r="G3708">
        <v>10</v>
      </c>
    </row>
    <row r="3709" spans="1:7" x14ac:dyDescent="0.35">
      <c r="A3709" t="s">
        <v>3090</v>
      </c>
      <c r="B3709" t="s">
        <v>3920</v>
      </c>
      <c r="C3709">
        <v>67185</v>
      </c>
      <c r="D3709">
        <v>6</v>
      </c>
      <c r="E3709">
        <v>3</v>
      </c>
      <c r="F3709">
        <v>52</v>
      </c>
      <c r="G3709">
        <v>9</v>
      </c>
    </row>
    <row r="3710" spans="1:7" x14ac:dyDescent="0.35">
      <c r="A3710" t="s">
        <v>3091</v>
      </c>
      <c r="B3710" t="s">
        <v>3921</v>
      </c>
      <c r="C3710">
        <v>45699</v>
      </c>
      <c r="D3710">
        <v>7</v>
      </c>
      <c r="E3710">
        <v>2</v>
      </c>
      <c r="F3710">
        <v>58</v>
      </c>
      <c r="G3710">
        <v>7</v>
      </c>
    </row>
    <row r="3711" spans="1:7" x14ac:dyDescent="0.35">
      <c r="A3711" t="s">
        <v>3092</v>
      </c>
      <c r="B3711" t="s">
        <v>3921</v>
      </c>
      <c r="C3711">
        <v>90938</v>
      </c>
      <c r="D3711">
        <v>7</v>
      </c>
      <c r="E3711">
        <v>8</v>
      </c>
      <c r="F3711">
        <v>21</v>
      </c>
      <c r="G3711">
        <v>6</v>
      </c>
    </row>
    <row r="3712" spans="1:7" x14ac:dyDescent="0.35">
      <c r="A3712" t="s">
        <v>2375</v>
      </c>
      <c r="B3712" t="s">
        <v>3923</v>
      </c>
      <c r="C3712">
        <v>30957</v>
      </c>
      <c r="D3712">
        <v>1</v>
      </c>
      <c r="E3712">
        <v>2</v>
      </c>
      <c r="F3712">
        <v>25</v>
      </c>
      <c r="G3712">
        <v>8</v>
      </c>
    </row>
    <row r="3713" spans="1:7" x14ac:dyDescent="0.35">
      <c r="A3713" t="s">
        <v>3093</v>
      </c>
      <c r="B3713" t="s">
        <v>3923</v>
      </c>
      <c r="C3713">
        <v>2373</v>
      </c>
      <c r="D3713">
        <v>4</v>
      </c>
      <c r="E3713">
        <v>11</v>
      </c>
      <c r="F3713">
        <v>39</v>
      </c>
      <c r="G3713">
        <v>7</v>
      </c>
    </row>
    <row r="3714" spans="1:7" x14ac:dyDescent="0.35">
      <c r="A3714" t="s">
        <v>3094</v>
      </c>
      <c r="B3714" t="s">
        <v>3921</v>
      </c>
      <c r="C3714">
        <v>60016</v>
      </c>
      <c r="D3714">
        <v>8</v>
      </c>
      <c r="E3714">
        <v>11</v>
      </c>
      <c r="F3714">
        <v>44</v>
      </c>
      <c r="G3714">
        <v>3</v>
      </c>
    </row>
    <row r="3715" spans="1:7" x14ac:dyDescent="0.35">
      <c r="A3715" t="s">
        <v>450</v>
      </c>
      <c r="B3715" t="s">
        <v>3921</v>
      </c>
      <c r="C3715">
        <v>46314</v>
      </c>
      <c r="D3715">
        <v>1</v>
      </c>
      <c r="E3715">
        <v>10</v>
      </c>
      <c r="F3715">
        <v>53</v>
      </c>
      <c r="G3715">
        <v>7</v>
      </c>
    </row>
    <row r="3716" spans="1:7" x14ac:dyDescent="0.35">
      <c r="A3716" t="s">
        <v>3095</v>
      </c>
      <c r="B3716" t="s">
        <v>3923</v>
      </c>
      <c r="C3716">
        <v>41453</v>
      </c>
      <c r="D3716">
        <v>5</v>
      </c>
      <c r="E3716">
        <v>12</v>
      </c>
      <c r="F3716">
        <v>39</v>
      </c>
      <c r="G3716">
        <v>1</v>
      </c>
    </row>
    <row r="3717" spans="1:7" x14ac:dyDescent="0.35">
      <c r="A3717" t="s">
        <v>2301</v>
      </c>
      <c r="B3717" t="s">
        <v>3921</v>
      </c>
      <c r="C3717">
        <v>26133</v>
      </c>
      <c r="D3717">
        <v>3</v>
      </c>
      <c r="E3717">
        <v>19</v>
      </c>
      <c r="F3717">
        <v>24</v>
      </c>
      <c r="G3717">
        <v>8</v>
      </c>
    </row>
    <row r="3718" spans="1:7" x14ac:dyDescent="0.35">
      <c r="A3718" t="s">
        <v>3096</v>
      </c>
      <c r="B3718" t="s">
        <v>3920</v>
      </c>
      <c r="C3718">
        <v>7861</v>
      </c>
      <c r="D3718">
        <v>2</v>
      </c>
      <c r="E3718">
        <v>7</v>
      </c>
      <c r="F3718">
        <v>35</v>
      </c>
      <c r="G3718">
        <v>7</v>
      </c>
    </row>
    <row r="3719" spans="1:7" x14ac:dyDescent="0.35">
      <c r="A3719" t="s">
        <v>3097</v>
      </c>
      <c r="B3719" t="s">
        <v>3922</v>
      </c>
      <c r="C3719">
        <v>24435</v>
      </c>
      <c r="D3719">
        <v>2</v>
      </c>
      <c r="E3719">
        <v>17</v>
      </c>
      <c r="F3719">
        <v>51</v>
      </c>
      <c r="G3719">
        <v>1</v>
      </c>
    </row>
    <row r="3720" spans="1:7" x14ac:dyDescent="0.35">
      <c r="A3720" t="s">
        <v>3098</v>
      </c>
      <c r="B3720" t="s">
        <v>3920</v>
      </c>
      <c r="C3720">
        <v>35516</v>
      </c>
      <c r="D3720">
        <v>7</v>
      </c>
      <c r="E3720">
        <v>17</v>
      </c>
      <c r="F3720">
        <v>50</v>
      </c>
      <c r="G3720">
        <v>10</v>
      </c>
    </row>
    <row r="3721" spans="1:7" x14ac:dyDescent="0.35">
      <c r="A3721" t="s">
        <v>3099</v>
      </c>
      <c r="B3721" t="s">
        <v>3922</v>
      </c>
      <c r="C3721">
        <v>33222</v>
      </c>
      <c r="D3721">
        <v>2</v>
      </c>
      <c r="E3721">
        <v>14</v>
      </c>
      <c r="F3721">
        <v>49</v>
      </c>
      <c r="G3721">
        <v>0</v>
      </c>
    </row>
    <row r="3722" spans="1:7" x14ac:dyDescent="0.35">
      <c r="A3722" t="s">
        <v>836</v>
      </c>
      <c r="B3722" t="s">
        <v>3921</v>
      </c>
      <c r="C3722">
        <v>33766</v>
      </c>
      <c r="D3722">
        <v>5</v>
      </c>
      <c r="E3722">
        <v>17</v>
      </c>
      <c r="F3722">
        <v>51</v>
      </c>
      <c r="G3722">
        <v>8</v>
      </c>
    </row>
    <row r="3723" spans="1:7" x14ac:dyDescent="0.35">
      <c r="A3723" t="s">
        <v>3100</v>
      </c>
      <c r="B3723" t="s">
        <v>3920</v>
      </c>
      <c r="C3723">
        <v>69244</v>
      </c>
      <c r="D3723">
        <v>1</v>
      </c>
      <c r="E3723">
        <v>2</v>
      </c>
      <c r="F3723">
        <v>29</v>
      </c>
      <c r="G3723">
        <v>6</v>
      </c>
    </row>
    <row r="3724" spans="1:7" x14ac:dyDescent="0.35">
      <c r="A3724" t="s">
        <v>3101</v>
      </c>
      <c r="B3724" t="s">
        <v>3923</v>
      </c>
      <c r="C3724">
        <v>39643</v>
      </c>
      <c r="D3724">
        <v>10</v>
      </c>
      <c r="E3724">
        <v>2</v>
      </c>
      <c r="F3724">
        <v>58</v>
      </c>
      <c r="G3724">
        <v>4</v>
      </c>
    </row>
    <row r="3725" spans="1:7" x14ac:dyDescent="0.35">
      <c r="A3725" t="s">
        <v>3102</v>
      </c>
      <c r="B3725" t="s">
        <v>3921</v>
      </c>
      <c r="C3725">
        <v>30014</v>
      </c>
      <c r="D3725">
        <v>7</v>
      </c>
      <c r="E3725">
        <v>5</v>
      </c>
      <c r="F3725">
        <v>36</v>
      </c>
      <c r="G3725">
        <v>2</v>
      </c>
    </row>
    <row r="3726" spans="1:7" x14ac:dyDescent="0.35">
      <c r="A3726" t="s">
        <v>3103</v>
      </c>
      <c r="B3726" t="s">
        <v>3920</v>
      </c>
      <c r="C3726">
        <v>43384</v>
      </c>
      <c r="D3726">
        <v>8</v>
      </c>
      <c r="E3726">
        <v>2</v>
      </c>
      <c r="F3726">
        <v>39</v>
      </c>
      <c r="G3726">
        <v>5</v>
      </c>
    </row>
    <row r="3727" spans="1:7" x14ac:dyDescent="0.35">
      <c r="A3727" t="s">
        <v>10</v>
      </c>
      <c r="B3727" t="s">
        <v>3920</v>
      </c>
      <c r="C3727">
        <v>52829</v>
      </c>
      <c r="D3727">
        <v>3</v>
      </c>
      <c r="E3727">
        <v>1</v>
      </c>
      <c r="F3727">
        <v>20</v>
      </c>
      <c r="G3727">
        <v>7</v>
      </c>
    </row>
    <row r="3728" spans="1:7" x14ac:dyDescent="0.35">
      <c r="A3728" t="s">
        <v>2062</v>
      </c>
      <c r="B3728" t="s">
        <v>3921</v>
      </c>
      <c r="C3728">
        <v>75836</v>
      </c>
      <c r="D3728">
        <v>5</v>
      </c>
      <c r="E3728">
        <v>15</v>
      </c>
      <c r="F3728">
        <v>33</v>
      </c>
      <c r="G3728">
        <v>9</v>
      </c>
    </row>
    <row r="3729" spans="1:7" x14ac:dyDescent="0.35">
      <c r="A3729" t="s">
        <v>3104</v>
      </c>
      <c r="B3729" t="s">
        <v>3920</v>
      </c>
      <c r="C3729">
        <v>96578</v>
      </c>
      <c r="D3729">
        <v>9</v>
      </c>
      <c r="E3729">
        <v>6</v>
      </c>
      <c r="F3729">
        <v>51</v>
      </c>
      <c r="G3729">
        <v>8</v>
      </c>
    </row>
    <row r="3730" spans="1:7" x14ac:dyDescent="0.35">
      <c r="A3730" t="s">
        <v>3105</v>
      </c>
      <c r="B3730" t="s">
        <v>3921</v>
      </c>
      <c r="C3730">
        <v>76263</v>
      </c>
      <c r="D3730">
        <v>3</v>
      </c>
      <c r="E3730">
        <v>5</v>
      </c>
      <c r="F3730">
        <v>29</v>
      </c>
      <c r="G3730">
        <v>9</v>
      </c>
    </row>
    <row r="3731" spans="1:7" x14ac:dyDescent="0.35">
      <c r="A3731" t="s">
        <v>3106</v>
      </c>
      <c r="B3731" t="s">
        <v>3923</v>
      </c>
      <c r="C3731">
        <v>34697</v>
      </c>
      <c r="D3731">
        <v>9</v>
      </c>
      <c r="E3731">
        <v>8</v>
      </c>
      <c r="F3731">
        <v>27</v>
      </c>
      <c r="G3731">
        <v>7</v>
      </c>
    </row>
    <row r="3732" spans="1:7" x14ac:dyDescent="0.35">
      <c r="A3732" t="s">
        <v>1604</v>
      </c>
      <c r="B3732" t="s">
        <v>3922</v>
      </c>
      <c r="C3732">
        <v>86517</v>
      </c>
      <c r="D3732">
        <v>6</v>
      </c>
      <c r="E3732">
        <v>14</v>
      </c>
      <c r="F3732">
        <v>57</v>
      </c>
      <c r="G3732">
        <v>8</v>
      </c>
    </row>
    <row r="3733" spans="1:7" x14ac:dyDescent="0.35">
      <c r="A3733" t="s">
        <v>3107</v>
      </c>
      <c r="B3733" t="s">
        <v>3923</v>
      </c>
      <c r="C3733">
        <v>72254</v>
      </c>
      <c r="D3733">
        <v>10</v>
      </c>
      <c r="E3733">
        <v>1</v>
      </c>
      <c r="F3733">
        <v>37</v>
      </c>
      <c r="G3733">
        <v>4</v>
      </c>
    </row>
    <row r="3734" spans="1:7" x14ac:dyDescent="0.35">
      <c r="A3734" t="s">
        <v>3108</v>
      </c>
      <c r="B3734" t="s">
        <v>3921</v>
      </c>
      <c r="C3734">
        <v>75586</v>
      </c>
      <c r="D3734">
        <v>4</v>
      </c>
      <c r="E3734">
        <v>11</v>
      </c>
      <c r="F3734">
        <v>24</v>
      </c>
      <c r="G3734">
        <v>5</v>
      </c>
    </row>
    <row r="3735" spans="1:7" x14ac:dyDescent="0.35">
      <c r="A3735" t="s">
        <v>3109</v>
      </c>
      <c r="B3735" t="s">
        <v>3921</v>
      </c>
      <c r="C3735">
        <v>81370</v>
      </c>
      <c r="D3735">
        <v>2</v>
      </c>
      <c r="E3735">
        <v>1</v>
      </c>
      <c r="F3735">
        <v>31</v>
      </c>
      <c r="G3735">
        <v>2</v>
      </c>
    </row>
    <row r="3736" spans="1:7" x14ac:dyDescent="0.35">
      <c r="A3736" t="s">
        <v>3110</v>
      </c>
      <c r="B3736" t="s">
        <v>3921</v>
      </c>
      <c r="C3736">
        <v>56525</v>
      </c>
      <c r="D3736">
        <v>4</v>
      </c>
      <c r="E3736">
        <v>6</v>
      </c>
      <c r="F3736">
        <v>50</v>
      </c>
      <c r="G3736">
        <v>4</v>
      </c>
    </row>
    <row r="3737" spans="1:7" x14ac:dyDescent="0.35">
      <c r="A3737" t="s">
        <v>3073</v>
      </c>
      <c r="B3737" t="s">
        <v>3923</v>
      </c>
      <c r="C3737">
        <v>65419</v>
      </c>
      <c r="D3737">
        <v>9</v>
      </c>
      <c r="E3737">
        <v>0</v>
      </c>
      <c r="F3737">
        <v>43</v>
      </c>
      <c r="G3737">
        <v>0</v>
      </c>
    </row>
    <row r="3738" spans="1:7" x14ac:dyDescent="0.35">
      <c r="A3738" t="s">
        <v>3111</v>
      </c>
      <c r="B3738" t="s">
        <v>3923</v>
      </c>
      <c r="C3738">
        <v>38174</v>
      </c>
      <c r="D3738">
        <v>4</v>
      </c>
      <c r="E3738">
        <v>16</v>
      </c>
      <c r="F3738">
        <v>59</v>
      </c>
      <c r="G3738">
        <v>7</v>
      </c>
    </row>
    <row r="3739" spans="1:7" x14ac:dyDescent="0.35">
      <c r="A3739" t="s">
        <v>3112</v>
      </c>
      <c r="B3739" t="s">
        <v>3921</v>
      </c>
      <c r="C3739">
        <v>57320</v>
      </c>
      <c r="D3739">
        <v>3</v>
      </c>
      <c r="E3739">
        <v>6</v>
      </c>
      <c r="F3739">
        <v>40</v>
      </c>
      <c r="G3739">
        <v>7</v>
      </c>
    </row>
    <row r="3740" spans="1:7" x14ac:dyDescent="0.35">
      <c r="A3740" t="s">
        <v>1013</v>
      </c>
      <c r="B3740" t="s">
        <v>3922</v>
      </c>
      <c r="C3740">
        <v>66041</v>
      </c>
      <c r="D3740">
        <v>4</v>
      </c>
      <c r="E3740">
        <v>7</v>
      </c>
      <c r="F3740">
        <v>22</v>
      </c>
      <c r="G3740">
        <v>1</v>
      </c>
    </row>
    <row r="3741" spans="1:7" x14ac:dyDescent="0.35">
      <c r="A3741" t="s">
        <v>3113</v>
      </c>
      <c r="B3741" t="s">
        <v>3920</v>
      </c>
      <c r="C3741">
        <v>73147</v>
      </c>
      <c r="D3741">
        <v>3</v>
      </c>
      <c r="E3741">
        <v>18</v>
      </c>
      <c r="F3741">
        <v>46</v>
      </c>
      <c r="G3741">
        <v>3</v>
      </c>
    </row>
    <row r="3742" spans="1:7" x14ac:dyDescent="0.35">
      <c r="A3742" t="s">
        <v>376</v>
      </c>
      <c r="B3742" t="s">
        <v>3922</v>
      </c>
      <c r="C3742">
        <v>49626</v>
      </c>
      <c r="D3742">
        <v>3</v>
      </c>
      <c r="E3742">
        <v>20</v>
      </c>
      <c r="F3742">
        <v>53</v>
      </c>
      <c r="G3742">
        <v>4</v>
      </c>
    </row>
    <row r="3743" spans="1:7" x14ac:dyDescent="0.35">
      <c r="A3743" t="s">
        <v>3114</v>
      </c>
      <c r="B3743" t="s">
        <v>3922</v>
      </c>
      <c r="C3743">
        <v>39325</v>
      </c>
      <c r="D3743">
        <v>1</v>
      </c>
      <c r="E3743">
        <v>8</v>
      </c>
      <c r="F3743">
        <v>42</v>
      </c>
      <c r="G3743">
        <v>6</v>
      </c>
    </row>
    <row r="3744" spans="1:7" x14ac:dyDescent="0.35">
      <c r="A3744" t="s">
        <v>3115</v>
      </c>
      <c r="B3744" t="s">
        <v>3923</v>
      </c>
      <c r="C3744">
        <v>55235</v>
      </c>
      <c r="D3744">
        <v>5</v>
      </c>
      <c r="E3744">
        <v>15</v>
      </c>
      <c r="F3744">
        <v>37</v>
      </c>
      <c r="G3744">
        <v>9</v>
      </c>
    </row>
    <row r="3745" spans="1:7" x14ac:dyDescent="0.35">
      <c r="A3745" t="s">
        <v>3116</v>
      </c>
      <c r="B3745" t="s">
        <v>3920</v>
      </c>
      <c r="C3745">
        <v>67275</v>
      </c>
      <c r="D3745">
        <v>5</v>
      </c>
      <c r="E3745">
        <v>17</v>
      </c>
      <c r="F3745">
        <v>60</v>
      </c>
      <c r="G3745">
        <v>0</v>
      </c>
    </row>
    <row r="3746" spans="1:7" x14ac:dyDescent="0.35">
      <c r="A3746" t="s">
        <v>3117</v>
      </c>
      <c r="B3746" t="s">
        <v>3923</v>
      </c>
      <c r="C3746">
        <v>22905</v>
      </c>
      <c r="D3746">
        <v>10</v>
      </c>
      <c r="E3746">
        <v>6</v>
      </c>
      <c r="F3746">
        <v>42</v>
      </c>
      <c r="G3746">
        <v>9</v>
      </c>
    </row>
    <row r="3747" spans="1:7" x14ac:dyDescent="0.35">
      <c r="A3747" t="s">
        <v>2476</v>
      </c>
      <c r="B3747" t="s">
        <v>3922</v>
      </c>
      <c r="C3747">
        <v>51635</v>
      </c>
      <c r="D3747">
        <v>9</v>
      </c>
      <c r="E3747">
        <v>9</v>
      </c>
      <c r="F3747">
        <v>20</v>
      </c>
      <c r="G3747">
        <v>7</v>
      </c>
    </row>
    <row r="3748" spans="1:7" x14ac:dyDescent="0.35">
      <c r="A3748" t="s">
        <v>3118</v>
      </c>
      <c r="B3748" t="s">
        <v>3921</v>
      </c>
      <c r="C3748">
        <v>82689</v>
      </c>
      <c r="D3748">
        <v>2</v>
      </c>
      <c r="E3748">
        <v>9</v>
      </c>
      <c r="F3748">
        <v>22</v>
      </c>
      <c r="G3748">
        <v>4</v>
      </c>
    </row>
    <row r="3749" spans="1:7" x14ac:dyDescent="0.35">
      <c r="A3749" t="s">
        <v>3119</v>
      </c>
      <c r="B3749" t="s">
        <v>3921</v>
      </c>
      <c r="C3749">
        <v>20828</v>
      </c>
      <c r="D3749">
        <v>6</v>
      </c>
      <c r="E3749">
        <v>2</v>
      </c>
      <c r="F3749">
        <v>53</v>
      </c>
      <c r="G3749">
        <v>6</v>
      </c>
    </row>
    <row r="3750" spans="1:7" x14ac:dyDescent="0.35">
      <c r="A3750" t="s">
        <v>3120</v>
      </c>
      <c r="B3750" t="s">
        <v>3923</v>
      </c>
      <c r="C3750">
        <v>90673</v>
      </c>
      <c r="D3750">
        <v>6</v>
      </c>
      <c r="E3750">
        <v>1</v>
      </c>
      <c r="F3750">
        <v>50</v>
      </c>
      <c r="G3750">
        <v>0</v>
      </c>
    </row>
    <row r="3751" spans="1:7" x14ac:dyDescent="0.35">
      <c r="A3751" t="s">
        <v>8</v>
      </c>
      <c r="B3751" t="s">
        <v>3920</v>
      </c>
      <c r="C3751">
        <v>64295</v>
      </c>
      <c r="D3751">
        <v>4</v>
      </c>
      <c r="E3751">
        <v>8</v>
      </c>
      <c r="F3751">
        <v>25</v>
      </c>
      <c r="G3751">
        <v>10</v>
      </c>
    </row>
    <row r="3752" spans="1:7" x14ac:dyDescent="0.35">
      <c r="A3752" t="s">
        <v>3121</v>
      </c>
      <c r="B3752" t="s">
        <v>3920</v>
      </c>
      <c r="C3752">
        <v>93899</v>
      </c>
      <c r="D3752">
        <v>5</v>
      </c>
      <c r="E3752">
        <v>6</v>
      </c>
      <c r="F3752">
        <v>45</v>
      </c>
      <c r="G3752">
        <v>7</v>
      </c>
    </row>
    <row r="3753" spans="1:7" x14ac:dyDescent="0.35">
      <c r="A3753" t="s">
        <v>3122</v>
      </c>
      <c r="B3753" t="s">
        <v>3921</v>
      </c>
      <c r="C3753">
        <v>2807</v>
      </c>
      <c r="D3753">
        <v>4</v>
      </c>
      <c r="E3753">
        <v>9</v>
      </c>
      <c r="F3753">
        <v>31</v>
      </c>
      <c r="G3753">
        <v>8</v>
      </c>
    </row>
    <row r="3754" spans="1:7" x14ac:dyDescent="0.35">
      <c r="A3754" t="s">
        <v>1045</v>
      </c>
      <c r="B3754" t="s">
        <v>3921</v>
      </c>
      <c r="C3754">
        <v>96927</v>
      </c>
      <c r="D3754">
        <v>5</v>
      </c>
      <c r="E3754">
        <v>16</v>
      </c>
      <c r="F3754">
        <v>45</v>
      </c>
      <c r="G3754">
        <v>8</v>
      </c>
    </row>
    <row r="3755" spans="1:7" x14ac:dyDescent="0.35">
      <c r="A3755" t="s">
        <v>3123</v>
      </c>
      <c r="B3755" t="s">
        <v>3922</v>
      </c>
      <c r="C3755">
        <v>9877</v>
      </c>
      <c r="D3755">
        <v>7</v>
      </c>
      <c r="E3755">
        <v>10</v>
      </c>
      <c r="F3755">
        <v>55</v>
      </c>
      <c r="G3755">
        <v>4</v>
      </c>
    </row>
    <row r="3756" spans="1:7" x14ac:dyDescent="0.35">
      <c r="A3756" t="s">
        <v>3124</v>
      </c>
      <c r="B3756" t="s">
        <v>3923</v>
      </c>
      <c r="C3756">
        <v>68801</v>
      </c>
      <c r="D3756">
        <v>7</v>
      </c>
      <c r="E3756">
        <v>8</v>
      </c>
      <c r="F3756">
        <v>23</v>
      </c>
      <c r="G3756">
        <v>8</v>
      </c>
    </row>
    <row r="3757" spans="1:7" x14ac:dyDescent="0.35">
      <c r="A3757" t="s">
        <v>3125</v>
      </c>
      <c r="B3757" t="s">
        <v>3921</v>
      </c>
      <c r="C3757">
        <v>41620</v>
      </c>
      <c r="D3757">
        <v>7</v>
      </c>
      <c r="E3757">
        <v>5</v>
      </c>
      <c r="F3757">
        <v>45</v>
      </c>
      <c r="G3757">
        <v>9</v>
      </c>
    </row>
    <row r="3758" spans="1:7" x14ac:dyDescent="0.35">
      <c r="A3758" t="s">
        <v>177</v>
      </c>
      <c r="B3758" t="s">
        <v>3920</v>
      </c>
      <c r="C3758">
        <v>59635</v>
      </c>
      <c r="D3758">
        <v>4</v>
      </c>
      <c r="E3758">
        <v>2</v>
      </c>
      <c r="F3758">
        <v>20</v>
      </c>
      <c r="G3758">
        <v>0</v>
      </c>
    </row>
    <row r="3759" spans="1:7" x14ac:dyDescent="0.35">
      <c r="A3759" t="s">
        <v>3042</v>
      </c>
      <c r="B3759" t="s">
        <v>3923</v>
      </c>
      <c r="C3759">
        <v>24044</v>
      </c>
      <c r="D3759">
        <v>8</v>
      </c>
      <c r="E3759">
        <v>11</v>
      </c>
      <c r="F3759">
        <v>57</v>
      </c>
      <c r="G3759">
        <v>6</v>
      </c>
    </row>
    <row r="3760" spans="1:7" x14ac:dyDescent="0.35">
      <c r="A3760" t="s">
        <v>3126</v>
      </c>
      <c r="B3760" t="s">
        <v>3920</v>
      </c>
      <c r="C3760">
        <v>27507</v>
      </c>
      <c r="D3760">
        <v>9</v>
      </c>
      <c r="E3760">
        <v>8</v>
      </c>
      <c r="F3760">
        <v>33</v>
      </c>
      <c r="G3760">
        <v>1</v>
      </c>
    </row>
    <row r="3761" spans="1:7" x14ac:dyDescent="0.35">
      <c r="A3761" t="s">
        <v>3127</v>
      </c>
      <c r="B3761" t="s">
        <v>3920</v>
      </c>
      <c r="C3761">
        <v>4009</v>
      </c>
      <c r="D3761">
        <v>1</v>
      </c>
      <c r="E3761">
        <v>16</v>
      </c>
      <c r="F3761">
        <v>22</v>
      </c>
      <c r="G3761">
        <v>7</v>
      </c>
    </row>
    <row r="3762" spans="1:7" x14ac:dyDescent="0.35">
      <c r="A3762" t="s">
        <v>3128</v>
      </c>
      <c r="B3762" t="s">
        <v>3922</v>
      </c>
      <c r="C3762">
        <v>38908</v>
      </c>
      <c r="D3762">
        <v>4</v>
      </c>
      <c r="E3762">
        <v>1</v>
      </c>
      <c r="F3762">
        <v>40</v>
      </c>
      <c r="G3762">
        <v>3</v>
      </c>
    </row>
    <row r="3763" spans="1:7" x14ac:dyDescent="0.35">
      <c r="A3763" t="s">
        <v>3129</v>
      </c>
      <c r="B3763" t="s">
        <v>3921</v>
      </c>
      <c r="C3763">
        <v>10615</v>
      </c>
      <c r="D3763">
        <v>2</v>
      </c>
      <c r="E3763">
        <v>12</v>
      </c>
      <c r="F3763">
        <v>36</v>
      </c>
      <c r="G3763">
        <v>7</v>
      </c>
    </row>
    <row r="3764" spans="1:7" x14ac:dyDescent="0.35">
      <c r="A3764" t="s">
        <v>3130</v>
      </c>
      <c r="B3764" t="s">
        <v>3922</v>
      </c>
      <c r="C3764">
        <v>11277</v>
      </c>
      <c r="D3764">
        <v>9</v>
      </c>
      <c r="E3764">
        <v>6</v>
      </c>
      <c r="F3764">
        <v>43</v>
      </c>
      <c r="G3764">
        <v>9</v>
      </c>
    </row>
    <row r="3765" spans="1:7" x14ac:dyDescent="0.35">
      <c r="A3765" t="s">
        <v>246</v>
      </c>
      <c r="B3765" t="s">
        <v>3923</v>
      </c>
      <c r="C3765">
        <v>12780</v>
      </c>
      <c r="D3765">
        <v>9</v>
      </c>
      <c r="E3765">
        <v>17</v>
      </c>
      <c r="F3765">
        <v>54</v>
      </c>
      <c r="G3765">
        <v>1</v>
      </c>
    </row>
    <row r="3766" spans="1:7" x14ac:dyDescent="0.35">
      <c r="A3766" t="s">
        <v>3131</v>
      </c>
      <c r="B3766" t="s">
        <v>3921</v>
      </c>
      <c r="C3766">
        <v>37477</v>
      </c>
      <c r="D3766">
        <v>8</v>
      </c>
      <c r="E3766">
        <v>7</v>
      </c>
      <c r="F3766">
        <v>22</v>
      </c>
      <c r="G3766">
        <v>5</v>
      </c>
    </row>
    <row r="3767" spans="1:7" x14ac:dyDescent="0.35">
      <c r="A3767" t="s">
        <v>863</v>
      </c>
      <c r="B3767" t="s">
        <v>3920</v>
      </c>
      <c r="C3767">
        <v>25723</v>
      </c>
      <c r="D3767">
        <v>9</v>
      </c>
      <c r="E3767">
        <v>15</v>
      </c>
      <c r="F3767">
        <v>46</v>
      </c>
      <c r="G3767">
        <v>2</v>
      </c>
    </row>
    <row r="3768" spans="1:7" x14ac:dyDescent="0.35">
      <c r="A3768" t="s">
        <v>3132</v>
      </c>
      <c r="B3768" t="s">
        <v>3921</v>
      </c>
      <c r="C3768">
        <v>40720</v>
      </c>
      <c r="D3768">
        <v>7</v>
      </c>
      <c r="E3768">
        <v>8</v>
      </c>
      <c r="F3768">
        <v>23</v>
      </c>
      <c r="G3768">
        <v>5</v>
      </c>
    </row>
    <row r="3769" spans="1:7" x14ac:dyDescent="0.35">
      <c r="A3769" t="s">
        <v>3133</v>
      </c>
      <c r="B3769" t="s">
        <v>3920</v>
      </c>
      <c r="C3769">
        <v>11302</v>
      </c>
      <c r="D3769">
        <v>5</v>
      </c>
      <c r="E3769">
        <v>9</v>
      </c>
      <c r="F3769">
        <v>47</v>
      </c>
      <c r="G3769">
        <v>4</v>
      </c>
    </row>
    <row r="3770" spans="1:7" x14ac:dyDescent="0.35">
      <c r="A3770" t="s">
        <v>3134</v>
      </c>
      <c r="B3770" t="s">
        <v>3920</v>
      </c>
      <c r="C3770">
        <v>8683</v>
      </c>
      <c r="D3770">
        <v>6</v>
      </c>
      <c r="E3770">
        <v>11</v>
      </c>
      <c r="F3770">
        <v>42</v>
      </c>
      <c r="G3770">
        <v>7</v>
      </c>
    </row>
    <row r="3771" spans="1:7" x14ac:dyDescent="0.35">
      <c r="A3771" t="s">
        <v>3135</v>
      </c>
      <c r="B3771" t="s">
        <v>3921</v>
      </c>
      <c r="C3771">
        <v>28008</v>
      </c>
      <c r="D3771">
        <v>3</v>
      </c>
      <c r="E3771">
        <v>0</v>
      </c>
      <c r="F3771">
        <v>39</v>
      </c>
      <c r="G3771">
        <v>2</v>
      </c>
    </row>
    <row r="3772" spans="1:7" x14ac:dyDescent="0.35">
      <c r="A3772" t="s">
        <v>2770</v>
      </c>
      <c r="B3772" t="s">
        <v>3923</v>
      </c>
      <c r="C3772">
        <v>23514</v>
      </c>
      <c r="D3772">
        <v>9</v>
      </c>
      <c r="E3772">
        <v>3</v>
      </c>
      <c r="F3772">
        <v>51</v>
      </c>
      <c r="G3772">
        <v>7</v>
      </c>
    </row>
    <row r="3773" spans="1:7" x14ac:dyDescent="0.35">
      <c r="A3773" t="s">
        <v>3136</v>
      </c>
      <c r="B3773" t="s">
        <v>3923</v>
      </c>
      <c r="C3773">
        <v>82401</v>
      </c>
      <c r="D3773">
        <v>5</v>
      </c>
      <c r="E3773">
        <v>5</v>
      </c>
      <c r="F3773">
        <v>30</v>
      </c>
      <c r="G3773">
        <v>0</v>
      </c>
    </row>
    <row r="3774" spans="1:7" x14ac:dyDescent="0.35">
      <c r="A3774" t="s">
        <v>3137</v>
      </c>
      <c r="B3774" t="s">
        <v>3920</v>
      </c>
      <c r="C3774">
        <v>93653</v>
      </c>
      <c r="D3774">
        <v>10</v>
      </c>
      <c r="E3774">
        <v>14</v>
      </c>
      <c r="F3774">
        <v>30</v>
      </c>
      <c r="G3774">
        <v>10</v>
      </c>
    </row>
    <row r="3775" spans="1:7" x14ac:dyDescent="0.35">
      <c r="A3775" t="s">
        <v>1269</v>
      </c>
      <c r="B3775" t="s">
        <v>3921</v>
      </c>
      <c r="C3775">
        <v>65812</v>
      </c>
      <c r="D3775">
        <v>4</v>
      </c>
      <c r="E3775">
        <v>1</v>
      </c>
      <c r="F3775">
        <v>57</v>
      </c>
      <c r="G3775">
        <v>0</v>
      </c>
    </row>
    <row r="3776" spans="1:7" x14ac:dyDescent="0.35">
      <c r="A3776" t="s">
        <v>1413</v>
      </c>
      <c r="B3776" t="s">
        <v>3920</v>
      </c>
      <c r="C3776">
        <v>51376</v>
      </c>
      <c r="D3776">
        <v>10</v>
      </c>
      <c r="E3776">
        <v>13</v>
      </c>
      <c r="F3776">
        <v>35</v>
      </c>
      <c r="G3776">
        <v>9</v>
      </c>
    </row>
    <row r="3777" spans="1:7" x14ac:dyDescent="0.35">
      <c r="A3777" t="s">
        <v>3138</v>
      </c>
      <c r="B3777" t="s">
        <v>3921</v>
      </c>
      <c r="C3777">
        <v>89037</v>
      </c>
      <c r="D3777">
        <v>6</v>
      </c>
      <c r="E3777">
        <v>20</v>
      </c>
      <c r="F3777">
        <v>41</v>
      </c>
      <c r="G3777">
        <v>1</v>
      </c>
    </row>
    <row r="3778" spans="1:7" x14ac:dyDescent="0.35">
      <c r="A3778" t="s">
        <v>3139</v>
      </c>
      <c r="B3778" t="s">
        <v>3923</v>
      </c>
      <c r="C3778">
        <v>95033</v>
      </c>
      <c r="D3778">
        <v>7</v>
      </c>
      <c r="E3778">
        <v>12</v>
      </c>
      <c r="F3778">
        <v>20</v>
      </c>
      <c r="G3778">
        <v>2</v>
      </c>
    </row>
    <row r="3779" spans="1:7" x14ac:dyDescent="0.35">
      <c r="A3779" t="s">
        <v>3140</v>
      </c>
      <c r="B3779" t="s">
        <v>3921</v>
      </c>
      <c r="C3779">
        <v>84856</v>
      </c>
      <c r="D3779">
        <v>1</v>
      </c>
      <c r="E3779">
        <v>1</v>
      </c>
      <c r="F3779">
        <v>47</v>
      </c>
      <c r="G3779">
        <v>6</v>
      </c>
    </row>
    <row r="3780" spans="1:7" x14ac:dyDescent="0.35">
      <c r="A3780" t="s">
        <v>3141</v>
      </c>
      <c r="B3780" t="s">
        <v>3920</v>
      </c>
      <c r="C3780">
        <v>14440</v>
      </c>
      <c r="D3780">
        <v>3</v>
      </c>
      <c r="E3780">
        <v>18</v>
      </c>
      <c r="F3780">
        <v>52</v>
      </c>
      <c r="G3780">
        <v>8</v>
      </c>
    </row>
    <row r="3781" spans="1:7" x14ac:dyDescent="0.35">
      <c r="A3781" t="s">
        <v>3142</v>
      </c>
      <c r="B3781" t="s">
        <v>3922</v>
      </c>
      <c r="C3781">
        <v>47380</v>
      </c>
      <c r="D3781">
        <v>6</v>
      </c>
      <c r="E3781">
        <v>1</v>
      </c>
      <c r="F3781">
        <v>40</v>
      </c>
      <c r="G3781">
        <v>9</v>
      </c>
    </row>
    <row r="3782" spans="1:7" x14ac:dyDescent="0.35">
      <c r="A3782" t="s">
        <v>3143</v>
      </c>
      <c r="B3782" t="s">
        <v>3922</v>
      </c>
      <c r="C3782">
        <v>89278</v>
      </c>
      <c r="D3782">
        <v>10</v>
      </c>
      <c r="E3782">
        <v>15</v>
      </c>
      <c r="F3782">
        <v>50</v>
      </c>
      <c r="G3782">
        <v>8</v>
      </c>
    </row>
    <row r="3783" spans="1:7" x14ac:dyDescent="0.35">
      <c r="A3783" t="s">
        <v>398</v>
      </c>
      <c r="B3783" t="s">
        <v>3921</v>
      </c>
      <c r="C3783">
        <v>76865</v>
      </c>
      <c r="D3783">
        <v>10</v>
      </c>
      <c r="E3783">
        <v>8</v>
      </c>
      <c r="F3783">
        <v>21</v>
      </c>
      <c r="G3783">
        <v>10</v>
      </c>
    </row>
    <row r="3784" spans="1:7" x14ac:dyDescent="0.35">
      <c r="A3784" t="s">
        <v>3144</v>
      </c>
      <c r="B3784" t="s">
        <v>3921</v>
      </c>
      <c r="C3784">
        <v>52492</v>
      </c>
      <c r="D3784">
        <v>7</v>
      </c>
      <c r="E3784">
        <v>12</v>
      </c>
      <c r="F3784">
        <v>24</v>
      </c>
      <c r="G3784">
        <v>6</v>
      </c>
    </row>
    <row r="3785" spans="1:7" x14ac:dyDescent="0.35">
      <c r="A3785" t="s">
        <v>3145</v>
      </c>
      <c r="B3785" t="s">
        <v>3923</v>
      </c>
      <c r="C3785">
        <v>92632</v>
      </c>
      <c r="D3785">
        <v>3</v>
      </c>
      <c r="E3785">
        <v>1</v>
      </c>
      <c r="F3785">
        <v>54</v>
      </c>
      <c r="G3785">
        <v>0</v>
      </c>
    </row>
    <row r="3786" spans="1:7" x14ac:dyDescent="0.35">
      <c r="A3786" t="s">
        <v>3146</v>
      </c>
      <c r="B3786" t="s">
        <v>3921</v>
      </c>
      <c r="C3786">
        <v>39931</v>
      </c>
      <c r="D3786">
        <v>3</v>
      </c>
      <c r="E3786">
        <v>5</v>
      </c>
      <c r="F3786">
        <v>43</v>
      </c>
      <c r="G3786">
        <v>8</v>
      </c>
    </row>
    <row r="3787" spans="1:7" x14ac:dyDescent="0.35">
      <c r="A3787" t="s">
        <v>3147</v>
      </c>
      <c r="B3787" t="s">
        <v>3921</v>
      </c>
      <c r="C3787">
        <v>45345</v>
      </c>
      <c r="D3787">
        <v>7</v>
      </c>
      <c r="E3787">
        <v>5</v>
      </c>
      <c r="F3787">
        <v>43</v>
      </c>
      <c r="G3787">
        <v>1</v>
      </c>
    </row>
    <row r="3788" spans="1:7" x14ac:dyDescent="0.35">
      <c r="A3788" t="s">
        <v>3148</v>
      </c>
      <c r="B3788" t="s">
        <v>3921</v>
      </c>
      <c r="C3788">
        <v>55052</v>
      </c>
      <c r="D3788">
        <v>8</v>
      </c>
      <c r="E3788">
        <v>15</v>
      </c>
      <c r="F3788">
        <v>51</v>
      </c>
      <c r="G3788">
        <v>2</v>
      </c>
    </row>
    <row r="3789" spans="1:7" x14ac:dyDescent="0.35">
      <c r="A3789" t="s">
        <v>3149</v>
      </c>
      <c r="B3789" t="s">
        <v>3922</v>
      </c>
      <c r="C3789">
        <v>94367</v>
      </c>
      <c r="D3789">
        <v>10</v>
      </c>
      <c r="E3789">
        <v>1</v>
      </c>
      <c r="F3789">
        <v>29</v>
      </c>
      <c r="G3789">
        <v>2</v>
      </c>
    </row>
    <row r="3790" spans="1:7" x14ac:dyDescent="0.35">
      <c r="A3790" t="s">
        <v>3022</v>
      </c>
      <c r="B3790" t="s">
        <v>3922</v>
      </c>
      <c r="C3790">
        <v>13217</v>
      </c>
      <c r="D3790">
        <v>2</v>
      </c>
      <c r="E3790">
        <v>14</v>
      </c>
      <c r="F3790">
        <v>49</v>
      </c>
      <c r="G3790">
        <v>6</v>
      </c>
    </row>
    <row r="3791" spans="1:7" x14ac:dyDescent="0.35">
      <c r="A3791" t="s">
        <v>3150</v>
      </c>
      <c r="B3791" t="s">
        <v>3920</v>
      </c>
      <c r="C3791">
        <v>54828</v>
      </c>
      <c r="D3791">
        <v>6</v>
      </c>
      <c r="E3791">
        <v>4</v>
      </c>
      <c r="F3791">
        <v>38</v>
      </c>
      <c r="G3791">
        <v>4</v>
      </c>
    </row>
    <row r="3792" spans="1:7" x14ac:dyDescent="0.35">
      <c r="A3792" t="s">
        <v>3151</v>
      </c>
      <c r="B3792" t="s">
        <v>3922</v>
      </c>
      <c r="C3792">
        <v>18294</v>
      </c>
      <c r="D3792">
        <v>7</v>
      </c>
      <c r="E3792">
        <v>4</v>
      </c>
      <c r="F3792">
        <v>59</v>
      </c>
      <c r="G3792">
        <v>6</v>
      </c>
    </row>
    <row r="3793" spans="1:7" x14ac:dyDescent="0.35">
      <c r="A3793" t="s">
        <v>3152</v>
      </c>
      <c r="B3793" t="s">
        <v>3921</v>
      </c>
      <c r="C3793">
        <v>93684</v>
      </c>
      <c r="D3793">
        <v>6</v>
      </c>
      <c r="E3793">
        <v>6</v>
      </c>
      <c r="F3793">
        <v>36</v>
      </c>
      <c r="G3793">
        <v>3</v>
      </c>
    </row>
    <row r="3794" spans="1:7" x14ac:dyDescent="0.35">
      <c r="A3794" t="s">
        <v>3153</v>
      </c>
      <c r="B3794" t="s">
        <v>3921</v>
      </c>
      <c r="C3794">
        <v>19715</v>
      </c>
      <c r="D3794">
        <v>6</v>
      </c>
      <c r="E3794">
        <v>6</v>
      </c>
      <c r="F3794">
        <v>36</v>
      </c>
      <c r="G3794">
        <v>1</v>
      </c>
    </row>
    <row r="3795" spans="1:7" x14ac:dyDescent="0.35">
      <c r="A3795" t="s">
        <v>3154</v>
      </c>
      <c r="B3795" t="s">
        <v>3920</v>
      </c>
      <c r="C3795">
        <v>86407</v>
      </c>
      <c r="D3795">
        <v>9</v>
      </c>
      <c r="E3795">
        <v>3</v>
      </c>
      <c r="F3795">
        <v>34</v>
      </c>
      <c r="G3795">
        <v>5</v>
      </c>
    </row>
    <row r="3796" spans="1:7" x14ac:dyDescent="0.35">
      <c r="A3796" t="s">
        <v>2161</v>
      </c>
      <c r="B3796" t="s">
        <v>3922</v>
      </c>
      <c r="C3796">
        <v>27022</v>
      </c>
      <c r="D3796">
        <v>10</v>
      </c>
      <c r="E3796">
        <v>1</v>
      </c>
      <c r="F3796">
        <v>44</v>
      </c>
      <c r="G3796">
        <v>2</v>
      </c>
    </row>
    <row r="3797" spans="1:7" x14ac:dyDescent="0.35">
      <c r="A3797" t="s">
        <v>2634</v>
      </c>
      <c r="B3797" t="s">
        <v>3920</v>
      </c>
      <c r="C3797">
        <v>87414</v>
      </c>
      <c r="D3797">
        <v>2</v>
      </c>
      <c r="E3797">
        <v>14</v>
      </c>
      <c r="F3797">
        <v>30</v>
      </c>
      <c r="G3797">
        <v>3</v>
      </c>
    </row>
    <row r="3798" spans="1:7" x14ac:dyDescent="0.35">
      <c r="A3798" t="s">
        <v>1669</v>
      </c>
      <c r="B3798" t="s">
        <v>3920</v>
      </c>
      <c r="C3798">
        <v>88378</v>
      </c>
      <c r="D3798">
        <v>5</v>
      </c>
      <c r="E3798">
        <v>4</v>
      </c>
      <c r="F3798">
        <v>54</v>
      </c>
      <c r="G3798">
        <v>0</v>
      </c>
    </row>
    <row r="3799" spans="1:7" x14ac:dyDescent="0.35">
      <c r="A3799" t="s">
        <v>3155</v>
      </c>
      <c r="B3799" t="s">
        <v>3922</v>
      </c>
      <c r="C3799">
        <v>58500</v>
      </c>
      <c r="D3799">
        <v>1</v>
      </c>
      <c r="E3799">
        <v>9</v>
      </c>
      <c r="F3799">
        <v>32</v>
      </c>
      <c r="G3799">
        <v>1</v>
      </c>
    </row>
    <row r="3800" spans="1:7" x14ac:dyDescent="0.35">
      <c r="A3800" t="s">
        <v>3156</v>
      </c>
      <c r="B3800" t="s">
        <v>3923</v>
      </c>
      <c r="C3800">
        <v>76157</v>
      </c>
      <c r="D3800">
        <v>7</v>
      </c>
      <c r="E3800">
        <v>1</v>
      </c>
      <c r="F3800">
        <v>29</v>
      </c>
      <c r="G3800">
        <v>9</v>
      </c>
    </row>
    <row r="3801" spans="1:7" x14ac:dyDescent="0.35">
      <c r="A3801" t="s">
        <v>3157</v>
      </c>
      <c r="B3801" t="s">
        <v>3921</v>
      </c>
      <c r="C3801">
        <v>85954</v>
      </c>
      <c r="D3801">
        <v>8</v>
      </c>
      <c r="E3801">
        <v>16</v>
      </c>
      <c r="F3801">
        <v>50</v>
      </c>
      <c r="G3801">
        <v>4</v>
      </c>
    </row>
    <row r="3802" spans="1:7" x14ac:dyDescent="0.35">
      <c r="A3802" t="s">
        <v>3158</v>
      </c>
      <c r="B3802" t="s">
        <v>3922</v>
      </c>
      <c r="C3802">
        <v>99773</v>
      </c>
      <c r="D3802">
        <v>4</v>
      </c>
      <c r="E3802">
        <v>19</v>
      </c>
      <c r="F3802">
        <v>35</v>
      </c>
      <c r="G3802">
        <v>6</v>
      </c>
    </row>
    <row r="3803" spans="1:7" x14ac:dyDescent="0.35">
      <c r="A3803" t="s">
        <v>2444</v>
      </c>
      <c r="B3803" t="s">
        <v>3923</v>
      </c>
      <c r="C3803">
        <v>84636</v>
      </c>
      <c r="D3803">
        <v>9</v>
      </c>
      <c r="E3803">
        <v>7</v>
      </c>
      <c r="F3803">
        <v>29</v>
      </c>
      <c r="G3803">
        <v>4</v>
      </c>
    </row>
    <row r="3804" spans="1:7" x14ac:dyDescent="0.35">
      <c r="A3804" t="s">
        <v>3159</v>
      </c>
      <c r="B3804" t="s">
        <v>3920</v>
      </c>
      <c r="C3804">
        <v>96164</v>
      </c>
      <c r="D3804">
        <v>7</v>
      </c>
      <c r="E3804">
        <v>7</v>
      </c>
      <c r="F3804">
        <v>35</v>
      </c>
      <c r="G3804">
        <v>7</v>
      </c>
    </row>
    <row r="3805" spans="1:7" x14ac:dyDescent="0.35">
      <c r="A3805" t="s">
        <v>3160</v>
      </c>
      <c r="B3805" t="s">
        <v>3921</v>
      </c>
      <c r="C3805">
        <v>84094</v>
      </c>
      <c r="D3805">
        <v>6</v>
      </c>
      <c r="E3805">
        <v>14</v>
      </c>
      <c r="F3805">
        <v>55</v>
      </c>
      <c r="G3805">
        <v>10</v>
      </c>
    </row>
    <row r="3806" spans="1:7" x14ac:dyDescent="0.35">
      <c r="A3806" t="s">
        <v>3161</v>
      </c>
      <c r="B3806" t="s">
        <v>3922</v>
      </c>
      <c r="C3806">
        <v>47547</v>
      </c>
      <c r="D3806">
        <v>7</v>
      </c>
      <c r="E3806">
        <v>9</v>
      </c>
      <c r="F3806">
        <v>59</v>
      </c>
      <c r="G3806">
        <v>9</v>
      </c>
    </row>
    <row r="3807" spans="1:7" x14ac:dyDescent="0.35">
      <c r="A3807" t="s">
        <v>1305</v>
      </c>
      <c r="B3807" t="s">
        <v>3921</v>
      </c>
      <c r="C3807">
        <v>49829</v>
      </c>
      <c r="D3807">
        <v>5</v>
      </c>
      <c r="E3807">
        <v>12</v>
      </c>
      <c r="F3807">
        <v>37</v>
      </c>
      <c r="G3807">
        <v>6</v>
      </c>
    </row>
    <row r="3808" spans="1:7" x14ac:dyDescent="0.35">
      <c r="A3808" t="s">
        <v>3053</v>
      </c>
      <c r="B3808" t="s">
        <v>3923</v>
      </c>
      <c r="C3808">
        <v>68495</v>
      </c>
      <c r="D3808">
        <v>9</v>
      </c>
      <c r="E3808">
        <v>20</v>
      </c>
      <c r="F3808">
        <v>52</v>
      </c>
      <c r="G3808">
        <v>2</v>
      </c>
    </row>
    <row r="3809" spans="1:7" x14ac:dyDescent="0.35">
      <c r="A3809" t="s">
        <v>450</v>
      </c>
      <c r="B3809" t="s">
        <v>3921</v>
      </c>
      <c r="C3809">
        <v>57472</v>
      </c>
      <c r="D3809">
        <v>1</v>
      </c>
      <c r="E3809">
        <v>13</v>
      </c>
      <c r="F3809">
        <v>58</v>
      </c>
      <c r="G3809">
        <v>1</v>
      </c>
    </row>
    <row r="3810" spans="1:7" x14ac:dyDescent="0.35">
      <c r="A3810" t="s">
        <v>3070</v>
      </c>
      <c r="B3810" t="s">
        <v>3921</v>
      </c>
      <c r="C3810">
        <v>64878</v>
      </c>
      <c r="D3810">
        <v>3</v>
      </c>
      <c r="E3810">
        <v>0</v>
      </c>
      <c r="F3810">
        <v>44</v>
      </c>
      <c r="G3810">
        <v>8</v>
      </c>
    </row>
    <row r="3811" spans="1:7" x14ac:dyDescent="0.35">
      <c r="A3811" t="s">
        <v>3162</v>
      </c>
      <c r="B3811" t="s">
        <v>3921</v>
      </c>
      <c r="C3811">
        <v>11601</v>
      </c>
      <c r="D3811">
        <v>4</v>
      </c>
      <c r="E3811">
        <v>0</v>
      </c>
      <c r="F3811">
        <v>20</v>
      </c>
      <c r="G3811">
        <v>0</v>
      </c>
    </row>
    <row r="3812" spans="1:7" x14ac:dyDescent="0.35">
      <c r="A3812" t="s">
        <v>3163</v>
      </c>
      <c r="B3812" t="s">
        <v>3922</v>
      </c>
      <c r="C3812">
        <v>92739</v>
      </c>
      <c r="D3812">
        <v>7</v>
      </c>
      <c r="E3812">
        <v>9</v>
      </c>
      <c r="F3812">
        <v>38</v>
      </c>
      <c r="G3812">
        <v>5</v>
      </c>
    </row>
    <row r="3813" spans="1:7" x14ac:dyDescent="0.35">
      <c r="A3813" t="s">
        <v>1895</v>
      </c>
      <c r="B3813" t="s">
        <v>3922</v>
      </c>
      <c r="C3813">
        <v>29104</v>
      </c>
      <c r="D3813">
        <v>1</v>
      </c>
      <c r="E3813">
        <v>15</v>
      </c>
      <c r="F3813">
        <v>55</v>
      </c>
      <c r="G3813">
        <v>8</v>
      </c>
    </row>
    <row r="3814" spans="1:7" x14ac:dyDescent="0.35">
      <c r="A3814" t="s">
        <v>3164</v>
      </c>
      <c r="B3814" t="s">
        <v>3920</v>
      </c>
      <c r="C3814">
        <v>28151</v>
      </c>
      <c r="D3814">
        <v>3</v>
      </c>
      <c r="E3814">
        <v>8</v>
      </c>
      <c r="F3814">
        <v>51</v>
      </c>
      <c r="G3814">
        <v>3</v>
      </c>
    </row>
    <row r="3815" spans="1:7" x14ac:dyDescent="0.35">
      <c r="A3815" t="s">
        <v>2275</v>
      </c>
      <c r="B3815" t="s">
        <v>3922</v>
      </c>
      <c r="C3815">
        <v>4207</v>
      </c>
      <c r="D3815">
        <v>8</v>
      </c>
      <c r="E3815">
        <v>6</v>
      </c>
      <c r="F3815">
        <v>40</v>
      </c>
      <c r="G3815">
        <v>7</v>
      </c>
    </row>
    <row r="3816" spans="1:7" x14ac:dyDescent="0.35">
      <c r="A3816" t="s">
        <v>327</v>
      </c>
      <c r="B3816" t="s">
        <v>3921</v>
      </c>
      <c r="C3816">
        <v>10210</v>
      </c>
      <c r="D3816">
        <v>7</v>
      </c>
      <c r="E3816">
        <v>5</v>
      </c>
      <c r="F3816">
        <v>50</v>
      </c>
      <c r="G3816">
        <v>2</v>
      </c>
    </row>
    <row r="3817" spans="1:7" x14ac:dyDescent="0.35">
      <c r="A3817" t="s">
        <v>967</v>
      </c>
      <c r="B3817" t="s">
        <v>3922</v>
      </c>
      <c r="C3817">
        <v>43745</v>
      </c>
      <c r="D3817">
        <v>8</v>
      </c>
      <c r="E3817">
        <v>8</v>
      </c>
      <c r="F3817">
        <v>45</v>
      </c>
      <c r="G3817">
        <v>2</v>
      </c>
    </row>
    <row r="3818" spans="1:7" x14ac:dyDescent="0.35">
      <c r="A3818" t="s">
        <v>3165</v>
      </c>
      <c r="B3818" t="s">
        <v>3920</v>
      </c>
      <c r="C3818">
        <v>68919</v>
      </c>
      <c r="D3818">
        <v>8</v>
      </c>
      <c r="E3818">
        <v>17</v>
      </c>
      <c r="F3818">
        <v>29</v>
      </c>
      <c r="G3818">
        <v>2</v>
      </c>
    </row>
    <row r="3819" spans="1:7" x14ac:dyDescent="0.35">
      <c r="A3819" t="s">
        <v>3166</v>
      </c>
      <c r="B3819" t="s">
        <v>3922</v>
      </c>
      <c r="C3819">
        <v>44878</v>
      </c>
      <c r="D3819">
        <v>5</v>
      </c>
      <c r="E3819">
        <v>19</v>
      </c>
      <c r="F3819">
        <v>36</v>
      </c>
      <c r="G3819">
        <v>4</v>
      </c>
    </row>
    <row r="3820" spans="1:7" x14ac:dyDescent="0.35">
      <c r="A3820" t="s">
        <v>2646</v>
      </c>
      <c r="B3820" t="s">
        <v>3922</v>
      </c>
      <c r="C3820">
        <v>54847</v>
      </c>
      <c r="D3820">
        <v>10</v>
      </c>
      <c r="E3820">
        <v>11</v>
      </c>
      <c r="F3820">
        <v>41</v>
      </c>
      <c r="G3820">
        <v>0</v>
      </c>
    </row>
    <row r="3821" spans="1:7" x14ac:dyDescent="0.35">
      <c r="A3821" t="s">
        <v>3167</v>
      </c>
      <c r="B3821" t="s">
        <v>3920</v>
      </c>
      <c r="C3821">
        <v>65969</v>
      </c>
      <c r="D3821">
        <v>4</v>
      </c>
      <c r="E3821">
        <v>2</v>
      </c>
      <c r="F3821">
        <v>42</v>
      </c>
      <c r="G3821">
        <v>0</v>
      </c>
    </row>
    <row r="3822" spans="1:7" x14ac:dyDescent="0.35">
      <c r="A3822" t="s">
        <v>3168</v>
      </c>
      <c r="B3822" t="s">
        <v>3923</v>
      </c>
      <c r="C3822">
        <v>30323</v>
      </c>
      <c r="D3822">
        <v>8</v>
      </c>
      <c r="E3822">
        <v>10</v>
      </c>
      <c r="F3822">
        <v>20</v>
      </c>
      <c r="G3822">
        <v>3</v>
      </c>
    </row>
    <row r="3823" spans="1:7" x14ac:dyDescent="0.35">
      <c r="A3823" t="s">
        <v>3169</v>
      </c>
      <c r="B3823" t="s">
        <v>3922</v>
      </c>
      <c r="C3823">
        <v>3368</v>
      </c>
      <c r="D3823">
        <v>7</v>
      </c>
      <c r="E3823">
        <v>0</v>
      </c>
      <c r="F3823">
        <v>31</v>
      </c>
      <c r="G3823">
        <v>6</v>
      </c>
    </row>
    <row r="3824" spans="1:7" x14ac:dyDescent="0.35">
      <c r="A3824" t="s">
        <v>3170</v>
      </c>
      <c r="B3824" t="s">
        <v>3921</v>
      </c>
      <c r="C3824">
        <v>82664</v>
      </c>
      <c r="D3824">
        <v>3</v>
      </c>
      <c r="E3824">
        <v>3</v>
      </c>
      <c r="F3824">
        <v>33</v>
      </c>
      <c r="G3824">
        <v>9</v>
      </c>
    </row>
    <row r="3825" spans="1:7" x14ac:dyDescent="0.35">
      <c r="A3825" t="s">
        <v>1020</v>
      </c>
      <c r="B3825" t="s">
        <v>3920</v>
      </c>
      <c r="C3825">
        <v>87780</v>
      </c>
      <c r="D3825">
        <v>4</v>
      </c>
      <c r="E3825">
        <v>18</v>
      </c>
      <c r="F3825">
        <v>37</v>
      </c>
      <c r="G3825">
        <v>0</v>
      </c>
    </row>
    <row r="3826" spans="1:7" x14ac:dyDescent="0.35">
      <c r="A3826" t="s">
        <v>3171</v>
      </c>
      <c r="B3826" t="s">
        <v>3923</v>
      </c>
      <c r="C3826">
        <v>67517</v>
      </c>
      <c r="D3826">
        <v>5</v>
      </c>
      <c r="E3826">
        <v>15</v>
      </c>
      <c r="F3826">
        <v>33</v>
      </c>
      <c r="G3826">
        <v>3</v>
      </c>
    </row>
    <row r="3827" spans="1:7" x14ac:dyDescent="0.35">
      <c r="A3827" t="s">
        <v>1686</v>
      </c>
      <c r="B3827" t="s">
        <v>3923</v>
      </c>
      <c r="C3827">
        <v>86099</v>
      </c>
      <c r="D3827">
        <v>7</v>
      </c>
      <c r="E3827">
        <v>10</v>
      </c>
      <c r="F3827">
        <v>42</v>
      </c>
      <c r="G3827">
        <v>3</v>
      </c>
    </row>
    <row r="3828" spans="1:7" x14ac:dyDescent="0.35">
      <c r="A3828" t="s">
        <v>3172</v>
      </c>
      <c r="B3828" t="s">
        <v>3923</v>
      </c>
      <c r="C3828">
        <v>91025</v>
      </c>
      <c r="D3828">
        <v>6</v>
      </c>
      <c r="E3828">
        <v>15</v>
      </c>
      <c r="F3828">
        <v>25</v>
      </c>
      <c r="G3828">
        <v>9</v>
      </c>
    </row>
    <row r="3829" spans="1:7" x14ac:dyDescent="0.35">
      <c r="A3829" t="s">
        <v>3173</v>
      </c>
      <c r="B3829" t="s">
        <v>3920</v>
      </c>
      <c r="C3829">
        <v>61203</v>
      </c>
      <c r="D3829">
        <v>3</v>
      </c>
      <c r="E3829">
        <v>7</v>
      </c>
      <c r="F3829">
        <v>25</v>
      </c>
      <c r="G3829">
        <v>9</v>
      </c>
    </row>
    <row r="3830" spans="1:7" x14ac:dyDescent="0.35">
      <c r="A3830" t="s">
        <v>299</v>
      </c>
      <c r="B3830" t="s">
        <v>3920</v>
      </c>
      <c r="C3830">
        <v>10875</v>
      </c>
      <c r="D3830">
        <v>2</v>
      </c>
      <c r="E3830">
        <v>3</v>
      </c>
      <c r="F3830">
        <v>20</v>
      </c>
      <c r="G3830">
        <v>6</v>
      </c>
    </row>
    <row r="3831" spans="1:7" x14ac:dyDescent="0.35">
      <c r="A3831" t="s">
        <v>2327</v>
      </c>
      <c r="B3831" t="s">
        <v>3922</v>
      </c>
      <c r="C3831">
        <v>39863</v>
      </c>
      <c r="D3831">
        <v>1</v>
      </c>
      <c r="E3831">
        <v>14</v>
      </c>
      <c r="F3831">
        <v>21</v>
      </c>
      <c r="G3831">
        <v>1</v>
      </c>
    </row>
    <row r="3832" spans="1:7" x14ac:dyDescent="0.35">
      <c r="A3832" t="s">
        <v>3174</v>
      </c>
      <c r="B3832" t="s">
        <v>3923</v>
      </c>
      <c r="C3832">
        <v>76992</v>
      </c>
      <c r="D3832">
        <v>9</v>
      </c>
      <c r="E3832">
        <v>14</v>
      </c>
      <c r="F3832">
        <v>23</v>
      </c>
      <c r="G3832">
        <v>2</v>
      </c>
    </row>
    <row r="3833" spans="1:7" x14ac:dyDescent="0.35">
      <c r="A3833" t="s">
        <v>3175</v>
      </c>
      <c r="B3833" t="s">
        <v>3920</v>
      </c>
      <c r="C3833">
        <v>70331</v>
      </c>
      <c r="D3833">
        <v>9</v>
      </c>
      <c r="E3833">
        <v>18</v>
      </c>
      <c r="F3833">
        <v>57</v>
      </c>
      <c r="G3833">
        <v>6</v>
      </c>
    </row>
    <row r="3834" spans="1:7" x14ac:dyDescent="0.35">
      <c r="A3834" t="s">
        <v>3176</v>
      </c>
      <c r="B3834" t="s">
        <v>3921</v>
      </c>
      <c r="C3834">
        <v>71581</v>
      </c>
      <c r="D3834">
        <v>2</v>
      </c>
      <c r="E3834">
        <v>0</v>
      </c>
      <c r="F3834">
        <v>39</v>
      </c>
      <c r="G3834">
        <v>0</v>
      </c>
    </row>
    <row r="3835" spans="1:7" x14ac:dyDescent="0.35">
      <c r="A3835" t="s">
        <v>3177</v>
      </c>
      <c r="B3835" t="s">
        <v>3922</v>
      </c>
      <c r="C3835">
        <v>61590</v>
      </c>
      <c r="D3835">
        <v>2</v>
      </c>
      <c r="E3835">
        <v>13</v>
      </c>
      <c r="F3835">
        <v>34</v>
      </c>
      <c r="G3835">
        <v>8</v>
      </c>
    </row>
    <row r="3836" spans="1:7" x14ac:dyDescent="0.35">
      <c r="A3836" t="s">
        <v>3178</v>
      </c>
      <c r="B3836" t="s">
        <v>3921</v>
      </c>
      <c r="C3836">
        <v>23251</v>
      </c>
      <c r="D3836">
        <v>3</v>
      </c>
      <c r="E3836">
        <v>0</v>
      </c>
      <c r="F3836">
        <v>48</v>
      </c>
      <c r="G3836">
        <v>10</v>
      </c>
    </row>
    <row r="3837" spans="1:7" x14ac:dyDescent="0.35">
      <c r="A3837" t="s">
        <v>3179</v>
      </c>
      <c r="B3837" t="s">
        <v>3921</v>
      </c>
      <c r="C3837">
        <v>70761</v>
      </c>
      <c r="D3837">
        <v>10</v>
      </c>
      <c r="E3837">
        <v>8</v>
      </c>
      <c r="F3837">
        <v>25</v>
      </c>
      <c r="G3837">
        <v>5</v>
      </c>
    </row>
    <row r="3838" spans="1:7" x14ac:dyDescent="0.35">
      <c r="A3838" t="s">
        <v>3180</v>
      </c>
      <c r="B3838" t="s">
        <v>3922</v>
      </c>
      <c r="C3838">
        <v>72420</v>
      </c>
      <c r="D3838">
        <v>4</v>
      </c>
      <c r="E3838">
        <v>3</v>
      </c>
      <c r="F3838">
        <v>36</v>
      </c>
      <c r="G3838">
        <v>6</v>
      </c>
    </row>
    <row r="3839" spans="1:7" x14ac:dyDescent="0.35">
      <c r="A3839" t="s">
        <v>3181</v>
      </c>
      <c r="B3839" t="s">
        <v>3921</v>
      </c>
      <c r="C3839">
        <v>45910</v>
      </c>
      <c r="D3839">
        <v>1</v>
      </c>
      <c r="E3839">
        <v>7</v>
      </c>
      <c r="F3839">
        <v>49</v>
      </c>
      <c r="G3839">
        <v>0</v>
      </c>
    </row>
    <row r="3840" spans="1:7" x14ac:dyDescent="0.35">
      <c r="A3840" t="s">
        <v>3182</v>
      </c>
      <c r="B3840" t="s">
        <v>3922</v>
      </c>
      <c r="C3840">
        <v>57501</v>
      </c>
      <c r="D3840">
        <v>5</v>
      </c>
      <c r="E3840">
        <v>13</v>
      </c>
      <c r="F3840">
        <v>46</v>
      </c>
      <c r="G3840">
        <v>7</v>
      </c>
    </row>
    <row r="3841" spans="1:7" x14ac:dyDescent="0.35">
      <c r="A3841" t="s">
        <v>3183</v>
      </c>
      <c r="B3841" t="s">
        <v>3921</v>
      </c>
      <c r="C3841">
        <v>6496</v>
      </c>
      <c r="D3841">
        <v>5</v>
      </c>
      <c r="E3841">
        <v>6</v>
      </c>
      <c r="F3841">
        <v>32</v>
      </c>
      <c r="G3841">
        <v>6</v>
      </c>
    </row>
    <row r="3842" spans="1:7" x14ac:dyDescent="0.35">
      <c r="A3842" t="s">
        <v>3184</v>
      </c>
      <c r="B3842" t="s">
        <v>3920</v>
      </c>
      <c r="C3842">
        <v>28024</v>
      </c>
      <c r="D3842">
        <v>8</v>
      </c>
      <c r="E3842">
        <v>2</v>
      </c>
      <c r="F3842">
        <v>21</v>
      </c>
      <c r="G3842">
        <v>2</v>
      </c>
    </row>
    <row r="3843" spans="1:7" x14ac:dyDescent="0.35">
      <c r="A3843" t="s">
        <v>3185</v>
      </c>
      <c r="B3843" t="s">
        <v>3922</v>
      </c>
      <c r="C3843">
        <v>19872</v>
      </c>
      <c r="D3843">
        <v>6</v>
      </c>
      <c r="E3843">
        <v>20</v>
      </c>
      <c r="F3843">
        <v>40</v>
      </c>
      <c r="G3843">
        <v>9</v>
      </c>
    </row>
    <row r="3844" spans="1:7" x14ac:dyDescent="0.35">
      <c r="A3844" t="s">
        <v>123</v>
      </c>
      <c r="B3844" t="s">
        <v>3922</v>
      </c>
      <c r="C3844">
        <v>17951</v>
      </c>
      <c r="D3844">
        <v>6</v>
      </c>
      <c r="E3844">
        <v>10</v>
      </c>
      <c r="F3844">
        <v>21</v>
      </c>
      <c r="G3844">
        <v>5</v>
      </c>
    </row>
    <row r="3845" spans="1:7" x14ac:dyDescent="0.35">
      <c r="A3845" t="s">
        <v>2644</v>
      </c>
      <c r="B3845" t="s">
        <v>3922</v>
      </c>
      <c r="C3845">
        <v>43100</v>
      </c>
      <c r="D3845">
        <v>7</v>
      </c>
      <c r="E3845">
        <v>9</v>
      </c>
      <c r="F3845">
        <v>59</v>
      </c>
      <c r="G3845">
        <v>8</v>
      </c>
    </row>
    <row r="3846" spans="1:7" x14ac:dyDescent="0.35">
      <c r="A3846" t="s">
        <v>2197</v>
      </c>
      <c r="B3846" t="s">
        <v>3920</v>
      </c>
      <c r="C3846">
        <v>50238</v>
      </c>
      <c r="D3846">
        <v>10</v>
      </c>
      <c r="E3846">
        <v>3</v>
      </c>
      <c r="F3846">
        <v>36</v>
      </c>
      <c r="G3846">
        <v>3</v>
      </c>
    </row>
    <row r="3847" spans="1:7" x14ac:dyDescent="0.35">
      <c r="A3847" t="s">
        <v>3186</v>
      </c>
      <c r="B3847" t="s">
        <v>3920</v>
      </c>
      <c r="C3847">
        <v>44836</v>
      </c>
      <c r="D3847">
        <v>10</v>
      </c>
      <c r="E3847">
        <v>2</v>
      </c>
      <c r="F3847">
        <v>31</v>
      </c>
      <c r="G3847">
        <v>1</v>
      </c>
    </row>
    <row r="3848" spans="1:7" x14ac:dyDescent="0.35">
      <c r="A3848" t="s">
        <v>3187</v>
      </c>
      <c r="B3848" t="s">
        <v>3920</v>
      </c>
      <c r="C3848">
        <v>21188</v>
      </c>
      <c r="D3848">
        <v>10</v>
      </c>
      <c r="E3848">
        <v>5</v>
      </c>
      <c r="F3848">
        <v>60</v>
      </c>
      <c r="G3848">
        <v>7</v>
      </c>
    </row>
    <row r="3849" spans="1:7" x14ac:dyDescent="0.35">
      <c r="A3849" t="s">
        <v>3188</v>
      </c>
      <c r="B3849" t="s">
        <v>3922</v>
      </c>
      <c r="C3849">
        <v>76236</v>
      </c>
      <c r="D3849">
        <v>8</v>
      </c>
      <c r="E3849">
        <v>19</v>
      </c>
      <c r="F3849">
        <v>39</v>
      </c>
      <c r="G3849">
        <v>2</v>
      </c>
    </row>
    <row r="3850" spans="1:7" x14ac:dyDescent="0.35">
      <c r="A3850" t="s">
        <v>2173</v>
      </c>
      <c r="B3850" t="s">
        <v>3921</v>
      </c>
      <c r="C3850">
        <v>66024</v>
      </c>
      <c r="D3850">
        <v>9</v>
      </c>
      <c r="E3850">
        <v>9</v>
      </c>
      <c r="F3850">
        <v>25</v>
      </c>
      <c r="G3850">
        <v>9</v>
      </c>
    </row>
    <row r="3851" spans="1:7" x14ac:dyDescent="0.35">
      <c r="A3851" t="s">
        <v>3189</v>
      </c>
      <c r="B3851" t="s">
        <v>3923</v>
      </c>
      <c r="C3851">
        <v>13779</v>
      </c>
      <c r="D3851">
        <v>3</v>
      </c>
      <c r="E3851">
        <v>16</v>
      </c>
      <c r="F3851">
        <v>55</v>
      </c>
      <c r="G3851">
        <v>8</v>
      </c>
    </row>
    <row r="3852" spans="1:7" x14ac:dyDescent="0.35">
      <c r="A3852" t="s">
        <v>155</v>
      </c>
      <c r="B3852" t="s">
        <v>3921</v>
      </c>
      <c r="C3852">
        <v>29995</v>
      </c>
      <c r="D3852">
        <v>10</v>
      </c>
      <c r="E3852">
        <v>4</v>
      </c>
      <c r="F3852">
        <v>25</v>
      </c>
      <c r="G3852">
        <v>5</v>
      </c>
    </row>
    <row r="3853" spans="1:7" x14ac:dyDescent="0.35">
      <c r="A3853" t="s">
        <v>2149</v>
      </c>
      <c r="B3853" t="s">
        <v>3923</v>
      </c>
      <c r="C3853">
        <v>36846</v>
      </c>
      <c r="D3853">
        <v>5</v>
      </c>
      <c r="E3853">
        <v>1</v>
      </c>
      <c r="F3853">
        <v>60</v>
      </c>
      <c r="G3853">
        <v>9</v>
      </c>
    </row>
    <row r="3854" spans="1:7" x14ac:dyDescent="0.35">
      <c r="A3854" t="s">
        <v>3190</v>
      </c>
      <c r="B3854" t="s">
        <v>3923</v>
      </c>
      <c r="C3854">
        <v>47823</v>
      </c>
      <c r="D3854">
        <v>1</v>
      </c>
      <c r="E3854">
        <v>5</v>
      </c>
      <c r="F3854">
        <v>42</v>
      </c>
      <c r="G3854">
        <v>8</v>
      </c>
    </row>
    <row r="3855" spans="1:7" x14ac:dyDescent="0.35">
      <c r="A3855" t="s">
        <v>3191</v>
      </c>
      <c r="B3855" t="s">
        <v>3920</v>
      </c>
      <c r="C3855">
        <v>62410</v>
      </c>
      <c r="D3855">
        <v>8</v>
      </c>
      <c r="E3855">
        <v>17</v>
      </c>
      <c r="F3855">
        <v>41</v>
      </c>
      <c r="G3855">
        <v>0</v>
      </c>
    </row>
    <row r="3856" spans="1:7" x14ac:dyDescent="0.35">
      <c r="A3856" t="s">
        <v>3192</v>
      </c>
      <c r="B3856" t="s">
        <v>3923</v>
      </c>
      <c r="C3856">
        <v>47549</v>
      </c>
      <c r="D3856">
        <v>10</v>
      </c>
      <c r="E3856">
        <v>10</v>
      </c>
      <c r="F3856">
        <v>37</v>
      </c>
      <c r="G3856">
        <v>2</v>
      </c>
    </row>
    <row r="3857" spans="1:7" x14ac:dyDescent="0.35">
      <c r="A3857" t="s">
        <v>3193</v>
      </c>
      <c r="B3857" t="s">
        <v>3922</v>
      </c>
      <c r="C3857">
        <v>82890</v>
      </c>
      <c r="D3857">
        <v>1</v>
      </c>
      <c r="E3857">
        <v>9</v>
      </c>
      <c r="F3857">
        <v>53</v>
      </c>
      <c r="G3857">
        <v>6</v>
      </c>
    </row>
    <row r="3858" spans="1:7" x14ac:dyDescent="0.35">
      <c r="A3858" t="s">
        <v>3194</v>
      </c>
      <c r="B3858" t="s">
        <v>3921</v>
      </c>
      <c r="C3858">
        <v>15273</v>
      </c>
      <c r="D3858">
        <v>8</v>
      </c>
      <c r="E3858">
        <v>1</v>
      </c>
      <c r="F3858">
        <v>32</v>
      </c>
      <c r="G3858">
        <v>3</v>
      </c>
    </row>
    <row r="3859" spans="1:7" x14ac:dyDescent="0.35">
      <c r="A3859" t="s">
        <v>3195</v>
      </c>
      <c r="B3859" t="s">
        <v>3922</v>
      </c>
      <c r="C3859">
        <v>39131</v>
      </c>
      <c r="D3859">
        <v>7</v>
      </c>
      <c r="E3859">
        <v>8</v>
      </c>
      <c r="F3859">
        <v>39</v>
      </c>
      <c r="G3859">
        <v>6</v>
      </c>
    </row>
    <row r="3860" spans="1:7" x14ac:dyDescent="0.35">
      <c r="A3860" t="s">
        <v>3196</v>
      </c>
      <c r="B3860" t="s">
        <v>3920</v>
      </c>
      <c r="C3860">
        <v>58983</v>
      </c>
      <c r="D3860">
        <v>4</v>
      </c>
      <c r="E3860">
        <v>17</v>
      </c>
      <c r="F3860">
        <v>33</v>
      </c>
      <c r="G3860">
        <v>6</v>
      </c>
    </row>
    <row r="3861" spans="1:7" x14ac:dyDescent="0.35">
      <c r="A3861" t="s">
        <v>3197</v>
      </c>
      <c r="B3861" t="s">
        <v>3923</v>
      </c>
      <c r="C3861">
        <v>30722</v>
      </c>
      <c r="D3861">
        <v>8</v>
      </c>
      <c r="E3861">
        <v>3</v>
      </c>
      <c r="F3861">
        <v>40</v>
      </c>
      <c r="G3861">
        <v>0</v>
      </c>
    </row>
    <row r="3862" spans="1:7" x14ac:dyDescent="0.35">
      <c r="A3862" t="s">
        <v>3198</v>
      </c>
      <c r="B3862" t="s">
        <v>3921</v>
      </c>
      <c r="C3862">
        <v>27494</v>
      </c>
      <c r="D3862">
        <v>10</v>
      </c>
      <c r="E3862">
        <v>20</v>
      </c>
      <c r="F3862">
        <v>32</v>
      </c>
      <c r="G3862">
        <v>10</v>
      </c>
    </row>
    <row r="3863" spans="1:7" x14ac:dyDescent="0.35">
      <c r="A3863" t="s">
        <v>1084</v>
      </c>
      <c r="B3863" t="s">
        <v>3922</v>
      </c>
      <c r="C3863">
        <v>78896</v>
      </c>
      <c r="D3863">
        <v>1</v>
      </c>
      <c r="E3863">
        <v>8</v>
      </c>
      <c r="F3863">
        <v>39</v>
      </c>
      <c r="G3863">
        <v>8</v>
      </c>
    </row>
    <row r="3864" spans="1:7" x14ac:dyDescent="0.35">
      <c r="A3864" t="s">
        <v>3199</v>
      </c>
      <c r="B3864" t="s">
        <v>3920</v>
      </c>
      <c r="C3864">
        <v>66679</v>
      </c>
      <c r="D3864">
        <v>9</v>
      </c>
      <c r="E3864">
        <v>20</v>
      </c>
      <c r="F3864">
        <v>32</v>
      </c>
      <c r="G3864">
        <v>8</v>
      </c>
    </row>
    <row r="3865" spans="1:7" x14ac:dyDescent="0.35">
      <c r="A3865" t="s">
        <v>2608</v>
      </c>
      <c r="B3865" t="s">
        <v>3923</v>
      </c>
      <c r="C3865">
        <v>72459</v>
      </c>
      <c r="D3865">
        <v>9</v>
      </c>
      <c r="E3865">
        <v>14</v>
      </c>
      <c r="F3865">
        <v>23</v>
      </c>
      <c r="G3865">
        <v>6</v>
      </c>
    </row>
    <row r="3866" spans="1:7" x14ac:dyDescent="0.35">
      <c r="A3866" t="s">
        <v>3200</v>
      </c>
      <c r="B3866" t="s">
        <v>3920</v>
      </c>
      <c r="C3866">
        <v>63905</v>
      </c>
      <c r="D3866">
        <v>1</v>
      </c>
      <c r="E3866">
        <v>2</v>
      </c>
      <c r="F3866">
        <v>47</v>
      </c>
      <c r="G3866">
        <v>4</v>
      </c>
    </row>
    <row r="3867" spans="1:7" x14ac:dyDescent="0.35">
      <c r="A3867" t="s">
        <v>3201</v>
      </c>
      <c r="B3867" t="s">
        <v>3922</v>
      </c>
      <c r="C3867">
        <v>13310</v>
      </c>
      <c r="D3867">
        <v>7</v>
      </c>
      <c r="E3867">
        <v>6</v>
      </c>
      <c r="F3867">
        <v>25</v>
      </c>
      <c r="G3867">
        <v>7</v>
      </c>
    </row>
    <row r="3868" spans="1:7" x14ac:dyDescent="0.35">
      <c r="A3868" t="s">
        <v>3202</v>
      </c>
      <c r="B3868" t="s">
        <v>3921</v>
      </c>
      <c r="C3868">
        <v>22431</v>
      </c>
      <c r="D3868">
        <v>7</v>
      </c>
      <c r="E3868">
        <v>6</v>
      </c>
      <c r="F3868">
        <v>39</v>
      </c>
      <c r="G3868">
        <v>2</v>
      </c>
    </row>
    <row r="3869" spans="1:7" x14ac:dyDescent="0.35">
      <c r="A3869" t="s">
        <v>732</v>
      </c>
      <c r="B3869" t="s">
        <v>3920</v>
      </c>
      <c r="C3869">
        <v>55513</v>
      </c>
      <c r="D3869">
        <v>8</v>
      </c>
      <c r="E3869">
        <v>19</v>
      </c>
      <c r="F3869">
        <v>49</v>
      </c>
      <c r="G3869">
        <v>7</v>
      </c>
    </row>
    <row r="3870" spans="1:7" x14ac:dyDescent="0.35">
      <c r="A3870" t="s">
        <v>3203</v>
      </c>
      <c r="B3870" t="s">
        <v>3922</v>
      </c>
      <c r="C3870">
        <v>90904</v>
      </c>
      <c r="D3870">
        <v>6</v>
      </c>
      <c r="E3870">
        <v>16</v>
      </c>
      <c r="F3870">
        <v>43</v>
      </c>
      <c r="G3870">
        <v>10</v>
      </c>
    </row>
    <row r="3871" spans="1:7" x14ac:dyDescent="0.35">
      <c r="A3871" t="s">
        <v>1801</v>
      </c>
      <c r="B3871" t="s">
        <v>3923</v>
      </c>
      <c r="C3871">
        <v>62399</v>
      </c>
      <c r="D3871">
        <v>10</v>
      </c>
      <c r="E3871">
        <v>12</v>
      </c>
      <c r="F3871">
        <v>42</v>
      </c>
      <c r="G3871">
        <v>7</v>
      </c>
    </row>
    <row r="3872" spans="1:7" x14ac:dyDescent="0.35">
      <c r="A3872" t="s">
        <v>3204</v>
      </c>
      <c r="B3872" t="s">
        <v>3922</v>
      </c>
      <c r="C3872">
        <v>65604</v>
      </c>
      <c r="D3872">
        <v>4</v>
      </c>
      <c r="E3872">
        <v>17</v>
      </c>
      <c r="F3872">
        <v>25</v>
      </c>
      <c r="G3872">
        <v>5</v>
      </c>
    </row>
    <row r="3873" spans="1:7" x14ac:dyDescent="0.35">
      <c r="A3873" t="s">
        <v>3205</v>
      </c>
      <c r="B3873" t="s">
        <v>3920</v>
      </c>
      <c r="C3873">
        <v>71871</v>
      </c>
      <c r="D3873">
        <v>10</v>
      </c>
      <c r="E3873">
        <v>0</v>
      </c>
      <c r="F3873">
        <v>47</v>
      </c>
      <c r="G3873">
        <v>2</v>
      </c>
    </row>
    <row r="3874" spans="1:7" x14ac:dyDescent="0.35">
      <c r="A3874" t="s">
        <v>3206</v>
      </c>
      <c r="B3874" t="s">
        <v>3922</v>
      </c>
      <c r="C3874">
        <v>97825</v>
      </c>
      <c r="D3874">
        <v>10</v>
      </c>
      <c r="E3874">
        <v>9</v>
      </c>
      <c r="F3874">
        <v>39</v>
      </c>
      <c r="G3874">
        <v>7</v>
      </c>
    </row>
    <row r="3875" spans="1:7" x14ac:dyDescent="0.35">
      <c r="A3875" t="s">
        <v>3207</v>
      </c>
      <c r="B3875" t="s">
        <v>3920</v>
      </c>
      <c r="C3875">
        <v>75726</v>
      </c>
      <c r="D3875">
        <v>8</v>
      </c>
      <c r="E3875">
        <v>12</v>
      </c>
      <c r="F3875">
        <v>37</v>
      </c>
      <c r="G3875">
        <v>10</v>
      </c>
    </row>
    <row r="3876" spans="1:7" x14ac:dyDescent="0.35">
      <c r="A3876" t="s">
        <v>2152</v>
      </c>
      <c r="B3876" t="s">
        <v>3923</v>
      </c>
      <c r="C3876">
        <v>71238</v>
      </c>
      <c r="D3876">
        <v>2</v>
      </c>
      <c r="E3876">
        <v>16</v>
      </c>
      <c r="F3876">
        <v>32</v>
      </c>
      <c r="G3876">
        <v>3</v>
      </c>
    </row>
    <row r="3877" spans="1:7" x14ac:dyDescent="0.35">
      <c r="A3877" t="s">
        <v>3208</v>
      </c>
      <c r="B3877" t="s">
        <v>3920</v>
      </c>
      <c r="C3877">
        <v>74821</v>
      </c>
      <c r="D3877">
        <v>4</v>
      </c>
      <c r="E3877">
        <v>20</v>
      </c>
      <c r="F3877">
        <v>56</v>
      </c>
      <c r="G3877">
        <v>6</v>
      </c>
    </row>
    <row r="3878" spans="1:7" x14ac:dyDescent="0.35">
      <c r="A3878" t="s">
        <v>3209</v>
      </c>
      <c r="B3878" t="s">
        <v>3921</v>
      </c>
      <c r="C3878">
        <v>83657</v>
      </c>
      <c r="D3878">
        <v>9</v>
      </c>
      <c r="E3878">
        <v>5</v>
      </c>
      <c r="F3878">
        <v>26</v>
      </c>
      <c r="G3878">
        <v>4</v>
      </c>
    </row>
    <row r="3879" spans="1:7" x14ac:dyDescent="0.35">
      <c r="A3879" t="s">
        <v>3210</v>
      </c>
      <c r="B3879" t="s">
        <v>3923</v>
      </c>
      <c r="C3879">
        <v>10665</v>
      </c>
      <c r="D3879">
        <v>4</v>
      </c>
      <c r="E3879">
        <v>2</v>
      </c>
      <c r="F3879">
        <v>20</v>
      </c>
      <c r="G3879">
        <v>4</v>
      </c>
    </row>
    <row r="3880" spans="1:7" x14ac:dyDescent="0.35">
      <c r="A3880" t="s">
        <v>3211</v>
      </c>
      <c r="B3880" t="s">
        <v>3922</v>
      </c>
      <c r="C3880">
        <v>12348</v>
      </c>
      <c r="D3880">
        <v>1</v>
      </c>
      <c r="E3880">
        <v>16</v>
      </c>
      <c r="F3880">
        <v>42</v>
      </c>
      <c r="G3880">
        <v>8</v>
      </c>
    </row>
    <row r="3881" spans="1:7" x14ac:dyDescent="0.35">
      <c r="A3881" t="s">
        <v>3212</v>
      </c>
      <c r="B3881" t="s">
        <v>3920</v>
      </c>
      <c r="C3881">
        <v>65909</v>
      </c>
      <c r="D3881">
        <v>9</v>
      </c>
      <c r="E3881">
        <v>2</v>
      </c>
      <c r="F3881">
        <v>28</v>
      </c>
      <c r="G3881">
        <v>4</v>
      </c>
    </row>
    <row r="3882" spans="1:7" x14ac:dyDescent="0.35">
      <c r="A3882" t="s">
        <v>3213</v>
      </c>
      <c r="B3882" t="s">
        <v>3920</v>
      </c>
      <c r="C3882">
        <v>52567</v>
      </c>
      <c r="D3882">
        <v>9</v>
      </c>
      <c r="E3882">
        <v>2</v>
      </c>
      <c r="F3882">
        <v>51</v>
      </c>
      <c r="G3882">
        <v>6</v>
      </c>
    </row>
    <row r="3883" spans="1:7" x14ac:dyDescent="0.35">
      <c r="A3883" t="s">
        <v>3214</v>
      </c>
      <c r="B3883" t="s">
        <v>3921</v>
      </c>
      <c r="C3883">
        <v>59637</v>
      </c>
      <c r="D3883">
        <v>6</v>
      </c>
      <c r="E3883">
        <v>3</v>
      </c>
      <c r="F3883">
        <v>50</v>
      </c>
      <c r="G3883">
        <v>3</v>
      </c>
    </row>
    <row r="3884" spans="1:7" x14ac:dyDescent="0.35">
      <c r="A3884" t="s">
        <v>3215</v>
      </c>
      <c r="B3884" t="s">
        <v>3920</v>
      </c>
      <c r="C3884">
        <v>79859</v>
      </c>
      <c r="D3884">
        <v>8</v>
      </c>
      <c r="E3884">
        <v>5</v>
      </c>
      <c r="F3884">
        <v>33</v>
      </c>
      <c r="G3884">
        <v>6</v>
      </c>
    </row>
    <row r="3885" spans="1:7" x14ac:dyDescent="0.35">
      <c r="A3885" t="s">
        <v>3216</v>
      </c>
      <c r="B3885" t="s">
        <v>3922</v>
      </c>
      <c r="C3885">
        <v>487</v>
      </c>
      <c r="D3885">
        <v>5</v>
      </c>
      <c r="E3885">
        <v>11</v>
      </c>
      <c r="F3885">
        <v>23</v>
      </c>
      <c r="G3885">
        <v>2</v>
      </c>
    </row>
    <row r="3886" spans="1:7" x14ac:dyDescent="0.35">
      <c r="A3886" t="s">
        <v>1523</v>
      </c>
      <c r="B3886" t="s">
        <v>3923</v>
      </c>
      <c r="C3886">
        <v>2367</v>
      </c>
      <c r="D3886">
        <v>1</v>
      </c>
      <c r="E3886">
        <v>5</v>
      </c>
      <c r="F3886">
        <v>49</v>
      </c>
      <c r="G3886">
        <v>5</v>
      </c>
    </row>
    <row r="3887" spans="1:7" x14ac:dyDescent="0.35">
      <c r="A3887" t="s">
        <v>873</v>
      </c>
      <c r="B3887" t="s">
        <v>3923</v>
      </c>
      <c r="C3887">
        <v>90693</v>
      </c>
      <c r="D3887">
        <v>8</v>
      </c>
      <c r="E3887">
        <v>15</v>
      </c>
      <c r="F3887">
        <v>45</v>
      </c>
      <c r="G3887">
        <v>8</v>
      </c>
    </row>
    <row r="3888" spans="1:7" x14ac:dyDescent="0.35">
      <c r="A3888" t="s">
        <v>3217</v>
      </c>
      <c r="B3888" t="s">
        <v>3923</v>
      </c>
      <c r="C3888">
        <v>97252</v>
      </c>
      <c r="D3888">
        <v>8</v>
      </c>
      <c r="E3888">
        <v>10</v>
      </c>
      <c r="F3888">
        <v>38</v>
      </c>
      <c r="G3888">
        <v>5</v>
      </c>
    </row>
    <row r="3889" spans="1:7" x14ac:dyDescent="0.35">
      <c r="A3889" t="s">
        <v>1153</v>
      </c>
      <c r="B3889" t="s">
        <v>3921</v>
      </c>
      <c r="C3889">
        <v>15681</v>
      </c>
      <c r="D3889">
        <v>2</v>
      </c>
      <c r="E3889">
        <v>9</v>
      </c>
      <c r="F3889">
        <v>49</v>
      </c>
      <c r="G3889">
        <v>7</v>
      </c>
    </row>
    <row r="3890" spans="1:7" x14ac:dyDescent="0.35">
      <c r="A3890" t="s">
        <v>3218</v>
      </c>
      <c r="B3890" t="s">
        <v>3923</v>
      </c>
      <c r="C3890">
        <v>42837</v>
      </c>
      <c r="D3890">
        <v>2</v>
      </c>
      <c r="E3890">
        <v>14</v>
      </c>
      <c r="F3890">
        <v>27</v>
      </c>
      <c r="G3890">
        <v>4</v>
      </c>
    </row>
    <row r="3891" spans="1:7" x14ac:dyDescent="0.35">
      <c r="A3891" t="s">
        <v>3219</v>
      </c>
      <c r="B3891" t="s">
        <v>3923</v>
      </c>
      <c r="C3891">
        <v>33273</v>
      </c>
      <c r="D3891">
        <v>2</v>
      </c>
      <c r="E3891">
        <v>7</v>
      </c>
      <c r="F3891">
        <v>33</v>
      </c>
      <c r="G3891">
        <v>2</v>
      </c>
    </row>
    <row r="3892" spans="1:7" x14ac:dyDescent="0.35">
      <c r="A3892" t="s">
        <v>3220</v>
      </c>
      <c r="B3892" t="s">
        <v>3923</v>
      </c>
      <c r="C3892">
        <v>93955</v>
      </c>
      <c r="D3892">
        <v>1</v>
      </c>
      <c r="E3892">
        <v>2</v>
      </c>
      <c r="F3892">
        <v>30</v>
      </c>
      <c r="G3892">
        <v>3</v>
      </c>
    </row>
    <row r="3893" spans="1:7" x14ac:dyDescent="0.35">
      <c r="A3893" t="s">
        <v>3221</v>
      </c>
      <c r="B3893" t="s">
        <v>3921</v>
      </c>
      <c r="C3893">
        <v>1580</v>
      </c>
      <c r="D3893">
        <v>1</v>
      </c>
      <c r="E3893">
        <v>12</v>
      </c>
      <c r="F3893">
        <v>24</v>
      </c>
      <c r="G3893">
        <v>9</v>
      </c>
    </row>
    <row r="3894" spans="1:7" x14ac:dyDescent="0.35">
      <c r="A3894" t="s">
        <v>3222</v>
      </c>
      <c r="B3894" t="s">
        <v>3920</v>
      </c>
      <c r="C3894">
        <v>55429</v>
      </c>
      <c r="D3894">
        <v>3</v>
      </c>
      <c r="E3894">
        <v>16</v>
      </c>
      <c r="F3894">
        <v>32</v>
      </c>
      <c r="G3894">
        <v>9</v>
      </c>
    </row>
    <row r="3895" spans="1:7" x14ac:dyDescent="0.35">
      <c r="A3895" t="s">
        <v>3223</v>
      </c>
      <c r="B3895" t="s">
        <v>3921</v>
      </c>
      <c r="C3895">
        <v>71411</v>
      </c>
      <c r="D3895">
        <v>6</v>
      </c>
      <c r="E3895">
        <v>19</v>
      </c>
      <c r="F3895">
        <v>23</v>
      </c>
      <c r="G3895">
        <v>0</v>
      </c>
    </row>
    <row r="3896" spans="1:7" x14ac:dyDescent="0.35">
      <c r="A3896" t="s">
        <v>1114</v>
      </c>
      <c r="B3896" t="s">
        <v>3920</v>
      </c>
      <c r="C3896">
        <v>79208</v>
      </c>
      <c r="D3896">
        <v>4</v>
      </c>
      <c r="E3896">
        <v>9</v>
      </c>
      <c r="F3896">
        <v>32</v>
      </c>
      <c r="G3896">
        <v>0</v>
      </c>
    </row>
    <row r="3897" spans="1:7" x14ac:dyDescent="0.35">
      <c r="A3897" t="s">
        <v>2651</v>
      </c>
      <c r="B3897" t="s">
        <v>3920</v>
      </c>
      <c r="C3897">
        <v>33966</v>
      </c>
      <c r="D3897">
        <v>6</v>
      </c>
      <c r="E3897">
        <v>11</v>
      </c>
      <c r="F3897">
        <v>28</v>
      </c>
      <c r="G3897">
        <v>1</v>
      </c>
    </row>
    <row r="3898" spans="1:7" x14ac:dyDescent="0.35">
      <c r="A3898" t="s">
        <v>3033</v>
      </c>
      <c r="B3898" t="s">
        <v>3921</v>
      </c>
      <c r="C3898">
        <v>61691</v>
      </c>
      <c r="D3898">
        <v>4</v>
      </c>
      <c r="E3898">
        <v>3</v>
      </c>
      <c r="F3898">
        <v>58</v>
      </c>
      <c r="G3898">
        <v>4</v>
      </c>
    </row>
    <row r="3899" spans="1:7" x14ac:dyDescent="0.35">
      <c r="A3899" t="s">
        <v>3224</v>
      </c>
      <c r="B3899" t="s">
        <v>3920</v>
      </c>
      <c r="C3899">
        <v>97652</v>
      </c>
      <c r="D3899">
        <v>4</v>
      </c>
      <c r="E3899">
        <v>5</v>
      </c>
      <c r="F3899">
        <v>34</v>
      </c>
      <c r="G3899">
        <v>3</v>
      </c>
    </row>
    <row r="3900" spans="1:7" x14ac:dyDescent="0.35">
      <c r="A3900" t="s">
        <v>3199</v>
      </c>
      <c r="B3900" t="s">
        <v>3922</v>
      </c>
      <c r="C3900">
        <v>87113</v>
      </c>
      <c r="D3900">
        <v>1</v>
      </c>
      <c r="E3900">
        <v>15</v>
      </c>
      <c r="F3900">
        <v>46</v>
      </c>
      <c r="G3900">
        <v>10</v>
      </c>
    </row>
    <row r="3901" spans="1:7" x14ac:dyDescent="0.35">
      <c r="A3901" t="s">
        <v>3225</v>
      </c>
      <c r="B3901" t="s">
        <v>3923</v>
      </c>
      <c r="C3901">
        <v>66063</v>
      </c>
      <c r="D3901">
        <v>1</v>
      </c>
      <c r="E3901">
        <v>15</v>
      </c>
      <c r="F3901">
        <v>55</v>
      </c>
      <c r="G3901">
        <v>10</v>
      </c>
    </row>
    <row r="3902" spans="1:7" x14ac:dyDescent="0.35">
      <c r="A3902" t="s">
        <v>2846</v>
      </c>
      <c r="B3902" t="s">
        <v>3921</v>
      </c>
      <c r="C3902">
        <v>2603</v>
      </c>
      <c r="D3902">
        <v>8</v>
      </c>
      <c r="E3902">
        <v>18</v>
      </c>
      <c r="F3902">
        <v>42</v>
      </c>
      <c r="G3902">
        <v>8</v>
      </c>
    </row>
    <row r="3903" spans="1:7" x14ac:dyDescent="0.35">
      <c r="A3903" t="s">
        <v>3226</v>
      </c>
      <c r="B3903" t="s">
        <v>3920</v>
      </c>
      <c r="C3903">
        <v>72230</v>
      </c>
      <c r="D3903">
        <v>10</v>
      </c>
      <c r="E3903">
        <v>12</v>
      </c>
      <c r="F3903">
        <v>49</v>
      </c>
      <c r="G3903">
        <v>1</v>
      </c>
    </row>
    <row r="3904" spans="1:7" x14ac:dyDescent="0.35">
      <c r="A3904" t="s">
        <v>3227</v>
      </c>
      <c r="B3904" t="s">
        <v>3923</v>
      </c>
      <c r="C3904">
        <v>15778</v>
      </c>
      <c r="D3904">
        <v>10</v>
      </c>
      <c r="E3904">
        <v>8</v>
      </c>
      <c r="F3904">
        <v>20</v>
      </c>
      <c r="G3904">
        <v>7</v>
      </c>
    </row>
    <row r="3905" spans="1:7" x14ac:dyDescent="0.35">
      <c r="A3905" t="s">
        <v>3228</v>
      </c>
      <c r="B3905" t="s">
        <v>3922</v>
      </c>
      <c r="C3905">
        <v>74707</v>
      </c>
      <c r="D3905">
        <v>3</v>
      </c>
      <c r="E3905">
        <v>1</v>
      </c>
      <c r="F3905">
        <v>24</v>
      </c>
      <c r="G3905">
        <v>3</v>
      </c>
    </row>
    <row r="3906" spans="1:7" x14ac:dyDescent="0.35">
      <c r="A3906" t="s">
        <v>3229</v>
      </c>
      <c r="B3906" t="s">
        <v>3921</v>
      </c>
      <c r="C3906">
        <v>34873</v>
      </c>
      <c r="D3906">
        <v>4</v>
      </c>
      <c r="E3906">
        <v>18</v>
      </c>
      <c r="F3906">
        <v>38</v>
      </c>
      <c r="G3906">
        <v>0</v>
      </c>
    </row>
    <row r="3907" spans="1:7" x14ac:dyDescent="0.35">
      <c r="A3907" t="s">
        <v>3230</v>
      </c>
      <c r="B3907" t="s">
        <v>3921</v>
      </c>
      <c r="C3907">
        <v>57418</v>
      </c>
      <c r="D3907">
        <v>8</v>
      </c>
      <c r="E3907">
        <v>4</v>
      </c>
      <c r="F3907">
        <v>57</v>
      </c>
      <c r="G3907">
        <v>2</v>
      </c>
    </row>
    <row r="3908" spans="1:7" x14ac:dyDescent="0.35">
      <c r="A3908" t="s">
        <v>3231</v>
      </c>
      <c r="B3908" t="s">
        <v>3922</v>
      </c>
      <c r="C3908">
        <v>74928</v>
      </c>
      <c r="D3908">
        <v>2</v>
      </c>
      <c r="E3908">
        <v>1</v>
      </c>
      <c r="F3908">
        <v>20</v>
      </c>
      <c r="G3908">
        <v>5</v>
      </c>
    </row>
    <row r="3909" spans="1:7" x14ac:dyDescent="0.35">
      <c r="A3909" t="s">
        <v>3232</v>
      </c>
      <c r="B3909" t="s">
        <v>3922</v>
      </c>
      <c r="C3909">
        <v>69136</v>
      </c>
      <c r="D3909">
        <v>7</v>
      </c>
      <c r="E3909">
        <v>12</v>
      </c>
      <c r="F3909">
        <v>38</v>
      </c>
      <c r="G3909">
        <v>8</v>
      </c>
    </row>
    <row r="3910" spans="1:7" x14ac:dyDescent="0.35">
      <c r="A3910" t="s">
        <v>3233</v>
      </c>
      <c r="B3910" t="s">
        <v>3923</v>
      </c>
      <c r="C3910">
        <v>78072</v>
      </c>
      <c r="D3910">
        <v>2</v>
      </c>
      <c r="E3910">
        <v>7</v>
      </c>
      <c r="F3910">
        <v>28</v>
      </c>
      <c r="G3910">
        <v>8</v>
      </c>
    </row>
    <row r="3911" spans="1:7" x14ac:dyDescent="0.35">
      <c r="A3911" t="s">
        <v>966</v>
      </c>
      <c r="B3911" t="s">
        <v>3922</v>
      </c>
      <c r="C3911">
        <v>50295</v>
      </c>
      <c r="D3911">
        <v>1</v>
      </c>
      <c r="E3911">
        <v>11</v>
      </c>
      <c r="F3911">
        <v>20</v>
      </c>
      <c r="G3911">
        <v>9</v>
      </c>
    </row>
    <row r="3912" spans="1:7" x14ac:dyDescent="0.35">
      <c r="A3912" t="s">
        <v>3234</v>
      </c>
      <c r="B3912" t="s">
        <v>3921</v>
      </c>
      <c r="C3912">
        <v>18241</v>
      </c>
      <c r="D3912">
        <v>5</v>
      </c>
      <c r="E3912">
        <v>5</v>
      </c>
      <c r="F3912">
        <v>48</v>
      </c>
      <c r="G3912">
        <v>1</v>
      </c>
    </row>
    <row r="3913" spans="1:7" x14ac:dyDescent="0.35">
      <c r="A3913" t="s">
        <v>2216</v>
      </c>
      <c r="B3913" t="s">
        <v>3920</v>
      </c>
      <c r="C3913">
        <v>18342</v>
      </c>
      <c r="D3913">
        <v>8</v>
      </c>
      <c r="E3913">
        <v>15</v>
      </c>
      <c r="F3913">
        <v>29</v>
      </c>
      <c r="G3913">
        <v>5</v>
      </c>
    </row>
    <row r="3914" spans="1:7" x14ac:dyDescent="0.35">
      <c r="A3914" t="s">
        <v>3235</v>
      </c>
      <c r="B3914" t="s">
        <v>3920</v>
      </c>
      <c r="C3914">
        <v>22960</v>
      </c>
      <c r="D3914">
        <v>2</v>
      </c>
      <c r="E3914">
        <v>11</v>
      </c>
      <c r="F3914">
        <v>34</v>
      </c>
      <c r="G3914">
        <v>3</v>
      </c>
    </row>
    <row r="3915" spans="1:7" x14ac:dyDescent="0.35">
      <c r="A3915" t="s">
        <v>3236</v>
      </c>
      <c r="B3915" t="s">
        <v>3922</v>
      </c>
      <c r="C3915">
        <v>85477</v>
      </c>
      <c r="D3915">
        <v>8</v>
      </c>
      <c r="E3915">
        <v>8</v>
      </c>
      <c r="F3915">
        <v>30</v>
      </c>
      <c r="G3915">
        <v>10</v>
      </c>
    </row>
    <row r="3916" spans="1:7" x14ac:dyDescent="0.35">
      <c r="A3916" t="s">
        <v>3237</v>
      </c>
      <c r="B3916" t="s">
        <v>3922</v>
      </c>
      <c r="C3916">
        <v>48103</v>
      </c>
      <c r="D3916">
        <v>6</v>
      </c>
      <c r="E3916">
        <v>7</v>
      </c>
      <c r="F3916">
        <v>45</v>
      </c>
      <c r="G3916">
        <v>1</v>
      </c>
    </row>
    <row r="3917" spans="1:7" x14ac:dyDescent="0.35">
      <c r="A3917" t="s">
        <v>995</v>
      </c>
      <c r="B3917" t="s">
        <v>3922</v>
      </c>
      <c r="C3917">
        <v>18161</v>
      </c>
      <c r="D3917">
        <v>1</v>
      </c>
      <c r="E3917">
        <v>12</v>
      </c>
      <c r="F3917">
        <v>49</v>
      </c>
      <c r="G3917">
        <v>8</v>
      </c>
    </row>
    <row r="3918" spans="1:7" x14ac:dyDescent="0.35">
      <c r="A3918" t="s">
        <v>722</v>
      </c>
      <c r="B3918" t="s">
        <v>3923</v>
      </c>
      <c r="C3918">
        <v>70356</v>
      </c>
      <c r="D3918">
        <v>1</v>
      </c>
      <c r="E3918">
        <v>2</v>
      </c>
      <c r="F3918">
        <v>38</v>
      </c>
      <c r="G3918">
        <v>9</v>
      </c>
    </row>
    <row r="3919" spans="1:7" x14ac:dyDescent="0.35">
      <c r="A3919" t="s">
        <v>3238</v>
      </c>
      <c r="B3919" t="s">
        <v>3922</v>
      </c>
      <c r="C3919">
        <v>8794</v>
      </c>
      <c r="D3919">
        <v>10</v>
      </c>
      <c r="E3919">
        <v>17</v>
      </c>
      <c r="F3919">
        <v>22</v>
      </c>
      <c r="G3919">
        <v>6</v>
      </c>
    </row>
    <row r="3920" spans="1:7" x14ac:dyDescent="0.35">
      <c r="A3920" t="s">
        <v>3188</v>
      </c>
      <c r="B3920" t="s">
        <v>3922</v>
      </c>
      <c r="C3920">
        <v>62650</v>
      </c>
      <c r="D3920">
        <v>8</v>
      </c>
      <c r="E3920">
        <v>8</v>
      </c>
      <c r="F3920">
        <v>23</v>
      </c>
      <c r="G3920">
        <v>3</v>
      </c>
    </row>
    <row r="3921" spans="1:7" x14ac:dyDescent="0.35">
      <c r="A3921" t="s">
        <v>1994</v>
      </c>
      <c r="B3921" t="s">
        <v>3921</v>
      </c>
      <c r="C3921">
        <v>61904</v>
      </c>
      <c r="D3921">
        <v>5</v>
      </c>
      <c r="E3921">
        <v>7</v>
      </c>
      <c r="F3921">
        <v>34</v>
      </c>
      <c r="G3921">
        <v>10</v>
      </c>
    </row>
    <row r="3922" spans="1:7" x14ac:dyDescent="0.35">
      <c r="A3922" t="s">
        <v>1755</v>
      </c>
      <c r="B3922" t="s">
        <v>3921</v>
      </c>
      <c r="C3922">
        <v>95038</v>
      </c>
      <c r="D3922">
        <v>5</v>
      </c>
      <c r="E3922">
        <v>8</v>
      </c>
      <c r="F3922">
        <v>58</v>
      </c>
      <c r="G3922">
        <v>1</v>
      </c>
    </row>
    <row r="3923" spans="1:7" x14ac:dyDescent="0.35">
      <c r="A3923" t="s">
        <v>3239</v>
      </c>
      <c r="B3923" t="s">
        <v>3920</v>
      </c>
      <c r="C3923">
        <v>23174</v>
      </c>
      <c r="D3923">
        <v>6</v>
      </c>
      <c r="E3923">
        <v>10</v>
      </c>
      <c r="F3923">
        <v>25</v>
      </c>
      <c r="G3923">
        <v>10</v>
      </c>
    </row>
    <row r="3924" spans="1:7" x14ac:dyDescent="0.35">
      <c r="A3924" t="s">
        <v>3240</v>
      </c>
      <c r="B3924" t="s">
        <v>3920</v>
      </c>
      <c r="C3924">
        <v>8890</v>
      </c>
      <c r="D3924">
        <v>6</v>
      </c>
      <c r="E3924">
        <v>20</v>
      </c>
      <c r="F3924">
        <v>45</v>
      </c>
      <c r="G3924">
        <v>8</v>
      </c>
    </row>
    <row r="3925" spans="1:7" x14ac:dyDescent="0.35">
      <c r="A3925" t="s">
        <v>173</v>
      </c>
      <c r="B3925" t="s">
        <v>3920</v>
      </c>
      <c r="C3925">
        <v>93645</v>
      </c>
      <c r="D3925">
        <v>2</v>
      </c>
      <c r="E3925">
        <v>6</v>
      </c>
      <c r="F3925">
        <v>25</v>
      </c>
      <c r="G3925">
        <v>1</v>
      </c>
    </row>
    <row r="3926" spans="1:7" x14ac:dyDescent="0.35">
      <c r="A3926" t="s">
        <v>3241</v>
      </c>
      <c r="B3926" t="s">
        <v>3920</v>
      </c>
      <c r="C3926">
        <v>51361</v>
      </c>
      <c r="D3926">
        <v>8</v>
      </c>
      <c r="E3926">
        <v>7</v>
      </c>
      <c r="F3926">
        <v>34</v>
      </c>
      <c r="G3926">
        <v>0</v>
      </c>
    </row>
    <row r="3927" spans="1:7" x14ac:dyDescent="0.35">
      <c r="A3927" t="s">
        <v>1840</v>
      </c>
      <c r="B3927" t="s">
        <v>3923</v>
      </c>
      <c r="C3927">
        <v>20566</v>
      </c>
      <c r="D3927">
        <v>4</v>
      </c>
      <c r="E3927">
        <v>16</v>
      </c>
      <c r="F3927">
        <v>58</v>
      </c>
      <c r="G3927">
        <v>0</v>
      </c>
    </row>
    <row r="3928" spans="1:7" x14ac:dyDescent="0.35">
      <c r="A3928" t="s">
        <v>3242</v>
      </c>
      <c r="B3928" t="s">
        <v>3920</v>
      </c>
      <c r="C3928">
        <v>28206</v>
      </c>
      <c r="D3928">
        <v>5</v>
      </c>
      <c r="E3928">
        <v>7</v>
      </c>
      <c r="F3928">
        <v>24</v>
      </c>
      <c r="G3928">
        <v>4</v>
      </c>
    </row>
    <row r="3929" spans="1:7" x14ac:dyDescent="0.35">
      <c r="A3929" t="s">
        <v>1748</v>
      </c>
      <c r="B3929" t="s">
        <v>3920</v>
      </c>
      <c r="C3929">
        <v>73921</v>
      </c>
      <c r="D3929">
        <v>9</v>
      </c>
      <c r="E3929">
        <v>8</v>
      </c>
      <c r="F3929">
        <v>26</v>
      </c>
      <c r="G3929">
        <v>1</v>
      </c>
    </row>
    <row r="3930" spans="1:7" x14ac:dyDescent="0.35">
      <c r="A3930" t="s">
        <v>3243</v>
      </c>
      <c r="B3930" t="s">
        <v>3922</v>
      </c>
      <c r="C3930">
        <v>76461</v>
      </c>
      <c r="D3930">
        <v>1</v>
      </c>
      <c r="E3930">
        <v>19</v>
      </c>
      <c r="F3930">
        <v>21</v>
      </c>
      <c r="G3930">
        <v>6</v>
      </c>
    </row>
    <row r="3931" spans="1:7" x14ac:dyDescent="0.35">
      <c r="A3931" t="s">
        <v>3244</v>
      </c>
      <c r="B3931" t="s">
        <v>3920</v>
      </c>
      <c r="C3931">
        <v>87853</v>
      </c>
      <c r="D3931">
        <v>3</v>
      </c>
      <c r="E3931">
        <v>12</v>
      </c>
      <c r="F3931">
        <v>49</v>
      </c>
      <c r="G3931">
        <v>9</v>
      </c>
    </row>
    <row r="3932" spans="1:7" x14ac:dyDescent="0.35">
      <c r="A3932" t="s">
        <v>3245</v>
      </c>
      <c r="B3932" t="s">
        <v>3922</v>
      </c>
      <c r="C3932">
        <v>98356</v>
      </c>
      <c r="D3932">
        <v>3</v>
      </c>
      <c r="E3932">
        <v>9</v>
      </c>
      <c r="F3932">
        <v>42</v>
      </c>
      <c r="G3932">
        <v>5</v>
      </c>
    </row>
    <row r="3933" spans="1:7" x14ac:dyDescent="0.35">
      <c r="A3933" t="s">
        <v>88</v>
      </c>
      <c r="B3933" t="s">
        <v>3921</v>
      </c>
      <c r="C3933">
        <v>8185</v>
      </c>
      <c r="D3933">
        <v>7</v>
      </c>
      <c r="E3933">
        <v>14</v>
      </c>
      <c r="F3933">
        <v>55</v>
      </c>
      <c r="G3933">
        <v>6</v>
      </c>
    </row>
    <row r="3934" spans="1:7" x14ac:dyDescent="0.35">
      <c r="A3934" t="s">
        <v>3246</v>
      </c>
      <c r="B3934" t="s">
        <v>3920</v>
      </c>
      <c r="C3934">
        <v>27326</v>
      </c>
      <c r="D3934">
        <v>8</v>
      </c>
      <c r="E3934">
        <v>17</v>
      </c>
      <c r="F3934">
        <v>29</v>
      </c>
      <c r="G3934">
        <v>1</v>
      </c>
    </row>
    <row r="3935" spans="1:7" x14ac:dyDescent="0.35">
      <c r="A3935" t="s">
        <v>3247</v>
      </c>
      <c r="B3935" t="s">
        <v>3922</v>
      </c>
      <c r="C3935">
        <v>13307</v>
      </c>
      <c r="D3935">
        <v>2</v>
      </c>
      <c r="E3935">
        <v>20</v>
      </c>
      <c r="F3935">
        <v>50</v>
      </c>
      <c r="G3935">
        <v>9</v>
      </c>
    </row>
    <row r="3936" spans="1:7" x14ac:dyDescent="0.35">
      <c r="A3936" t="s">
        <v>3248</v>
      </c>
      <c r="B3936" t="s">
        <v>3923</v>
      </c>
      <c r="C3936">
        <v>36635</v>
      </c>
      <c r="D3936">
        <v>6</v>
      </c>
      <c r="E3936">
        <v>14</v>
      </c>
      <c r="F3936">
        <v>51</v>
      </c>
      <c r="G3936">
        <v>7</v>
      </c>
    </row>
    <row r="3937" spans="1:7" x14ac:dyDescent="0.35">
      <c r="A3937" t="s">
        <v>3249</v>
      </c>
      <c r="B3937" t="s">
        <v>3923</v>
      </c>
      <c r="C3937">
        <v>68679</v>
      </c>
      <c r="D3937">
        <v>8</v>
      </c>
      <c r="E3937">
        <v>2</v>
      </c>
      <c r="F3937">
        <v>22</v>
      </c>
      <c r="G3937">
        <v>5</v>
      </c>
    </row>
    <row r="3938" spans="1:7" x14ac:dyDescent="0.35">
      <c r="A3938" t="s">
        <v>3250</v>
      </c>
      <c r="B3938" t="s">
        <v>3921</v>
      </c>
      <c r="C3938">
        <v>89875</v>
      </c>
      <c r="D3938">
        <v>3</v>
      </c>
      <c r="E3938">
        <v>0</v>
      </c>
      <c r="F3938">
        <v>26</v>
      </c>
      <c r="G3938">
        <v>4</v>
      </c>
    </row>
    <row r="3939" spans="1:7" x14ac:dyDescent="0.35">
      <c r="A3939" t="s">
        <v>3251</v>
      </c>
      <c r="B3939" t="s">
        <v>3923</v>
      </c>
      <c r="C3939">
        <v>5456</v>
      </c>
      <c r="D3939">
        <v>4</v>
      </c>
      <c r="E3939">
        <v>7</v>
      </c>
      <c r="F3939">
        <v>53</v>
      </c>
      <c r="G3939">
        <v>5</v>
      </c>
    </row>
    <row r="3940" spans="1:7" x14ac:dyDescent="0.35">
      <c r="A3940" t="s">
        <v>3252</v>
      </c>
      <c r="B3940" t="s">
        <v>3922</v>
      </c>
      <c r="C3940">
        <v>73220</v>
      </c>
      <c r="D3940">
        <v>9</v>
      </c>
      <c r="E3940">
        <v>7</v>
      </c>
      <c r="F3940">
        <v>46</v>
      </c>
      <c r="G3940">
        <v>5</v>
      </c>
    </row>
    <row r="3941" spans="1:7" x14ac:dyDescent="0.35">
      <c r="A3941" t="s">
        <v>3253</v>
      </c>
      <c r="B3941" t="s">
        <v>3921</v>
      </c>
      <c r="C3941">
        <v>48705</v>
      </c>
      <c r="D3941">
        <v>10</v>
      </c>
      <c r="E3941">
        <v>2</v>
      </c>
      <c r="F3941">
        <v>52</v>
      </c>
      <c r="G3941">
        <v>6</v>
      </c>
    </row>
    <row r="3942" spans="1:7" x14ac:dyDescent="0.35">
      <c r="A3942" t="s">
        <v>3254</v>
      </c>
      <c r="B3942" t="s">
        <v>3921</v>
      </c>
      <c r="C3942">
        <v>2703</v>
      </c>
      <c r="D3942">
        <v>4</v>
      </c>
      <c r="E3942">
        <v>7</v>
      </c>
      <c r="F3942">
        <v>27</v>
      </c>
      <c r="G3942">
        <v>5</v>
      </c>
    </row>
    <row r="3943" spans="1:7" x14ac:dyDescent="0.35">
      <c r="A3943" t="s">
        <v>3255</v>
      </c>
      <c r="B3943" t="s">
        <v>3922</v>
      </c>
      <c r="C3943">
        <v>69070</v>
      </c>
      <c r="D3943">
        <v>1</v>
      </c>
      <c r="E3943">
        <v>13</v>
      </c>
      <c r="F3943">
        <v>48</v>
      </c>
      <c r="G3943">
        <v>7</v>
      </c>
    </row>
    <row r="3944" spans="1:7" x14ac:dyDescent="0.35">
      <c r="A3944" t="s">
        <v>3150</v>
      </c>
      <c r="B3944" t="s">
        <v>3920</v>
      </c>
      <c r="C3944">
        <v>60512</v>
      </c>
      <c r="D3944">
        <v>6</v>
      </c>
      <c r="E3944">
        <v>8</v>
      </c>
      <c r="F3944">
        <v>30</v>
      </c>
      <c r="G3944">
        <v>5</v>
      </c>
    </row>
    <row r="3945" spans="1:7" x14ac:dyDescent="0.35">
      <c r="A3945" t="s">
        <v>3256</v>
      </c>
      <c r="B3945" t="s">
        <v>3921</v>
      </c>
      <c r="C3945">
        <v>31510</v>
      </c>
      <c r="D3945">
        <v>3</v>
      </c>
      <c r="E3945">
        <v>5</v>
      </c>
      <c r="F3945">
        <v>21</v>
      </c>
      <c r="G3945">
        <v>3</v>
      </c>
    </row>
    <row r="3946" spans="1:7" x14ac:dyDescent="0.35">
      <c r="A3946" t="s">
        <v>3257</v>
      </c>
      <c r="B3946" t="s">
        <v>3922</v>
      </c>
      <c r="C3946">
        <v>68345</v>
      </c>
      <c r="D3946">
        <v>8</v>
      </c>
      <c r="E3946">
        <v>19</v>
      </c>
      <c r="F3946">
        <v>31</v>
      </c>
      <c r="G3946">
        <v>7</v>
      </c>
    </row>
    <row r="3947" spans="1:7" x14ac:dyDescent="0.35">
      <c r="A3947" t="s">
        <v>3258</v>
      </c>
      <c r="B3947" t="s">
        <v>3920</v>
      </c>
      <c r="C3947">
        <v>33727</v>
      </c>
      <c r="D3947">
        <v>10</v>
      </c>
      <c r="E3947">
        <v>17</v>
      </c>
      <c r="F3947">
        <v>32</v>
      </c>
      <c r="G3947">
        <v>8</v>
      </c>
    </row>
    <row r="3948" spans="1:7" x14ac:dyDescent="0.35">
      <c r="A3948" t="s">
        <v>510</v>
      </c>
      <c r="B3948" t="s">
        <v>3921</v>
      </c>
      <c r="C3948">
        <v>85300</v>
      </c>
      <c r="D3948">
        <v>10</v>
      </c>
      <c r="E3948">
        <v>4</v>
      </c>
      <c r="F3948">
        <v>47</v>
      </c>
      <c r="G3948">
        <v>3</v>
      </c>
    </row>
    <row r="3949" spans="1:7" x14ac:dyDescent="0.35">
      <c r="A3949" t="s">
        <v>3259</v>
      </c>
      <c r="B3949" t="s">
        <v>3923</v>
      </c>
      <c r="C3949">
        <v>13840</v>
      </c>
      <c r="D3949">
        <v>6</v>
      </c>
      <c r="E3949">
        <v>16</v>
      </c>
      <c r="F3949">
        <v>37</v>
      </c>
      <c r="G3949">
        <v>10</v>
      </c>
    </row>
    <row r="3950" spans="1:7" x14ac:dyDescent="0.35">
      <c r="A3950" t="s">
        <v>3260</v>
      </c>
      <c r="B3950" t="s">
        <v>3921</v>
      </c>
      <c r="C3950">
        <v>65753</v>
      </c>
      <c r="D3950">
        <v>4</v>
      </c>
      <c r="E3950">
        <v>16</v>
      </c>
      <c r="F3950">
        <v>40</v>
      </c>
      <c r="G3950">
        <v>1</v>
      </c>
    </row>
    <row r="3951" spans="1:7" x14ac:dyDescent="0.35">
      <c r="A3951" t="s">
        <v>3261</v>
      </c>
      <c r="B3951" t="s">
        <v>3920</v>
      </c>
      <c r="C3951">
        <v>23263</v>
      </c>
      <c r="D3951">
        <v>2</v>
      </c>
      <c r="E3951">
        <v>3</v>
      </c>
      <c r="F3951">
        <v>53</v>
      </c>
      <c r="G3951">
        <v>9</v>
      </c>
    </row>
    <row r="3952" spans="1:7" x14ac:dyDescent="0.35">
      <c r="A3952" t="s">
        <v>3262</v>
      </c>
      <c r="B3952" t="s">
        <v>3920</v>
      </c>
      <c r="C3952">
        <v>10136</v>
      </c>
      <c r="D3952">
        <v>4</v>
      </c>
      <c r="E3952">
        <v>18</v>
      </c>
      <c r="F3952">
        <v>59</v>
      </c>
      <c r="G3952">
        <v>3</v>
      </c>
    </row>
    <row r="3953" spans="1:7" x14ac:dyDescent="0.35">
      <c r="A3953" t="s">
        <v>3263</v>
      </c>
      <c r="B3953" t="s">
        <v>3920</v>
      </c>
      <c r="C3953">
        <v>39217</v>
      </c>
      <c r="D3953">
        <v>8</v>
      </c>
      <c r="E3953">
        <v>2</v>
      </c>
      <c r="F3953">
        <v>45</v>
      </c>
      <c r="G3953">
        <v>6</v>
      </c>
    </row>
    <row r="3954" spans="1:7" x14ac:dyDescent="0.35">
      <c r="A3954" t="s">
        <v>3264</v>
      </c>
      <c r="B3954" t="s">
        <v>3923</v>
      </c>
      <c r="C3954">
        <v>38438</v>
      </c>
      <c r="D3954">
        <v>4</v>
      </c>
      <c r="E3954">
        <v>2</v>
      </c>
      <c r="F3954">
        <v>31</v>
      </c>
      <c r="G3954">
        <v>6</v>
      </c>
    </row>
    <row r="3955" spans="1:7" x14ac:dyDescent="0.35">
      <c r="A3955" t="s">
        <v>1162</v>
      </c>
      <c r="B3955" t="s">
        <v>3922</v>
      </c>
      <c r="C3955">
        <v>17665</v>
      </c>
      <c r="D3955">
        <v>10</v>
      </c>
      <c r="E3955">
        <v>1</v>
      </c>
      <c r="F3955">
        <v>21</v>
      </c>
      <c r="G3955">
        <v>1</v>
      </c>
    </row>
    <row r="3956" spans="1:7" x14ac:dyDescent="0.35">
      <c r="A3956" t="s">
        <v>2899</v>
      </c>
      <c r="B3956" t="s">
        <v>3923</v>
      </c>
      <c r="C3956">
        <v>29749</v>
      </c>
      <c r="D3956">
        <v>7</v>
      </c>
      <c r="E3956">
        <v>4</v>
      </c>
      <c r="F3956">
        <v>53</v>
      </c>
      <c r="G3956">
        <v>7</v>
      </c>
    </row>
    <row r="3957" spans="1:7" x14ac:dyDescent="0.35">
      <c r="A3957" t="s">
        <v>3265</v>
      </c>
      <c r="B3957" t="s">
        <v>3923</v>
      </c>
      <c r="C3957">
        <v>3809</v>
      </c>
      <c r="D3957">
        <v>6</v>
      </c>
      <c r="E3957">
        <v>20</v>
      </c>
      <c r="F3957">
        <v>24</v>
      </c>
      <c r="G3957">
        <v>2</v>
      </c>
    </row>
    <row r="3958" spans="1:7" x14ac:dyDescent="0.35">
      <c r="A3958" t="s">
        <v>583</v>
      </c>
      <c r="B3958" t="s">
        <v>3922</v>
      </c>
      <c r="C3958">
        <v>49397</v>
      </c>
      <c r="D3958">
        <v>5</v>
      </c>
      <c r="E3958">
        <v>0</v>
      </c>
      <c r="F3958">
        <v>56</v>
      </c>
      <c r="G3958">
        <v>8</v>
      </c>
    </row>
    <row r="3959" spans="1:7" x14ac:dyDescent="0.35">
      <c r="A3959" t="s">
        <v>3266</v>
      </c>
      <c r="B3959" t="s">
        <v>3920</v>
      </c>
      <c r="C3959">
        <v>83378</v>
      </c>
      <c r="D3959">
        <v>3</v>
      </c>
      <c r="E3959">
        <v>2</v>
      </c>
      <c r="F3959">
        <v>52</v>
      </c>
      <c r="G3959">
        <v>8</v>
      </c>
    </row>
    <row r="3960" spans="1:7" x14ac:dyDescent="0.35">
      <c r="A3960" t="s">
        <v>3186</v>
      </c>
      <c r="B3960" t="s">
        <v>3921</v>
      </c>
      <c r="C3960">
        <v>30570</v>
      </c>
      <c r="D3960">
        <v>3</v>
      </c>
      <c r="E3960">
        <v>3</v>
      </c>
      <c r="F3960">
        <v>23</v>
      </c>
      <c r="G3960">
        <v>8</v>
      </c>
    </row>
    <row r="3961" spans="1:7" x14ac:dyDescent="0.35">
      <c r="A3961" t="s">
        <v>3267</v>
      </c>
      <c r="B3961" t="s">
        <v>3921</v>
      </c>
      <c r="C3961">
        <v>81218</v>
      </c>
      <c r="D3961">
        <v>10</v>
      </c>
      <c r="E3961">
        <v>7</v>
      </c>
      <c r="F3961">
        <v>56</v>
      </c>
      <c r="G3961">
        <v>10</v>
      </c>
    </row>
    <row r="3962" spans="1:7" x14ac:dyDescent="0.35">
      <c r="A3962" t="s">
        <v>3268</v>
      </c>
      <c r="B3962" t="s">
        <v>3921</v>
      </c>
      <c r="C3962">
        <v>68693</v>
      </c>
      <c r="D3962">
        <v>2</v>
      </c>
      <c r="E3962">
        <v>6</v>
      </c>
      <c r="F3962">
        <v>59</v>
      </c>
      <c r="G3962">
        <v>1</v>
      </c>
    </row>
    <row r="3963" spans="1:7" x14ac:dyDescent="0.35">
      <c r="A3963" t="s">
        <v>3269</v>
      </c>
      <c r="B3963" t="s">
        <v>3921</v>
      </c>
      <c r="C3963">
        <v>35458</v>
      </c>
      <c r="D3963">
        <v>1</v>
      </c>
      <c r="E3963">
        <v>5</v>
      </c>
      <c r="F3963">
        <v>20</v>
      </c>
      <c r="G3963">
        <v>1</v>
      </c>
    </row>
    <row r="3964" spans="1:7" x14ac:dyDescent="0.35">
      <c r="A3964" t="s">
        <v>1301</v>
      </c>
      <c r="B3964" t="s">
        <v>3921</v>
      </c>
      <c r="C3964">
        <v>65844</v>
      </c>
      <c r="D3964">
        <v>2</v>
      </c>
      <c r="E3964">
        <v>9</v>
      </c>
      <c r="F3964">
        <v>45</v>
      </c>
      <c r="G3964">
        <v>8</v>
      </c>
    </row>
    <row r="3965" spans="1:7" x14ac:dyDescent="0.35">
      <c r="A3965" t="s">
        <v>3270</v>
      </c>
      <c r="B3965" t="s">
        <v>3922</v>
      </c>
      <c r="C3965">
        <v>48929</v>
      </c>
      <c r="D3965">
        <v>2</v>
      </c>
      <c r="E3965">
        <v>20</v>
      </c>
      <c r="F3965">
        <v>55</v>
      </c>
      <c r="G3965">
        <v>6</v>
      </c>
    </row>
    <row r="3966" spans="1:7" x14ac:dyDescent="0.35">
      <c r="A3966" t="s">
        <v>3271</v>
      </c>
      <c r="B3966" t="s">
        <v>3923</v>
      </c>
      <c r="C3966">
        <v>4386</v>
      </c>
      <c r="D3966">
        <v>3</v>
      </c>
      <c r="E3966">
        <v>3</v>
      </c>
      <c r="F3966">
        <v>32</v>
      </c>
      <c r="G3966">
        <v>8</v>
      </c>
    </row>
    <row r="3967" spans="1:7" x14ac:dyDescent="0.35">
      <c r="A3967" t="s">
        <v>3272</v>
      </c>
      <c r="B3967" t="s">
        <v>3923</v>
      </c>
      <c r="C3967">
        <v>45257</v>
      </c>
      <c r="D3967">
        <v>7</v>
      </c>
      <c r="E3967">
        <v>3</v>
      </c>
      <c r="F3967">
        <v>32</v>
      </c>
      <c r="G3967">
        <v>7</v>
      </c>
    </row>
    <row r="3968" spans="1:7" x14ac:dyDescent="0.35">
      <c r="A3968" t="s">
        <v>288</v>
      </c>
      <c r="B3968" t="s">
        <v>3923</v>
      </c>
      <c r="C3968">
        <v>64731</v>
      </c>
      <c r="D3968">
        <v>2</v>
      </c>
      <c r="E3968">
        <v>15</v>
      </c>
      <c r="F3968">
        <v>52</v>
      </c>
      <c r="G3968">
        <v>2</v>
      </c>
    </row>
    <row r="3969" spans="1:7" x14ac:dyDescent="0.35">
      <c r="A3969" t="s">
        <v>3273</v>
      </c>
      <c r="B3969" t="s">
        <v>3922</v>
      </c>
      <c r="C3969">
        <v>19323</v>
      </c>
      <c r="D3969">
        <v>9</v>
      </c>
      <c r="E3969">
        <v>16</v>
      </c>
      <c r="F3969">
        <v>57</v>
      </c>
      <c r="G3969">
        <v>5</v>
      </c>
    </row>
    <row r="3970" spans="1:7" x14ac:dyDescent="0.35">
      <c r="A3970" t="s">
        <v>3274</v>
      </c>
      <c r="B3970" t="s">
        <v>3922</v>
      </c>
      <c r="C3970">
        <v>43254</v>
      </c>
      <c r="D3970">
        <v>9</v>
      </c>
      <c r="E3970">
        <v>11</v>
      </c>
      <c r="F3970">
        <v>26</v>
      </c>
      <c r="G3970">
        <v>5</v>
      </c>
    </row>
    <row r="3971" spans="1:7" x14ac:dyDescent="0.35">
      <c r="A3971" t="s">
        <v>3121</v>
      </c>
      <c r="B3971" t="s">
        <v>3923</v>
      </c>
      <c r="C3971">
        <v>8445</v>
      </c>
      <c r="D3971">
        <v>6</v>
      </c>
      <c r="E3971">
        <v>2</v>
      </c>
      <c r="F3971">
        <v>48</v>
      </c>
      <c r="G3971">
        <v>6</v>
      </c>
    </row>
    <row r="3972" spans="1:7" x14ac:dyDescent="0.35">
      <c r="A3972" t="s">
        <v>357</v>
      </c>
      <c r="B3972" t="s">
        <v>3921</v>
      </c>
      <c r="C3972">
        <v>67396</v>
      </c>
      <c r="D3972">
        <v>9</v>
      </c>
      <c r="E3972">
        <v>15</v>
      </c>
      <c r="F3972">
        <v>60</v>
      </c>
      <c r="G3972">
        <v>9</v>
      </c>
    </row>
    <row r="3973" spans="1:7" x14ac:dyDescent="0.35">
      <c r="A3973" t="s">
        <v>3275</v>
      </c>
      <c r="B3973" t="s">
        <v>3922</v>
      </c>
      <c r="C3973">
        <v>96107</v>
      </c>
      <c r="D3973">
        <v>10</v>
      </c>
      <c r="E3973">
        <v>12</v>
      </c>
      <c r="F3973">
        <v>47</v>
      </c>
      <c r="G3973">
        <v>4</v>
      </c>
    </row>
    <row r="3974" spans="1:7" x14ac:dyDescent="0.35">
      <c r="A3974" t="s">
        <v>3276</v>
      </c>
      <c r="B3974" t="s">
        <v>3922</v>
      </c>
      <c r="C3974">
        <v>30933</v>
      </c>
      <c r="D3974">
        <v>7</v>
      </c>
      <c r="E3974">
        <v>16</v>
      </c>
      <c r="F3974">
        <v>37</v>
      </c>
      <c r="G3974">
        <v>8</v>
      </c>
    </row>
    <row r="3975" spans="1:7" x14ac:dyDescent="0.35">
      <c r="A3975" t="s">
        <v>3277</v>
      </c>
      <c r="B3975" t="s">
        <v>3922</v>
      </c>
      <c r="C3975">
        <v>30086</v>
      </c>
      <c r="D3975">
        <v>9</v>
      </c>
      <c r="E3975">
        <v>5</v>
      </c>
      <c r="F3975">
        <v>48</v>
      </c>
      <c r="G3975">
        <v>8</v>
      </c>
    </row>
    <row r="3976" spans="1:7" x14ac:dyDescent="0.35">
      <c r="A3976" t="s">
        <v>3278</v>
      </c>
      <c r="B3976" t="s">
        <v>3920</v>
      </c>
      <c r="C3976">
        <v>18170</v>
      </c>
      <c r="D3976">
        <v>5</v>
      </c>
      <c r="E3976">
        <v>4</v>
      </c>
      <c r="F3976">
        <v>25</v>
      </c>
      <c r="G3976">
        <v>7</v>
      </c>
    </row>
    <row r="3977" spans="1:7" x14ac:dyDescent="0.35">
      <c r="A3977" t="s">
        <v>728</v>
      </c>
      <c r="B3977" t="s">
        <v>3920</v>
      </c>
      <c r="C3977">
        <v>39785</v>
      </c>
      <c r="D3977">
        <v>3</v>
      </c>
      <c r="E3977">
        <v>2</v>
      </c>
      <c r="F3977">
        <v>55</v>
      </c>
      <c r="G3977">
        <v>8</v>
      </c>
    </row>
    <row r="3978" spans="1:7" x14ac:dyDescent="0.35">
      <c r="A3978" t="s">
        <v>1604</v>
      </c>
      <c r="B3978" t="s">
        <v>3923</v>
      </c>
      <c r="C3978">
        <v>71447</v>
      </c>
      <c r="D3978">
        <v>7</v>
      </c>
      <c r="E3978">
        <v>14</v>
      </c>
      <c r="F3978">
        <v>59</v>
      </c>
      <c r="G3978">
        <v>8</v>
      </c>
    </row>
    <row r="3979" spans="1:7" x14ac:dyDescent="0.35">
      <c r="A3979" t="s">
        <v>3279</v>
      </c>
      <c r="B3979" t="s">
        <v>3922</v>
      </c>
      <c r="C3979">
        <v>19005</v>
      </c>
      <c r="D3979">
        <v>6</v>
      </c>
      <c r="E3979">
        <v>16</v>
      </c>
      <c r="F3979">
        <v>20</v>
      </c>
      <c r="G3979">
        <v>10</v>
      </c>
    </row>
    <row r="3980" spans="1:7" x14ac:dyDescent="0.35">
      <c r="A3980" t="s">
        <v>3280</v>
      </c>
      <c r="B3980" t="s">
        <v>3921</v>
      </c>
      <c r="C3980">
        <v>11193</v>
      </c>
      <c r="D3980">
        <v>9</v>
      </c>
      <c r="E3980">
        <v>19</v>
      </c>
      <c r="F3980">
        <v>47</v>
      </c>
      <c r="G3980">
        <v>10</v>
      </c>
    </row>
    <row r="3981" spans="1:7" x14ac:dyDescent="0.35">
      <c r="A3981" t="s">
        <v>1087</v>
      </c>
      <c r="B3981" t="s">
        <v>3922</v>
      </c>
      <c r="C3981">
        <v>830</v>
      </c>
      <c r="D3981">
        <v>10</v>
      </c>
      <c r="E3981">
        <v>3</v>
      </c>
      <c r="F3981">
        <v>28</v>
      </c>
      <c r="G3981">
        <v>6</v>
      </c>
    </row>
    <row r="3982" spans="1:7" x14ac:dyDescent="0.35">
      <c r="A3982" t="s">
        <v>3059</v>
      </c>
      <c r="B3982" t="s">
        <v>3922</v>
      </c>
      <c r="C3982">
        <v>48756</v>
      </c>
      <c r="D3982">
        <v>2</v>
      </c>
      <c r="E3982">
        <v>1</v>
      </c>
      <c r="F3982">
        <v>33</v>
      </c>
      <c r="G3982">
        <v>10</v>
      </c>
    </row>
    <row r="3983" spans="1:7" x14ac:dyDescent="0.35">
      <c r="A3983" t="s">
        <v>100</v>
      </c>
      <c r="B3983" t="s">
        <v>3920</v>
      </c>
      <c r="C3983">
        <v>56773</v>
      </c>
      <c r="D3983">
        <v>2</v>
      </c>
      <c r="E3983">
        <v>16</v>
      </c>
      <c r="F3983">
        <v>37</v>
      </c>
      <c r="G3983">
        <v>4</v>
      </c>
    </row>
    <row r="3984" spans="1:7" x14ac:dyDescent="0.35">
      <c r="A3984" t="s">
        <v>3281</v>
      </c>
      <c r="B3984" t="s">
        <v>3923</v>
      </c>
      <c r="C3984">
        <v>19608</v>
      </c>
      <c r="D3984">
        <v>7</v>
      </c>
      <c r="E3984">
        <v>17</v>
      </c>
      <c r="F3984">
        <v>49</v>
      </c>
      <c r="G3984">
        <v>1</v>
      </c>
    </row>
    <row r="3985" spans="1:7" x14ac:dyDescent="0.35">
      <c r="A3985" t="s">
        <v>1253</v>
      </c>
      <c r="B3985" t="s">
        <v>3922</v>
      </c>
      <c r="C3985">
        <v>65175</v>
      </c>
      <c r="D3985">
        <v>7</v>
      </c>
      <c r="E3985">
        <v>17</v>
      </c>
      <c r="F3985">
        <v>42</v>
      </c>
      <c r="G3985">
        <v>2</v>
      </c>
    </row>
    <row r="3986" spans="1:7" x14ac:dyDescent="0.35">
      <c r="A3986" t="s">
        <v>3282</v>
      </c>
      <c r="B3986" t="s">
        <v>3921</v>
      </c>
      <c r="C3986">
        <v>1336</v>
      </c>
      <c r="D3986">
        <v>8</v>
      </c>
      <c r="E3986">
        <v>7</v>
      </c>
      <c r="F3986">
        <v>20</v>
      </c>
      <c r="G3986">
        <v>7</v>
      </c>
    </row>
    <row r="3987" spans="1:7" x14ac:dyDescent="0.35">
      <c r="A3987" t="s">
        <v>1027</v>
      </c>
      <c r="B3987" t="s">
        <v>3922</v>
      </c>
      <c r="C3987">
        <v>25781</v>
      </c>
      <c r="D3987">
        <v>4</v>
      </c>
      <c r="E3987">
        <v>12</v>
      </c>
      <c r="F3987">
        <v>49</v>
      </c>
      <c r="G3987">
        <v>8</v>
      </c>
    </row>
    <row r="3988" spans="1:7" x14ac:dyDescent="0.35">
      <c r="A3988" t="s">
        <v>3283</v>
      </c>
      <c r="B3988" t="s">
        <v>3921</v>
      </c>
      <c r="C3988">
        <v>29756</v>
      </c>
      <c r="D3988">
        <v>7</v>
      </c>
      <c r="E3988">
        <v>2</v>
      </c>
      <c r="F3988">
        <v>27</v>
      </c>
      <c r="G3988">
        <v>10</v>
      </c>
    </row>
    <row r="3989" spans="1:7" x14ac:dyDescent="0.35">
      <c r="A3989" t="s">
        <v>3284</v>
      </c>
      <c r="B3989" t="s">
        <v>3920</v>
      </c>
      <c r="C3989">
        <v>90666</v>
      </c>
      <c r="D3989">
        <v>7</v>
      </c>
      <c r="E3989">
        <v>8</v>
      </c>
      <c r="F3989">
        <v>26</v>
      </c>
      <c r="G3989">
        <v>6</v>
      </c>
    </row>
    <row r="3990" spans="1:7" x14ac:dyDescent="0.35">
      <c r="A3990" t="s">
        <v>3285</v>
      </c>
      <c r="B3990" t="s">
        <v>3923</v>
      </c>
      <c r="C3990">
        <v>68282</v>
      </c>
      <c r="D3990">
        <v>1</v>
      </c>
      <c r="E3990">
        <v>4</v>
      </c>
      <c r="F3990">
        <v>54</v>
      </c>
      <c r="G3990">
        <v>0</v>
      </c>
    </row>
    <row r="3991" spans="1:7" x14ac:dyDescent="0.35">
      <c r="A3991" t="s">
        <v>2573</v>
      </c>
      <c r="B3991" t="s">
        <v>3921</v>
      </c>
      <c r="C3991">
        <v>99100</v>
      </c>
      <c r="D3991">
        <v>4</v>
      </c>
      <c r="E3991">
        <v>11</v>
      </c>
      <c r="F3991">
        <v>41</v>
      </c>
      <c r="G3991">
        <v>10</v>
      </c>
    </row>
    <row r="3992" spans="1:7" x14ac:dyDescent="0.35">
      <c r="A3992" t="s">
        <v>3286</v>
      </c>
      <c r="B3992" t="s">
        <v>3921</v>
      </c>
      <c r="C3992">
        <v>9126</v>
      </c>
      <c r="D3992">
        <v>3</v>
      </c>
      <c r="E3992">
        <v>6</v>
      </c>
      <c r="F3992">
        <v>48</v>
      </c>
      <c r="G3992">
        <v>10</v>
      </c>
    </row>
    <row r="3993" spans="1:7" x14ac:dyDescent="0.35">
      <c r="A3993" t="s">
        <v>3287</v>
      </c>
      <c r="B3993" t="s">
        <v>3923</v>
      </c>
      <c r="C3993">
        <v>82777</v>
      </c>
      <c r="D3993">
        <v>2</v>
      </c>
      <c r="E3993">
        <v>11</v>
      </c>
      <c r="F3993">
        <v>60</v>
      </c>
      <c r="G3993">
        <v>0</v>
      </c>
    </row>
    <row r="3994" spans="1:7" x14ac:dyDescent="0.35">
      <c r="A3994" t="s">
        <v>3288</v>
      </c>
      <c r="B3994" t="s">
        <v>3922</v>
      </c>
      <c r="C3994">
        <v>1050</v>
      </c>
      <c r="D3994">
        <v>3</v>
      </c>
      <c r="E3994">
        <v>13</v>
      </c>
      <c r="F3994">
        <v>52</v>
      </c>
      <c r="G3994">
        <v>10</v>
      </c>
    </row>
    <row r="3995" spans="1:7" x14ac:dyDescent="0.35">
      <c r="A3995" t="s">
        <v>342</v>
      </c>
      <c r="B3995" t="s">
        <v>3920</v>
      </c>
      <c r="C3995">
        <v>69025</v>
      </c>
      <c r="D3995">
        <v>1</v>
      </c>
      <c r="E3995">
        <v>16</v>
      </c>
      <c r="F3995">
        <v>21</v>
      </c>
      <c r="G3995">
        <v>6</v>
      </c>
    </row>
    <row r="3996" spans="1:7" x14ac:dyDescent="0.35">
      <c r="A3996" t="s">
        <v>1202</v>
      </c>
      <c r="B3996" t="s">
        <v>3920</v>
      </c>
      <c r="C3996">
        <v>2035</v>
      </c>
      <c r="D3996">
        <v>2</v>
      </c>
      <c r="E3996">
        <v>10</v>
      </c>
      <c r="F3996">
        <v>58</v>
      </c>
      <c r="G3996">
        <v>1</v>
      </c>
    </row>
    <row r="3997" spans="1:7" x14ac:dyDescent="0.35">
      <c r="A3997" t="s">
        <v>2232</v>
      </c>
      <c r="B3997" t="s">
        <v>3921</v>
      </c>
      <c r="C3997">
        <v>69186</v>
      </c>
      <c r="D3997">
        <v>1</v>
      </c>
      <c r="E3997">
        <v>18</v>
      </c>
      <c r="F3997">
        <v>49</v>
      </c>
      <c r="G3997">
        <v>4</v>
      </c>
    </row>
    <row r="3998" spans="1:7" x14ac:dyDescent="0.35">
      <c r="A3998" t="s">
        <v>3289</v>
      </c>
      <c r="B3998" t="s">
        <v>3923</v>
      </c>
      <c r="C3998">
        <v>8456</v>
      </c>
      <c r="D3998">
        <v>6</v>
      </c>
      <c r="E3998">
        <v>8</v>
      </c>
      <c r="F3998">
        <v>21</v>
      </c>
      <c r="G3998">
        <v>7</v>
      </c>
    </row>
    <row r="3999" spans="1:7" x14ac:dyDescent="0.35">
      <c r="A3999" t="s">
        <v>1594</v>
      </c>
      <c r="B3999" t="s">
        <v>3922</v>
      </c>
      <c r="C3999">
        <v>42499</v>
      </c>
      <c r="D3999">
        <v>1</v>
      </c>
      <c r="E3999">
        <v>0</v>
      </c>
      <c r="F3999">
        <v>44</v>
      </c>
      <c r="G3999">
        <v>1</v>
      </c>
    </row>
    <row r="4000" spans="1:7" x14ac:dyDescent="0.35">
      <c r="A4000" t="s">
        <v>463</v>
      </c>
      <c r="B4000" t="s">
        <v>3923</v>
      </c>
      <c r="C4000">
        <v>92043</v>
      </c>
      <c r="D4000">
        <v>7</v>
      </c>
      <c r="E4000">
        <v>1</v>
      </c>
      <c r="F4000">
        <v>55</v>
      </c>
      <c r="G4000">
        <v>7</v>
      </c>
    </row>
    <row r="4001" spans="1:7" x14ac:dyDescent="0.35">
      <c r="A4001" t="s">
        <v>463</v>
      </c>
      <c r="B4001" t="s">
        <v>3921</v>
      </c>
      <c r="C4001">
        <v>63919</v>
      </c>
      <c r="D4001">
        <v>1</v>
      </c>
      <c r="E4001">
        <v>10</v>
      </c>
      <c r="F4001">
        <v>49</v>
      </c>
      <c r="G4001">
        <v>6</v>
      </c>
    </row>
    <row r="4002" spans="1:7" x14ac:dyDescent="0.35">
      <c r="A4002" t="s">
        <v>3290</v>
      </c>
      <c r="B4002" t="s">
        <v>3922</v>
      </c>
      <c r="C4002">
        <v>63330</v>
      </c>
      <c r="D4002">
        <v>8</v>
      </c>
      <c r="E4002">
        <v>13</v>
      </c>
      <c r="F4002">
        <v>35</v>
      </c>
      <c r="G4002">
        <v>9</v>
      </c>
    </row>
    <row r="4003" spans="1:7" x14ac:dyDescent="0.35">
      <c r="A4003" t="s">
        <v>123</v>
      </c>
      <c r="B4003" t="s">
        <v>3921</v>
      </c>
      <c r="C4003">
        <v>38744</v>
      </c>
      <c r="D4003">
        <v>1</v>
      </c>
      <c r="E4003">
        <v>13</v>
      </c>
      <c r="F4003">
        <v>36</v>
      </c>
      <c r="G4003">
        <v>6</v>
      </c>
    </row>
    <row r="4004" spans="1:7" x14ac:dyDescent="0.35">
      <c r="A4004" t="s">
        <v>3291</v>
      </c>
      <c r="B4004" t="s">
        <v>3923</v>
      </c>
      <c r="C4004">
        <v>67077</v>
      </c>
      <c r="D4004">
        <v>10</v>
      </c>
      <c r="E4004">
        <v>20</v>
      </c>
      <c r="F4004">
        <v>34</v>
      </c>
      <c r="G4004">
        <v>9</v>
      </c>
    </row>
    <row r="4005" spans="1:7" x14ac:dyDescent="0.35">
      <c r="A4005" t="s">
        <v>3292</v>
      </c>
      <c r="B4005" t="s">
        <v>3923</v>
      </c>
      <c r="C4005">
        <v>62879</v>
      </c>
      <c r="D4005">
        <v>6</v>
      </c>
      <c r="E4005">
        <v>12</v>
      </c>
      <c r="F4005">
        <v>23</v>
      </c>
      <c r="G4005">
        <v>6</v>
      </c>
    </row>
    <row r="4006" spans="1:7" x14ac:dyDescent="0.35">
      <c r="A4006" t="s">
        <v>3293</v>
      </c>
      <c r="B4006" t="s">
        <v>3921</v>
      </c>
      <c r="C4006">
        <v>36037</v>
      </c>
      <c r="D4006">
        <v>10</v>
      </c>
      <c r="E4006">
        <v>1</v>
      </c>
      <c r="F4006">
        <v>34</v>
      </c>
      <c r="G4006">
        <v>0</v>
      </c>
    </row>
    <row r="4007" spans="1:7" x14ac:dyDescent="0.35">
      <c r="A4007" t="s">
        <v>2798</v>
      </c>
      <c r="B4007" t="s">
        <v>3923</v>
      </c>
      <c r="C4007">
        <v>47268</v>
      </c>
      <c r="D4007">
        <v>10</v>
      </c>
      <c r="E4007">
        <v>20</v>
      </c>
      <c r="F4007">
        <v>48</v>
      </c>
      <c r="G4007">
        <v>3</v>
      </c>
    </row>
    <row r="4008" spans="1:7" x14ac:dyDescent="0.35">
      <c r="A4008" t="s">
        <v>3294</v>
      </c>
      <c r="B4008" t="s">
        <v>3922</v>
      </c>
      <c r="C4008">
        <v>55602</v>
      </c>
      <c r="D4008">
        <v>8</v>
      </c>
      <c r="E4008">
        <v>2</v>
      </c>
      <c r="F4008">
        <v>50</v>
      </c>
      <c r="G4008">
        <v>5</v>
      </c>
    </row>
    <row r="4009" spans="1:7" x14ac:dyDescent="0.35">
      <c r="A4009" t="s">
        <v>1972</v>
      </c>
      <c r="B4009" t="s">
        <v>3922</v>
      </c>
      <c r="C4009">
        <v>93659</v>
      </c>
      <c r="D4009">
        <v>7</v>
      </c>
      <c r="E4009">
        <v>17</v>
      </c>
      <c r="F4009">
        <v>43</v>
      </c>
      <c r="G4009">
        <v>3</v>
      </c>
    </row>
    <row r="4010" spans="1:7" x14ac:dyDescent="0.35">
      <c r="A4010" t="s">
        <v>1902</v>
      </c>
      <c r="B4010" t="s">
        <v>3922</v>
      </c>
      <c r="C4010">
        <v>67380</v>
      </c>
      <c r="D4010">
        <v>6</v>
      </c>
      <c r="E4010">
        <v>7</v>
      </c>
      <c r="F4010">
        <v>44</v>
      </c>
      <c r="G4010">
        <v>8</v>
      </c>
    </row>
    <row r="4011" spans="1:7" x14ac:dyDescent="0.35">
      <c r="A4011" t="s">
        <v>346</v>
      </c>
      <c r="B4011" t="s">
        <v>3920</v>
      </c>
      <c r="C4011">
        <v>1124</v>
      </c>
      <c r="D4011">
        <v>1</v>
      </c>
      <c r="E4011">
        <v>14</v>
      </c>
      <c r="F4011">
        <v>41</v>
      </c>
      <c r="G4011">
        <v>3</v>
      </c>
    </row>
    <row r="4012" spans="1:7" x14ac:dyDescent="0.35">
      <c r="A4012" t="s">
        <v>3092</v>
      </c>
      <c r="B4012" t="s">
        <v>3923</v>
      </c>
      <c r="C4012">
        <v>49753</v>
      </c>
      <c r="D4012">
        <v>9</v>
      </c>
      <c r="E4012">
        <v>6</v>
      </c>
      <c r="F4012">
        <v>58</v>
      </c>
      <c r="G4012">
        <v>8</v>
      </c>
    </row>
    <row r="4013" spans="1:7" x14ac:dyDescent="0.35">
      <c r="A4013" t="s">
        <v>3295</v>
      </c>
      <c r="B4013" t="s">
        <v>3922</v>
      </c>
      <c r="C4013">
        <v>45185</v>
      </c>
      <c r="D4013">
        <v>10</v>
      </c>
      <c r="E4013">
        <v>3</v>
      </c>
      <c r="F4013">
        <v>57</v>
      </c>
      <c r="G4013">
        <v>10</v>
      </c>
    </row>
    <row r="4014" spans="1:7" x14ac:dyDescent="0.35">
      <c r="A4014" t="s">
        <v>3296</v>
      </c>
      <c r="B4014" t="s">
        <v>3920</v>
      </c>
      <c r="C4014">
        <v>16171</v>
      </c>
      <c r="D4014">
        <v>2</v>
      </c>
      <c r="E4014">
        <v>16</v>
      </c>
      <c r="F4014">
        <v>60</v>
      </c>
      <c r="G4014">
        <v>8</v>
      </c>
    </row>
    <row r="4015" spans="1:7" x14ac:dyDescent="0.35">
      <c r="A4015" t="s">
        <v>2246</v>
      </c>
      <c r="B4015" t="s">
        <v>3920</v>
      </c>
      <c r="C4015">
        <v>10264</v>
      </c>
      <c r="D4015">
        <v>2</v>
      </c>
      <c r="E4015">
        <v>14</v>
      </c>
      <c r="F4015">
        <v>24</v>
      </c>
      <c r="G4015">
        <v>4</v>
      </c>
    </row>
    <row r="4016" spans="1:7" x14ac:dyDescent="0.35">
      <c r="A4016" t="s">
        <v>236</v>
      </c>
      <c r="B4016" t="s">
        <v>3922</v>
      </c>
      <c r="C4016">
        <v>91632</v>
      </c>
      <c r="D4016">
        <v>7</v>
      </c>
      <c r="E4016">
        <v>7</v>
      </c>
      <c r="F4016">
        <v>44</v>
      </c>
      <c r="G4016">
        <v>2</v>
      </c>
    </row>
    <row r="4017" spans="1:7" x14ac:dyDescent="0.35">
      <c r="A4017" t="s">
        <v>3297</v>
      </c>
      <c r="B4017" t="s">
        <v>3923</v>
      </c>
      <c r="C4017">
        <v>96023</v>
      </c>
      <c r="D4017">
        <v>5</v>
      </c>
      <c r="E4017">
        <v>3</v>
      </c>
      <c r="F4017">
        <v>30</v>
      </c>
      <c r="G4017">
        <v>3</v>
      </c>
    </row>
    <row r="4018" spans="1:7" x14ac:dyDescent="0.35">
      <c r="A4018" t="s">
        <v>3298</v>
      </c>
      <c r="B4018" t="s">
        <v>3920</v>
      </c>
      <c r="C4018">
        <v>99112</v>
      </c>
      <c r="D4018">
        <v>5</v>
      </c>
      <c r="E4018">
        <v>4</v>
      </c>
      <c r="F4018">
        <v>38</v>
      </c>
      <c r="G4018">
        <v>2</v>
      </c>
    </row>
    <row r="4019" spans="1:7" x14ac:dyDescent="0.35">
      <c r="A4019" t="s">
        <v>3299</v>
      </c>
      <c r="B4019" t="s">
        <v>3923</v>
      </c>
      <c r="C4019">
        <v>72586</v>
      </c>
      <c r="D4019">
        <v>7</v>
      </c>
      <c r="E4019">
        <v>15</v>
      </c>
      <c r="F4019">
        <v>41</v>
      </c>
      <c r="G4019">
        <v>6</v>
      </c>
    </row>
    <row r="4020" spans="1:7" x14ac:dyDescent="0.35">
      <c r="A4020" t="s">
        <v>3089</v>
      </c>
      <c r="B4020" t="s">
        <v>3923</v>
      </c>
      <c r="C4020">
        <v>29992</v>
      </c>
      <c r="D4020">
        <v>4</v>
      </c>
      <c r="E4020">
        <v>9</v>
      </c>
      <c r="F4020">
        <v>21</v>
      </c>
      <c r="G4020">
        <v>4</v>
      </c>
    </row>
    <row r="4021" spans="1:7" x14ac:dyDescent="0.35">
      <c r="A4021" t="s">
        <v>1120</v>
      </c>
      <c r="B4021" t="s">
        <v>3922</v>
      </c>
      <c r="C4021">
        <v>39713</v>
      </c>
      <c r="D4021">
        <v>8</v>
      </c>
      <c r="E4021">
        <v>12</v>
      </c>
      <c r="F4021">
        <v>40</v>
      </c>
      <c r="G4021">
        <v>6</v>
      </c>
    </row>
    <row r="4022" spans="1:7" x14ac:dyDescent="0.35">
      <c r="A4022" t="s">
        <v>1990</v>
      </c>
      <c r="B4022" t="s">
        <v>3922</v>
      </c>
      <c r="C4022">
        <v>94763</v>
      </c>
      <c r="D4022">
        <v>8</v>
      </c>
      <c r="E4022">
        <v>5</v>
      </c>
      <c r="F4022">
        <v>50</v>
      </c>
      <c r="G4022">
        <v>9</v>
      </c>
    </row>
    <row r="4023" spans="1:7" x14ac:dyDescent="0.35">
      <c r="A4023" t="s">
        <v>3300</v>
      </c>
      <c r="B4023" t="s">
        <v>3923</v>
      </c>
      <c r="C4023">
        <v>2969</v>
      </c>
      <c r="D4023">
        <v>4</v>
      </c>
      <c r="E4023">
        <v>2</v>
      </c>
      <c r="F4023">
        <v>38</v>
      </c>
      <c r="G4023">
        <v>3</v>
      </c>
    </row>
    <row r="4024" spans="1:7" x14ac:dyDescent="0.35">
      <c r="A4024" t="s">
        <v>3301</v>
      </c>
      <c r="B4024" t="s">
        <v>3923</v>
      </c>
      <c r="C4024">
        <v>26473</v>
      </c>
      <c r="D4024">
        <v>10</v>
      </c>
      <c r="E4024">
        <v>8</v>
      </c>
      <c r="F4024">
        <v>47</v>
      </c>
      <c r="G4024">
        <v>0</v>
      </c>
    </row>
    <row r="4025" spans="1:7" x14ac:dyDescent="0.35">
      <c r="A4025" t="s">
        <v>3302</v>
      </c>
      <c r="B4025" t="s">
        <v>3920</v>
      </c>
      <c r="C4025">
        <v>63284</v>
      </c>
      <c r="D4025">
        <v>6</v>
      </c>
      <c r="E4025">
        <v>18</v>
      </c>
      <c r="F4025">
        <v>48</v>
      </c>
      <c r="G4025">
        <v>6</v>
      </c>
    </row>
    <row r="4026" spans="1:7" x14ac:dyDescent="0.35">
      <c r="A4026" t="s">
        <v>3303</v>
      </c>
      <c r="B4026" t="s">
        <v>3923</v>
      </c>
      <c r="C4026">
        <v>51107</v>
      </c>
      <c r="D4026">
        <v>2</v>
      </c>
      <c r="E4026">
        <v>2</v>
      </c>
      <c r="F4026">
        <v>32</v>
      </c>
      <c r="G4026">
        <v>5</v>
      </c>
    </row>
    <row r="4027" spans="1:7" x14ac:dyDescent="0.35">
      <c r="A4027" t="s">
        <v>535</v>
      </c>
      <c r="B4027" t="s">
        <v>3923</v>
      </c>
      <c r="C4027">
        <v>57213</v>
      </c>
      <c r="D4027">
        <v>1</v>
      </c>
      <c r="E4027">
        <v>0</v>
      </c>
      <c r="F4027">
        <v>25</v>
      </c>
      <c r="G4027">
        <v>4</v>
      </c>
    </row>
    <row r="4028" spans="1:7" x14ac:dyDescent="0.35">
      <c r="A4028" t="s">
        <v>3304</v>
      </c>
      <c r="B4028" t="s">
        <v>3923</v>
      </c>
      <c r="C4028">
        <v>54723</v>
      </c>
      <c r="D4028">
        <v>4</v>
      </c>
      <c r="E4028">
        <v>2</v>
      </c>
      <c r="F4028">
        <v>55</v>
      </c>
      <c r="G4028">
        <v>7</v>
      </c>
    </row>
    <row r="4029" spans="1:7" x14ac:dyDescent="0.35">
      <c r="A4029" t="s">
        <v>2377</v>
      </c>
      <c r="B4029" t="s">
        <v>3923</v>
      </c>
      <c r="C4029">
        <v>81084</v>
      </c>
      <c r="D4029">
        <v>4</v>
      </c>
      <c r="E4029">
        <v>4</v>
      </c>
      <c r="F4029">
        <v>50</v>
      </c>
      <c r="G4029">
        <v>0</v>
      </c>
    </row>
    <row r="4030" spans="1:7" x14ac:dyDescent="0.35">
      <c r="A4030" t="s">
        <v>3305</v>
      </c>
      <c r="B4030" t="s">
        <v>3922</v>
      </c>
      <c r="C4030">
        <v>25781</v>
      </c>
      <c r="D4030">
        <v>10</v>
      </c>
      <c r="E4030">
        <v>0</v>
      </c>
      <c r="F4030">
        <v>25</v>
      </c>
      <c r="G4030">
        <v>9</v>
      </c>
    </row>
    <row r="4031" spans="1:7" x14ac:dyDescent="0.35">
      <c r="A4031" t="s">
        <v>3306</v>
      </c>
      <c r="B4031" t="s">
        <v>3922</v>
      </c>
      <c r="C4031">
        <v>22340</v>
      </c>
      <c r="D4031">
        <v>10</v>
      </c>
      <c r="E4031">
        <v>7</v>
      </c>
      <c r="F4031">
        <v>41</v>
      </c>
      <c r="G4031">
        <v>10</v>
      </c>
    </row>
    <row r="4032" spans="1:7" x14ac:dyDescent="0.35">
      <c r="A4032" t="s">
        <v>2634</v>
      </c>
      <c r="B4032" t="s">
        <v>3922</v>
      </c>
      <c r="C4032">
        <v>94450</v>
      </c>
      <c r="D4032">
        <v>2</v>
      </c>
      <c r="E4032">
        <v>20</v>
      </c>
      <c r="F4032">
        <v>55</v>
      </c>
      <c r="G4032">
        <v>9</v>
      </c>
    </row>
    <row r="4033" spans="1:7" x14ac:dyDescent="0.35">
      <c r="A4033" t="s">
        <v>3307</v>
      </c>
      <c r="B4033" t="s">
        <v>3921</v>
      </c>
      <c r="C4033">
        <v>53499</v>
      </c>
      <c r="D4033">
        <v>2</v>
      </c>
      <c r="E4033">
        <v>16</v>
      </c>
      <c r="F4033">
        <v>27</v>
      </c>
      <c r="G4033">
        <v>10</v>
      </c>
    </row>
    <row r="4034" spans="1:7" x14ac:dyDescent="0.35">
      <c r="A4034" t="s">
        <v>3308</v>
      </c>
      <c r="B4034" t="s">
        <v>3922</v>
      </c>
      <c r="C4034">
        <v>15718</v>
      </c>
      <c r="D4034">
        <v>9</v>
      </c>
      <c r="E4034">
        <v>11</v>
      </c>
      <c r="F4034">
        <v>57</v>
      </c>
      <c r="G4034">
        <v>2</v>
      </c>
    </row>
    <row r="4035" spans="1:7" x14ac:dyDescent="0.35">
      <c r="A4035" t="s">
        <v>487</v>
      </c>
      <c r="B4035" t="s">
        <v>3923</v>
      </c>
      <c r="C4035">
        <v>65305</v>
      </c>
      <c r="D4035">
        <v>1</v>
      </c>
      <c r="E4035">
        <v>13</v>
      </c>
      <c r="F4035">
        <v>59</v>
      </c>
      <c r="G4035">
        <v>2</v>
      </c>
    </row>
    <row r="4036" spans="1:7" x14ac:dyDescent="0.35">
      <c r="A4036" t="s">
        <v>3309</v>
      </c>
      <c r="B4036" t="s">
        <v>3922</v>
      </c>
      <c r="C4036">
        <v>74222</v>
      </c>
      <c r="D4036">
        <v>3</v>
      </c>
      <c r="E4036">
        <v>18</v>
      </c>
      <c r="F4036">
        <v>49</v>
      </c>
      <c r="G4036">
        <v>4</v>
      </c>
    </row>
    <row r="4037" spans="1:7" x14ac:dyDescent="0.35">
      <c r="A4037" t="s">
        <v>3310</v>
      </c>
      <c r="B4037" t="s">
        <v>3920</v>
      </c>
      <c r="C4037">
        <v>21300</v>
      </c>
      <c r="D4037">
        <v>9</v>
      </c>
      <c r="E4037">
        <v>6</v>
      </c>
      <c r="F4037">
        <v>25</v>
      </c>
      <c r="G4037">
        <v>2</v>
      </c>
    </row>
    <row r="4038" spans="1:7" x14ac:dyDescent="0.35">
      <c r="A4038" t="s">
        <v>1124</v>
      </c>
      <c r="B4038" t="s">
        <v>3920</v>
      </c>
      <c r="C4038">
        <v>90460</v>
      </c>
      <c r="D4038">
        <v>10</v>
      </c>
      <c r="E4038">
        <v>10</v>
      </c>
      <c r="F4038">
        <v>20</v>
      </c>
      <c r="G4038">
        <v>6</v>
      </c>
    </row>
    <row r="4039" spans="1:7" x14ac:dyDescent="0.35">
      <c r="A4039" t="s">
        <v>1243</v>
      </c>
      <c r="B4039" t="s">
        <v>3922</v>
      </c>
      <c r="C4039">
        <v>27400</v>
      </c>
      <c r="D4039">
        <v>3</v>
      </c>
      <c r="E4039">
        <v>0</v>
      </c>
      <c r="F4039">
        <v>41</v>
      </c>
      <c r="G4039">
        <v>0</v>
      </c>
    </row>
    <row r="4040" spans="1:7" x14ac:dyDescent="0.35">
      <c r="A4040" t="s">
        <v>753</v>
      </c>
      <c r="B4040" t="s">
        <v>3923</v>
      </c>
      <c r="C4040">
        <v>80248</v>
      </c>
      <c r="D4040">
        <v>7</v>
      </c>
      <c r="E4040">
        <v>19</v>
      </c>
      <c r="F4040">
        <v>59</v>
      </c>
      <c r="G4040">
        <v>6</v>
      </c>
    </row>
    <row r="4041" spans="1:7" x14ac:dyDescent="0.35">
      <c r="A4041" t="s">
        <v>3311</v>
      </c>
      <c r="B4041" t="s">
        <v>3923</v>
      </c>
      <c r="C4041">
        <v>22095</v>
      </c>
      <c r="D4041">
        <v>6</v>
      </c>
      <c r="E4041">
        <v>11</v>
      </c>
      <c r="F4041">
        <v>60</v>
      </c>
      <c r="G4041">
        <v>8</v>
      </c>
    </row>
    <row r="4042" spans="1:7" x14ac:dyDescent="0.35">
      <c r="A4042" t="s">
        <v>1125</v>
      </c>
      <c r="B4042" t="s">
        <v>3921</v>
      </c>
      <c r="C4042">
        <v>19881</v>
      </c>
      <c r="D4042">
        <v>3</v>
      </c>
      <c r="E4042">
        <v>7</v>
      </c>
      <c r="F4042">
        <v>44</v>
      </c>
      <c r="G4042">
        <v>7</v>
      </c>
    </row>
    <row r="4043" spans="1:7" x14ac:dyDescent="0.35">
      <c r="A4043" t="s">
        <v>3312</v>
      </c>
      <c r="B4043" t="s">
        <v>3923</v>
      </c>
      <c r="C4043">
        <v>92372</v>
      </c>
      <c r="D4043">
        <v>1</v>
      </c>
      <c r="E4043">
        <v>4</v>
      </c>
      <c r="F4043">
        <v>32</v>
      </c>
      <c r="G4043">
        <v>8</v>
      </c>
    </row>
    <row r="4044" spans="1:7" x14ac:dyDescent="0.35">
      <c r="A4044" t="s">
        <v>3313</v>
      </c>
      <c r="B4044" t="s">
        <v>3921</v>
      </c>
      <c r="C4044">
        <v>47823</v>
      </c>
      <c r="D4044">
        <v>6</v>
      </c>
      <c r="E4044">
        <v>19</v>
      </c>
      <c r="F4044">
        <v>59</v>
      </c>
      <c r="G4044">
        <v>0</v>
      </c>
    </row>
    <row r="4045" spans="1:7" x14ac:dyDescent="0.35">
      <c r="A4045" t="s">
        <v>2207</v>
      </c>
      <c r="B4045" t="s">
        <v>3922</v>
      </c>
      <c r="C4045">
        <v>27253</v>
      </c>
      <c r="D4045">
        <v>10</v>
      </c>
      <c r="E4045">
        <v>3</v>
      </c>
      <c r="F4045">
        <v>43</v>
      </c>
      <c r="G4045">
        <v>2</v>
      </c>
    </row>
    <row r="4046" spans="1:7" x14ac:dyDescent="0.35">
      <c r="A4046" t="s">
        <v>3314</v>
      </c>
      <c r="B4046" t="s">
        <v>3923</v>
      </c>
      <c r="C4046">
        <v>28330</v>
      </c>
      <c r="D4046">
        <v>6</v>
      </c>
      <c r="E4046">
        <v>19</v>
      </c>
      <c r="F4046">
        <v>21</v>
      </c>
      <c r="G4046">
        <v>2</v>
      </c>
    </row>
    <row r="4047" spans="1:7" x14ac:dyDescent="0.35">
      <c r="A4047" t="s">
        <v>2490</v>
      </c>
      <c r="B4047" t="s">
        <v>3922</v>
      </c>
      <c r="C4047">
        <v>85721</v>
      </c>
      <c r="D4047">
        <v>7</v>
      </c>
      <c r="E4047">
        <v>8</v>
      </c>
      <c r="F4047">
        <v>55</v>
      </c>
      <c r="G4047">
        <v>3</v>
      </c>
    </row>
    <row r="4048" spans="1:7" x14ac:dyDescent="0.35">
      <c r="A4048" t="s">
        <v>3315</v>
      </c>
      <c r="B4048" t="s">
        <v>3922</v>
      </c>
      <c r="C4048">
        <v>25050</v>
      </c>
      <c r="D4048">
        <v>9</v>
      </c>
      <c r="E4048">
        <v>16</v>
      </c>
      <c r="F4048">
        <v>43</v>
      </c>
      <c r="G4048">
        <v>10</v>
      </c>
    </row>
    <row r="4049" spans="1:7" x14ac:dyDescent="0.35">
      <c r="A4049" t="s">
        <v>2544</v>
      </c>
      <c r="B4049" t="s">
        <v>3922</v>
      </c>
      <c r="C4049">
        <v>63636</v>
      </c>
      <c r="D4049">
        <v>7</v>
      </c>
      <c r="E4049">
        <v>1</v>
      </c>
      <c r="F4049">
        <v>40</v>
      </c>
      <c r="G4049">
        <v>6</v>
      </c>
    </row>
    <row r="4050" spans="1:7" x14ac:dyDescent="0.35">
      <c r="A4050" t="s">
        <v>1749</v>
      </c>
      <c r="B4050" t="s">
        <v>3920</v>
      </c>
      <c r="C4050">
        <v>31188</v>
      </c>
      <c r="D4050">
        <v>2</v>
      </c>
      <c r="E4050">
        <v>1</v>
      </c>
      <c r="F4050">
        <v>46</v>
      </c>
      <c r="G4050">
        <v>10</v>
      </c>
    </row>
    <row r="4051" spans="1:7" x14ac:dyDescent="0.35">
      <c r="A4051" t="s">
        <v>3316</v>
      </c>
      <c r="B4051" t="s">
        <v>3920</v>
      </c>
      <c r="C4051">
        <v>32544</v>
      </c>
      <c r="D4051">
        <v>2</v>
      </c>
      <c r="E4051">
        <v>15</v>
      </c>
      <c r="F4051">
        <v>22</v>
      </c>
      <c r="G4051">
        <v>0</v>
      </c>
    </row>
    <row r="4052" spans="1:7" x14ac:dyDescent="0.35">
      <c r="A4052" t="s">
        <v>3317</v>
      </c>
      <c r="B4052" t="s">
        <v>3921</v>
      </c>
      <c r="C4052">
        <v>33900</v>
      </c>
      <c r="D4052">
        <v>7</v>
      </c>
      <c r="E4052">
        <v>17</v>
      </c>
      <c r="F4052">
        <v>42</v>
      </c>
      <c r="G4052">
        <v>2</v>
      </c>
    </row>
    <row r="4053" spans="1:7" x14ac:dyDescent="0.35">
      <c r="A4053" t="s">
        <v>3318</v>
      </c>
      <c r="B4053" t="s">
        <v>3922</v>
      </c>
      <c r="C4053">
        <v>21139</v>
      </c>
      <c r="D4053">
        <v>4</v>
      </c>
      <c r="E4053">
        <v>1</v>
      </c>
      <c r="F4053">
        <v>39</v>
      </c>
      <c r="G4053">
        <v>5</v>
      </c>
    </row>
    <row r="4054" spans="1:7" x14ac:dyDescent="0.35">
      <c r="A4054" t="s">
        <v>3319</v>
      </c>
      <c r="B4054" t="s">
        <v>3921</v>
      </c>
      <c r="C4054">
        <v>91688</v>
      </c>
      <c r="D4054">
        <v>5</v>
      </c>
      <c r="E4054">
        <v>10</v>
      </c>
      <c r="F4054">
        <v>23</v>
      </c>
      <c r="G4054">
        <v>2</v>
      </c>
    </row>
    <row r="4055" spans="1:7" x14ac:dyDescent="0.35">
      <c r="A4055" t="s">
        <v>1693</v>
      </c>
      <c r="B4055" t="s">
        <v>3921</v>
      </c>
      <c r="C4055">
        <v>90734</v>
      </c>
      <c r="D4055">
        <v>9</v>
      </c>
      <c r="E4055">
        <v>18</v>
      </c>
      <c r="F4055">
        <v>22</v>
      </c>
      <c r="G4055">
        <v>1</v>
      </c>
    </row>
    <row r="4056" spans="1:7" x14ac:dyDescent="0.35">
      <c r="A4056" t="s">
        <v>3320</v>
      </c>
      <c r="B4056" t="s">
        <v>3921</v>
      </c>
      <c r="C4056">
        <v>73036</v>
      </c>
      <c r="D4056">
        <v>4</v>
      </c>
      <c r="E4056">
        <v>14</v>
      </c>
      <c r="F4056">
        <v>52</v>
      </c>
      <c r="G4056">
        <v>5</v>
      </c>
    </row>
    <row r="4057" spans="1:7" x14ac:dyDescent="0.35">
      <c r="A4057" t="s">
        <v>3321</v>
      </c>
      <c r="B4057" t="s">
        <v>3921</v>
      </c>
      <c r="C4057">
        <v>27593</v>
      </c>
      <c r="D4057">
        <v>7</v>
      </c>
      <c r="E4057">
        <v>1</v>
      </c>
      <c r="F4057">
        <v>35</v>
      </c>
      <c r="G4057">
        <v>8</v>
      </c>
    </row>
    <row r="4058" spans="1:7" x14ac:dyDescent="0.35">
      <c r="A4058" t="s">
        <v>3322</v>
      </c>
      <c r="B4058" t="s">
        <v>3923</v>
      </c>
      <c r="C4058">
        <v>38762</v>
      </c>
      <c r="D4058">
        <v>2</v>
      </c>
      <c r="E4058">
        <v>14</v>
      </c>
      <c r="F4058">
        <v>33</v>
      </c>
      <c r="G4058">
        <v>10</v>
      </c>
    </row>
    <row r="4059" spans="1:7" x14ac:dyDescent="0.35">
      <c r="A4059" t="s">
        <v>3323</v>
      </c>
      <c r="B4059" t="s">
        <v>3922</v>
      </c>
      <c r="C4059">
        <v>7858</v>
      </c>
      <c r="D4059">
        <v>2</v>
      </c>
      <c r="E4059">
        <v>11</v>
      </c>
      <c r="F4059">
        <v>32</v>
      </c>
      <c r="G4059">
        <v>9</v>
      </c>
    </row>
    <row r="4060" spans="1:7" x14ac:dyDescent="0.35">
      <c r="A4060" t="s">
        <v>2455</v>
      </c>
      <c r="B4060" t="s">
        <v>3921</v>
      </c>
      <c r="C4060">
        <v>24445</v>
      </c>
      <c r="D4060">
        <v>10</v>
      </c>
      <c r="E4060">
        <v>12</v>
      </c>
      <c r="F4060">
        <v>41</v>
      </c>
      <c r="G4060">
        <v>3</v>
      </c>
    </row>
    <row r="4061" spans="1:7" x14ac:dyDescent="0.35">
      <c r="A4061" t="s">
        <v>3324</v>
      </c>
      <c r="B4061" t="s">
        <v>3922</v>
      </c>
      <c r="C4061">
        <v>88321</v>
      </c>
      <c r="D4061">
        <v>8</v>
      </c>
      <c r="E4061">
        <v>2</v>
      </c>
      <c r="F4061">
        <v>54</v>
      </c>
      <c r="G4061">
        <v>6</v>
      </c>
    </row>
    <row r="4062" spans="1:7" x14ac:dyDescent="0.35">
      <c r="A4062" t="s">
        <v>3325</v>
      </c>
      <c r="B4062" t="s">
        <v>3921</v>
      </c>
      <c r="C4062">
        <v>70045</v>
      </c>
      <c r="D4062">
        <v>6</v>
      </c>
      <c r="E4062">
        <v>4</v>
      </c>
      <c r="F4062">
        <v>52</v>
      </c>
      <c r="G4062">
        <v>6</v>
      </c>
    </row>
    <row r="4063" spans="1:7" x14ac:dyDescent="0.35">
      <c r="A4063" t="s">
        <v>1458</v>
      </c>
      <c r="B4063" t="s">
        <v>3921</v>
      </c>
      <c r="C4063">
        <v>60550</v>
      </c>
      <c r="D4063">
        <v>8</v>
      </c>
      <c r="E4063">
        <v>1</v>
      </c>
      <c r="F4063">
        <v>43</v>
      </c>
      <c r="G4063">
        <v>10</v>
      </c>
    </row>
    <row r="4064" spans="1:7" x14ac:dyDescent="0.35">
      <c r="A4064" t="s">
        <v>3326</v>
      </c>
      <c r="B4064" t="s">
        <v>3920</v>
      </c>
      <c r="C4064">
        <v>89288</v>
      </c>
      <c r="D4064">
        <v>5</v>
      </c>
      <c r="E4064">
        <v>16</v>
      </c>
      <c r="F4064">
        <v>41</v>
      </c>
      <c r="G4064">
        <v>7</v>
      </c>
    </row>
    <row r="4065" spans="1:7" x14ac:dyDescent="0.35">
      <c r="A4065" t="s">
        <v>1801</v>
      </c>
      <c r="B4065" t="s">
        <v>3920</v>
      </c>
      <c r="C4065">
        <v>94751</v>
      </c>
      <c r="D4065">
        <v>1</v>
      </c>
      <c r="E4065">
        <v>1</v>
      </c>
      <c r="F4065">
        <v>52</v>
      </c>
      <c r="G4065">
        <v>4</v>
      </c>
    </row>
    <row r="4066" spans="1:7" x14ac:dyDescent="0.35">
      <c r="A4066" t="s">
        <v>3327</v>
      </c>
      <c r="B4066" t="s">
        <v>3921</v>
      </c>
      <c r="C4066">
        <v>90879</v>
      </c>
      <c r="D4066">
        <v>9</v>
      </c>
      <c r="E4066">
        <v>19</v>
      </c>
      <c r="F4066">
        <v>26</v>
      </c>
      <c r="G4066">
        <v>4</v>
      </c>
    </row>
    <row r="4067" spans="1:7" x14ac:dyDescent="0.35">
      <c r="A4067" t="s">
        <v>3328</v>
      </c>
      <c r="B4067" t="s">
        <v>3922</v>
      </c>
      <c r="C4067">
        <v>51251</v>
      </c>
      <c r="D4067">
        <v>2</v>
      </c>
      <c r="E4067">
        <v>19</v>
      </c>
      <c r="F4067">
        <v>24</v>
      </c>
      <c r="G4067">
        <v>1</v>
      </c>
    </row>
    <row r="4068" spans="1:7" x14ac:dyDescent="0.35">
      <c r="A4068" t="s">
        <v>2680</v>
      </c>
      <c r="B4068" t="s">
        <v>3921</v>
      </c>
      <c r="C4068">
        <v>54744</v>
      </c>
      <c r="D4068">
        <v>9</v>
      </c>
      <c r="E4068">
        <v>14</v>
      </c>
      <c r="F4068">
        <v>46</v>
      </c>
      <c r="G4068">
        <v>6</v>
      </c>
    </row>
    <row r="4069" spans="1:7" x14ac:dyDescent="0.35">
      <c r="A4069" t="s">
        <v>3329</v>
      </c>
      <c r="B4069" t="s">
        <v>3921</v>
      </c>
      <c r="C4069">
        <v>65795</v>
      </c>
      <c r="D4069">
        <v>7</v>
      </c>
      <c r="E4069">
        <v>3</v>
      </c>
      <c r="F4069">
        <v>53</v>
      </c>
      <c r="G4069">
        <v>5</v>
      </c>
    </row>
    <row r="4070" spans="1:7" x14ac:dyDescent="0.35">
      <c r="A4070" t="s">
        <v>3330</v>
      </c>
      <c r="B4070" t="s">
        <v>3920</v>
      </c>
      <c r="C4070">
        <v>98761</v>
      </c>
      <c r="D4070">
        <v>1</v>
      </c>
      <c r="E4070">
        <v>6</v>
      </c>
      <c r="F4070">
        <v>46</v>
      </c>
      <c r="G4070">
        <v>0</v>
      </c>
    </row>
    <row r="4071" spans="1:7" x14ac:dyDescent="0.35">
      <c r="A4071" t="s">
        <v>1082</v>
      </c>
      <c r="B4071" t="s">
        <v>3922</v>
      </c>
      <c r="C4071">
        <v>71750</v>
      </c>
      <c r="D4071">
        <v>8</v>
      </c>
      <c r="E4071">
        <v>12</v>
      </c>
      <c r="F4071">
        <v>52</v>
      </c>
      <c r="G4071">
        <v>2</v>
      </c>
    </row>
    <row r="4072" spans="1:7" x14ac:dyDescent="0.35">
      <c r="A4072" t="s">
        <v>1707</v>
      </c>
      <c r="B4072" t="s">
        <v>3921</v>
      </c>
      <c r="C4072">
        <v>53344</v>
      </c>
      <c r="D4072">
        <v>6</v>
      </c>
      <c r="E4072">
        <v>9</v>
      </c>
      <c r="F4072">
        <v>35</v>
      </c>
      <c r="G4072">
        <v>10</v>
      </c>
    </row>
    <row r="4073" spans="1:7" x14ac:dyDescent="0.35">
      <c r="A4073" t="s">
        <v>3331</v>
      </c>
      <c r="B4073" t="s">
        <v>3923</v>
      </c>
      <c r="C4073">
        <v>11279</v>
      </c>
      <c r="D4073">
        <v>3</v>
      </c>
      <c r="E4073">
        <v>6</v>
      </c>
      <c r="F4073">
        <v>39</v>
      </c>
      <c r="G4073">
        <v>10</v>
      </c>
    </row>
    <row r="4074" spans="1:7" x14ac:dyDescent="0.35">
      <c r="A4074" t="s">
        <v>649</v>
      </c>
      <c r="B4074" t="s">
        <v>3922</v>
      </c>
      <c r="C4074">
        <v>48455</v>
      </c>
      <c r="D4074">
        <v>2</v>
      </c>
      <c r="E4074">
        <v>20</v>
      </c>
      <c r="F4074">
        <v>21</v>
      </c>
      <c r="G4074">
        <v>3</v>
      </c>
    </row>
    <row r="4075" spans="1:7" x14ac:dyDescent="0.35">
      <c r="A4075" t="s">
        <v>3332</v>
      </c>
      <c r="B4075" t="s">
        <v>3923</v>
      </c>
      <c r="C4075">
        <v>40101</v>
      </c>
      <c r="D4075">
        <v>9</v>
      </c>
      <c r="E4075">
        <v>15</v>
      </c>
      <c r="F4075">
        <v>43</v>
      </c>
      <c r="G4075">
        <v>10</v>
      </c>
    </row>
    <row r="4076" spans="1:7" x14ac:dyDescent="0.35">
      <c r="A4076" t="s">
        <v>3333</v>
      </c>
      <c r="B4076" t="s">
        <v>3921</v>
      </c>
      <c r="C4076">
        <v>8363</v>
      </c>
      <c r="D4076">
        <v>6</v>
      </c>
      <c r="E4076">
        <v>8</v>
      </c>
      <c r="F4076">
        <v>56</v>
      </c>
      <c r="G4076">
        <v>8</v>
      </c>
    </row>
    <row r="4077" spans="1:7" x14ac:dyDescent="0.35">
      <c r="A4077" t="s">
        <v>3334</v>
      </c>
      <c r="B4077" t="s">
        <v>3921</v>
      </c>
      <c r="C4077">
        <v>39782</v>
      </c>
      <c r="D4077">
        <v>9</v>
      </c>
      <c r="E4077">
        <v>17</v>
      </c>
      <c r="F4077">
        <v>30</v>
      </c>
      <c r="G4077">
        <v>4</v>
      </c>
    </row>
    <row r="4078" spans="1:7" x14ac:dyDescent="0.35">
      <c r="A4078" t="s">
        <v>3335</v>
      </c>
      <c r="B4078" t="s">
        <v>3922</v>
      </c>
      <c r="C4078">
        <v>98389</v>
      </c>
      <c r="D4078">
        <v>10</v>
      </c>
      <c r="E4078">
        <v>4</v>
      </c>
      <c r="F4078">
        <v>39</v>
      </c>
      <c r="G4078">
        <v>10</v>
      </c>
    </row>
    <row r="4079" spans="1:7" x14ac:dyDescent="0.35">
      <c r="A4079" t="s">
        <v>3336</v>
      </c>
      <c r="B4079" t="s">
        <v>3923</v>
      </c>
      <c r="C4079">
        <v>94666</v>
      </c>
      <c r="D4079">
        <v>10</v>
      </c>
      <c r="E4079">
        <v>0</v>
      </c>
      <c r="F4079">
        <v>58</v>
      </c>
      <c r="G4079">
        <v>5</v>
      </c>
    </row>
    <row r="4080" spans="1:7" x14ac:dyDescent="0.35">
      <c r="A4080" t="s">
        <v>3337</v>
      </c>
      <c r="B4080" t="s">
        <v>3922</v>
      </c>
      <c r="C4080">
        <v>62317</v>
      </c>
      <c r="D4080">
        <v>9</v>
      </c>
      <c r="E4080">
        <v>14</v>
      </c>
      <c r="F4080">
        <v>46</v>
      </c>
      <c r="G4080">
        <v>4</v>
      </c>
    </row>
    <row r="4081" spans="1:7" x14ac:dyDescent="0.35">
      <c r="A4081" t="s">
        <v>3338</v>
      </c>
      <c r="B4081" t="s">
        <v>3921</v>
      </c>
      <c r="C4081">
        <v>65332</v>
      </c>
      <c r="D4081">
        <v>7</v>
      </c>
      <c r="E4081">
        <v>0</v>
      </c>
      <c r="F4081">
        <v>33</v>
      </c>
      <c r="G4081">
        <v>10</v>
      </c>
    </row>
    <row r="4082" spans="1:7" x14ac:dyDescent="0.35">
      <c r="A4082" t="s">
        <v>3339</v>
      </c>
      <c r="B4082" t="s">
        <v>3923</v>
      </c>
      <c r="C4082">
        <v>47385</v>
      </c>
      <c r="D4082">
        <v>9</v>
      </c>
      <c r="E4082">
        <v>15</v>
      </c>
      <c r="F4082">
        <v>20</v>
      </c>
      <c r="G4082">
        <v>7</v>
      </c>
    </row>
    <row r="4083" spans="1:7" x14ac:dyDescent="0.35">
      <c r="A4083" t="s">
        <v>3340</v>
      </c>
      <c r="B4083" t="s">
        <v>3921</v>
      </c>
      <c r="C4083">
        <v>41664</v>
      </c>
      <c r="D4083">
        <v>9</v>
      </c>
      <c r="E4083">
        <v>13</v>
      </c>
      <c r="F4083">
        <v>56</v>
      </c>
      <c r="G4083">
        <v>1</v>
      </c>
    </row>
    <row r="4084" spans="1:7" x14ac:dyDescent="0.35">
      <c r="A4084" t="s">
        <v>2244</v>
      </c>
      <c r="B4084" t="s">
        <v>3922</v>
      </c>
      <c r="C4084">
        <v>49233</v>
      </c>
      <c r="D4084">
        <v>1</v>
      </c>
      <c r="E4084">
        <v>4</v>
      </c>
      <c r="F4084">
        <v>45</v>
      </c>
      <c r="G4084">
        <v>3</v>
      </c>
    </row>
    <row r="4085" spans="1:7" x14ac:dyDescent="0.35">
      <c r="A4085" t="s">
        <v>3341</v>
      </c>
      <c r="B4085" t="s">
        <v>3921</v>
      </c>
      <c r="C4085">
        <v>31952</v>
      </c>
      <c r="D4085">
        <v>8</v>
      </c>
      <c r="E4085">
        <v>3</v>
      </c>
      <c r="F4085">
        <v>26</v>
      </c>
      <c r="G4085">
        <v>4</v>
      </c>
    </row>
    <row r="4086" spans="1:7" x14ac:dyDescent="0.35">
      <c r="A4086" t="s">
        <v>756</v>
      </c>
      <c r="B4086" t="s">
        <v>3922</v>
      </c>
      <c r="C4086">
        <v>82835</v>
      </c>
      <c r="D4086">
        <v>2</v>
      </c>
      <c r="E4086">
        <v>11</v>
      </c>
      <c r="F4086">
        <v>29</v>
      </c>
      <c r="G4086">
        <v>6</v>
      </c>
    </row>
    <row r="4087" spans="1:7" x14ac:dyDescent="0.35">
      <c r="A4087" t="s">
        <v>3342</v>
      </c>
      <c r="B4087" t="s">
        <v>3923</v>
      </c>
      <c r="C4087">
        <v>29967</v>
      </c>
      <c r="D4087">
        <v>8</v>
      </c>
      <c r="E4087">
        <v>14</v>
      </c>
      <c r="F4087">
        <v>44</v>
      </c>
      <c r="G4087">
        <v>6</v>
      </c>
    </row>
    <row r="4088" spans="1:7" x14ac:dyDescent="0.35">
      <c r="A4088" t="s">
        <v>3343</v>
      </c>
      <c r="B4088" t="s">
        <v>3921</v>
      </c>
      <c r="C4088">
        <v>50088</v>
      </c>
      <c r="D4088">
        <v>9</v>
      </c>
      <c r="E4088">
        <v>18</v>
      </c>
      <c r="F4088">
        <v>36</v>
      </c>
      <c r="G4088">
        <v>4</v>
      </c>
    </row>
    <row r="4089" spans="1:7" x14ac:dyDescent="0.35">
      <c r="A4089" t="s">
        <v>3344</v>
      </c>
      <c r="B4089" t="s">
        <v>3921</v>
      </c>
      <c r="C4089">
        <v>96616</v>
      </c>
      <c r="D4089">
        <v>6</v>
      </c>
      <c r="E4089">
        <v>20</v>
      </c>
      <c r="F4089">
        <v>31</v>
      </c>
      <c r="G4089">
        <v>2</v>
      </c>
    </row>
    <row r="4090" spans="1:7" x14ac:dyDescent="0.35">
      <c r="A4090" t="s">
        <v>3345</v>
      </c>
      <c r="B4090" t="s">
        <v>3920</v>
      </c>
      <c r="C4090">
        <v>88344</v>
      </c>
      <c r="D4090">
        <v>5</v>
      </c>
      <c r="E4090">
        <v>20</v>
      </c>
      <c r="F4090">
        <v>52</v>
      </c>
      <c r="G4090">
        <v>10</v>
      </c>
    </row>
    <row r="4091" spans="1:7" x14ac:dyDescent="0.35">
      <c r="A4091" t="s">
        <v>3346</v>
      </c>
      <c r="B4091" t="s">
        <v>3923</v>
      </c>
      <c r="C4091">
        <v>25716</v>
      </c>
      <c r="D4091">
        <v>3</v>
      </c>
      <c r="E4091">
        <v>4</v>
      </c>
      <c r="F4091">
        <v>51</v>
      </c>
      <c r="G4091">
        <v>4</v>
      </c>
    </row>
    <row r="4092" spans="1:7" x14ac:dyDescent="0.35">
      <c r="A4092" t="s">
        <v>3347</v>
      </c>
      <c r="B4092" t="s">
        <v>3923</v>
      </c>
      <c r="C4092">
        <v>73293</v>
      </c>
      <c r="D4092">
        <v>9</v>
      </c>
      <c r="E4092">
        <v>0</v>
      </c>
      <c r="F4092">
        <v>26</v>
      </c>
      <c r="G4092">
        <v>9</v>
      </c>
    </row>
    <row r="4093" spans="1:7" x14ac:dyDescent="0.35">
      <c r="A4093" t="s">
        <v>3348</v>
      </c>
      <c r="B4093" t="s">
        <v>3922</v>
      </c>
      <c r="C4093">
        <v>79762</v>
      </c>
      <c r="D4093">
        <v>2</v>
      </c>
      <c r="E4093">
        <v>19</v>
      </c>
      <c r="F4093">
        <v>28</v>
      </c>
      <c r="G4093">
        <v>2</v>
      </c>
    </row>
    <row r="4094" spans="1:7" x14ac:dyDescent="0.35">
      <c r="A4094" t="s">
        <v>3349</v>
      </c>
      <c r="B4094" t="s">
        <v>3920</v>
      </c>
      <c r="C4094">
        <v>82463</v>
      </c>
      <c r="D4094">
        <v>4</v>
      </c>
      <c r="E4094">
        <v>1</v>
      </c>
      <c r="F4094">
        <v>29</v>
      </c>
      <c r="G4094">
        <v>7</v>
      </c>
    </row>
    <row r="4095" spans="1:7" x14ac:dyDescent="0.35">
      <c r="A4095" t="s">
        <v>3350</v>
      </c>
      <c r="B4095" t="s">
        <v>3920</v>
      </c>
      <c r="C4095">
        <v>30897</v>
      </c>
      <c r="D4095">
        <v>8</v>
      </c>
      <c r="E4095">
        <v>18</v>
      </c>
      <c r="F4095">
        <v>21</v>
      </c>
      <c r="G4095">
        <v>10</v>
      </c>
    </row>
    <row r="4096" spans="1:7" x14ac:dyDescent="0.35">
      <c r="A4096" t="s">
        <v>3351</v>
      </c>
      <c r="B4096" t="s">
        <v>3922</v>
      </c>
      <c r="C4096">
        <v>1038</v>
      </c>
      <c r="D4096">
        <v>2</v>
      </c>
      <c r="E4096">
        <v>20</v>
      </c>
      <c r="F4096">
        <v>51</v>
      </c>
      <c r="G4096">
        <v>0</v>
      </c>
    </row>
    <row r="4097" spans="1:7" x14ac:dyDescent="0.35">
      <c r="A4097" t="s">
        <v>3352</v>
      </c>
      <c r="B4097" t="s">
        <v>3921</v>
      </c>
      <c r="C4097">
        <v>430</v>
      </c>
      <c r="D4097">
        <v>10</v>
      </c>
      <c r="E4097">
        <v>16</v>
      </c>
      <c r="F4097">
        <v>54</v>
      </c>
      <c r="G4097">
        <v>4</v>
      </c>
    </row>
    <row r="4098" spans="1:7" x14ac:dyDescent="0.35">
      <c r="A4098" t="s">
        <v>468</v>
      </c>
      <c r="B4098" t="s">
        <v>3923</v>
      </c>
      <c r="C4098">
        <v>53657</v>
      </c>
      <c r="D4098">
        <v>2</v>
      </c>
      <c r="E4098">
        <v>14</v>
      </c>
      <c r="F4098">
        <v>55</v>
      </c>
      <c r="G4098">
        <v>1</v>
      </c>
    </row>
    <row r="4099" spans="1:7" x14ac:dyDescent="0.35">
      <c r="A4099" t="s">
        <v>3353</v>
      </c>
      <c r="B4099" t="s">
        <v>3921</v>
      </c>
      <c r="C4099">
        <v>92252</v>
      </c>
      <c r="D4099">
        <v>3</v>
      </c>
      <c r="E4099">
        <v>11</v>
      </c>
      <c r="F4099">
        <v>29</v>
      </c>
      <c r="G4099">
        <v>5</v>
      </c>
    </row>
    <row r="4100" spans="1:7" x14ac:dyDescent="0.35">
      <c r="A4100" t="s">
        <v>1622</v>
      </c>
      <c r="B4100" t="s">
        <v>3923</v>
      </c>
      <c r="C4100">
        <v>66836</v>
      </c>
      <c r="D4100">
        <v>7</v>
      </c>
      <c r="E4100">
        <v>18</v>
      </c>
      <c r="F4100">
        <v>59</v>
      </c>
      <c r="G4100">
        <v>1</v>
      </c>
    </row>
    <row r="4101" spans="1:7" x14ac:dyDescent="0.35">
      <c r="A4101" t="s">
        <v>3354</v>
      </c>
      <c r="B4101" t="s">
        <v>3922</v>
      </c>
      <c r="C4101">
        <v>49417</v>
      </c>
      <c r="D4101">
        <v>4</v>
      </c>
      <c r="E4101">
        <v>15</v>
      </c>
      <c r="F4101">
        <v>44</v>
      </c>
      <c r="G4101">
        <v>9</v>
      </c>
    </row>
    <row r="4102" spans="1:7" x14ac:dyDescent="0.35">
      <c r="A4102" t="s">
        <v>3355</v>
      </c>
      <c r="B4102" t="s">
        <v>3922</v>
      </c>
      <c r="C4102">
        <v>37421</v>
      </c>
      <c r="D4102">
        <v>1</v>
      </c>
      <c r="E4102">
        <v>2</v>
      </c>
      <c r="F4102">
        <v>45</v>
      </c>
      <c r="G4102">
        <v>3</v>
      </c>
    </row>
    <row r="4103" spans="1:7" x14ac:dyDescent="0.35">
      <c r="A4103" t="s">
        <v>3356</v>
      </c>
      <c r="B4103" t="s">
        <v>3922</v>
      </c>
      <c r="C4103">
        <v>80532</v>
      </c>
      <c r="D4103">
        <v>1</v>
      </c>
      <c r="E4103">
        <v>17</v>
      </c>
      <c r="F4103">
        <v>40</v>
      </c>
      <c r="G4103">
        <v>10</v>
      </c>
    </row>
    <row r="4104" spans="1:7" x14ac:dyDescent="0.35">
      <c r="A4104" t="s">
        <v>2549</v>
      </c>
      <c r="B4104" t="s">
        <v>3920</v>
      </c>
      <c r="C4104">
        <v>2469</v>
      </c>
      <c r="D4104">
        <v>10</v>
      </c>
      <c r="E4104">
        <v>9</v>
      </c>
      <c r="F4104">
        <v>48</v>
      </c>
      <c r="G4104">
        <v>8</v>
      </c>
    </row>
    <row r="4105" spans="1:7" x14ac:dyDescent="0.35">
      <c r="A4105" t="s">
        <v>2108</v>
      </c>
      <c r="B4105" t="s">
        <v>3921</v>
      </c>
      <c r="C4105">
        <v>3435</v>
      </c>
      <c r="D4105">
        <v>1</v>
      </c>
      <c r="E4105">
        <v>20</v>
      </c>
      <c r="F4105">
        <v>30</v>
      </c>
      <c r="G4105">
        <v>6</v>
      </c>
    </row>
    <row r="4106" spans="1:7" x14ac:dyDescent="0.35">
      <c r="A4106" t="s">
        <v>3267</v>
      </c>
      <c r="B4106" t="s">
        <v>3920</v>
      </c>
      <c r="C4106">
        <v>5185</v>
      </c>
      <c r="D4106">
        <v>2</v>
      </c>
      <c r="E4106">
        <v>7</v>
      </c>
      <c r="F4106">
        <v>51</v>
      </c>
      <c r="G4106">
        <v>10</v>
      </c>
    </row>
    <row r="4107" spans="1:7" x14ac:dyDescent="0.35">
      <c r="A4107" t="s">
        <v>3357</v>
      </c>
      <c r="B4107" t="s">
        <v>3923</v>
      </c>
      <c r="C4107">
        <v>91836</v>
      </c>
      <c r="D4107">
        <v>10</v>
      </c>
      <c r="E4107">
        <v>1</v>
      </c>
      <c r="F4107">
        <v>24</v>
      </c>
      <c r="G4107">
        <v>4</v>
      </c>
    </row>
    <row r="4108" spans="1:7" x14ac:dyDescent="0.35">
      <c r="A4108" t="s">
        <v>3358</v>
      </c>
      <c r="B4108" t="s">
        <v>3922</v>
      </c>
      <c r="C4108">
        <v>54317</v>
      </c>
      <c r="D4108">
        <v>5</v>
      </c>
      <c r="E4108">
        <v>16</v>
      </c>
      <c r="F4108">
        <v>30</v>
      </c>
      <c r="G4108">
        <v>1</v>
      </c>
    </row>
    <row r="4109" spans="1:7" x14ac:dyDescent="0.35">
      <c r="A4109" t="s">
        <v>1391</v>
      </c>
      <c r="B4109" t="s">
        <v>3921</v>
      </c>
      <c r="C4109">
        <v>39215</v>
      </c>
      <c r="D4109">
        <v>10</v>
      </c>
      <c r="E4109">
        <v>7</v>
      </c>
      <c r="F4109">
        <v>32</v>
      </c>
      <c r="G4109">
        <v>5</v>
      </c>
    </row>
    <row r="4110" spans="1:7" x14ac:dyDescent="0.35">
      <c r="A4110" t="s">
        <v>31</v>
      </c>
      <c r="B4110" t="s">
        <v>3922</v>
      </c>
      <c r="C4110">
        <v>78405</v>
      </c>
      <c r="D4110">
        <v>1</v>
      </c>
      <c r="E4110">
        <v>4</v>
      </c>
      <c r="F4110">
        <v>53</v>
      </c>
      <c r="G4110">
        <v>5</v>
      </c>
    </row>
    <row r="4111" spans="1:7" x14ac:dyDescent="0.35">
      <c r="A4111" t="s">
        <v>1963</v>
      </c>
      <c r="B4111" t="s">
        <v>3921</v>
      </c>
      <c r="C4111">
        <v>18648</v>
      </c>
      <c r="D4111">
        <v>1</v>
      </c>
      <c r="E4111">
        <v>15</v>
      </c>
      <c r="F4111">
        <v>39</v>
      </c>
      <c r="G4111">
        <v>5</v>
      </c>
    </row>
    <row r="4112" spans="1:7" x14ac:dyDescent="0.35">
      <c r="A4112" t="s">
        <v>3359</v>
      </c>
      <c r="B4112" t="s">
        <v>3921</v>
      </c>
      <c r="C4112">
        <v>85399</v>
      </c>
      <c r="D4112">
        <v>3</v>
      </c>
      <c r="E4112">
        <v>12</v>
      </c>
      <c r="F4112">
        <v>23</v>
      </c>
      <c r="G4112">
        <v>8</v>
      </c>
    </row>
    <row r="4113" spans="1:7" x14ac:dyDescent="0.35">
      <c r="A4113" t="s">
        <v>3360</v>
      </c>
      <c r="B4113" t="s">
        <v>3921</v>
      </c>
      <c r="C4113">
        <v>17403</v>
      </c>
      <c r="D4113">
        <v>5</v>
      </c>
      <c r="E4113">
        <v>5</v>
      </c>
      <c r="F4113">
        <v>23</v>
      </c>
      <c r="G4113">
        <v>2</v>
      </c>
    </row>
    <row r="4114" spans="1:7" x14ac:dyDescent="0.35">
      <c r="A4114" t="s">
        <v>3361</v>
      </c>
      <c r="B4114" t="s">
        <v>3922</v>
      </c>
      <c r="C4114">
        <v>29243</v>
      </c>
      <c r="D4114">
        <v>7</v>
      </c>
      <c r="E4114">
        <v>10</v>
      </c>
      <c r="F4114">
        <v>58</v>
      </c>
      <c r="G4114">
        <v>4</v>
      </c>
    </row>
    <row r="4115" spans="1:7" x14ac:dyDescent="0.35">
      <c r="A4115" t="s">
        <v>685</v>
      </c>
      <c r="B4115" t="s">
        <v>3920</v>
      </c>
      <c r="C4115">
        <v>35596</v>
      </c>
      <c r="D4115">
        <v>10</v>
      </c>
      <c r="E4115">
        <v>14</v>
      </c>
      <c r="F4115">
        <v>53</v>
      </c>
      <c r="G4115">
        <v>0</v>
      </c>
    </row>
    <row r="4116" spans="1:7" x14ac:dyDescent="0.35">
      <c r="A4116" t="s">
        <v>3362</v>
      </c>
      <c r="B4116" t="s">
        <v>3923</v>
      </c>
      <c r="C4116">
        <v>9911</v>
      </c>
      <c r="D4116">
        <v>3</v>
      </c>
      <c r="E4116">
        <v>16</v>
      </c>
      <c r="F4116">
        <v>34</v>
      </c>
      <c r="G4116">
        <v>8</v>
      </c>
    </row>
    <row r="4117" spans="1:7" x14ac:dyDescent="0.35">
      <c r="A4117" t="s">
        <v>683</v>
      </c>
      <c r="B4117" t="s">
        <v>3922</v>
      </c>
      <c r="C4117">
        <v>63122</v>
      </c>
      <c r="D4117">
        <v>5</v>
      </c>
      <c r="E4117">
        <v>0</v>
      </c>
      <c r="F4117">
        <v>25</v>
      </c>
      <c r="G4117">
        <v>5</v>
      </c>
    </row>
    <row r="4118" spans="1:7" x14ac:dyDescent="0.35">
      <c r="A4118" t="s">
        <v>1667</v>
      </c>
      <c r="B4118" t="s">
        <v>3920</v>
      </c>
      <c r="C4118">
        <v>75897</v>
      </c>
      <c r="D4118">
        <v>8</v>
      </c>
      <c r="E4118">
        <v>2</v>
      </c>
      <c r="F4118">
        <v>48</v>
      </c>
      <c r="G4118">
        <v>3</v>
      </c>
    </row>
    <row r="4119" spans="1:7" x14ac:dyDescent="0.35">
      <c r="A4119" t="s">
        <v>3363</v>
      </c>
      <c r="B4119" t="s">
        <v>3920</v>
      </c>
      <c r="C4119">
        <v>40672</v>
      </c>
      <c r="D4119">
        <v>6</v>
      </c>
      <c r="E4119">
        <v>14</v>
      </c>
      <c r="F4119">
        <v>22</v>
      </c>
      <c r="G4119">
        <v>3</v>
      </c>
    </row>
    <row r="4120" spans="1:7" x14ac:dyDescent="0.35">
      <c r="A4120" t="s">
        <v>473</v>
      </c>
      <c r="B4120" t="s">
        <v>3920</v>
      </c>
      <c r="C4120">
        <v>458</v>
      </c>
      <c r="D4120">
        <v>6</v>
      </c>
      <c r="E4120">
        <v>7</v>
      </c>
      <c r="F4120">
        <v>56</v>
      </c>
      <c r="G4120">
        <v>9</v>
      </c>
    </row>
    <row r="4121" spans="1:7" x14ac:dyDescent="0.35">
      <c r="A4121" t="s">
        <v>3364</v>
      </c>
      <c r="B4121" t="s">
        <v>3922</v>
      </c>
      <c r="C4121">
        <v>75963</v>
      </c>
      <c r="D4121">
        <v>7</v>
      </c>
      <c r="E4121">
        <v>15</v>
      </c>
      <c r="F4121">
        <v>27</v>
      </c>
      <c r="G4121">
        <v>1</v>
      </c>
    </row>
    <row r="4122" spans="1:7" x14ac:dyDescent="0.35">
      <c r="A4122" t="s">
        <v>3365</v>
      </c>
      <c r="B4122" t="s">
        <v>3920</v>
      </c>
      <c r="C4122">
        <v>47638</v>
      </c>
      <c r="D4122">
        <v>2</v>
      </c>
      <c r="E4122">
        <v>14</v>
      </c>
      <c r="F4122">
        <v>52</v>
      </c>
      <c r="G4122">
        <v>6</v>
      </c>
    </row>
    <row r="4123" spans="1:7" x14ac:dyDescent="0.35">
      <c r="A4123" t="s">
        <v>3159</v>
      </c>
      <c r="B4123" t="s">
        <v>3921</v>
      </c>
      <c r="C4123">
        <v>23908</v>
      </c>
      <c r="D4123">
        <v>2</v>
      </c>
      <c r="E4123">
        <v>1</v>
      </c>
      <c r="F4123">
        <v>51</v>
      </c>
      <c r="G4123">
        <v>5</v>
      </c>
    </row>
    <row r="4124" spans="1:7" x14ac:dyDescent="0.35">
      <c r="A4124" t="s">
        <v>3366</v>
      </c>
      <c r="B4124" t="s">
        <v>3920</v>
      </c>
      <c r="C4124">
        <v>38753</v>
      </c>
      <c r="D4124">
        <v>8</v>
      </c>
      <c r="E4124">
        <v>4</v>
      </c>
      <c r="F4124">
        <v>42</v>
      </c>
      <c r="G4124">
        <v>6</v>
      </c>
    </row>
    <row r="4125" spans="1:7" x14ac:dyDescent="0.35">
      <c r="A4125" t="s">
        <v>1621</v>
      </c>
      <c r="B4125" t="s">
        <v>3922</v>
      </c>
      <c r="C4125">
        <v>23614</v>
      </c>
      <c r="D4125">
        <v>8</v>
      </c>
      <c r="E4125">
        <v>4</v>
      </c>
      <c r="F4125">
        <v>28</v>
      </c>
      <c r="G4125">
        <v>3</v>
      </c>
    </row>
    <row r="4126" spans="1:7" x14ac:dyDescent="0.35">
      <c r="A4126" t="s">
        <v>1825</v>
      </c>
      <c r="B4126" t="s">
        <v>3920</v>
      </c>
      <c r="C4126">
        <v>92823</v>
      </c>
      <c r="D4126">
        <v>1</v>
      </c>
      <c r="E4126">
        <v>19</v>
      </c>
      <c r="F4126">
        <v>29</v>
      </c>
      <c r="G4126">
        <v>3</v>
      </c>
    </row>
    <row r="4127" spans="1:7" x14ac:dyDescent="0.35">
      <c r="A4127" t="s">
        <v>1516</v>
      </c>
      <c r="B4127" t="s">
        <v>3922</v>
      </c>
      <c r="C4127">
        <v>82663</v>
      </c>
      <c r="D4127">
        <v>1</v>
      </c>
      <c r="E4127">
        <v>11</v>
      </c>
      <c r="F4127">
        <v>43</v>
      </c>
      <c r="G4127">
        <v>0</v>
      </c>
    </row>
    <row r="4128" spans="1:7" x14ac:dyDescent="0.35">
      <c r="A4128" t="s">
        <v>3367</v>
      </c>
      <c r="B4128" t="s">
        <v>3921</v>
      </c>
      <c r="C4128">
        <v>72979</v>
      </c>
      <c r="D4128">
        <v>2</v>
      </c>
      <c r="E4128">
        <v>8</v>
      </c>
      <c r="F4128">
        <v>47</v>
      </c>
      <c r="G4128">
        <v>1</v>
      </c>
    </row>
    <row r="4129" spans="1:7" x14ac:dyDescent="0.35">
      <c r="A4129" t="s">
        <v>3368</v>
      </c>
      <c r="B4129" t="s">
        <v>3922</v>
      </c>
      <c r="C4129">
        <v>72076</v>
      </c>
      <c r="D4129">
        <v>9</v>
      </c>
      <c r="E4129">
        <v>2</v>
      </c>
      <c r="F4129">
        <v>54</v>
      </c>
      <c r="G4129">
        <v>5</v>
      </c>
    </row>
    <row r="4130" spans="1:7" x14ac:dyDescent="0.35">
      <c r="A4130" t="s">
        <v>3369</v>
      </c>
      <c r="B4130" t="s">
        <v>3923</v>
      </c>
      <c r="C4130">
        <v>78677</v>
      </c>
      <c r="D4130">
        <v>1</v>
      </c>
      <c r="E4130">
        <v>4</v>
      </c>
      <c r="F4130">
        <v>40</v>
      </c>
      <c r="G4130">
        <v>8</v>
      </c>
    </row>
    <row r="4131" spans="1:7" x14ac:dyDescent="0.35">
      <c r="A4131" t="s">
        <v>838</v>
      </c>
      <c r="B4131" t="s">
        <v>3921</v>
      </c>
      <c r="C4131">
        <v>42429</v>
      </c>
      <c r="D4131">
        <v>8</v>
      </c>
      <c r="E4131">
        <v>4</v>
      </c>
      <c r="F4131">
        <v>52</v>
      </c>
      <c r="G4131">
        <v>4</v>
      </c>
    </row>
    <row r="4132" spans="1:7" x14ac:dyDescent="0.35">
      <c r="A4132" t="s">
        <v>3370</v>
      </c>
      <c r="B4132" t="s">
        <v>3923</v>
      </c>
      <c r="C4132">
        <v>23491</v>
      </c>
      <c r="D4132">
        <v>7</v>
      </c>
      <c r="E4132">
        <v>3</v>
      </c>
      <c r="F4132">
        <v>45</v>
      </c>
      <c r="G4132">
        <v>8</v>
      </c>
    </row>
    <row r="4133" spans="1:7" x14ac:dyDescent="0.35">
      <c r="A4133" t="s">
        <v>3371</v>
      </c>
      <c r="B4133" t="s">
        <v>3921</v>
      </c>
      <c r="C4133">
        <v>88322</v>
      </c>
      <c r="D4133">
        <v>10</v>
      </c>
      <c r="E4133">
        <v>7</v>
      </c>
      <c r="F4133">
        <v>55</v>
      </c>
      <c r="G4133">
        <v>9</v>
      </c>
    </row>
    <row r="4134" spans="1:7" x14ac:dyDescent="0.35">
      <c r="A4134" t="s">
        <v>1673</v>
      </c>
      <c r="B4134" t="s">
        <v>3920</v>
      </c>
      <c r="C4134">
        <v>30463</v>
      </c>
      <c r="D4134">
        <v>4</v>
      </c>
      <c r="E4134">
        <v>11</v>
      </c>
      <c r="F4134">
        <v>31</v>
      </c>
      <c r="G4134">
        <v>3</v>
      </c>
    </row>
    <row r="4135" spans="1:7" x14ac:dyDescent="0.35">
      <c r="A4135" t="s">
        <v>2515</v>
      </c>
      <c r="B4135" t="s">
        <v>3922</v>
      </c>
      <c r="C4135">
        <v>10</v>
      </c>
      <c r="D4135">
        <v>9</v>
      </c>
      <c r="E4135">
        <v>19</v>
      </c>
      <c r="F4135">
        <v>57</v>
      </c>
      <c r="G4135">
        <v>10</v>
      </c>
    </row>
    <row r="4136" spans="1:7" x14ac:dyDescent="0.35">
      <c r="A4136" t="s">
        <v>3372</v>
      </c>
      <c r="B4136" t="s">
        <v>3920</v>
      </c>
      <c r="C4136">
        <v>54812</v>
      </c>
      <c r="D4136">
        <v>6</v>
      </c>
      <c r="E4136">
        <v>3</v>
      </c>
      <c r="F4136">
        <v>34</v>
      </c>
      <c r="G4136">
        <v>6</v>
      </c>
    </row>
    <row r="4137" spans="1:7" x14ac:dyDescent="0.35">
      <c r="A4137" t="s">
        <v>3373</v>
      </c>
      <c r="B4137" t="s">
        <v>3920</v>
      </c>
      <c r="C4137">
        <v>88668</v>
      </c>
      <c r="D4137">
        <v>3</v>
      </c>
      <c r="E4137">
        <v>6</v>
      </c>
      <c r="F4137">
        <v>26</v>
      </c>
      <c r="G4137">
        <v>0</v>
      </c>
    </row>
    <row r="4138" spans="1:7" x14ac:dyDescent="0.35">
      <c r="A4138" t="s">
        <v>3374</v>
      </c>
      <c r="B4138" t="s">
        <v>3923</v>
      </c>
      <c r="C4138">
        <v>24997</v>
      </c>
      <c r="D4138">
        <v>9</v>
      </c>
      <c r="E4138">
        <v>12</v>
      </c>
      <c r="F4138">
        <v>44</v>
      </c>
      <c r="G4138">
        <v>3</v>
      </c>
    </row>
    <row r="4139" spans="1:7" x14ac:dyDescent="0.35">
      <c r="A4139" t="s">
        <v>3375</v>
      </c>
      <c r="B4139" t="s">
        <v>3920</v>
      </c>
      <c r="C4139">
        <v>11268</v>
      </c>
      <c r="D4139">
        <v>5</v>
      </c>
      <c r="E4139">
        <v>9</v>
      </c>
      <c r="F4139">
        <v>32</v>
      </c>
      <c r="G4139">
        <v>9</v>
      </c>
    </row>
    <row r="4140" spans="1:7" x14ac:dyDescent="0.35">
      <c r="A4140" t="s">
        <v>265</v>
      </c>
      <c r="B4140" t="s">
        <v>3923</v>
      </c>
      <c r="C4140">
        <v>28233</v>
      </c>
      <c r="D4140">
        <v>1</v>
      </c>
      <c r="E4140">
        <v>5</v>
      </c>
      <c r="F4140">
        <v>59</v>
      </c>
      <c r="G4140">
        <v>9</v>
      </c>
    </row>
    <row r="4141" spans="1:7" x14ac:dyDescent="0.35">
      <c r="A4141" t="s">
        <v>3376</v>
      </c>
      <c r="B4141" t="s">
        <v>3922</v>
      </c>
      <c r="C4141">
        <v>73118</v>
      </c>
      <c r="D4141">
        <v>3</v>
      </c>
      <c r="E4141">
        <v>12</v>
      </c>
      <c r="F4141">
        <v>42</v>
      </c>
      <c r="G4141">
        <v>3</v>
      </c>
    </row>
    <row r="4142" spans="1:7" x14ac:dyDescent="0.35">
      <c r="A4142" t="s">
        <v>3377</v>
      </c>
      <c r="B4142" t="s">
        <v>3923</v>
      </c>
      <c r="C4142">
        <v>12162</v>
      </c>
      <c r="D4142">
        <v>9</v>
      </c>
      <c r="E4142">
        <v>9</v>
      </c>
      <c r="F4142">
        <v>22</v>
      </c>
      <c r="G4142">
        <v>6</v>
      </c>
    </row>
    <row r="4143" spans="1:7" x14ac:dyDescent="0.35">
      <c r="A4143" t="s">
        <v>3378</v>
      </c>
      <c r="B4143" t="s">
        <v>3923</v>
      </c>
      <c r="C4143">
        <v>23925</v>
      </c>
      <c r="D4143">
        <v>8</v>
      </c>
      <c r="E4143">
        <v>15</v>
      </c>
      <c r="F4143">
        <v>39</v>
      </c>
      <c r="G4143">
        <v>4</v>
      </c>
    </row>
    <row r="4144" spans="1:7" x14ac:dyDescent="0.35">
      <c r="A4144" t="s">
        <v>2231</v>
      </c>
      <c r="B4144" t="s">
        <v>3922</v>
      </c>
      <c r="C4144">
        <v>39814</v>
      </c>
      <c r="D4144">
        <v>10</v>
      </c>
      <c r="E4144">
        <v>16</v>
      </c>
      <c r="F4144">
        <v>39</v>
      </c>
      <c r="G4144">
        <v>8</v>
      </c>
    </row>
    <row r="4145" spans="1:7" x14ac:dyDescent="0.35">
      <c r="A4145" t="s">
        <v>165</v>
      </c>
      <c r="B4145" t="s">
        <v>3921</v>
      </c>
      <c r="C4145">
        <v>10927</v>
      </c>
      <c r="D4145">
        <v>4</v>
      </c>
      <c r="E4145">
        <v>4</v>
      </c>
      <c r="F4145">
        <v>34</v>
      </c>
      <c r="G4145">
        <v>10</v>
      </c>
    </row>
    <row r="4146" spans="1:7" x14ac:dyDescent="0.35">
      <c r="A4146" t="s">
        <v>3379</v>
      </c>
      <c r="B4146" t="s">
        <v>3920</v>
      </c>
      <c r="C4146">
        <v>69480</v>
      </c>
      <c r="D4146">
        <v>6</v>
      </c>
      <c r="E4146">
        <v>17</v>
      </c>
      <c r="F4146">
        <v>26</v>
      </c>
      <c r="G4146">
        <v>4</v>
      </c>
    </row>
    <row r="4147" spans="1:7" x14ac:dyDescent="0.35">
      <c r="A4147" t="s">
        <v>2622</v>
      </c>
      <c r="B4147" t="s">
        <v>3923</v>
      </c>
      <c r="C4147">
        <v>43854</v>
      </c>
      <c r="D4147">
        <v>4</v>
      </c>
      <c r="E4147">
        <v>12</v>
      </c>
      <c r="F4147">
        <v>46</v>
      </c>
      <c r="G4147">
        <v>5</v>
      </c>
    </row>
    <row r="4148" spans="1:7" x14ac:dyDescent="0.35">
      <c r="A4148" t="s">
        <v>3380</v>
      </c>
      <c r="B4148" t="s">
        <v>3923</v>
      </c>
      <c r="C4148">
        <v>50500</v>
      </c>
      <c r="D4148">
        <v>4</v>
      </c>
      <c r="E4148">
        <v>0</v>
      </c>
      <c r="F4148">
        <v>41</v>
      </c>
      <c r="G4148">
        <v>6</v>
      </c>
    </row>
    <row r="4149" spans="1:7" x14ac:dyDescent="0.35">
      <c r="A4149" t="s">
        <v>1969</v>
      </c>
      <c r="B4149" t="s">
        <v>3920</v>
      </c>
      <c r="C4149">
        <v>57042</v>
      </c>
      <c r="D4149">
        <v>7</v>
      </c>
      <c r="E4149">
        <v>10</v>
      </c>
      <c r="F4149">
        <v>36</v>
      </c>
      <c r="G4149">
        <v>9</v>
      </c>
    </row>
    <row r="4150" spans="1:7" x14ac:dyDescent="0.35">
      <c r="A4150" t="s">
        <v>3381</v>
      </c>
      <c r="B4150" t="s">
        <v>3920</v>
      </c>
      <c r="C4150">
        <v>38723</v>
      </c>
      <c r="D4150">
        <v>9</v>
      </c>
      <c r="E4150">
        <v>20</v>
      </c>
      <c r="F4150">
        <v>34</v>
      </c>
      <c r="G4150">
        <v>0</v>
      </c>
    </row>
    <row r="4151" spans="1:7" x14ac:dyDescent="0.35">
      <c r="A4151" t="s">
        <v>3382</v>
      </c>
      <c r="B4151" t="s">
        <v>3922</v>
      </c>
      <c r="C4151">
        <v>11511</v>
      </c>
      <c r="D4151">
        <v>10</v>
      </c>
      <c r="E4151">
        <v>6</v>
      </c>
      <c r="F4151">
        <v>58</v>
      </c>
      <c r="G4151">
        <v>4</v>
      </c>
    </row>
    <row r="4152" spans="1:7" x14ac:dyDescent="0.35">
      <c r="A4152" t="s">
        <v>3383</v>
      </c>
      <c r="B4152" t="s">
        <v>3920</v>
      </c>
      <c r="C4152">
        <v>67326</v>
      </c>
      <c r="D4152">
        <v>1</v>
      </c>
      <c r="E4152">
        <v>5</v>
      </c>
      <c r="F4152">
        <v>48</v>
      </c>
      <c r="G4152">
        <v>4</v>
      </c>
    </row>
    <row r="4153" spans="1:7" x14ac:dyDescent="0.35">
      <c r="A4153" t="s">
        <v>3384</v>
      </c>
      <c r="B4153" t="s">
        <v>3920</v>
      </c>
      <c r="C4153">
        <v>39863</v>
      </c>
      <c r="D4153">
        <v>10</v>
      </c>
      <c r="E4153">
        <v>10</v>
      </c>
      <c r="F4153">
        <v>21</v>
      </c>
      <c r="G4153">
        <v>10</v>
      </c>
    </row>
    <row r="4154" spans="1:7" x14ac:dyDescent="0.35">
      <c r="A4154" t="s">
        <v>987</v>
      </c>
      <c r="B4154" t="s">
        <v>3920</v>
      </c>
      <c r="C4154">
        <v>72674</v>
      </c>
      <c r="D4154">
        <v>1</v>
      </c>
      <c r="E4154">
        <v>19</v>
      </c>
      <c r="F4154">
        <v>44</v>
      </c>
      <c r="G4154">
        <v>9</v>
      </c>
    </row>
    <row r="4155" spans="1:7" x14ac:dyDescent="0.35">
      <c r="A4155" t="s">
        <v>718</v>
      </c>
      <c r="B4155" t="s">
        <v>3923</v>
      </c>
      <c r="C4155">
        <v>47670</v>
      </c>
      <c r="D4155">
        <v>2</v>
      </c>
      <c r="E4155">
        <v>17</v>
      </c>
      <c r="F4155">
        <v>55</v>
      </c>
      <c r="G4155">
        <v>4</v>
      </c>
    </row>
    <row r="4156" spans="1:7" x14ac:dyDescent="0.35">
      <c r="A4156" t="s">
        <v>3385</v>
      </c>
      <c r="B4156" t="s">
        <v>3922</v>
      </c>
      <c r="C4156">
        <v>36217</v>
      </c>
      <c r="D4156">
        <v>4</v>
      </c>
      <c r="E4156">
        <v>11</v>
      </c>
      <c r="F4156">
        <v>21</v>
      </c>
      <c r="G4156">
        <v>4</v>
      </c>
    </row>
    <row r="4157" spans="1:7" x14ac:dyDescent="0.35">
      <c r="A4157" t="s">
        <v>3386</v>
      </c>
      <c r="B4157" t="s">
        <v>3923</v>
      </c>
      <c r="C4157">
        <v>14174</v>
      </c>
      <c r="D4157">
        <v>8</v>
      </c>
      <c r="E4157">
        <v>11</v>
      </c>
      <c r="F4157">
        <v>30</v>
      </c>
      <c r="G4157">
        <v>2</v>
      </c>
    </row>
    <row r="4158" spans="1:7" x14ac:dyDescent="0.35">
      <c r="A4158" t="s">
        <v>3387</v>
      </c>
      <c r="B4158" t="s">
        <v>3922</v>
      </c>
      <c r="C4158">
        <v>92825</v>
      </c>
      <c r="D4158">
        <v>1</v>
      </c>
      <c r="E4158">
        <v>1</v>
      </c>
      <c r="F4158">
        <v>58</v>
      </c>
      <c r="G4158">
        <v>0</v>
      </c>
    </row>
    <row r="4159" spans="1:7" x14ac:dyDescent="0.35">
      <c r="A4159" t="s">
        <v>3388</v>
      </c>
      <c r="B4159" t="s">
        <v>3921</v>
      </c>
      <c r="C4159">
        <v>19290</v>
      </c>
      <c r="D4159">
        <v>2</v>
      </c>
      <c r="E4159">
        <v>6</v>
      </c>
      <c r="F4159">
        <v>26</v>
      </c>
      <c r="G4159">
        <v>3</v>
      </c>
    </row>
    <row r="4160" spans="1:7" x14ac:dyDescent="0.35">
      <c r="A4160" t="s">
        <v>910</v>
      </c>
      <c r="B4160" t="s">
        <v>3922</v>
      </c>
      <c r="C4160">
        <v>29857</v>
      </c>
      <c r="D4160">
        <v>10</v>
      </c>
      <c r="E4160">
        <v>1</v>
      </c>
      <c r="F4160">
        <v>40</v>
      </c>
      <c r="G4160">
        <v>8</v>
      </c>
    </row>
    <row r="4161" spans="1:7" x14ac:dyDescent="0.35">
      <c r="A4161" t="s">
        <v>632</v>
      </c>
      <c r="B4161" t="s">
        <v>3920</v>
      </c>
      <c r="C4161">
        <v>16568</v>
      </c>
      <c r="D4161">
        <v>9</v>
      </c>
      <c r="E4161">
        <v>11</v>
      </c>
      <c r="F4161">
        <v>55</v>
      </c>
      <c r="G4161">
        <v>7</v>
      </c>
    </row>
    <row r="4162" spans="1:7" x14ac:dyDescent="0.35">
      <c r="A4162" t="s">
        <v>329</v>
      </c>
      <c r="B4162" t="s">
        <v>3920</v>
      </c>
      <c r="C4162">
        <v>4428</v>
      </c>
      <c r="D4162">
        <v>3</v>
      </c>
      <c r="E4162">
        <v>7</v>
      </c>
      <c r="F4162">
        <v>23</v>
      </c>
      <c r="G4162">
        <v>2</v>
      </c>
    </row>
    <row r="4163" spans="1:7" x14ac:dyDescent="0.35">
      <c r="A4163" t="s">
        <v>1772</v>
      </c>
      <c r="B4163" t="s">
        <v>3921</v>
      </c>
      <c r="C4163">
        <v>74677</v>
      </c>
      <c r="D4163">
        <v>7</v>
      </c>
      <c r="E4163">
        <v>16</v>
      </c>
      <c r="F4163">
        <v>31</v>
      </c>
      <c r="G4163">
        <v>6</v>
      </c>
    </row>
    <row r="4164" spans="1:7" x14ac:dyDescent="0.35">
      <c r="A4164" t="s">
        <v>3389</v>
      </c>
      <c r="B4164" t="s">
        <v>3921</v>
      </c>
      <c r="C4164">
        <v>50175</v>
      </c>
      <c r="D4164">
        <v>8</v>
      </c>
      <c r="E4164">
        <v>8</v>
      </c>
      <c r="F4164">
        <v>48</v>
      </c>
      <c r="G4164">
        <v>2</v>
      </c>
    </row>
    <row r="4165" spans="1:7" x14ac:dyDescent="0.35">
      <c r="A4165" t="s">
        <v>3390</v>
      </c>
      <c r="B4165" t="s">
        <v>3923</v>
      </c>
      <c r="C4165">
        <v>50014</v>
      </c>
      <c r="D4165">
        <v>8</v>
      </c>
      <c r="E4165">
        <v>18</v>
      </c>
      <c r="F4165">
        <v>22</v>
      </c>
      <c r="G4165">
        <v>0</v>
      </c>
    </row>
    <row r="4166" spans="1:7" x14ac:dyDescent="0.35">
      <c r="A4166" t="s">
        <v>3391</v>
      </c>
      <c r="B4166" t="s">
        <v>3923</v>
      </c>
      <c r="C4166">
        <v>13179</v>
      </c>
      <c r="D4166">
        <v>10</v>
      </c>
      <c r="E4166">
        <v>5</v>
      </c>
      <c r="F4166">
        <v>46</v>
      </c>
      <c r="G4166">
        <v>4</v>
      </c>
    </row>
    <row r="4167" spans="1:7" x14ac:dyDescent="0.35">
      <c r="A4167" t="s">
        <v>858</v>
      </c>
      <c r="B4167" t="s">
        <v>3922</v>
      </c>
      <c r="C4167">
        <v>86</v>
      </c>
      <c r="D4167">
        <v>10</v>
      </c>
      <c r="E4167">
        <v>14</v>
      </c>
      <c r="F4167">
        <v>50</v>
      </c>
      <c r="G4167">
        <v>0</v>
      </c>
    </row>
    <row r="4168" spans="1:7" x14ac:dyDescent="0.35">
      <c r="A4168" t="s">
        <v>1464</v>
      </c>
      <c r="B4168" t="s">
        <v>3920</v>
      </c>
      <c r="C4168">
        <v>19321</v>
      </c>
      <c r="D4168">
        <v>7</v>
      </c>
      <c r="E4168">
        <v>9</v>
      </c>
      <c r="F4168">
        <v>28</v>
      </c>
      <c r="G4168">
        <v>6</v>
      </c>
    </row>
    <row r="4169" spans="1:7" x14ac:dyDescent="0.35">
      <c r="A4169" t="s">
        <v>3392</v>
      </c>
      <c r="B4169" t="s">
        <v>3922</v>
      </c>
      <c r="C4169">
        <v>50507</v>
      </c>
      <c r="D4169">
        <v>2</v>
      </c>
      <c r="E4169">
        <v>13</v>
      </c>
      <c r="F4169">
        <v>29</v>
      </c>
      <c r="G4169">
        <v>9</v>
      </c>
    </row>
    <row r="4170" spans="1:7" x14ac:dyDescent="0.35">
      <c r="A4170" t="s">
        <v>1939</v>
      </c>
      <c r="B4170" t="s">
        <v>3920</v>
      </c>
      <c r="C4170">
        <v>16552</v>
      </c>
      <c r="D4170">
        <v>2</v>
      </c>
      <c r="E4170">
        <v>1</v>
      </c>
      <c r="F4170">
        <v>30</v>
      </c>
      <c r="G4170">
        <v>2</v>
      </c>
    </row>
    <row r="4171" spans="1:7" x14ac:dyDescent="0.35">
      <c r="A4171" t="s">
        <v>3393</v>
      </c>
      <c r="B4171" t="s">
        <v>3921</v>
      </c>
      <c r="C4171">
        <v>12437</v>
      </c>
      <c r="D4171">
        <v>2</v>
      </c>
      <c r="E4171">
        <v>15</v>
      </c>
      <c r="F4171">
        <v>43</v>
      </c>
      <c r="G4171">
        <v>4</v>
      </c>
    </row>
    <row r="4172" spans="1:7" x14ac:dyDescent="0.35">
      <c r="A4172" t="s">
        <v>3394</v>
      </c>
      <c r="B4172" t="s">
        <v>3920</v>
      </c>
      <c r="C4172">
        <v>65477</v>
      </c>
      <c r="D4172">
        <v>3</v>
      </c>
      <c r="E4172">
        <v>0</v>
      </c>
      <c r="F4172">
        <v>43</v>
      </c>
      <c r="G4172">
        <v>5</v>
      </c>
    </row>
    <row r="4173" spans="1:7" x14ac:dyDescent="0.35">
      <c r="A4173" t="s">
        <v>1575</v>
      </c>
      <c r="B4173" t="s">
        <v>3922</v>
      </c>
      <c r="C4173">
        <v>42674</v>
      </c>
      <c r="D4173">
        <v>9</v>
      </c>
      <c r="E4173">
        <v>19</v>
      </c>
      <c r="F4173">
        <v>49</v>
      </c>
      <c r="G4173">
        <v>7</v>
      </c>
    </row>
    <row r="4174" spans="1:7" x14ac:dyDescent="0.35">
      <c r="A4174" t="s">
        <v>3395</v>
      </c>
      <c r="B4174" t="s">
        <v>3923</v>
      </c>
      <c r="C4174">
        <v>31512</v>
      </c>
      <c r="D4174">
        <v>4</v>
      </c>
      <c r="E4174">
        <v>4</v>
      </c>
      <c r="F4174">
        <v>41</v>
      </c>
      <c r="G4174">
        <v>5</v>
      </c>
    </row>
    <row r="4175" spans="1:7" x14ac:dyDescent="0.35">
      <c r="A4175" t="s">
        <v>3396</v>
      </c>
      <c r="B4175" t="s">
        <v>3920</v>
      </c>
      <c r="C4175">
        <v>87748</v>
      </c>
      <c r="D4175">
        <v>3</v>
      </c>
      <c r="E4175">
        <v>4</v>
      </c>
      <c r="F4175">
        <v>52</v>
      </c>
      <c r="G4175">
        <v>3</v>
      </c>
    </row>
    <row r="4176" spans="1:7" x14ac:dyDescent="0.35">
      <c r="A4176" t="s">
        <v>648</v>
      </c>
      <c r="B4176" t="s">
        <v>3922</v>
      </c>
      <c r="C4176">
        <v>80010</v>
      </c>
      <c r="D4176">
        <v>1</v>
      </c>
      <c r="E4176">
        <v>14</v>
      </c>
      <c r="F4176">
        <v>48</v>
      </c>
      <c r="G4176">
        <v>6</v>
      </c>
    </row>
    <row r="4177" spans="1:7" x14ac:dyDescent="0.35">
      <c r="A4177" t="s">
        <v>3397</v>
      </c>
      <c r="B4177" t="s">
        <v>3922</v>
      </c>
      <c r="C4177">
        <v>38626</v>
      </c>
      <c r="D4177">
        <v>1</v>
      </c>
      <c r="E4177">
        <v>8</v>
      </c>
      <c r="F4177">
        <v>49</v>
      </c>
      <c r="G4177">
        <v>4</v>
      </c>
    </row>
    <row r="4178" spans="1:7" x14ac:dyDescent="0.35">
      <c r="A4178" t="s">
        <v>3082</v>
      </c>
      <c r="B4178" t="s">
        <v>3923</v>
      </c>
      <c r="C4178">
        <v>17432</v>
      </c>
      <c r="D4178">
        <v>4</v>
      </c>
      <c r="E4178">
        <v>0</v>
      </c>
      <c r="F4178">
        <v>47</v>
      </c>
      <c r="G4178">
        <v>0</v>
      </c>
    </row>
    <row r="4179" spans="1:7" x14ac:dyDescent="0.35">
      <c r="A4179" t="s">
        <v>3398</v>
      </c>
      <c r="B4179" t="s">
        <v>3922</v>
      </c>
      <c r="C4179">
        <v>78775</v>
      </c>
      <c r="D4179">
        <v>8</v>
      </c>
      <c r="E4179">
        <v>9</v>
      </c>
      <c r="F4179">
        <v>31</v>
      </c>
      <c r="G4179">
        <v>9</v>
      </c>
    </row>
    <row r="4180" spans="1:7" x14ac:dyDescent="0.35">
      <c r="A4180" t="s">
        <v>505</v>
      </c>
      <c r="B4180" t="s">
        <v>3920</v>
      </c>
      <c r="C4180">
        <v>7774</v>
      </c>
      <c r="D4180">
        <v>5</v>
      </c>
      <c r="E4180">
        <v>0</v>
      </c>
      <c r="F4180">
        <v>56</v>
      </c>
      <c r="G4180">
        <v>5</v>
      </c>
    </row>
    <row r="4181" spans="1:7" x14ac:dyDescent="0.35">
      <c r="A4181" t="s">
        <v>3399</v>
      </c>
      <c r="B4181" t="s">
        <v>3922</v>
      </c>
      <c r="C4181">
        <v>14108</v>
      </c>
      <c r="D4181">
        <v>6</v>
      </c>
      <c r="E4181">
        <v>6</v>
      </c>
      <c r="F4181">
        <v>51</v>
      </c>
      <c r="G4181">
        <v>5</v>
      </c>
    </row>
    <row r="4182" spans="1:7" x14ac:dyDescent="0.35">
      <c r="A4182" t="s">
        <v>371</v>
      </c>
      <c r="B4182" t="s">
        <v>3921</v>
      </c>
      <c r="C4182">
        <v>38442</v>
      </c>
      <c r="D4182">
        <v>7</v>
      </c>
      <c r="E4182">
        <v>15</v>
      </c>
      <c r="F4182">
        <v>32</v>
      </c>
      <c r="G4182">
        <v>9</v>
      </c>
    </row>
    <row r="4183" spans="1:7" x14ac:dyDescent="0.35">
      <c r="A4183" t="s">
        <v>339</v>
      </c>
      <c r="B4183" t="s">
        <v>3920</v>
      </c>
      <c r="C4183">
        <v>5795</v>
      </c>
      <c r="D4183">
        <v>9</v>
      </c>
      <c r="E4183">
        <v>14</v>
      </c>
      <c r="F4183">
        <v>60</v>
      </c>
      <c r="G4183">
        <v>2</v>
      </c>
    </row>
    <row r="4184" spans="1:7" x14ac:dyDescent="0.35">
      <c r="A4184" t="s">
        <v>3400</v>
      </c>
      <c r="B4184" t="s">
        <v>3920</v>
      </c>
      <c r="C4184">
        <v>94350</v>
      </c>
      <c r="D4184">
        <v>7</v>
      </c>
      <c r="E4184">
        <v>18</v>
      </c>
      <c r="F4184">
        <v>31</v>
      </c>
      <c r="G4184">
        <v>2</v>
      </c>
    </row>
    <row r="4185" spans="1:7" x14ac:dyDescent="0.35">
      <c r="A4185" t="s">
        <v>3401</v>
      </c>
      <c r="B4185" t="s">
        <v>3920</v>
      </c>
      <c r="C4185">
        <v>43601</v>
      </c>
      <c r="D4185">
        <v>10</v>
      </c>
      <c r="E4185">
        <v>1</v>
      </c>
      <c r="F4185">
        <v>51</v>
      </c>
      <c r="G4185">
        <v>5</v>
      </c>
    </row>
    <row r="4186" spans="1:7" x14ac:dyDescent="0.35">
      <c r="A4186" t="s">
        <v>3402</v>
      </c>
      <c r="B4186" t="s">
        <v>3922</v>
      </c>
      <c r="C4186">
        <v>49837</v>
      </c>
      <c r="D4186">
        <v>1</v>
      </c>
      <c r="E4186">
        <v>15</v>
      </c>
      <c r="F4186">
        <v>21</v>
      </c>
      <c r="G4186">
        <v>10</v>
      </c>
    </row>
    <row r="4187" spans="1:7" x14ac:dyDescent="0.35">
      <c r="A4187" t="s">
        <v>1834</v>
      </c>
      <c r="B4187" t="s">
        <v>3922</v>
      </c>
      <c r="C4187">
        <v>99501</v>
      </c>
      <c r="D4187">
        <v>3</v>
      </c>
      <c r="E4187">
        <v>10</v>
      </c>
      <c r="F4187">
        <v>24</v>
      </c>
      <c r="G4187">
        <v>10</v>
      </c>
    </row>
    <row r="4188" spans="1:7" x14ac:dyDescent="0.35">
      <c r="A4188" t="s">
        <v>3403</v>
      </c>
      <c r="B4188" t="s">
        <v>3922</v>
      </c>
      <c r="C4188">
        <v>81087</v>
      </c>
      <c r="D4188">
        <v>3</v>
      </c>
      <c r="E4188">
        <v>20</v>
      </c>
      <c r="F4188">
        <v>52</v>
      </c>
      <c r="G4188">
        <v>0</v>
      </c>
    </row>
    <row r="4189" spans="1:7" x14ac:dyDescent="0.35">
      <c r="A4189" t="s">
        <v>3404</v>
      </c>
      <c r="B4189" t="s">
        <v>3923</v>
      </c>
      <c r="C4189">
        <v>17110</v>
      </c>
      <c r="D4189">
        <v>10</v>
      </c>
      <c r="E4189">
        <v>18</v>
      </c>
      <c r="F4189">
        <v>34</v>
      </c>
      <c r="G4189">
        <v>10</v>
      </c>
    </row>
    <row r="4190" spans="1:7" x14ac:dyDescent="0.35">
      <c r="A4190" t="s">
        <v>1872</v>
      </c>
      <c r="B4190" t="s">
        <v>3922</v>
      </c>
      <c r="C4190">
        <v>79238</v>
      </c>
      <c r="D4190">
        <v>4</v>
      </c>
      <c r="E4190">
        <v>8</v>
      </c>
      <c r="F4190">
        <v>27</v>
      </c>
      <c r="G4190">
        <v>10</v>
      </c>
    </row>
    <row r="4191" spans="1:7" x14ac:dyDescent="0.35">
      <c r="A4191" t="s">
        <v>3405</v>
      </c>
      <c r="B4191" t="s">
        <v>3922</v>
      </c>
      <c r="C4191">
        <v>25936</v>
      </c>
      <c r="D4191">
        <v>2</v>
      </c>
      <c r="E4191">
        <v>12</v>
      </c>
      <c r="F4191">
        <v>32</v>
      </c>
      <c r="G4191">
        <v>2</v>
      </c>
    </row>
    <row r="4192" spans="1:7" x14ac:dyDescent="0.35">
      <c r="A4192" t="s">
        <v>3119</v>
      </c>
      <c r="B4192" t="s">
        <v>3921</v>
      </c>
      <c r="C4192">
        <v>69</v>
      </c>
      <c r="D4192">
        <v>6</v>
      </c>
      <c r="E4192">
        <v>20</v>
      </c>
      <c r="F4192">
        <v>34</v>
      </c>
      <c r="G4192">
        <v>8</v>
      </c>
    </row>
    <row r="4193" spans="1:7" x14ac:dyDescent="0.35">
      <c r="A4193" t="s">
        <v>2204</v>
      </c>
      <c r="B4193" t="s">
        <v>3922</v>
      </c>
      <c r="C4193">
        <v>40102</v>
      </c>
      <c r="D4193">
        <v>6</v>
      </c>
      <c r="E4193">
        <v>15</v>
      </c>
      <c r="F4193">
        <v>41</v>
      </c>
      <c r="G4193">
        <v>10</v>
      </c>
    </row>
    <row r="4194" spans="1:7" x14ac:dyDescent="0.35">
      <c r="A4194" t="s">
        <v>3406</v>
      </c>
      <c r="B4194" t="s">
        <v>3920</v>
      </c>
      <c r="C4194">
        <v>30696</v>
      </c>
      <c r="D4194">
        <v>5</v>
      </c>
      <c r="E4194">
        <v>0</v>
      </c>
      <c r="F4194">
        <v>37</v>
      </c>
      <c r="G4194">
        <v>3</v>
      </c>
    </row>
    <row r="4195" spans="1:7" x14ac:dyDescent="0.35">
      <c r="A4195" t="s">
        <v>3407</v>
      </c>
      <c r="B4195" t="s">
        <v>3921</v>
      </c>
      <c r="C4195">
        <v>51047</v>
      </c>
      <c r="D4195">
        <v>9</v>
      </c>
      <c r="E4195">
        <v>4</v>
      </c>
      <c r="F4195">
        <v>23</v>
      </c>
      <c r="G4195">
        <v>0</v>
      </c>
    </row>
    <row r="4196" spans="1:7" x14ac:dyDescent="0.35">
      <c r="A4196" t="s">
        <v>3408</v>
      </c>
      <c r="B4196" t="s">
        <v>3921</v>
      </c>
      <c r="C4196">
        <v>14053</v>
      </c>
      <c r="D4196">
        <v>9</v>
      </c>
      <c r="E4196">
        <v>2</v>
      </c>
      <c r="F4196">
        <v>45</v>
      </c>
      <c r="G4196">
        <v>4</v>
      </c>
    </row>
    <row r="4197" spans="1:7" x14ac:dyDescent="0.35">
      <c r="A4197" t="s">
        <v>1385</v>
      </c>
      <c r="B4197" t="s">
        <v>3922</v>
      </c>
      <c r="C4197">
        <v>2155</v>
      </c>
      <c r="D4197">
        <v>7</v>
      </c>
      <c r="E4197">
        <v>1</v>
      </c>
      <c r="F4197">
        <v>52</v>
      </c>
      <c r="G4197">
        <v>6</v>
      </c>
    </row>
    <row r="4198" spans="1:7" x14ac:dyDescent="0.35">
      <c r="A4198" t="s">
        <v>1332</v>
      </c>
      <c r="B4198" t="s">
        <v>3922</v>
      </c>
      <c r="C4198">
        <v>44743</v>
      </c>
      <c r="D4198">
        <v>3</v>
      </c>
      <c r="E4198">
        <v>13</v>
      </c>
      <c r="F4198">
        <v>39</v>
      </c>
      <c r="G4198">
        <v>10</v>
      </c>
    </row>
    <row r="4199" spans="1:7" x14ac:dyDescent="0.35">
      <c r="A4199" t="s">
        <v>2478</v>
      </c>
      <c r="B4199" t="s">
        <v>3922</v>
      </c>
      <c r="C4199">
        <v>55705</v>
      </c>
      <c r="D4199">
        <v>1</v>
      </c>
      <c r="E4199">
        <v>4</v>
      </c>
      <c r="F4199">
        <v>37</v>
      </c>
      <c r="G4199">
        <v>0</v>
      </c>
    </row>
    <row r="4200" spans="1:7" x14ac:dyDescent="0.35">
      <c r="A4200" t="s">
        <v>3409</v>
      </c>
      <c r="B4200" t="s">
        <v>3923</v>
      </c>
      <c r="C4200">
        <v>50425</v>
      </c>
      <c r="D4200">
        <v>5</v>
      </c>
      <c r="E4200">
        <v>9</v>
      </c>
      <c r="F4200">
        <v>44</v>
      </c>
      <c r="G4200">
        <v>3</v>
      </c>
    </row>
    <row r="4201" spans="1:7" x14ac:dyDescent="0.35">
      <c r="A4201" t="s">
        <v>117</v>
      </c>
      <c r="B4201" t="s">
        <v>3923</v>
      </c>
      <c r="C4201">
        <v>85249</v>
      </c>
      <c r="D4201">
        <v>3</v>
      </c>
      <c r="E4201">
        <v>19</v>
      </c>
      <c r="F4201">
        <v>35</v>
      </c>
      <c r="G4201">
        <v>3</v>
      </c>
    </row>
    <row r="4202" spans="1:7" x14ac:dyDescent="0.35">
      <c r="A4202" t="s">
        <v>3008</v>
      </c>
      <c r="B4202" t="s">
        <v>3921</v>
      </c>
      <c r="C4202">
        <v>9042</v>
      </c>
      <c r="D4202">
        <v>1</v>
      </c>
      <c r="E4202">
        <v>8</v>
      </c>
      <c r="F4202">
        <v>21</v>
      </c>
      <c r="G4202">
        <v>7</v>
      </c>
    </row>
    <row r="4203" spans="1:7" x14ac:dyDescent="0.35">
      <c r="A4203" t="s">
        <v>23</v>
      </c>
      <c r="B4203" t="s">
        <v>3921</v>
      </c>
      <c r="C4203">
        <v>20518</v>
      </c>
      <c r="D4203">
        <v>6</v>
      </c>
      <c r="E4203">
        <v>18</v>
      </c>
      <c r="F4203">
        <v>42</v>
      </c>
      <c r="G4203">
        <v>2</v>
      </c>
    </row>
    <row r="4204" spans="1:7" x14ac:dyDescent="0.35">
      <c r="A4204" t="s">
        <v>3410</v>
      </c>
      <c r="B4204" t="s">
        <v>3920</v>
      </c>
      <c r="C4204">
        <v>26196</v>
      </c>
      <c r="D4204">
        <v>7</v>
      </c>
      <c r="E4204">
        <v>12</v>
      </c>
      <c r="F4204">
        <v>54</v>
      </c>
      <c r="G4204">
        <v>9</v>
      </c>
    </row>
    <row r="4205" spans="1:7" x14ac:dyDescent="0.35">
      <c r="A4205" t="s">
        <v>3411</v>
      </c>
      <c r="B4205" t="s">
        <v>3921</v>
      </c>
      <c r="C4205">
        <v>85392</v>
      </c>
      <c r="D4205">
        <v>6</v>
      </c>
      <c r="E4205">
        <v>20</v>
      </c>
      <c r="F4205">
        <v>31</v>
      </c>
      <c r="G4205">
        <v>4</v>
      </c>
    </row>
    <row r="4206" spans="1:7" x14ac:dyDescent="0.35">
      <c r="A4206" t="s">
        <v>3412</v>
      </c>
      <c r="B4206" t="s">
        <v>3920</v>
      </c>
      <c r="C4206">
        <v>62742</v>
      </c>
      <c r="D4206">
        <v>4</v>
      </c>
      <c r="E4206">
        <v>8</v>
      </c>
      <c r="F4206">
        <v>59</v>
      </c>
      <c r="G4206">
        <v>3</v>
      </c>
    </row>
    <row r="4207" spans="1:7" x14ac:dyDescent="0.35">
      <c r="A4207" t="s">
        <v>3413</v>
      </c>
      <c r="B4207" t="s">
        <v>3921</v>
      </c>
      <c r="C4207">
        <v>19069</v>
      </c>
      <c r="D4207">
        <v>6</v>
      </c>
      <c r="E4207">
        <v>13</v>
      </c>
      <c r="F4207">
        <v>36</v>
      </c>
      <c r="G4207">
        <v>3</v>
      </c>
    </row>
    <row r="4208" spans="1:7" x14ac:dyDescent="0.35">
      <c r="A4208" t="s">
        <v>2059</v>
      </c>
      <c r="B4208" t="s">
        <v>3923</v>
      </c>
      <c r="C4208">
        <v>66058</v>
      </c>
      <c r="D4208">
        <v>1</v>
      </c>
      <c r="E4208">
        <v>6</v>
      </c>
      <c r="F4208">
        <v>45</v>
      </c>
      <c r="G4208">
        <v>8</v>
      </c>
    </row>
    <row r="4209" spans="1:7" x14ac:dyDescent="0.35">
      <c r="A4209" t="s">
        <v>2137</v>
      </c>
      <c r="B4209" t="s">
        <v>3921</v>
      </c>
      <c r="C4209">
        <v>82723</v>
      </c>
      <c r="D4209">
        <v>1</v>
      </c>
      <c r="E4209">
        <v>14</v>
      </c>
      <c r="F4209">
        <v>49</v>
      </c>
      <c r="G4209">
        <v>4</v>
      </c>
    </row>
    <row r="4210" spans="1:7" x14ac:dyDescent="0.35">
      <c r="A4210" t="s">
        <v>2291</v>
      </c>
      <c r="B4210" t="s">
        <v>3921</v>
      </c>
      <c r="C4210">
        <v>99147</v>
      </c>
      <c r="D4210">
        <v>10</v>
      </c>
      <c r="E4210">
        <v>11</v>
      </c>
      <c r="F4210">
        <v>26</v>
      </c>
      <c r="G4210">
        <v>3</v>
      </c>
    </row>
    <row r="4211" spans="1:7" x14ac:dyDescent="0.35">
      <c r="A4211" t="s">
        <v>3414</v>
      </c>
      <c r="B4211" t="s">
        <v>3922</v>
      </c>
      <c r="C4211">
        <v>58419</v>
      </c>
      <c r="D4211">
        <v>6</v>
      </c>
      <c r="E4211">
        <v>5</v>
      </c>
      <c r="F4211">
        <v>23</v>
      </c>
      <c r="G4211">
        <v>8</v>
      </c>
    </row>
    <row r="4212" spans="1:7" x14ac:dyDescent="0.35">
      <c r="A4212" t="s">
        <v>3415</v>
      </c>
      <c r="B4212" t="s">
        <v>3922</v>
      </c>
      <c r="C4212">
        <v>78561</v>
      </c>
      <c r="D4212">
        <v>4</v>
      </c>
      <c r="E4212">
        <v>6</v>
      </c>
      <c r="F4212">
        <v>35</v>
      </c>
      <c r="G4212">
        <v>3</v>
      </c>
    </row>
    <row r="4213" spans="1:7" x14ac:dyDescent="0.35">
      <c r="A4213" t="s">
        <v>3416</v>
      </c>
      <c r="B4213" t="s">
        <v>3921</v>
      </c>
      <c r="C4213">
        <v>43811</v>
      </c>
      <c r="D4213">
        <v>6</v>
      </c>
      <c r="E4213">
        <v>10</v>
      </c>
      <c r="F4213">
        <v>53</v>
      </c>
      <c r="G4213">
        <v>9</v>
      </c>
    </row>
    <row r="4214" spans="1:7" x14ac:dyDescent="0.35">
      <c r="A4214" t="s">
        <v>16</v>
      </c>
      <c r="B4214" t="s">
        <v>3920</v>
      </c>
      <c r="C4214">
        <v>20421</v>
      </c>
      <c r="D4214">
        <v>10</v>
      </c>
      <c r="E4214">
        <v>18</v>
      </c>
      <c r="F4214">
        <v>20</v>
      </c>
      <c r="G4214">
        <v>8</v>
      </c>
    </row>
    <row r="4215" spans="1:7" x14ac:dyDescent="0.35">
      <c r="A4215" t="s">
        <v>1779</v>
      </c>
      <c r="B4215" t="s">
        <v>3920</v>
      </c>
      <c r="C4215">
        <v>93939</v>
      </c>
      <c r="D4215">
        <v>10</v>
      </c>
      <c r="E4215">
        <v>9</v>
      </c>
      <c r="F4215">
        <v>44</v>
      </c>
      <c r="G4215">
        <v>1</v>
      </c>
    </row>
    <row r="4216" spans="1:7" x14ac:dyDescent="0.35">
      <c r="A4216" t="s">
        <v>1750</v>
      </c>
      <c r="B4216" t="s">
        <v>3923</v>
      </c>
      <c r="C4216">
        <v>86608</v>
      </c>
      <c r="D4216">
        <v>8</v>
      </c>
      <c r="E4216">
        <v>15</v>
      </c>
      <c r="F4216">
        <v>22</v>
      </c>
      <c r="G4216">
        <v>1</v>
      </c>
    </row>
    <row r="4217" spans="1:7" x14ac:dyDescent="0.35">
      <c r="A4217" t="s">
        <v>1352</v>
      </c>
      <c r="B4217" t="s">
        <v>3923</v>
      </c>
      <c r="C4217">
        <v>60349</v>
      </c>
      <c r="D4217">
        <v>5</v>
      </c>
      <c r="E4217">
        <v>19</v>
      </c>
      <c r="F4217">
        <v>44</v>
      </c>
      <c r="G4217">
        <v>3</v>
      </c>
    </row>
    <row r="4218" spans="1:7" x14ac:dyDescent="0.35">
      <c r="A4218" t="s">
        <v>3417</v>
      </c>
      <c r="B4218" t="s">
        <v>3920</v>
      </c>
      <c r="C4218">
        <v>21548</v>
      </c>
      <c r="D4218">
        <v>6</v>
      </c>
      <c r="E4218">
        <v>1</v>
      </c>
      <c r="F4218">
        <v>58</v>
      </c>
      <c r="G4218">
        <v>0</v>
      </c>
    </row>
    <row r="4219" spans="1:7" x14ac:dyDescent="0.35">
      <c r="A4219" t="s">
        <v>3418</v>
      </c>
      <c r="B4219" t="s">
        <v>3923</v>
      </c>
      <c r="C4219">
        <v>66203</v>
      </c>
      <c r="D4219">
        <v>10</v>
      </c>
      <c r="E4219">
        <v>11</v>
      </c>
      <c r="F4219">
        <v>35</v>
      </c>
      <c r="G4219">
        <v>5</v>
      </c>
    </row>
    <row r="4220" spans="1:7" x14ac:dyDescent="0.35">
      <c r="A4220" t="s">
        <v>3419</v>
      </c>
      <c r="B4220" t="s">
        <v>3923</v>
      </c>
      <c r="C4220">
        <v>33322</v>
      </c>
      <c r="D4220">
        <v>3</v>
      </c>
      <c r="E4220">
        <v>16</v>
      </c>
      <c r="F4220">
        <v>36</v>
      </c>
      <c r="G4220">
        <v>3</v>
      </c>
    </row>
    <row r="4221" spans="1:7" x14ac:dyDescent="0.35">
      <c r="A4221" t="s">
        <v>3420</v>
      </c>
      <c r="B4221" t="s">
        <v>3920</v>
      </c>
      <c r="C4221">
        <v>25136</v>
      </c>
      <c r="D4221">
        <v>1</v>
      </c>
      <c r="E4221">
        <v>17</v>
      </c>
      <c r="F4221">
        <v>56</v>
      </c>
      <c r="G4221">
        <v>10</v>
      </c>
    </row>
    <row r="4222" spans="1:7" x14ac:dyDescent="0.35">
      <c r="A4222" t="s">
        <v>3421</v>
      </c>
      <c r="B4222" t="s">
        <v>3921</v>
      </c>
      <c r="C4222">
        <v>24329</v>
      </c>
      <c r="D4222">
        <v>4</v>
      </c>
      <c r="E4222">
        <v>18</v>
      </c>
      <c r="F4222">
        <v>45</v>
      </c>
      <c r="G4222">
        <v>3</v>
      </c>
    </row>
    <row r="4223" spans="1:7" x14ac:dyDescent="0.35">
      <c r="A4223" t="s">
        <v>3422</v>
      </c>
      <c r="B4223" t="s">
        <v>3923</v>
      </c>
      <c r="C4223">
        <v>81259</v>
      </c>
      <c r="D4223">
        <v>6</v>
      </c>
      <c r="E4223">
        <v>0</v>
      </c>
      <c r="F4223">
        <v>51</v>
      </c>
      <c r="G4223">
        <v>10</v>
      </c>
    </row>
    <row r="4224" spans="1:7" x14ac:dyDescent="0.35">
      <c r="A4224" t="s">
        <v>3423</v>
      </c>
      <c r="B4224" t="s">
        <v>3921</v>
      </c>
      <c r="C4224">
        <v>75732</v>
      </c>
      <c r="D4224">
        <v>10</v>
      </c>
      <c r="E4224">
        <v>19</v>
      </c>
      <c r="F4224">
        <v>33</v>
      </c>
      <c r="G4224">
        <v>10</v>
      </c>
    </row>
    <row r="4225" spans="1:7" x14ac:dyDescent="0.35">
      <c r="A4225" t="s">
        <v>3424</v>
      </c>
      <c r="B4225" t="s">
        <v>3921</v>
      </c>
      <c r="C4225">
        <v>80890</v>
      </c>
      <c r="D4225">
        <v>6</v>
      </c>
      <c r="E4225">
        <v>8</v>
      </c>
      <c r="F4225">
        <v>59</v>
      </c>
      <c r="G4225">
        <v>8</v>
      </c>
    </row>
    <row r="4226" spans="1:7" x14ac:dyDescent="0.35">
      <c r="A4226" t="s">
        <v>3425</v>
      </c>
      <c r="B4226" t="s">
        <v>3922</v>
      </c>
      <c r="C4226">
        <v>4652</v>
      </c>
      <c r="D4226">
        <v>3</v>
      </c>
      <c r="E4226">
        <v>9</v>
      </c>
      <c r="F4226">
        <v>33</v>
      </c>
      <c r="G4226">
        <v>2</v>
      </c>
    </row>
    <row r="4227" spans="1:7" x14ac:dyDescent="0.35">
      <c r="A4227" t="s">
        <v>3426</v>
      </c>
      <c r="B4227" t="s">
        <v>3921</v>
      </c>
      <c r="C4227">
        <v>94927</v>
      </c>
      <c r="D4227">
        <v>10</v>
      </c>
      <c r="E4227">
        <v>5</v>
      </c>
      <c r="F4227">
        <v>45</v>
      </c>
      <c r="G4227">
        <v>4</v>
      </c>
    </row>
    <row r="4228" spans="1:7" x14ac:dyDescent="0.35">
      <c r="A4228" t="s">
        <v>3427</v>
      </c>
      <c r="B4228" t="s">
        <v>3920</v>
      </c>
      <c r="C4228">
        <v>20826</v>
      </c>
      <c r="D4228">
        <v>3</v>
      </c>
      <c r="E4228">
        <v>19</v>
      </c>
      <c r="F4228">
        <v>25</v>
      </c>
      <c r="G4228">
        <v>8</v>
      </c>
    </row>
    <row r="4229" spans="1:7" x14ac:dyDescent="0.35">
      <c r="A4229" t="s">
        <v>3428</v>
      </c>
      <c r="B4229" t="s">
        <v>3923</v>
      </c>
      <c r="C4229">
        <v>88903</v>
      </c>
      <c r="D4229">
        <v>8</v>
      </c>
      <c r="E4229">
        <v>12</v>
      </c>
      <c r="F4229">
        <v>43</v>
      </c>
      <c r="G4229">
        <v>1</v>
      </c>
    </row>
    <row r="4230" spans="1:7" x14ac:dyDescent="0.35">
      <c r="A4230" t="s">
        <v>3429</v>
      </c>
      <c r="B4230" t="s">
        <v>3920</v>
      </c>
      <c r="C4230">
        <v>22598</v>
      </c>
      <c r="D4230">
        <v>7</v>
      </c>
      <c r="E4230">
        <v>7</v>
      </c>
      <c r="F4230">
        <v>56</v>
      </c>
      <c r="G4230">
        <v>3</v>
      </c>
    </row>
    <row r="4231" spans="1:7" x14ac:dyDescent="0.35">
      <c r="A4231" t="s">
        <v>3430</v>
      </c>
      <c r="B4231" t="s">
        <v>3923</v>
      </c>
      <c r="C4231">
        <v>11144</v>
      </c>
      <c r="D4231">
        <v>4</v>
      </c>
      <c r="E4231">
        <v>7</v>
      </c>
      <c r="F4231">
        <v>36</v>
      </c>
      <c r="G4231">
        <v>0</v>
      </c>
    </row>
    <row r="4232" spans="1:7" x14ac:dyDescent="0.35">
      <c r="A4232" t="s">
        <v>3431</v>
      </c>
      <c r="B4232" t="s">
        <v>3922</v>
      </c>
      <c r="C4232">
        <v>65991</v>
      </c>
      <c r="D4232">
        <v>4</v>
      </c>
      <c r="E4232">
        <v>17</v>
      </c>
      <c r="F4232">
        <v>47</v>
      </c>
      <c r="G4232">
        <v>7</v>
      </c>
    </row>
    <row r="4233" spans="1:7" x14ac:dyDescent="0.35">
      <c r="A4233" t="s">
        <v>3432</v>
      </c>
      <c r="B4233" t="s">
        <v>3921</v>
      </c>
      <c r="C4233">
        <v>17945</v>
      </c>
      <c r="D4233">
        <v>5</v>
      </c>
      <c r="E4233">
        <v>9</v>
      </c>
      <c r="F4233">
        <v>52</v>
      </c>
      <c r="G4233">
        <v>0</v>
      </c>
    </row>
    <row r="4234" spans="1:7" x14ac:dyDescent="0.35">
      <c r="A4234" t="s">
        <v>3433</v>
      </c>
      <c r="B4234" t="s">
        <v>3923</v>
      </c>
      <c r="C4234">
        <v>46275</v>
      </c>
      <c r="D4234">
        <v>5</v>
      </c>
      <c r="E4234">
        <v>0</v>
      </c>
      <c r="F4234">
        <v>50</v>
      </c>
      <c r="G4234">
        <v>8</v>
      </c>
    </row>
    <row r="4235" spans="1:7" x14ac:dyDescent="0.35">
      <c r="A4235" t="s">
        <v>3434</v>
      </c>
      <c r="B4235" t="s">
        <v>3921</v>
      </c>
      <c r="C4235">
        <v>1752</v>
      </c>
      <c r="D4235">
        <v>4</v>
      </c>
      <c r="E4235">
        <v>20</v>
      </c>
      <c r="F4235">
        <v>22</v>
      </c>
      <c r="G4235">
        <v>0</v>
      </c>
    </row>
    <row r="4236" spans="1:7" x14ac:dyDescent="0.35">
      <c r="A4236" t="s">
        <v>2690</v>
      </c>
      <c r="B4236" t="s">
        <v>3920</v>
      </c>
      <c r="C4236">
        <v>52553</v>
      </c>
      <c r="D4236">
        <v>7</v>
      </c>
      <c r="E4236">
        <v>14</v>
      </c>
      <c r="F4236">
        <v>59</v>
      </c>
      <c r="G4236">
        <v>5</v>
      </c>
    </row>
    <row r="4237" spans="1:7" x14ac:dyDescent="0.35">
      <c r="A4237" t="s">
        <v>2608</v>
      </c>
      <c r="B4237" t="s">
        <v>3922</v>
      </c>
      <c r="C4237">
        <v>92005</v>
      </c>
      <c r="D4237">
        <v>1</v>
      </c>
      <c r="E4237">
        <v>8</v>
      </c>
      <c r="F4237">
        <v>48</v>
      </c>
      <c r="G4237">
        <v>9</v>
      </c>
    </row>
    <row r="4238" spans="1:7" x14ac:dyDescent="0.35">
      <c r="A4238" t="s">
        <v>1958</v>
      </c>
      <c r="B4238" t="s">
        <v>3922</v>
      </c>
      <c r="C4238">
        <v>57291</v>
      </c>
      <c r="D4238">
        <v>10</v>
      </c>
      <c r="E4238">
        <v>17</v>
      </c>
      <c r="F4238">
        <v>52</v>
      </c>
      <c r="G4238">
        <v>8</v>
      </c>
    </row>
    <row r="4239" spans="1:7" x14ac:dyDescent="0.35">
      <c r="A4239" t="s">
        <v>3435</v>
      </c>
      <c r="B4239" t="s">
        <v>3920</v>
      </c>
      <c r="C4239">
        <v>72150</v>
      </c>
      <c r="D4239">
        <v>4</v>
      </c>
      <c r="E4239">
        <v>4</v>
      </c>
      <c r="F4239">
        <v>26</v>
      </c>
      <c r="G4239">
        <v>0</v>
      </c>
    </row>
    <row r="4240" spans="1:7" x14ac:dyDescent="0.35">
      <c r="A4240" t="s">
        <v>2539</v>
      </c>
      <c r="B4240" t="s">
        <v>3921</v>
      </c>
      <c r="C4240">
        <v>31757</v>
      </c>
      <c r="D4240">
        <v>3</v>
      </c>
      <c r="E4240">
        <v>0</v>
      </c>
      <c r="F4240">
        <v>31</v>
      </c>
      <c r="G4240">
        <v>2</v>
      </c>
    </row>
    <row r="4241" spans="1:7" x14ac:dyDescent="0.35">
      <c r="A4241" t="s">
        <v>3436</v>
      </c>
      <c r="B4241" t="s">
        <v>3923</v>
      </c>
      <c r="C4241">
        <v>2101</v>
      </c>
      <c r="D4241">
        <v>7</v>
      </c>
      <c r="E4241">
        <v>6</v>
      </c>
      <c r="F4241">
        <v>43</v>
      </c>
      <c r="G4241">
        <v>8</v>
      </c>
    </row>
    <row r="4242" spans="1:7" x14ac:dyDescent="0.35">
      <c r="A4242" t="s">
        <v>3437</v>
      </c>
      <c r="B4242" t="s">
        <v>3920</v>
      </c>
      <c r="C4242">
        <v>77896</v>
      </c>
      <c r="D4242">
        <v>5</v>
      </c>
      <c r="E4242">
        <v>13</v>
      </c>
      <c r="F4242">
        <v>45</v>
      </c>
      <c r="G4242">
        <v>1</v>
      </c>
    </row>
    <row r="4243" spans="1:7" x14ac:dyDescent="0.35">
      <c r="A4243" t="s">
        <v>3438</v>
      </c>
      <c r="B4243" t="s">
        <v>3923</v>
      </c>
      <c r="C4243">
        <v>52398</v>
      </c>
      <c r="D4243">
        <v>6</v>
      </c>
      <c r="E4243">
        <v>4</v>
      </c>
      <c r="F4243">
        <v>53</v>
      </c>
      <c r="G4243">
        <v>1</v>
      </c>
    </row>
    <row r="4244" spans="1:7" x14ac:dyDescent="0.35">
      <c r="A4244" t="s">
        <v>1521</v>
      </c>
      <c r="B4244" t="s">
        <v>3923</v>
      </c>
      <c r="C4244">
        <v>48697</v>
      </c>
      <c r="D4244">
        <v>2</v>
      </c>
      <c r="E4244">
        <v>10</v>
      </c>
      <c r="F4244">
        <v>55</v>
      </c>
      <c r="G4244">
        <v>3</v>
      </c>
    </row>
    <row r="4245" spans="1:7" x14ac:dyDescent="0.35">
      <c r="A4245" t="s">
        <v>3439</v>
      </c>
      <c r="B4245" t="s">
        <v>3922</v>
      </c>
      <c r="C4245">
        <v>29218</v>
      </c>
      <c r="D4245">
        <v>5</v>
      </c>
      <c r="E4245">
        <v>16</v>
      </c>
      <c r="F4245">
        <v>42</v>
      </c>
      <c r="G4245">
        <v>9</v>
      </c>
    </row>
    <row r="4246" spans="1:7" x14ac:dyDescent="0.35">
      <c r="A4246" t="s">
        <v>3388</v>
      </c>
      <c r="B4246" t="s">
        <v>3923</v>
      </c>
      <c r="C4246">
        <v>66697</v>
      </c>
      <c r="D4246">
        <v>3</v>
      </c>
      <c r="E4246">
        <v>19</v>
      </c>
      <c r="F4246">
        <v>54</v>
      </c>
      <c r="G4246">
        <v>0</v>
      </c>
    </row>
    <row r="4247" spans="1:7" x14ac:dyDescent="0.35">
      <c r="A4247" t="s">
        <v>3440</v>
      </c>
      <c r="B4247" t="s">
        <v>3922</v>
      </c>
      <c r="C4247">
        <v>80284</v>
      </c>
      <c r="D4247">
        <v>7</v>
      </c>
      <c r="E4247">
        <v>10</v>
      </c>
      <c r="F4247">
        <v>59</v>
      </c>
      <c r="G4247">
        <v>9</v>
      </c>
    </row>
    <row r="4248" spans="1:7" x14ac:dyDescent="0.35">
      <c r="A4248" t="s">
        <v>3441</v>
      </c>
      <c r="B4248" t="s">
        <v>3923</v>
      </c>
      <c r="C4248">
        <v>62680</v>
      </c>
      <c r="D4248">
        <v>10</v>
      </c>
      <c r="E4248">
        <v>5</v>
      </c>
      <c r="F4248">
        <v>48</v>
      </c>
      <c r="G4248">
        <v>4</v>
      </c>
    </row>
    <row r="4249" spans="1:7" x14ac:dyDescent="0.35">
      <c r="A4249" t="s">
        <v>3442</v>
      </c>
      <c r="B4249" t="s">
        <v>3923</v>
      </c>
      <c r="C4249">
        <v>85152</v>
      </c>
      <c r="D4249">
        <v>2</v>
      </c>
      <c r="E4249">
        <v>19</v>
      </c>
      <c r="F4249">
        <v>30</v>
      </c>
      <c r="G4249">
        <v>9</v>
      </c>
    </row>
    <row r="4250" spans="1:7" x14ac:dyDescent="0.35">
      <c r="A4250" t="s">
        <v>3443</v>
      </c>
      <c r="B4250" t="s">
        <v>3923</v>
      </c>
      <c r="C4250">
        <v>34014</v>
      </c>
      <c r="D4250">
        <v>5</v>
      </c>
      <c r="E4250">
        <v>17</v>
      </c>
      <c r="F4250">
        <v>20</v>
      </c>
      <c r="G4250">
        <v>10</v>
      </c>
    </row>
    <row r="4251" spans="1:7" x14ac:dyDescent="0.35">
      <c r="A4251" t="s">
        <v>3444</v>
      </c>
      <c r="B4251" t="s">
        <v>3921</v>
      </c>
      <c r="C4251">
        <v>80400</v>
      </c>
      <c r="D4251">
        <v>2</v>
      </c>
      <c r="E4251">
        <v>15</v>
      </c>
      <c r="F4251">
        <v>41</v>
      </c>
      <c r="G4251">
        <v>3</v>
      </c>
    </row>
    <row r="4252" spans="1:7" x14ac:dyDescent="0.35">
      <c r="A4252" t="s">
        <v>991</v>
      </c>
      <c r="B4252" t="s">
        <v>3923</v>
      </c>
      <c r="C4252">
        <v>3704</v>
      </c>
      <c r="D4252">
        <v>9</v>
      </c>
      <c r="E4252">
        <v>12</v>
      </c>
      <c r="F4252">
        <v>48</v>
      </c>
      <c r="G4252">
        <v>10</v>
      </c>
    </row>
    <row r="4253" spans="1:7" x14ac:dyDescent="0.35">
      <c r="A4253" t="s">
        <v>3445</v>
      </c>
      <c r="B4253" t="s">
        <v>3921</v>
      </c>
      <c r="C4253">
        <v>45875</v>
      </c>
      <c r="D4253">
        <v>3</v>
      </c>
      <c r="E4253">
        <v>9</v>
      </c>
      <c r="F4253">
        <v>42</v>
      </c>
      <c r="G4253">
        <v>7</v>
      </c>
    </row>
    <row r="4254" spans="1:7" x14ac:dyDescent="0.35">
      <c r="A4254" t="s">
        <v>3446</v>
      </c>
      <c r="B4254" t="s">
        <v>3922</v>
      </c>
      <c r="C4254">
        <v>18567</v>
      </c>
      <c r="D4254">
        <v>4</v>
      </c>
      <c r="E4254">
        <v>11</v>
      </c>
      <c r="F4254">
        <v>55</v>
      </c>
      <c r="G4254">
        <v>6</v>
      </c>
    </row>
    <row r="4255" spans="1:7" x14ac:dyDescent="0.35">
      <c r="A4255" t="s">
        <v>3447</v>
      </c>
      <c r="B4255" t="s">
        <v>3923</v>
      </c>
      <c r="C4255">
        <v>53289</v>
      </c>
      <c r="D4255">
        <v>1</v>
      </c>
      <c r="E4255">
        <v>3</v>
      </c>
      <c r="F4255">
        <v>58</v>
      </c>
      <c r="G4255">
        <v>8</v>
      </c>
    </row>
    <row r="4256" spans="1:7" x14ac:dyDescent="0.35">
      <c r="A4256" t="s">
        <v>3448</v>
      </c>
      <c r="B4256" t="s">
        <v>3920</v>
      </c>
      <c r="C4256">
        <v>18913</v>
      </c>
      <c r="D4256">
        <v>3</v>
      </c>
      <c r="E4256">
        <v>9</v>
      </c>
      <c r="F4256">
        <v>41</v>
      </c>
      <c r="G4256">
        <v>6</v>
      </c>
    </row>
    <row r="4257" spans="1:7" x14ac:dyDescent="0.35">
      <c r="A4257" t="s">
        <v>3449</v>
      </c>
      <c r="B4257" t="s">
        <v>3923</v>
      </c>
      <c r="C4257">
        <v>62668</v>
      </c>
      <c r="D4257">
        <v>2</v>
      </c>
      <c r="E4257">
        <v>17</v>
      </c>
      <c r="F4257">
        <v>47</v>
      </c>
      <c r="G4257">
        <v>9</v>
      </c>
    </row>
    <row r="4258" spans="1:7" x14ac:dyDescent="0.35">
      <c r="A4258" t="s">
        <v>3450</v>
      </c>
      <c r="B4258" t="s">
        <v>3923</v>
      </c>
      <c r="C4258">
        <v>86708</v>
      </c>
      <c r="D4258">
        <v>7</v>
      </c>
      <c r="E4258">
        <v>5</v>
      </c>
      <c r="F4258">
        <v>47</v>
      </c>
      <c r="G4258">
        <v>5</v>
      </c>
    </row>
    <row r="4259" spans="1:7" x14ac:dyDescent="0.35">
      <c r="A4259" t="s">
        <v>1216</v>
      </c>
      <c r="B4259" t="s">
        <v>3922</v>
      </c>
      <c r="C4259">
        <v>56394</v>
      </c>
      <c r="D4259">
        <v>1</v>
      </c>
      <c r="E4259">
        <v>9</v>
      </c>
      <c r="F4259">
        <v>41</v>
      </c>
      <c r="G4259">
        <v>4</v>
      </c>
    </row>
    <row r="4260" spans="1:7" x14ac:dyDescent="0.35">
      <c r="A4260" t="s">
        <v>1811</v>
      </c>
      <c r="B4260" t="s">
        <v>3921</v>
      </c>
      <c r="C4260">
        <v>71432</v>
      </c>
      <c r="D4260">
        <v>2</v>
      </c>
      <c r="E4260">
        <v>17</v>
      </c>
      <c r="F4260">
        <v>35</v>
      </c>
      <c r="G4260">
        <v>3</v>
      </c>
    </row>
    <row r="4261" spans="1:7" x14ac:dyDescent="0.35">
      <c r="A4261" t="s">
        <v>3451</v>
      </c>
      <c r="B4261" t="s">
        <v>3920</v>
      </c>
      <c r="C4261">
        <v>93237</v>
      </c>
      <c r="D4261">
        <v>9</v>
      </c>
      <c r="E4261">
        <v>13</v>
      </c>
      <c r="F4261">
        <v>30</v>
      </c>
      <c r="G4261">
        <v>0</v>
      </c>
    </row>
    <row r="4262" spans="1:7" x14ac:dyDescent="0.35">
      <c r="A4262" t="s">
        <v>1407</v>
      </c>
      <c r="B4262" t="s">
        <v>3920</v>
      </c>
      <c r="C4262">
        <v>83944</v>
      </c>
      <c r="D4262">
        <v>3</v>
      </c>
      <c r="E4262">
        <v>12</v>
      </c>
      <c r="F4262">
        <v>35</v>
      </c>
      <c r="G4262">
        <v>3</v>
      </c>
    </row>
    <row r="4263" spans="1:7" x14ac:dyDescent="0.35">
      <c r="A4263" t="s">
        <v>3452</v>
      </c>
      <c r="B4263" t="s">
        <v>3921</v>
      </c>
      <c r="C4263">
        <v>65402</v>
      </c>
      <c r="D4263">
        <v>7</v>
      </c>
      <c r="E4263">
        <v>18</v>
      </c>
      <c r="F4263">
        <v>54</v>
      </c>
      <c r="G4263">
        <v>2</v>
      </c>
    </row>
    <row r="4264" spans="1:7" x14ac:dyDescent="0.35">
      <c r="A4264" t="s">
        <v>3453</v>
      </c>
      <c r="B4264" t="s">
        <v>3923</v>
      </c>
      <c r="C4264">
        <v>99056</v>
      </c>
      <c r="D4264">
        <v>7</v>
      </c>
      <c r="E4264">
        <v>8</v>
      </c>
      <c r="F4264">
        <v>46</v>
      </c>
      <c r="G4264">
        <v>6</v>
      </c>
    </row>
    <row r="4265" spans="1:7" x14ac:dyDescent="0.35">
      <c r="A4265" t="s">
        <v>3454</v>
      </c>
      <c r="B4265" t="s">
        <v>3921</v>
      </c>
      <c r="C4265">
        <v>21572</v>
      </c>
      <c r="D4265">
        <v>10</v>
      </c>
      <c r="E4265">
        <v>17</v>
      </c>
      <c r="F4265">
        <v>55</v>
      </c>
      <c r="G4265">
        <v>3</v>
      </c>
    </row>
    <row r="4266" spans="1:7" x14ac:dyDescent="0.35">
      <c r="A4266" t="s">
        <v>2230</v>
      </c>
      <c r="B4266" t="s">
        <v>3921</v>
      </c>
      <c r="C4266">
        <v>28558</v>
      </c>
      <c r="D4266">
        <v>3</v>
      </c>
      <c r="E4266">
        <v>9</v>
      </c>
      <c r="F4266">
        <v>52</v>
      </c>
      <c r="G4266">
        <v>10</v>
      </c>
    </row>
    <row r="4267" spans="1:7" x14ac:dyDescent="0.35">
      <c r="A4267" t="s">
        <v>3455</v>
      </c>
      <c r="B4267" t="s">
        <v>3920</v>
      </c>
      <c r="C4267">
        <v>25632</v>
      </c>
      <c r="D4267">
        <v>7</v>
      </c>
      <c r="E4267">
        <v>15</v>
      </c>
      <c r="F4267">
        <v>45</v>
      </c>
      <c r="G4267">
        <v>5</v>
      </c>
    </row>
    <row r="4268" spans="1:7" x14ac:dyDescent="0.35">
      <c r="A4268" t="s">
        <v>3456</v>
      </c>
      <c r="B4268" t="s">
        <v>3920</v>
      </c>
      <c r="C4268">
        <v>19433</v>
      </c>
      <c r="D4268">
        <v>10</v>
      </c>
      <c r="E4268">
        <v>4</v>
      </c>
      <c r="F4268">
        <v>59</v>
      </c>
      <c r="G4268">
        <v>10</v>
      </c>
    </row>
    <row r="4269" spans="1:7" x14ac:dyDescent="0.35">
      <c r="A4269" t="s">
        <v>1549</v>
      </c>
      <c r="B4269" t="s">
        <v>3920</v>
      </c>
      <c r="C4269">
        <v>23492</v>
      </c>
      <c r="D4269">
        <v>5</v>
      </c>
      <c r="E4269">
        <v>9</v>
      </c>
      <c r="F4269">
        <v>25</v>
      </c>
      <c r="G4269">
        <v>7</v>
      </c>
    </row>
    <row r="4270" spans="1:7" x14ac:dyDescent="0.35">
      <c r="A4270" t="s">
        <v>2510</v>
      </c>
      <c r="B4270" t="s">
        <v>3922</v>
      </c>
      <c r="C4270">
        <v>84558</v>
      </c>
      <c r="D4270">
        <v>9</v>
      </c>
      <c r="E4270">
        <v>2</v>
      </c>
      <c r="F4270">
        <v>49</v>
      </c>
      <c r="G4270">
        <v>3</v>
      </c>
    </row>
    <row r="4271" spans="1:7" x14ac:dyDescent="0.35">
      <c r="A4271" t="s">
        <v>660</v>
      </c>
      <c r="B4271" t="s">
        <v>3920</v>
      </c>
      <c r="C4271">
        <v>29553</v>
      </c>
      <c r="D4271">
        <v>3</v>
      </c>
      <c r="E4271">
        <v>12</v>
      </c>
      <c r="F4271">
        <v>59</v>
      </c>
      <c r="G4271">
        <v>6</v>
      </c>
    </row>
    <row r="4272" spans="1:7" x14ac:dyDescent="0.35">
      <c r="A4272" t="s">
        <v>34</v>
      </c>
      <c r="B4272" t="s">
        <v>3921</v>
      </c>
      <c r="C4272">
        <v>81940</v>
      </c>
      <c r="D4272">
        <v>2</v>
      </c>
      <c r="E4272">
        <v>2</v>
      </c>
      <c r="F4272">
        <v>24</v>
      </c>
      <c r="G4272">
        <v>7</v>
      </c>
    </row>
    <row r="4273" spans="1:7" x14ac:dyDescent="0.35">
      <c r="A4273" t="s">
        <v>929</v>
      </c>
      <c r="B4273" t="s">
        <v>3921</v>
      </c>
      <c r="C4273">
        <v>67420</v>
      </c>
      <c r="D4273">
        <v>10</v>
      </c>
      <c r="E4273">
        <v>14</v>
      </c>
      <c r="F4273">
        <v>45</v>
      </c>
      <c r="G4273">
        <v>7</v>
      </c>
    </row>
    <row r="4274" spans="1:7" x14ac:dyDescent="0.35">
      <c r="A4274" t="s">
        <v>3457</v>
      </c>
      <c r="B4274" t="s">
        <v>3923</v>
      </c>
      <c r="C4274">
        <v>12494</v>
      </c>
      <c r="D4274">
        <v>5</v>
      </c>
      <c r="E4274">
        <v>19</v>
      </c>
      <c r="F4274">
        <v>59</v>
      </c>
      <c r="G4274">
        <v>7</v>
      </c>
    </row>
    <row r="4275" spans="1:7" x14ac:dyDescent="0.35">
      <c r="A4275" t="s">
        <v>2987</v>
      </c>
      <c r="B4275" t="s">
        <v>3923</v>
      </c>
      <c r="C4275">
        <v>75687</v>
      </c>
      <c r="D4275">
        <v>9</v>
      </c>
      <c r="E4275">
        <v>0</v>
      </c>
      <c r="F4275">
        <v>35</v>
      </c>
      <c r="G4275">
        <v>10</v>
      </c>
    </row>
    <row r="4276" spans="1:7" x14ac:dyDescent="0.35">
      <c r="A4276" t="s">
        <v>1778</v>
      </c>
      <c r="B4276" t="s">
        <v>3923</v>
      </c>
      <c r="C4276">
        <v>26094</v>
      </c>
      <c r="D4276">
        <v>2</v>
      </c>
      <c r="E4276">
        <v>6</v>
      </c>
      <c r="F4276">
        <v>48</v>
      </c>
      <c r="G4276">
        <v>7</v>
      </c>
    </row>
    <row r="4277" spans="1:7" x14ac:dyDescent="0.35">
      <c r="A4277" t="s">
        <v>3458</v>
      </c>
      <c r="B4277" t="s">
        <v>3923</v>
      </c>
      <c r="C4277">
        <v>95067</v>
      </c>
      <c r="D4277">
        <v>7</v>
      </c>
      <c r="E4277">
        <v>20</v>
      </c>
      <c r="F4277">
        <v>32</v>
      </c>
      <c r="G4277">
        <v>2</v>
      </c>
    </row>
    <row r="4278" spans="1:7" x14ac:dyDescent="0.35">
      <c r="A4278" t="s">
        <v>3459</v>
      </c>
      <c r="B4278" t="s">
        <v>3922</v>
      </c>
      <c r="C4278">
        <v>33262</v>
      </c>
      <c r="D4278">
        <v>4</v>
      </c>
      <c r="E4278">
        <v>20</v>
      </c>
      <c r="F4278">
        <v>46</v>
      </c>
      <c r="G4278">
        <v>6</v>
      </c>
    </row>
    <row r="4279" spans="1:7" x14ac:dyDescent="0.35">
      <c r="A4279" t="s">
        <v>2312</v>
      </c>
      <c r="B4279" t="s">
        <v>3922</v>
      </c>
      <c r="C4279">
        <v>13482</v>
      </c>
      <c r="D4279">
        <v>10</v>
      </c>
      <c r="E4279">
        <v>9</v>
      </c>
      <c r="F4279">
        <v>30</v>
      </c>
      <c r="G4279">
        <v>0</v>
      </c>
    </row>
    <row r="4280" spans="1:7" x14ac:dyDescent="0.35">
      <c r="A4280" t="s">
        <v>3460</v>
      </c>
      <c r="B4280" t="s">
        <v>3920</v>
      </c>
      <c r="C4280">
        <v>57348</v>
      </c>
      <c r="D4280">
        <v>3</v>
      </c>
      <c r="E4280">
        <v>5</v>
      </c>
      <c r="F4280">
        <v>53</v>
      </c>
      <c r="G4280">
        <v>1</v>
      </c>
    </row>
    <row r="4281" spans="1:7" x14ac:dyDescent="0.35">
      <c r="A4281" t="s">
        <v>3461</v>
      </c>
      <c r="B4281" t="s">
        <v>3922</v>
      </c>
      <c r="C4281">
        <v>10476</v>
      </c>
      <c r="D4281">
        <v>4</v>
      </c>
      <c r="E4281">
        <v>8</v>
      </c>
      <c r="F4281">
        <v>41</v>
      </c>
      <c r="G4281">
        <v>9</v>
      </c>
    </row>
    <row r="4282" spans="1:7" x14ac:dyDescent="0.35">
      <c r="A4282" t="s">
        <v>120</v>
      </c>
      <c r="B4282" t="s">
        <v>3920</v>
      </c>
      <c r="C4282">
        <v>29156</v>
      </c>
      <c r="D4282">
        <v>9</v>
      </c>
      <c r="E4282">
        <v>7</v>
      </c>
      <c r="F4282">
        <v>34</v>
      </c>
      <c r="G4282">
        <v>0</v>
      </c>
    </row>
    <row r="4283" spans="1:7" x14ac:dyDescent="0.35">
      <c r="A4283" t="s">
        <v>3462</v>
      </c>
      <c r="B4283" t="s">
        <v>3922</v>
      </c>
      <c r="C4283">
        <v>41590</v>
      </c>
      <c r="D4283">
        <v>1</v>
      </c>
      <c r="E4283">
        <v>2</v>
      </c>
      <c r="F4283">
        <v>51</v>
      </c>
      <c r="G4283">
        <v>7</v>
      </c>
    </row>
    <row r="4284" spans="1:7" x14ac:dyDescent="0.35">
      <c r="A4284" t="s">
        <v>2821</v>
      </c>
      <c r="B4284" t="s">
        <v>3923</v>
      </c>
      <c r="C4284">
        <v>29941</v>
      </c>
      <c r="D4284">
        <v>6</v>
      </c>
      <c r="E4284">
        <v>10</v>
      </c>
      <c r="F4284">
        <v>33</v>
      </c>
      <c r="G4284">
        <v>1</v>
      </c>
    </row>
    <row r="4285" spans="1:7" x14ac:dyDescent="0.35">
      <c r="A4285" t="s">
        <v>1001</v>
      </c>
      <c r="B4285" t="s">
        <v>3923</v>
      </c>
      <c r="C4285">
        <v>83838</v>
      </c>
      <c r="D4285">
        <v>8</v>
      </c>
      <c r="E4285">
        <v>15</v>
      </c>
      <c r="F4285">
        <v>46</v>
      </c>
      <c r="G4285">
        <v>9</v>
      </c>
    </row>
    <row r="4286" spans="1:7" x14ac:dyDescent="0.35">
      <c r="A4286" t="s">
        <v>3463</v>
      </c>
      <c r="B4286" t="s">
        <v>3920</v>
      </c>
      <c r="C4286">
        <v>89506</v>
      </c>
      <c r="D4286">
        <v>1</v>
      </c>
      <c r="E4286">
        <v>12</v>
      </c>
      <c r="F4286">
        <v>42</v>
      </c>
      <c r="G4286">
        <v>0</v>
      </c>
    </row>
    <row r="4287" spans="1:7" x14ac:dyDescent="0.35">
      <c r="A4287" t="s">
        <v>428</v>
      </c>
      <c r="B4287" t="s">
        <v>3921</v>
      </c>
      <c r="C4287">
        <v>44868</v>
      </c>
      <c r="D4287">
        <v>3</v>
      </c>
      <c r="E4287">
        <v>16</v>
      </c>
      <c r="F4287">
        <v>39</v>
      </c>
      <c r="G4287">
        <v>1</v>
      </c>
    </row>
    <row r="4288" spans="1:7" x14ac:dyDescent="0.35">
      <c r="A4288" t="s">
        <v>241</v>
      </c>
      <c r="B4288" t="s">
        <v>3922</v>
      </c>
      <c r="C4288">
        <v>43425</v>
      </c>
      <c r="D4288">
        <v>6</v>
      </c>
      <c r="E4288">
        <v>3</v>
      </c>
      <c r="F4288">
        <v>56</v>
      </c>
      <c r="G4288">
        <v>8</v>
      </c>
    </row>
    <row r="4289" spans="1:7" x14ac:dyDescent="0.35">
      <c r="A4289" t="s">
        <v>3464</v>
      </c>
      <c r="B4289" t="s">
        <v>3923</v>
      </c>
      <c r="C4289">
        <v>44170</v>
      </c>
      <c r="D4289">
        <v>4</v>
      </c>
      <c r="E4289">
        <v>4</v>
      </c>
      <c r="F4289">
        <v>55</v>
      </c>
      <c r="G4289">
        <v>9</v>
      </c>
    </row>
    <row r="4290" spans="1:7" x14ac:dyDescent="0.35">
      <c r="A4290" t="s">
        <v>3465</v>
      </c>
      <c r="B4290" t="s">
        <v>3920</v>
      </c>
      <c r="C4290">
        <v>2360</v>
      </c>
      <c r="D4290">
        <v>10</v>
      </c>
      <c r="E4290">
        <v>12</v>
      </c>
      <c r="F4290">
        <v>57</v>
      </c>
      <c r="G4290">
        <v>5</v>
      </c>
    </row>
    <row r="4291" spans="1:7" x14ac:dyDescent="0.35">
      <c r="A4291" t="s">
        <v>3466</v>
      </c>
      <c r="B4291" t="s">
        <v>3923</v>
      </c>
      <c r="C4291">
        <v>50102</v>
      </c>
      <c r="D4291">
        <v>6</v>
      </c>
      <c r="E4291">
        <v>9</v>
      </c>
      <c r="F4291">
        <v>58</v>
      </c>
      <c r="G4291">
        <v>2</v>
      </c>
    </row>
    <row r="4292" spans="1:7" x14ac:dyDescent="0.35">
      <c r="A4292" t="s">
        <v>3467</v>
      </c>
      <c r="B4292" t="s">
        <v>3921</v>
      </c>
      <c r="C4292">
        <v>86193</v>
      </c>
      <c r="D4292">
        <v>3</v>
      </c>
      <c r="E4292">
        <v>14</v>
      </c>
      <c r="F4292">
        <v>55</v>
      </c>
      <c r="G4292">
        <v>8</v>
      </c>
    </row>
    <row r="4293" spans="1:7" x14ac:dyDescent="0.35">
      <c r="A4293" t="s">
        <v>3468</v>
      </c>
      <c r="B4293" t="s">
        <v>3921</v>
      </c>
      <c r="C4293">
        <v>27101</v>
      </c>
      <c r="D4293">
        <v>5</v>
      </c>
      <c r="E4293">
        <v>6</v>
      </c>
      <c r="F4293">
        <v>47</v>
      </c>
      <c r="G4293">
        <v>5</v>
      </c>
    </row>
    <row r="4294" spans="1:7" x14ac:dyDescent="0.35">
      <c r="A4294" t="s">
        <v>3042</v>
      </c>
      <c r="B4294" t="s">
        <v>3922</v>
      </c>
      <c r="C4294">
        <v>63372</v>
      </c>
      <c r="D4294">
        <v>8</v>
      </c>
      <c r="E4294">
        <v>14</v>
      </c>
      <c r="F4294">
        <v>49</v>
      </c>
      <c r="G4294">
        <v>0</v>
      </c>
    </row>
    <row r="4295" spans="1:7" x14ac:dyDescent="0.35">
      <c r="A4295" t="s">
        <v>3469</v>
      </c>
      <c r="B4295" t="s">
        <v>3922</v>
      </c>
      <c r="C4295">
        <v>82085</v>
      </c>
      <c r="D4295">
        <v>2</v>
      </c>
      <c r="E4295">
        <v>5</v>
      </c>
      <c r="F4295">
        <v>56</v>
      </c>
      <c r="G4295">
        <v>10</v>
      </c>
    </row>
    <row r="4296" spans="1:7" x14ac:dyDescent="0.35">
      <c r="A4296" t="s">
        <v>3470</v>
      </c>
      <c r="B4296" t="s">
        <v>3921</v>
      </c>
      <c r="C4296">
        <v>1506</v>
      </c>
      <c r="D4296">
        <v>1</v>
      </c>
      <c r="E4296">
        <v>14</v>
      </c>
      <c r="F4296">
        <v>51</v>
      </c>
      <c r="G4296">
        <v>2</v>
      </c>
    </row>
    <row r="4297" spans="1:7" x14ac:dyDescent="0.35">
      <c r="A4297" t="s">
        <v>3471</v>
      </c>
      <c r="B4297" t="s">
        <v>3923</v>
      </c>
      <c r="C4297">
        <v>36715</v>
      </c>
      <c r="D4297">
        <v>1</v>
      </c>
      <c r="E4297">
        <v>16</v>
      </c>
      <c r="F4297">
        <v>23</v>
      </c>
      <c r="G4297">
        <v>8</v>
      </c>
    </row>
    <row r="4298" spans="1:7" x14ac:dyDescent="0.35">
      <c r="A4298" t="s">
        <v>3472</v>
      </c>
      <c r="B4298" t="s">
        <v>3920</v>
      </c>
      <c r="C4298">
        <v>85387</v>
      </c>
      <c r="D4298">
        <v>5</v>
      </c>
      <c r="E4298">
        <v>20</v>
      </c>
      <c r="F4298">
        <v>33</v>
      </c>
      <c r="G4298">
        <v>5</v>
      </c>
    </row>
    <row r="4299" spans="1:7" x14ac:dyDescent="0.35">
      <c r="A4299" t="s">
        <v>2944</v>
      </c>
      <c r="B4299" t="s">
        <v>3920</v>
      </c>
      <c r="C4299">
        <v>73135</v>
      </c>
      <c r="D4299">
        <v>5</v>
      </c>
      <c r="E4299">
        <v>20</v>
      </c>
      <c r="F4299">
        <v>37</v>
      </c>
      <c r="G4299">
        <v>7</v>
      </c>
    </row>
    <row r="4300" spans="1:7" x14ac:dyDescent="0.35">
      <c r="A4300" t="s">
        <v>1062</v>
      </c>
      <c r="B4300" t="s">
        <v>3921</v>
      </c>
      <c r="C4300">
        <v>50160</v>
      </c>
      <c r="D4300">
        <v>8</v>
      </c>
      <c r="E4300">
        <v>12</v>
      </c>
      <c r="F4300">
        <v>21</v>
      </c>
      <c r="G4300">
        <v>1</v>
      </c>
    </row>
    <row r="4301" spans="1:7" x14ac:dyDescent="0.35">
      <c r="A4301" t="s">
        <v>3473</v>
      </c>
      <c r="B4301" t="s">
        <v>3923</v>
      </c>
      <c r="C4301">
        <v>75192</v>
      </c>
      <c r="D4301">
        <v>10</v>
      </c>
      <c r="E4301">
        <v>19</v>
      </c>
      <c r="F4301">
        <v>41</v>
      </c>
      <c r="G4301">
        <v>7</v>
      </c>
    </row>
    <row r="4302" spans="1:7" x14ac:dyDescent="0.35">
      <c r="A4302" t="s">
        <v>3474</v>
      </c>
      <c r="B4302" t="s">
        <v>3920</v>
      </c>
      <c r="C4302">
        <v>7922</v>
      </c>
      <c r="D4302">
        <v>10</v>
      </c>
      <c r="E4302">
        <v>1</v>
      </c>
      <c r="F4302">
        <v>50</v>
      </c>
      <c r="G4302">
        <v>4</v>
      </c>
    </row>
    <row r="4303" spans="1:7" x14ac:dyDescent="0.35">
      <c r="A4303" t="s">
        <v>1869</v>
      </c>
      <c r="B4303" t="s">
        <v>3923</v>
      </c>
      <c r="C4303">
        <v>36009</v>
      </c>
      <c r="D4303">
        <v>7</v>
      </c>
      <c r="E4303">
        <v>20</v>
      </c>
      <c r="F4303">
        <v>42</v>
      </c>
      <c r="G4303">
        <v>9</v>
      </c>
    </row>
    <row r="4304" spans="1:7" x14ac:dyDescent="0.35">
      <c r="A4304" t="s">
        <v>3475</v>
      </c>
      <c r="B4304" t="s">
        <v>3922</v>
      </c>
      <c r="C4304">
        <v>29805</v>
      </c>
      <c r="D4304">
        <v>1</v>
      </c>
      <c r="E4304">
        <v>17</v>
      </c>
      <c r="F4304">
        <v>37</v>
      </c>
      <c r="G4304">
        <v>4</v>
      </c>
    </row>
    <row r="4305" spans="1:7" x14ac:dyDescent="0.35">
      <c r="A4305" t="s">
        <v>3476</v>
      </c>
      <c r="B4305" t="s">
        <v>3922</v>
      </c>
      <c r="C4305">
        <v>22949</v>
      </c>
      <c r="D4305">
        <v>9</v>
      </c>
      <c r="E4305">
        <v>14</v>
      </c>
      <c r="F4305">
        <v>31</v>
      </c>
      <c r="G4305">
        <v>3</v>
      </c>
    </row>
    <row r="4306" spans="1:7" x14ac:dyDescent="0.35">
      <c r="A4306" t="s">
        <v>3477</v>
      </c>
      <c r="B4306" t="s">
        <v>3922</v>
      </c>
      <c r="C4306">
        <v>9700</v>
      </c>
      <c r="D4306">
        <v>4</v>
      </c>
      <c r="E4306">
        <v>11</v>
      </c>
      <c r="F4306">
        <v>60</v>
      </c>
      <c r="G4306">
        <v>8</v>
      </c>
    </row>
    <row r="4307" spans="1:7" x14ac:dyDescent="0.35">
      <c r="A4307" t="s">
        <v>3478</v>
      </c>
      <c r="B4307" t="s">
        <v>3920</v>
      </c>
      <c r="C4307">
        <v>29870</v>
      </c>
      <c r="D4307">
        <v>4</v>
      </c>
      <c r="E4307">
        <v>6</v>
      </c>
      <c r="F4307">
        <v>20</v>
      </c>
      <c r="G4307">
        <v>6</v>
      </c>
    </row>
    <row r="4308" spans="1:7" x14ac:dyDescent="0.35">
      <c r="A4308" t="s">
        <v>3479</v>
      </c>
      <c r="B4308" t="s">
        <v>3921</v>
      </c>
      <c r="C4308">
        <v>76660</v>
      </c>
      <c r="D4308">
        <v>9</v>
      </c>
      <c r="E4308">
        <v>17</v>
      </c>
      <c r="F4308">
        <v>44</v>
      </c>
      <c r="G4308">
        <v>8</v>
      </c>
    </row>
    <row r="4309" spans="1:7" x14ac:dyDescent="0.35">
      <c r="A4309" t="s">
        <v>3413</v>
      </c>
      <c r="B4309" t="s">
        <v>3923</v>
      </c>
      <c r="C4309">
        <v>64377</v>
      </c>
      <c r="D4309">
        <v>9</v>
      </c>
      <c r="E4309">
        <v>0</v>
      </c>
      <c r="F4309">
        <v>39</v>
      </c>
      <c r="G4309">
        <v>0</v>
      </c>
    </row>
    <row r="4310" spans="1:7" x14ac:dyDescent="0.35">
      <c r="A4310" t="s">
        <v>2296</v>
      </c>
      <c r="B4310" t="s">
        <v>3922</v>
      </c>
      <c r="C4310">
        <v>86650</v>
      </c>
      <c r="D4310">
        <v>10</v>
      </c>
      <c r="E4310">
        <v>13</v>
      </c>
      <c r="F4310">
        <v>20</v>
      </c>
      <c r="G4310">
        <v>0</v>
      </c>
    </row>
    <row r="4311" spans="1:7" x14ac:dyDescent="0.35">
      <c r="A4311" t="s">
        <v>3480</v>
      </c>
      <c r="B4311" t="s">
        <v>3920</v>
      </c>
      <c r="C4311">
        <v>72935</v>
      </c>
      <c r="D4311">
        <v>2</v>
      </c>
      <c r="E4311">
        <v>11</v>
      </c>
      <c r="F4311">
        <v>53</v>
      </c>
      <c r="G4311">
        <v>8</v>
      </c>
    </row>
    <row r="4312" spans="1:7" x14ac:dyDescent="0.35">
      <c r="A4312" t="s">
        <v>2090</v>
      </c>
      <c r="B4312" t="s">
        <v>3920</v>
      </c>
      <c r="C4312">
        <v>76133</v>
      </c>
      <c r="D4312">
        <v>3</v>
      </c>
      <c r="E4312">
        <v>5</v>
      </c>
      <c r="F4312">
        <v>25</v>
      </c>
      <c r="G4312">
        <v>6</v>
      </c>
    </row>
    <row r="4313" spans="1:7" x14ac:dyDescent="0.35">
      <c r="A4313" t="s">
        <v>3481</v>
      </c>
      <c r="B4313" t="s">
        <v>3923</v>
      </c>
      <c r="C4313">
        <v>53819</v>
      </c>
      <c r="D4313">
        <v>2</v>
      </c>
      <c r="E4313">
        <v>12</v>
      </c>
      <c r="F4313">
        <v>26</v>
      </c>
      <c r="G4313">
        <v>5</v>
      </c>
    </row>
    <row r="4314" spans="1:7" x14ac:dyDescent="0.35">
      <c r="A4314" t="s">
        <v>3482</v>
      </c>
      <c r="B4314" t="s">
        <v>3923</v>
      </c>
      <c r="C4314">
        <v>68288</v>
      </c>
      <c r="D4314">
        <v>9</v>
      </c>
      <c r="E4314">
        <v>13</v>
      </c>
      <c r="F4314">
        <v>31</v>
      </c>
      <c r="G4314">
        <v>3</v>
      </c>
    </row>
    <row r="4315" spans="1:7" x14ac:dyDescent="0.35">
      <c r="A4315" t="s">
        <v>3222</v>
      </c>
      <c r="B4315" t="s">
        <v>3920</v>
      </c>
      <c r="C4315">
        <v>22893</v>
      </c>
      <c r="D4315">
        <v>9</v>
      </c>
      <c r="E4315">
        <v>5</v>
      </c>
      <c r="F4315">
        <v>28</v>
      </c>
      <c r="G4315">
        <v>0</v>
      </c>
    </row>
    <row r="4316" spans="1:7" x14ac:dyDescent="0.35">
      <c r="A4316" t="s">
        <v>3483</v>
      </c>
      <c r="B4316" t="s">
        <v>3923</v>
      </c>
      <c r="C4316">
        <v>12632</v>
      </c>
      <c r="D4316">
        <v>10</v>
      </c>
      <c r="E4316">
        <v>1</v>
      </c>
      <c r="F4316">
        <v>28</v>
      </c>
      <c r="G4316">
        <v>8</v>
      </c>
    </row>
    <row r="4317" spans="1:7" x14ac:dyDescent="0.35">
      <c r="A4317" t="s">
        <v>608</v>
      </c>
      <c r="B4317" t="s">
        <v>3921</v>
      </c>
      <c r="C4317">
        <v>91396</v>
      </c>
      <c r="D4317">
        <v>5</v>
      </c>
      <c r="E4317">
        <v>18</v>
      </c>
      <c r="F4317">
        <v>50</v>
      </c>
      <c r="G4317">
        <v>9</v>
      </c>
    </row>
    <row r="4318" spans="1:7" x14ac:dyDescent="0.35">
      <c r="A4318" t="s">
        <v>3484</v>
      </c>
      <c r="B4318" t="s">
        <v>3921</v>
      </c>
      <c r="C4318">
        <v>90012</v>
      </c>
      <c r="D4318">
        <v>7</v>
      </c>
      <c r="E4318">
        <v>11</v>
      </c>
      <c r="F4318">
        <v>30</v>
      </c>
      <c r="G4318">
        <v>9</v>
      </c>
    </row>
    <row r="4319" spans="1:7" x14ac:dyDescent="0.35">
      <c r="A4319" t="s">
        <v>3485</v>
      </c>
      <c r="B4319" t="s">
        <v>3921</v>
      </c>
      <c r="C4319">
        <v>13314</v>
      </c>
      <c r="D4319">
        <v>6</v>
      </c>
      <c r="E4319">
        <v>2</v>
      </c>
      <c r="F4319">
        <v>29</v>
      </c>
      <c r="G4319">
        <v>5</v>
      </c>
    </row>
    <row r="4320" spans="1:7" x14ac:dyDescent="0.35">
      <c r="A4320" t="s">
        <v>3486</v>
      </c>
      <c r="B4320" t="s">
        <v>3921</v>
      </c>
      <c r="C4320">
        <v>84272</v>
      </c>
      <c r="D4320">
        <v>6</v>
      </c>
      <c r="E4320">
        <v>7</v>
      </c>
      <c r="F4320">
        <v>28</v>
      </c>
      <c r="G4320">
        <v>7</v>
      </c>
    </row>
    <row r="4321" spans="1:7" x14ac:dyDescent="0.35">
      <c r="A4321" t="s">
        <v>919</v>
      </c>
      <c r="B4321" t="s">
        <v>3922</v>
      </c>
      <c r="C4321">
        <v>90310</v>
      </c>
      <c r="D4321">
        <v>3</v>
      </c>
      <c r="E4321">
        <v>6</v>
      </c>
      <c r="F4321">
        <v>37</v>
      </c>
      <c r="G4321">
        <v>8</v>
      </c>
    </row>
    <row r="4322" spans="1:7" x14ac:dyDescent="0.35">
      <c r="A4322" t="s">
        <v>3487</v>
      </c>
      <c r="B4322" t="s">
        <v>3922</v>
      </c>
      <c r="C4322">
        <v>97538</v>
      </c>
      <c r="D4322">
        <v>9</v>
      </c>
      <c r="E4322">
        <v>15</v>
      </c>
      <c r="F4322">
        <v>21</v>
      </c>
      <c r="G4322">
        <v>7</v>
      </c>
    </row>
    <row r="4323" spans="1:7" x14ac:dyDescent="0.35">
      <c r="A4323" t="s">
        <v>3488</v>
      </c>
      <c r="B4323" t="s">
        <v>3922</v>
      </c>
      <c r="C4323">
        <v>25413</v>
      </c>
      <c r="D4323">
        <v>4</v>
      </c>
      <c r="E4323">
        <v>14</v>
      </c>
      <c r="F4323">
        <v>20</v>
      </c>
      <c r="G4323">
        <v>5</v>
      </c>
    </row>
    <row r="4324" spans="1:7" x14ac:dyDescent="0.35">
      <c r="A4324" t="s">
        <v>3489</v>
      </c>
      <c r="B4324" t="s">
        <v>3922</v>
      </c>
      <c r="C4324">
        <v>41014</v>
      </c>
      <c r="D4324">
        <v>8</v>
      </c>
      <c r="E4324">
        <v>11</v>
      </c>
      <c r="F4324">
        <v>55</v>
      </c>
      <c r="G4324">
        <v>10</v>
      </c>
    </row>
    <row r="4325" spans="1:7" x14ac:dyDescent="0.35">
      <c r="A4325" t="s">
        <v>2390</v>
      </c>
      <c r="B4325" t="s">
        <v>3923</v>
      </c>
      <c r="C4325">
        <v>17326</v>
      </c>
      <c r="D4325">
        <v>8</v>
      </c>
      <c r="E4325">
        <v>20</v>
      </c>
      <c r="F4325">
        <v>48</v>
      </c>
      <c r="G4325">
        <v>2</v>
      </c>
    </row>
    <row r="4326" spans="1:7" x14ac:dyDescent="0.35">
      <c r="A4326" t="s">
        <v>286</v>
      </c>
      <c r="B4326" t="s">
        <v>3923</v>
      </c>
      <c r="C4326">
        <v>3987</v>
      </c>
      <c r="D4326">
        <v>1</v>
      </c>
      <c r="E4326">
        <v>15</v>
      </c>
      <c r="F4326">
        <v>29</v>
      </c>
      <c r="G4326">
        <v>3</v>
      </c>
    </row>
    <row r="4327" spans="1:7" x14ac:dyDescent="0.35">
      <c r="A4327" t="s">
        <v>3490</v>
      </c>
      <c r="B4327" t="s">
        <v>3921</v>
      </c>
      <c r="C4327">
        <v>1450</v>
      </c>
      <c r="D4327">
        <v>7</v>
      </c>
      <c r="E4327">
        <v>19</v>
      </c>
      <c r="F4327">
        <v>60</v>
      </c>
      <c r="G4327">
        <v>9</v>
      </c>
    </row>
    <row r="4328" spans="1:7" x14ac:dyDescent="0.35">
      <c r="A4328" t="s">
        <v>3491</v>
      </c>
      <c r="B4328" t="s">
        <v>3920</v>
      </c>
      <c r="C4328">
        <v>49494</v>
      </c>
      <c r="D4328">
        <v>3</v>
      </c>
      <c r="E4328">
        <v>12</v>
      </c>
      <c r="F4328">
        <v>46</v>
      </c>
      <c r="G4328">
        <v>4</v>
      </c>
    </row>
    <row r="4329" spans="1:7" x14ac:dyDescent="0.35">
      <c r="A4329" t="s">
        <v>3492</v>
      </c>
      <c r="B4329" t="s">
        <v>3923</v>
      </c>
      <c r="C4329">
        <v>21740</v>
      </c>
      <c r="D4329">
        <v>3</v>
      </c>
      <c r="E4329">
        <v>15</v>
      </c>
      <c r="F4329">
        <v>28</v>
      </c>
      <c r="G4329">
        <v>4</v>
      </c>
    </row>
    <row r="4330" spans="1:7" x14ac:dyDescent="0.35">
      <c r="A4330" t="s">
        <v>3493</v>
      </c>
      <c r="B4330" t="s">
        <v>3921</v>
      </c>
      <c r="C4330">
        <v>97634</v>
      </c>
      <c r="D4330">
        <v>5</v>
      </c>
      <c r="E4330">
        <v>2</v>
      </c>
      <c r="F4330">
        <v>30</v>
      </c>
      <c r="G4330">
        <v>10</v>
      </c>
    </row>
    <row r="4331" spans="1:7" x14ac:dyDescent="0.35">
      <c r="A4331" t="s">
        <v>1890</v>
      </c>
      <c r="B4331" t="s">
        <v>3923</v>
      </c>
      <c r="C4331">
        <v>55462</v>
      </c>
      <c r="D4331">
        <v>8</v>
      </c>
      <c r="E4331">
        <v>7</v>
      </c>
      <c r="F4331">
        <v>58</v>
      </c>
      <c r="G4331">
        <v>4</v>
      </c>
    </row>
    <row r="4332" spans="1:7" x14ac:dyDescent="0.35">
      <c r="A4332" t="s">
        <v>3494</v>
      </c>
      <c r="B4332" t="s">
        <v>3922</v>
      </c>
      <c r="C4332">
        <v>61295</v>
      </c>
      <c r="D4332">
        <v>2</v>
      </c>
      <c r="E4332">
        <v>9</v>
      </c>
      <c r="F4332">
        <v>44</v>
      </c>
      <c r="G4332">
        <v>5</v>
      </c>
    </row>
    <row r="4333" spans="1:7" x14ac:dyDescent="0.35">
      <c r="A4333" t="s">
        <v>2636</v>
      </c>
      <c r="B4333" t="s">
        <v>3920</v>
      </c>
      <c r="C4333">
        <v>31146</v>
      </c>
      <c r="D4333">
        <v>8</v>
      </c>
      <c r="E4333">
        <v>13</v>
      </c>
      <c r="F4333">
        <v>47</v>
      </c>
      <c r="G4333">
        <v>5</v>
      </c>
    </row>
    <row r="4334" spans="1:7" x14ac:dyDescent="0.35">
      <c r="A4334" t="s">
        <v>3495</v>
      </c>
      <c r="B4334" t="s">
        <v>3923</v>
      </c>
      <c r="C4334">
        <v>68932</v>
      </c>
      <c r="D4334">
        <v>9</v>
      </c>
      <c r="E4334">
        <v>1</v>
      </c>
      <c r="F4334">
        <v>50</v>
      </c>
      <c r="G4334">
        <v>10</v>
      </c>
    </row>
    <row r="4335" spans="1:7" x14ac:dyDescent="0.35">
      <c r="A4335" t="s">
        <v>38</v>
      </c>
      <c r="B4335" t="s">
        <v>3923</v>
      </c>
      <c r="C4335">
        <v>58067</v>
      </c>
      <c r="D4335">
        <v>8</v>
      </c>
      <c r="E4335">
        <v>20</v>
      </c>
      <c r="F4335">
        <v>26</v>
      </c>
      <c r="G4335">
        <v>8</v>
      </c>
    </row>
    <row r="4336" spans="1:7" x14ac:dyDescent="0.35">
      <c r="A4336" t="s">
        <v>3496</v>
      </c>
      <c r="B4336" t="s">
        <v>3923</v>
      </c>
      <c r="C4336">
        <v>61907</v>
      </c>
      <c r="D4336">
        <v>6</v>
      </c>
      <c r="E4336">
        <v>0</v>
      </c>
      <c r="F4336">
        <v>46</v>
      </c>
      <c r="G4336">
        <v>5</v>
      </c>
    </row>
    <row r="4337" spans="1:7" x14ac:dyDescent="0.35">
      <c r="A4337" t="s">
        <v>3497</v>
      </c>
      <c r="B4337" t="s">
        <v>3920</v>
      </c>
      <c r="C4337">
        <v>84841</v>
      </c>
      <c r="D4337">
        <v>5</v>
      </c>
      <c r="E4337">
        <v>16</v>
      </c>
      <c r="F4337">
        <v>47</v>
      </c>
      <c r="G4337">
        <v>0</v>
      </c>
    </row>
    <row r="4338" spans="1:7" x14ac:dyDescent="0.35">
      <c r="A4338" t="s">
        <v>3498</v>
      </c>
      <c r="B4338" t="s">
        <v>3922</v>
      </c>
      <c r="C4338">
        <v>42234</v>
      </c>
      <c r="D4338">
        <v>5</v>
      </c>
      <c r="E4338">
        <v>3</v>
      </c>
      <c r="F4338">
        <v>53</v>
      </c>
      <c r="G4338">
        <v>3</v>
      </c>
    </row>
    <row r="4339" spans="1:7" x14ac:dyDescent="0.35">
      <c r="A4339" t="s">
        <v>3499</v>
      </c>
      <c r="B4339" t="s">
        <v>3921</v>
      </c>
      <c r="C4339">
        <v>20879</v>
      </c>
      <c r="D4339">
        <v>8</v>
      </c>
      <c r="E4339">
        <v>0</v>
      </c>
      <c r="F4339">
        <v>29</v>
      </c>
      <c r="G4339">
        <v>7</v>
      </c>
    </row>
    <row r="4340" spans="1:7" x14ac:dyDescent="0.35">
      <c r="A4340" t="s">
        <v>3500</v>
      </c>
      <c r="B4340" t="s">
        <v>3923</v>
      </c>
      <c r="C4340">
        <v>29334</v>
      </c>
      <c r="D4340">
        <v>10</v>
      </c>
      <c r="E4340">
        <v>0</v>
      </c>
      <c r="F4340">
        <v>60</v>
      </c>
      <c r="G4340">
        <v>7</v>
      </c>
    </row>
    <row r="4341" spans="1:7" x14ac:dyDescent="0.35">
      <c r="A4341" t="s">
        <v>3501</v>
      </c>
      <c r="B4341" t="s">
        <v>3920</v>
      </c>
      <c r="C4341">
        <v>26747</v>
      </c>
      <c r="D4341">
        <v>3</v>
      </c>
      <c r="E4341">
        <v>13</v>
      </c>
      <c r="F4341">
        <v>34</v>
      </c>
      <c r="G4341">
        <v>5</v>
      </c>
    </row>
    <row r="4342" spans="1:7" x14ac:dyDescent="0.35">
      <c r="A4342" t="s">
        <v>3502</v>
      </c>
      <c r="B4342" t="s">
        <v>3923</v>
      </c>
      <c r="C4342">
        <v>5189</v>
      </c>
      <c r="D4342">
        <v>6</v>
      </c>
      <c r="E4342">
        <v>13</v>
      </c>
      <c r="F4342">
        <v>54</v>
      </c>
      <c r="G4342">
        <v>1</v>
      </c>
    </row>
    <row r="4343" spans="1:7" x14ac:dyDescent="0.35">
      <c r="A4343" t="s">
        <v>3503</v>
      </c>
      <c r="B4343" t="s">
        <v>3921</v>
      </c>
      <c r="C4343">
        <v>59280</v>
      </c>
      <c r="D4343">
        <v>10</v>
      </c>
      <c r="E4343">
        <v>20</v>
      </c>
      <c r="F4343">
        <v>55</v>
      </c>
      <c r="G4343">
        <v>8</v>
      </c>
    </row>
    <row r="4344" spans="1:7" x14ac:dyDescent="0.35">
      <c r="A4344" t="s">
        <v>3504</v>
      </c>
      <c r="B4344" t="s">
        <v>3920</v>
      </c>
      <c r="C4344">
        <v>48355</v>
      </c>
      <c r="D4344">
        <v>10</v>
      </c>
      <c r="E4344">
        <v>18</v>
      </c>
      <c r="F4344">
        <v>31</v>
      </c>
      <c r="G4344">
        <v>6</v>
      </c>
    </row>
    <row r="4345" spans="1:7" x14ac:dyDescent="0.35">
      <c r="A4345" t="s">
        <v>3505</v>
      </c>
      <c r="B4345" t="s">
        <v>3920</v>
      </c>
      <c r="C4345">
        <v>56162</v>
      </c>
      <c r="D4345">
        <v>8</v>
      </c>
      <c r="E4345">
        <v>6</v>
      </c>
      <c r="F4345">
        <v>24</v>
      </c>
      <c r="G4345">
        <v>5</v>
      </c>
    </row>
    <row r="4346" spans="1:7" x14ac:dyDescent="0.35">
      <c r="A4346" t="s">
        <v>168</v>
      </c>
      <c r="B4346" t="s">
        <v>3920</v>
      </c>
      <c r="C4346">
        <v>99238</v>
      </c>
      <c r="D4346">
        <v>2</v>
      </c>
      <c r="E4346">
        <v>6</v>
      </c>
      <c r="F4346">
        <v>39</v>
      </c>
      <c r="G4346">
        <v>5</v>
      </c>
    </row>
    <row r="4347" spans="1:7" x14ac:dyDescent="0.35">
      <c r="A4347" t="s">
        <v>3506</v>
      </c>
      <c r="B4347" t="s">
        <v>3921</v>
      </c>
      <c r="C4347">
        <v>56190</v>
      </c>
      <c r="D4347">
        <v>3</v>
      </c>
      <c r="E4347">
        <v>13</v>
      </c>
      <c r="F4347">
        <v>29</v>
      </c>
      <c r="G4347">
        <v>5</v>
      </c>
    </row>
    <row r="4348" spans="1:7" x14ac:dyDescent="0.35">
      <c r="A4348" t="s">
        <v>3507</v>
      </c>
      <c r="B4348" t="s">
        <v>3921</v>
      </c>
      <c r="C4348">
        <v>1355</v>
      </c>
      <c r="D4348">
        <v>3</v>
      </c>
      <c r="E4348">
        <v>18</v>
      </c>
      <c r="F4348">
        <v>41</v>
      </c>
      <c r="G4348">
        <v>3</v>
      </c>
    </row>
    <row r="4349" spans="1:7" x14ac:dyDescent="0.35">
      <c r="A4349" t="s">
        <v>3508</v>
      </c>
      <c r="B4349" t="s">
        <v>3921</v>
      </c>
      <c r="C4349">
        <v>91276</v>
      </c>
      <c r="D4349">
        <v>5</v>
      </c>
      <c r="E4349">
        <v>10</v>
      </c>
      <c r="F4349">
        <v>25</v>
      </c>
      <c r="G4349">
        <v>6</v>
      </c>
    </row>
    <row r="4350" spans="1:7" x14ac:dyDescent="0.35">
      <c r="A4350" t="s">
        <v>3509</v>
      </c>
      <c r="B4350" t="s">
        <v>3923</v>
      </c>
      <c r="C4350">
        <v>53605</v>
      </c>
      <c r="D4350">
        <v>7</v>
      </c>
      <c r="E4350">
        <v>4</v>
      </c>
      <c r="F4350">
        <v>48</v>
      </c>
      <c r="G4350">
        <v>10</v>
      </c>
    </row>
    <row r="4351" spans="1:7" x14ac:dyDescent="0.35">
      <c r="A4351" t="s">
        <v>1995</v>
      </c>
      <c r="B4351" t="s">
        <v>3923</v>
      </c>
      <c r="C4351">
        <v>55976</v>
      </c>
      <c r="D4351">
        <v>5</v>
      </c>
      <c r="E4351">
        <v>14</v>
      </c>
      <c r="F4351">
        <v>56</v>
      </c>
      <c r="G4351">
        <v>1</v>
      </c>
    </row>
    <row r="4352" spans="1:7" x14ac:dyDescent="0.35">
      <c r="A4352" t="s">
        <v>3510</v>
      </c>
      <c r="B4352" t="s">
        <v>3921</v>
      </c>
      <c r="C4352">
        <v>42360</v>
      </c>
      <c r="D4352">
        <v>3</v>
      </c>
      <c r="E4352">
        <v>1</v>
      </c>
      <c r="F4352">
        <v>44</v>
      </c>
      <c r="G4352">
        <v>2</v>
      </c>
    </row>
    <row r="4353" spans="1:7" x14ac:dyDescent="0.35">
      <c r="A4353" t="s">
        <v>3511</v>
      </c>
      <c r="B4353" t="s">
        <v>3923</v>
      </c>
      <c r="C4353">
        <v>46169</v>
      </c>
      <c r="D4353">
        <v>4</v>
      </c>
      <c r="E4353">
        <v>4</v>
      </c>
      <c r="F4353">
        <v>46</v>
      </c>
      <c r="G4353">
        <v>3</v>
      </c>
    </row>
    <row r="4354" spans="1:7" x14ac:dyDescent="0.35">
      <c r="A4354" t="s">
        <v>2322</v>
      </c>
      <c r="B4354" t="s">
        <v>3921</v>
      </c>
      <c r="C4354">
        <v>29778</v>
      </c>
      <c r="D4354">
        <v>6</v>
      </c>
      <c r="E4354">
        <v>16</v>
      </c>
      <c r="F4354">
        <v>48</v>
      </c>
      <c r="G4354">
        <v>9</v>
      </c>
    </row>
    <row r="4355" spans="1:7" x14ac:dyDescent="0.35">
      <c r="A4355" t="s">
        <v>3512</v>
      </c>
      <c r="B4355" t="s">
        <v>3920</v>
      </c>
      <c r="C4355">
        <v>38138</v>
      </c>
      <c r="D4355">
        <v>5</v>
      </c>
      <c r="E4355">
        <v>16</v>
      </c>
      <c r="F4355">
        <v>53</v>
      </c>
      <c r="G4355">
        <v>9</v>
      </c>
    </row>
    <row r="4356" spans="1:7" x14ac:dyDescent="0.35">
      <c r="A4356" t="s">
        <v>2634</v>
      </c>
      <c r="B4356" t="s">
        <v>3922</v>
      </c>
      <c r="C4356">
        <v>32442</v>
      </c>
      <c r="D4356">
        <v>2</v>
      </c>
      <c r="E4356">
        <v>5</v>
      </c>
      <c r="F4356">
        <v>40</v>
      </c>
      <c r="G4356">
        <v>0</v>
      </c>
    </row>
    <row r="4357" spans="1:7" x14ac:dyDescent="0.35">
      <c r="A4357" t="s">
        <v>262</v>
      </c>
      <c r="B4357" t="s">
        <v>3920</v>
      </c>
      <c r="C4357">
        <v>16199</v>
      </c>
      <c r="D4357">
        <v>3</v>
      </c>
      <c r="E4357">
        <v>13</v>
      </c>
      <c r="F4357">
        <v>33</v>
      </c>
      <c r="G4357">
        <v>0</v>
      </c>
    </row>
    <row r="4358" spans="1:7" x14ac:dyDescent="0.35">
      <c r="A4358" t="s">
        <v>3475</v>
      </c>
      <c r="B4358" t="s">
        <v>3921</v>
      </c>
      <c r="C4358">
        <v>53577</v>
      </c>
      <c r="D4358">
        <v>8</v>
      </c>
      <c r="E4358">
        <v>6</v>
      </c>
      <c r="F4358">
        <v>42</v>
      </c>
      <c r="G4358">
        <v>9</v>
      </c>
    </row>
    <row r="4359" spans="1:7" x14ac:dyDescent="0.35">
      <c r="A4359" t="s">
        <v>2358</v>
      </c>
      <c r="B4359" t="s">
        <v>3921</v>
      </c>
      <c r="C4359">
        <v>76779</v>
      </c>
      <c r="D4359">
        <v>4</v>
      </c>
      <c r="E4359">
        <v>7</v>
      </c>
      <c r="F4359">
        <v>43</v>
      </c>
      <c r="G4359">
        <v>9</v>
      </c>
    </row>
    <row r="4360" spans="1:7" x14ac:dyDescent="0.35">
      <c r="A4360" t="s">
        <v>3513</v>
      </c>
      <c r="B4360" t="s">
        <v>3921</v>
      </c>
      <c r="C4360">
        <v>28387</v>
      </c>
      <c r="D4360">
        <v>1</v>
      </c>
      <c r="E4360">
        <v>10</v>
      </c>
      <c r="F4360">
        <v>59</v>
      </c>
      <c r="G4360">
        <v>7</v>
      </c>
    </row>
    <row r="4361" spans="1:7" x14ac:dyDescent="0.35">
      <c r="A4361" t="s">
        <v>3514</v>
      </c>
      <c r="B4361" t="s">
        <v>3923</v>
      </c>
      <c r="C4361">
        <v>50663</v>
      </c>
      <c r="D4361">
        <v>3</v>
      </c>
      <c r="E4361">
        <v>18</v>
      </c>
      <c r="F4361">
        <v>55</v>
      </c>
      <c r="G4361">
        <v>9</v>
      </c>
    </row>
    <row r="4362" spans="1:7" x14ac:dyDescent="0.35">
      <c r="A4362" t="s">
        <v>3515</v>
      </c>
      <c r="B4362" t="s">
        <v>3922</v>
      </c>
      <c r="C4362">
        <v>13250</v>
      </c>
      <c r="D4362">
        <v>5</v>
      </c>
      <c r="E4362">
        <v>14</v>
      </c>
      <c r="F4362">
        <v>38</v>
      </c>
      <c r="G4362">
        <v>6</v>
      </c>
    </row>
    <row r="4363" spans="1:7" x14ac:dyDescent="0.35">
      <c r="A4363" t="s">
        <v>2414</v>
      </c>
      <c r="B4363" t="s">
        <v>3921</v>
      </c>
      <c r="C4363">
        <v>50066</v>
      </c>
      <c r="D4363">
        <v>8</v>
      </c>
      <c r="E4363">
        <v>14</v>
      </c>
      <c r="F4363">
        <v>42</v>
      </c>
      <c r="G4363">
        <v>3</v>
      </c>
    </row>
    <row r="4364" spans="1:7" x14ac:dyDescent="0.35">
      <c r="A4364" t="s">
        <v>684</v>
      </c>
      <c r="B4364" t="s">
        <v>3922</v>
      </c>
      <c r="C4364">
        <v>16671</v>
      </c>
      <c r="D4364">
        <v>10</v>
      </c>
      <c r="E4364">
        <v>19</v>
      </c>
      <c r="F4364">
        <v>44</v>
      </c>
      <c r="G4364">
        <v>2</v>
      </c>
    </row>
    <row r="4365" spans="1:7" x14ac:dyDescent="0.35">
      <c r="A4365" t="s">
        <v>415</v>
      </c>
      <c r="B4365" t="s">
        <v>3920</v>
      </c>
      <c r="C4365">
        <v>64861</v>
      </c>
      <c r="D4365">
        <v>3</v>
      </c>
      <c r="E4365">
        <v>11</v>
      </c>
      <c r="F4365">
        <v>29</v>
      </c>
      <c r="G4365">
        <v>2</v>
      </c>
    </row>
    <row r="4366" spans="1:7" x14ac:dyDescent="0.35">
      <c r="A4366" t="s">
        <v>3516</v>
      </c>
      <c r="B4366" t="s">
        <v>3920</v>
      </c>
      <c r="C4366">
        <v>62323</v>
      </c>
      <c r="D4366">
        <v>7</v>
      </c>
      <c r="E4366">
        <v>13</v>
      </c>
      <c r="F4366">
        <v>35</v>
      </c>
      <c r="G4366">
        <v>4</v>
      </c>
    </row>
    <row r="4367" spans="1:7" x14ac:dyDescent="0.35">
      <c r="A4367" t="s">
        <v>407</v>
      </c>
      <c r="B4367" t="s">
        <v>3923</v>
      </c>
      <c r="C4367">
        <v>16202</v>
      </c>
      <c r="D4367">
        <v>2</v>
      </c>
      <c r="E4367">
        <v>15</v>
      </c>
      <c r="F4367">
        <v>58</v>
      </c>
      <c r="G4367">
        <v>7</v>
      </c>
    </row>
    <row r="4368" spans="1:7" x14ac:dyDescent="0.35">
      <c r="A4368" t="s">
        <v>3517</v>
      </c>
      <c r="B4368" t="s">
        <v>3922</v>
      </c>
      <c r="C4368">
        <v>88473</v>
      </c>
      <c r="D4368">
        <v>8</v>
      </c>
      <c r="E4368">
        <v>8</v>
      </c>
      <c r="F4368">
        <v>56</v>
      </c>
      <c r="G4368">
        <v>3</v>
      </c>
    </row>
    <row r="4369" spans="1:7" x14ac:dyDescent="0.35">
      <c r="A4369" t="s">
        <v>3518</v>
      </c>
      <c r="B4369" t="s">
        <v>3921</v>
      </c>
      <c r="C4369">
        <v>42587</v>
      </c>
      <c r="D4369">
        <v>6</v>
      </c>
      <c r="E4369">
        <v>19</v>
      </c>
      <c r="F4369">
        <v>23</v>
      </c>
      <c r="G4369">
        <v>10</v>
      </c>
    </row>
    <row r="4370" spans="1:7" x14ac:dyDescent="0.35">
      <c r="A4370" t="s">
        <v>3519</v>
      </c>
      <c r="B4370" t="s">
        <v>3921</v>
      </c>
      <c r="C4370">
        <v>15561</v>
      </c>
      <c r="D4370">
        <v>7</v>
      </c>
      <c r="E4370">
        <v>6</v>
      </c>
      <c r="F4370">
        <v>20</v>
      </c>
      <c r="G4370">
        <v>2</v>
      </c>
    </row>
    <row r="4371" spans="1:7" x14ac:dyDescent="0.35">
      <c r="A4371" t="s">
        <v>3520</v>
      </c>
      <c r="B4371" t="s">
        <v>3921</v>
      </c>
      <c r="C4371">
        <v>32438</v>
      </c>
      <c r="D4371">
        <v>2</v>
      </c>
      <c r="E4371">
        <v>11</v>
      </c>
      <c r="F4371">
        <v>34</v>
      </c>
      <c r="G4371">
        <v>7</v>
      </c>
    </row>
    <row r="4372" spans="1:7" x14ac:dyDescent="0.35">
      <c r="A4372" t="s">
        <v>3521</v>
      </c>
      <c r="B4372" t="s">
        <v>3922</v>
      </c>
      <c r="C4372">
        <v>47308</v>
      </c>
      <c r="D4372">
        <v>7</v>
      </c>
      <c r="E4372">
        <v>18</v>
      </c>
      <c r="F4372">
        <v>51</v>
      </c>
      <c r="G4372">
        <v>4</v>
      </c>
    </row>
    <row r="4373" spans="1:7" x14ac:dyDescent="0.35">
      <c r="A4373" t="s">
        <v>1750</v>
      </c>
      <c r="B4373" t="s">
        <v>3923</v>
      </c>
      <c r="C4373">
        <v>32521</v>
      </c>
      <c r="D4373">
        <v>9</v>
      </c>
      <c r="E4373">
        <v>10</v>
      </c>
      <c r="F4373">
        <v>29</v>
      </c>
      <c r="G4373">
        <v>0</v>
      </c>
    </row>
    <row r="4374" spans="1:7" x14ac:dyDescent="0.35">
      <c r="A4374" t="s">
        <v>3522</v>
      </c>
      <c r="B4374" t="s">
        <v>3920</v>
      </c>
      <c r="C4374">
        <v>74767</v>
      </c>
      <c r="D4374">
        <v>3</v>
      </c>
      <c r="E4374">
        <v>19</v>
      </c>
      <c r="F4374">
        <v>39</v>
      </c>
      <c r="G4374">
        <v>4</v>
      </c>
    </row>
    <row r="4375" spans="1:7" x14ac:dyDescent="0.35">
      <c r="A4375" t="s">
        <v>3523</v>
      </c>
      <c r="B4375" t="s">
        <v>3923</v>
      </c>
      <c r="C4375">
        <v>47886</v>
      </c>
      <c r="D4375">
        <v>2</v>
      </c>
      <c r="E4375">
        <v>6</v>
      </c>
      <c r="F4375">
        <v>52</v>
      </c>
      <c r="G4375">
        <v>6</v>
      </c>
    </row>
    <row r="4376" spans="1:7" x14ac:dyDescent="0.35">
      <c r="A4376" t="s">
        <v>3524</v>
      </c>
      <c r="B4376" t="s">
        <v>3923</v>
      </c>
      <c r="C4376">
        <v>15075</v>
      </c>
      <c r="D4376">
        <v>1</v>
      </c>
      <c r="E4376">
        <v>7</v>
      </c>
      <c r="F4376">
        <v>47</v>
      </c>
      <c r="G4376">
        <v>4</v>
      </c>
    </row>
    <row r="4377" spans="1:7" x14ac:dyDescent="0.35">
      <c r="A4377" t="s">
        <v>3525</v>
      </c>
      <c r="B4377" t="s">
        <v>3920</v>
      </c>
      <c r="C4377">
        <v>11201</v>
      </c>
      <c r="D4377">
        <v>5</v>
      </c>
      <c r="E4377">
        <v>13</v>
      </c>
      <c r="F4377">
        <v>47</v>
      </c>
      <c r="G4377">
        <v>3</v>
      </c>
    </row>
    <row r="4378" spans="1:7" x14ac:dyDescent="0.35">
      <c r="A4378" t="s">
        <v>3526</v>
      </c>
      <c r="B4378" t="s">
        <v>3920</v>
      </c>
      <c r="C4378">
        <v>17421</v>
      </c>
      <c r="D4378">
        <v>9</v>
      </c>
      <c r="E4378">
        <v>6</v>
      </c>
      <c r="F4378">
        <v>25</v>
      </c>
      <c r="G4378">
        <v>1</v>
      </c>
    </row>
    <row r="4379" spans="1:7" x14ac:dyDescent="0.35">
      <c r="A4379" t="s">
        <v>2289</v>
      </c>
      <c r="B4379" t="s">
        <v>3920</v>
      </c>
      <c r="C4379">
        <v>24591</v>
      </c>
      <c r="D4379">
        <v>7</v>
      </c>
      <c r="E4379">
        <v>10</v>
      </c>
      <c r="F4379">
        <v>36</v>
      </c>
      <c r="G4379">
        <v>8</v>
      </c>
    </row>
    <row r="4380" spans="1:7" x14ac:dyDescent="0.35">
      <c r="A4380" t="s">
        <v>2445</v>
      </c>
      <c r="B4380" t="s">
        <v>3921</v>
      </c>
      <c r="C4380">
        <v>94973</v>
      </c>
      <c r="D4380">
        <v>6</v>
      </c>
      <c r="E4380">
        <v>20</v>
      </c>
      <c r="F4380">
        <v>59</v>
      </c>
      <c r="G4380">
        <v>9</v>
      </c>
    </row>
    <row r="4381" spans="1:7" x14ac:dyDescent="0.35">
      <c r="A4381" t="s">
        <v>2431</v>
      </c>
      <c r="B4381" t="s">
        <v>3923</v>
      </c>
      <c r="C4381">
        <v>1811</v>
      </c>
      <c r="D4381">
        <v>8</v>
      </c>
      <c r="E4381">
        <v>14</v>
      </c>
      <c r="F4381">
        <v>57</v>
      </c>
      <c r="G4381">
        <v>4</v>
      </c>
    </row>
    <row r="4382" spans="1:7" x14ac:dyDescent="0.35">
      <c r="A4382" t="s">
        <v>3527</v>
      </c>
      <c r="B4382" t="s">
        <v>3921</v>
      </c>
      <c r="C4382">
        <v>80095</v>
      </c>
      <c r="D4382">
        <v>2</v>
      </c>
      <c r="E4382">
        <v>2</v>
      </c>
      <c r="F4382">
        <v>29</v>
      </c>
      <c r="G4382">
        <v>0</v>
      </c>
    </row>
    <row r="4383" spans="1:7" x14ac:dyDescent="0.35">
      <c r="A4383" t="s">
        <v>3528</v>
      </c>
      <c r="B4383" t="s">
        <v>3920</v>
      </c>
      <c r="C4383">
        <v>16002</v>
      </c>
      <c r="D4383">
        <v>2</v>
      </c>
      <c r="E4383">
        <v>0</v>
      </c>
      <c r="F4383">
        <v>59</v>
      </c>
      <c r="G4383">
        <v>5</v>
      </c>
    </row>
    <row r="4384" spans="1:7" x14ac:dyDescent="0.35">
      <c r="A4384" t="s">
        <v>3339</v>
      </c>
      <c r="B4384" t="s">
        <v>3920</v>
      </c>
      <c r="C4384">
        <v>985</v>
      </c>
      <c r="D4384">
        <v>6</v>
      </c>
      <c r="E4384">
        <v>12</v>
      </c>
      <c r="F4384">
        <v>25</v>
      </c>
      <c r="G4384">
        <v>1</v>
      </c>
    </row>
    <row r="4385" spans="1:7" x14ac:dyDescent="0.35">
      <c r="A4385" t="s">
        <v>3529</v>
      </c>
      <c r="B4385" t="s">
        <v>3920</v>
      </c>
      <c r="C4385">
        <v>7259</v>
      </c>
      <c r="D4385">
        <v>8</v>
      </c>
      <c r="E4385">
        <v>9</v>
      </c>
      <c r="F4385">
        <v>27</v>
      </c>
      <c r="G4385">
        <v>6</v>
      </c>
    </row>
    <row r="4386" spans="1:7" x14ac:dyDescent="0.35">
      <c r="A4386" t="s">
        <v>2590</v>
      </c>
      <c r="B4386" t="s">
        <v>3920</v>
      </c>
      <c r="C4386">
        <v>30565</v>
      </c>
      <c r="D4386">
        <v>9</v>
      </c>
      <c r="E4386">
        <v>2</v>
      </c>
      <c r="F4386">
        <v>55</v>
      </c>
      <c r="G4386">
        <v>4</v>
      </c>
    </row>
    <row r="4387" spans="1:7" x14ac:dyDescent="0.35">
      <c r="A4387" t="s">
        <v>3530</v>
      </c>
      <c r="B4387" t="s">
        <v>3921</v>
      </c>
      <c r="C4387">
        <v>46809</v>
      </c>
      <c r="D4387">
        <v>6</v>
      </c>
      <c r="E4387">
        <v>16</v>
      </c>
      <c r="F4387">
        <v>36</v>
      </c>
      <c r="G4387">
        <v>8</v>
      </c>
    </row>
    <row r="4388" spans="1:7" x14ac:dyDescent="0.35">
      <c r="A4388" t="s">
        <v>2825</v>
      </c>
      <c r="B4388" t="s">
        <v>3923</v>
      </c>
      <c r="C4388">
        <v>10432</v>
      </c>
      <c r="D4388">
        <v>2</v>
      </c>
      <c r="E4388">
        <v>14</v>
      </c>
      <c r="F4388">
        <v>26</v>
      </c>
      <c r="G4388">
        <v>6</v>
      </c>
    </row>
    <row r="4389" spans="1:7" x14ac:dyDescent="0.35">
      <c r="A4389" t="s">
        <v>3531</v>
      </c>
      <c r="B4389" t="s">
        <v>3920</v>
      </c>
      <c r="C4389">
        <v>49716</v>
      </c>
      <c r="D4389">
        <v>8</v>
      </c>
      <c r="E4389">
        <v>11</v>
      </c>
      <c r="F4389">
        <v>45</v>
      </c>
      <c r="G4389">
        <v>3</v>
      </c>
    </row>
    <row r="4390" spans="1:7" x14ac:dyDescent="0.35">
      <c r="A4390" t="s">
        <v>3532</v>
      </c>
      <c r="B4390" t="s">
        <v>3920</v>
      </c>
      <c r="C4390">
        <v>41927</v>
      </c>
      <c r="D4390">
        <v>7</v>
      </c>
      <c r="E4390">
        <v>19</v>
      </c>
      <c r="F4390">
        <v>40</v>
      </c>
      <c r="G4390">
        <v>4</v>
      </c>
    </row>
    <row r="4391" spans="1:7" x14ac:dyDescent="0.35">
      <c r="A4391" t="s">
        <v>3267</v>
      </c>
      <c r="B4391" t="s">
        <v>3922</v>
      </c>
      <c r="C4391">
        <v>33007</v>
      </c>
      <c r="D4391">
        <v>9</v>
      </c>
      <c r="E4391">
        <v>15</v>
      </c>
      <c r="F4391">
        <v>28</v>
      </c>
      <c r="G4391">
        <v>0</v>
      </c>
    </row>
    <row r="4392" spans="1:7" x14ac:dyDescent="0.35">
      <c r="A4392" t="s">
        <v>2566</v>
      </c>
      <c r="B4392" t="s">
        <v>3921</v>
      </c>
      <c r="C4392">
        <v>20178</v>
      </c>
      <c r="D4392">
        <v>2</v>
      </c>
      <c r="E4392">
        <v>16</v>
      </c>
      <c r="F4392">
        <v>57</v>
      </c>
      <c r="G4392">
        <v>5</v>
      </c>
    </row>
    <row r="4393" spans="1:7" x14ac:dyDescent="0.35">
      <c r="A4393" t="s">
        <v>3533</v>
      </c>
      <c r="B4393" t="s">
        <v>3922</v>
      </c>
      <c r="C4393">
        <v>76411</v>
      </c>
      <c r="D4393">
        <v>10</v>
      </c>
      <c r="E4393">
        <v>13</v>
      </c>
      <c r="F4393">
        <v>41</v>
      </c>
      <c r="G4393">
        <v>2</v>
      </c>
    </row>
    <row r="4394" spans="1:7" x14ac:dyDescent="0.35">
      <c r="A4394" t="s">
        <v>2257</v>
      </c>
      <c r="B4394" t="s">
        <v>3922</v>
      </c>
      <c r="C4394">
        <v>88547</v>
      </c>
      <c r="D4394">
        <v>4</v>
      </c>
      <c r="E4394">
        <v>10</v>
      </c>
      <c r="F4394">
        <v>51</v>
      </c>
      <c r="G4394">
        <v>8</v>
      </c>
    </row>
    <row r="4395" spans="1:7" x14ac:dyDescent="0.35">
      <c r="A4395" t="s">
        <v>3534</v>
      </c>
      <c r="B4395" t="s">
        <v>3922</v>
      </c>
      <c r="C4395">
        <v>78271</v>
      </c>
      <c r="D4395">
        <v>10</v>
      </c>
      <c r="E4395">
        <v>12</v>
      </c>
      <c r="F4395">
        <v>42</v>
      </c>
      <c r="G4395">
        <v>0</v>
      </c>
    </row>
    <row r="4396" spans="1:7" x14ac:dyDescent="0.35">
      <c r="A4396" t="s">
        <v>3339</v>
      </c>
      <c r="B4396" t="s">
        <v>3921</v>
      </c>
      <c r="C4396">
        <v>11373</v>
      </c>
      <c r="D4396">
        <v>9</v>
      </c>
      <c r="E4396">
        <v>8</v>
      </c>
      <c r="F4396">
        <v>21</v>
      </c>
      <c r="G4396">
        <v>4</v>
      </c>
    </row>
    <row r="4397" spans="1:7" x14ac:dyDescent="0.35">
      <c r="A4397" t="s">
        <v>3366</v>
      </c>
      <c r="B4397" t="s">
        <v>3921</v>
      </c>
      <c r="C4397">
        <v>10661</v>
      </c>
      <c r="D4397">
        <v>6</v>
      </c>
      <c r="E4397">
        <v>4</v>
      </c>
      <c r="F4397">
        <v>46</v>
      </c>
      <c r="G4397">
        <v>0</v>
      </c>
    </row>
    <row r="4398" spans="1:7" x14ac:dyDescent="0.35">
      <c r="A4398" t="s">
        <v>3535</v>
      </c>
      <c r="B4398" t="s">
        <v>3922</v>
      </c>
      <c r="C4398">
        <v>25765</v>
      </c>
      <c r="D4398">
        <v>5</v>
      </c>
      <c r="E4398">
        <v>6</v>
      </c>
      <c r="F4398">
        <v>36</v>
      </c>
      <c r="G4398">
        <v>10</v>
      </c>
    </row>
    <row r="4399" spans="1:7" x14ac:dyDescent="0.35">
      <c r="A4399" t="s">
        <v>1521</v>
      </c>
      <c r="B4399" t="s">
        <v>3921</v>
      </c>
      <c r="C4399">
        <v>43706</v>
      </c>
      <c r="D4399">
        <v>8</v>
      </c>
      <c r="E4399">
        <v>4</v>
      </c>
      <c r="F4399">
        <v>24</v>
      </c>
      <c r="G4399">
        <v>9</v>
      </c>
    </row>
    <row r="4400" spans="1:7" x14ac:dyDescent="0.35">
      <c r="A4400" t="s">
        <v>153</v>
      </c>
      <c r="B4400" t="s">
        <v>3922</v>
      </c>
      <c r="C4400">
        <v>39642</v>
      </c>
      <c r="D4400">
        <v>5</v>
      </c>
      <c r="E4400">
        <v>0</v>
      </c>
      <c r="F4400">
        <v>39</v>
      </c>
      <c r="G4400">
        <v>9</v>
      </c>
    </row>
    <row r="4401" spans="1:7" x14ac:dyDescent="0.35">
      <c r="A4401" t="s">
        <v>3536</v>
      </c>
      <c r="B4401" t="s">
        <v>3923</v>
      </c>
      <c r="C4401">
        <v>25317</v>
      </c>
      <c r="D4401">
        <v>2</v>
      </c>
      <c r="E4401">
        <v>15</v>
      </c>
      <c r="F4401">
        <v>40</v>
      </c>
      <c r="G4401">
        <v>8</v>
      </c>
    </row>
    <row r="4402" spans="1:7" x14ac:dyDescent="0.35">
      <c r="A4402" t="s">
        <v>378</v>
      </c>
      <c r="B4402" t="s">
        <v>3922</v>
      </c>
      <c r="C4402">
        <v>80208</v>
      </c>
      <c r="D4402">
        <v>3</v>
      </c>
      <c r="E4402">
        <v>12</v>
      </c>
      <c r="F4402">
        <v>50</v>
      </c>
      <c r="G4402">
        <v>5</v>
      </c>
    </row>
    <row r="4403" spans="1:7" x14ac:dyDescent="0.35">
      <c r="A4403" t="s">
        <v>3537</v>
      </c>
      <c r="B4403" t="s">
        <v>3920</v>
      </c>
      <c r="C4403">
        <v>94055</v>
      </c>
      <c r="D4403">
        <v>7</v>
      </c>
      <c r="E4403">
        <v>18</v>
      </c>
      <c r="F4403">
        <v>26</v>
      </c>
      <c r="G4403">
        <v>2</v>
      </c>
    </row>
    <row r="4404" spans="1:7" x14ac:dyDescent="0.35">
      <c r="A4404" t="s">
        <v>3538</v>
      </c>
      <c r="B4404" t="s">
        <v>3920</v>
      </c>
      <c r="C4404">
        <v>17223</v>
      </c>
      <c r="D4404">
        <v>6</v>
      </c>
      <c r="E4404">
        <v>3</v>
      </c>
      <c r="F4404">
        <v>41</v>
      </c>
      <c r="G4404">
        <v>0</v>
      </c>
    </row>
    <row r="4405" spans="1:7" x14ac:dyDescent="0.35">
      <c r="A4405" t="s">
        <v>3539</v>
      </c>
      <c r="B4405" t="s">
        <v>3920</v>
      </c>
      <c r="C4405">
        <v>45255</v>
      </c>
      <c r="D4405">
        <v>3</v>
      </c>
      <c r="E4405">
        <v>14</v>
      </c>
      <c r="F4405">
        <v>58</v>
      </c>
      <c r="G4405">
        <v>6</v>
      </c>
    </row>
    <row r="4406" spans="1:7" x14ac:dyDescent="0.35">
      <c r="A4406" t="s">
        <v>3428</v>
      </c>
      <c r="B4406" t="s">
        <v>3921</v>
      </c>
      <c r="C4406">
        <v>10536</v>
      </c>
      <c r="D4406">
        <v>6</v>
      </c>
      <c r="E4406">
        <v>17</v>
      </c>
      <c r="F4406">
        <v>47</v>
      </c>
      <c r="G4406">
        <v>10</v>
      </c>
    </row>
    <row r="4407" spans="1:7" x14ac:dyDescent="0.35">
      <c r="A4407" t="s">
        <v>3540</v>
      </c>
      <c r="B4407" t="s">
        <v>3923</v>
      </c>
      <c r="C4407">
        <v>69222</v>
      </c>
      <c r="D4407">
        <v>8</v>
      </c>
      <c r="E4407">
        <v>11</v>
      </c>
      <c r="F4407">
        <v>46</v>
      </c>
      <c r="G4407">
        <v>8</v>
      </c>
    </row>
    <row r="4408" spans="1:7" x14ac:dyDescent="0.35">
      <c r="A4408" t="s">
        <v>897</v>
      </c>
      <c r="B4408" t="s">
        <v>3921</v>
      </c>
      <c r="C4408">
        <v>64997</v>
      </c>
      <c r="D4408">
        <v>1</v>
      </c>
      <c r="E4408">
        <v>12</v>
      </c>
      <c r="F4408">
        <v>43</v>
      </c>
      <c r="G4408">
        <v>8</v>
      </c>
    </row>
    <row r="4409" spans="1:7" x14ac:dyDescent="0.35">
      <c r="A4409" t="s">
        <v>3541</v>
      </c>
      <c r="B4409" t="s">
        <v>3922</v>
      </c>
      <c r="C4409">
        <v>6697</v>
      </c>
      <c r="D4409">
        <v>2</v>
      </c>
      <c r="E4409">
        <v>9</v>
      </c>
      <c r="F4409">
        <v>41</v>
      </c>
      <c r="G4409">
        <v>10</v>
      </c>
    </row>
    <row r="4410" spans="1:7" x14ac:dyDescent="0.35">
      <c r="A4410" t="s">
        <v>3542</v>
      </c>
      <c r="B4410" t="s">
        <v>3923</v>
      </c>
      <c r="C4410">
        <v>78418</v>
      </c>
      <c r="D4410">
        <v>1</v>
      </c>
      <c r="E4410">
        <v>13</v>
      </c>
      <c r="F4410">
        <v>52</v>
      </c>
      <c r="G4410">
        <v>10</v>
      </c>
    </row>
    <row r="4411" spans="1:7" x14ac:dyDescent="0.35">
      <c r="A4411" t="s">
        <v>3543</v>
      </c>
      <c r="B4411" t="s">
        <v>3921</v>
      </c>
      <c r="C4411">
        <v>58233</v>
      </c>
      <c r="D4411">
        <v>2</v>
      </c>
      <c r="E4411">
        <v>20</v>
      </c>
      <c r="F4411">
        <v>57</v>
      </c>
      <c r="G4411">
        <v>8</v>
      </c>
    </row>
    <row r="4412" spans="1:7" x14ac:dyDescent="0.35">
      <c r="A4412" t="s">
        <v>1165</v>
      </c>
      <c r="B4412" t="s">
        <v>3923</v>
      </c>
      <c r="C4412">
        <v>14010</v>
      </c>
      <c r="D4412">
        <v>5</v>
      </c>
      <c r="E4412">
        <v>4</v>
      </c>
      <c r="F4412">
        <v>20</v>
      </c>
      <c r="G4412">
        <v>6</v>
      </c>
    </row>
    <row r="4413" spans="1:7" x14ac:dyDescent="0.35">
      <c r="A4413" t="s">
        <v>3544</v>
      </c>
      <c r="B4413" t="s">
        <v>3921</v>
      </c>
      <c r="C4413">
        <v>2966</v>
      </c>
      <c r="D4413">
        <v>5</v>
      </c>
      <c r="E4413">
        <v>12</v>
      </c>
      <c r="F4413">
        <v>35</v>
      </c>
      <c r="G4413">
        <v>3</v>
      </c>
    </row>
    <row r="4414" spans="1:7" x14ac:dyDescent="0.35">
      <c r="A4414" t="s">
        <v>3545</v>
      </c>
      <c r="B4414" t="s">
        <v>3921</v>
      </c>
      <c r="C4414">
        <v>61380</v>
      </c>
      <c r="D4414">
        <v>4</v>
      </c>
      <c r="E4414">
        <v>6</v>
      </c>
      <c r="F4414">
        <v>47</v>
      </c>
      <c r="G4414">
        <v>10</v>
      </c>
    </row>
    <row r="4415" spans="1:7" x14ac:dyDescent="0.35">
      <c r="A4415" t="s">
        <v>3546</v>
      </c>
      <c r="B4415" t="s">
        <v>3922</v>
      </c>
      <c r="C4415">
        <v>31435</v>
      </c>
      <c r="D4415">
        <v>9</v>
      </c>
      <c r="E4415">
        <v>2</v>
      </c>
      <c r="F4415">
        <v>41</v>
      </c>
      <c r="G4415">
        <v>3</v>
      </c>
    </row>
    <row r="4416" spans="1:7" x14ac:dyDescent="0.35">
      <c r="A4416" t="s">
        <v>3547</v>
      </c>
      <c r="B4416" t="s">
        <v>3920</v>
      </c>
      <c r="C4416">
        <v>84741</v>
      </c>
      <c r="D4416">
        <v>8</v>
      </c>
      <c r="E4416">
        <v>19</v>
      </c>
      <c r="F4416">
        <v>36</v>
      </c>
      <c r="G4416">
        <v>8</v>
      </c>
    </row>
    <row r="4417" spans="1:7" x14ac:dyDescent="0.35">
      <c r="A4417" t="s">
        <v>3548</v>
      </c>
      <c r="B4417" t="s">
        <v>3923</v>
      </c>
      <c r="C4417">
        <v>5502</v>
      </c>
      <c r="D4417">
        <v>1</v>
      </c>
      <c r="E4417">
        <v>13</v>
      </c>
      <c r="F4417">
        <v>25</v>
      </c>
      <c r="G4417">
        <v>9</v>
      </c>
    </row>
    <row r="4418" spans="1:7" x14ac:dyDescent="0.35">
      <c r="A4418" t="s">
        <v>3549</v>
      </c>
      <c r="B4418" t="s">
        <v>3921</v>
      </c>
      <c r="C4418">
        <v>93507</v>
      </c>
      <c r="D4418">
        <v>10</v>
      </c>
      <c r="E4418">
        <v>9</v>
      </c>
      <c r="F4418">
        <v>27</v>
      </c>
      <c r="G4418">
        <v>8</v>
      </c>
    </row>
    <row r="4419" spans="1:7" x14ac:dyDescent="0.35">
      <c r="A4419" t="s">
        <v>2438</v>
      </c>
      <c r="B4419" t="s">
        <v>3920</v>
      </c>
      <c r="C4419">
        <v>72657</v>
      </c>
      <c r="D4419">
        <v>5</v>
      </c>
      <c r="E4419">
        <v>19</v>
      </c>
      <c r="F4419">
        <v>22</v>
      </c>
      <c r="G4419">
        <v>2</v>
      </c>
    </row>
    <row r="4420" spans="1:7" x14ac:dyDescent="0.35">
      <c r="A4420" t="s">
        <v>3550</v>
      </c>
      <c r="B4420" t="s">
        <v>3920</v>
      </c>
      <c r="C4420">
        <v>6563</v>
      </c>
      <c r="D4420">
        <v>5</v>
      </c>
      <c r="E4420">
        <v>1</v>
      </c>
      <c r="F4420">
        <v>34</v>
      </c>
      <c r="G4420">
        <v>2</v>
      </c>
    </row>
    <row r="4421" spans="1:7" x14ac:dyDescent="0.35">
      <c r="A4421" t="s">
        <v>3551</v>
      </c>
      <c r="B4421" t="s">
        <v>3921</v>
      </c>
      <c r="C4421">
        <v>93736</v>
      </c>
      <c r="D4421">
        <v>8</v>
      </c>
      <c r="E4421">
        <v>8</v>
      </c>
      <c r="F4421">
        <v>39</v>
      </c>
      <c r="G4421">
        <v>0</v>
      </c>
    </row>
    <row r="4422" spans="1:7" x14ac:dyDescent="0.35">
      <c r="A4422" t="s">
        <v>3552</v>
      </c>
      <c r="B4422" t="s">
        <v>3923</v>
      </c>
      <c r="C4422">
        <v>14456</v>
      </c>
      <c r="D4422">
        <v>3</v>
      </c>
      <c r="E4422">
        <v>11</v>
      </c>
      <c r="F4422">
        <v>31</v>
      </c>
      <c r="G4422">
        <v>10</v>
      </c>
    </row>
    <row r="4423" spans="1:7" x14ac:dyDescent="0.35">
      <c r="A4423" t="s">
        <v>3553</v>
      </c>
      <c r="B4423" t="s">
        <v>3922</v>
      </c>
      <c r="C4423">
        <v>25426</v>
      </c>
      <c r="D4423">
        <v>8</v>
      </c>
      <c r="E4423">
        <v>12</v>
      </c>
      <c r="F4423">
        <v>44</v>
      </c>
      <c r="G4423">
        <v>2</v>
      </c>
    </row>
    <row r="4424" spans="1:7" x14ac:dyDescent="0.35">
      <c r="A4424" t="s">
        <v>287</v>
      </c>
      <c r="B4424" t="s">
        <v>3922</v>
      </c>
      <c r="C4424">
        <v>86637</v>
      </c>
      <c r="D4424">
        <v>2</v>
      </c>
      <c r="E4424">
        <v>18</v>
      </c>
      <c r="F4424">
        <v>29</v>
      </c>
      <c r="G4424">
        <v>9</v>
      </c>
    </row>
    <row r="4425" spans="1:7" x14ac:dyDescent="0.35">
      <c r="A4425" t="s">
        <v>3554</v>
      </c>
      <c r="B4425" t="s">
        <v>3922</v>
      </c>
      <c r="C4425">
        <v>49870</v>
      </c>
      <c r="D4425">
        <v>9</v>
      </c>
      <c r="E4425">
        <v>20</v>
      </c>
      <c r="F4425">
        <v>23</v>
      </c>
      <c r="G4425">
        <v>10</v>
      </c>
    </row>
    <row r="4426" spans="1:7" x14ac:dyDescent="0.35">
      <c r="A4426" t="s">
        <v>3555</v>
      </c>
      <c r="B4426" t="s">
        <v>3923</v>
      </c>
      <c r="C4426">
        <v>10046</v>
      </c>
      <c r="D4426">
        <v>7</v>
      </c>
      <c r="E4426">
        <v>14</v>
      </c>
      <c r="F4426">
        <v>56</v>
      </c>
      <c r="G4426">
        <v>10</v>
      </c>
    </row>
    <row r="4427" spans="1:7" x14ac:dyDescent="0.35">
      <c r="A4427" t="s">
        <v>3556</v>
      </c>
      <c r="B4427" t="s">
        <v>3920</v>
      </c>
      <c r="C4427">
        <v>34560</v>
      </c>
      <c r="D4427">
        <v>5</v>
      </c>
      <c r="E4427">
        <v>6</v>
      </c>
      <c r="F4427">
        <v>26</v>
      </c>
      <c r="G4427">
        <v>4</v>
      </c>
    </row>
    <row r="4428" spans="1:7" x14ac:dyDescent="0.35">
      <c r="A4428" t="s">
        <v>3557</v>
      </c>
      <c r="B4428" t="s">
        <v>3923</v>
      </c>
      <c r="C4428">
        <v>8156</v>
      </c>
      <c r="D4428">
        <v>7</v>
      </c>
      <c r="E4428">
        <v>16</v>
      </c>
      <c r="F4428">
        <v>26</v>
      </c>
      <c r="G4428">
        <v>4</v>
      </c>
    </row>
    <row r="4429" spans="1:7" x14ac:dyDescent="0.35">
      <c r="A4429" t="s">
        <v>3558</v>
      </c>
      <c r="B4429" t="s">
        <v>3921</v>
      </c>
      <c r="C4429">
        <v>30788</v>
      </c>
      <c r="D4429">
        <v>1</v>
      </c>
      <c r="E4429">
        <v>11</v>
      </c>
      <c r="F4429">
        <v>51</v>
      </c>
      <c r="G4429">
        <v>9</v>
      </c>
    </row>
    <row r="4430" spans="1:7" x14ac:dyDescent="0.35">
      <c r="A4430" t="s">
        <v>2180</v>
      </c>
      <c r="B4430" t="s">
        <v>3922</v>
      </c>
      <c r="C4430">
        <v>46058</v>
      </c>
      <c r="D4430">
        <v>5</v>
      </c>
      <c r="E4430">
        <v>2</v>
      </c>
      <c r="F4430">
        <v>28</v>
      </c>
      <c r="G4430">
        <v>1</v>
      </c>
    </row>
    <row r="4431" spans="1:7" x14ac:dyDescent="0.35">
      <c r="A4431" t="s">
        <v>3448</v>
      </c>
      <c r="B4431" t="s">
        <v>3920</v>
      </c>
      <c r="C4431">
        <v>21758</v>
      </c>
      <c r="D4431">
        <v>6</v>
      </c>
      <c r="E4431">
        <v>17</v>
      </c>
      <c r="F4431">
        <v>22</v>
      </c>
      <c r="G4431">
        <v>1</v>
      </c>
    </row>
    <row r="4432" spans="1:7" x14ac:dyDescent="0.35">
      <c r="A4432" t="s">
        <v>3559</v>
      </c>
      <c r="B4432" t="s">
        <v>3920</v>
      </c>
      <c r="C4432">
        <v>75246</v>
      </c>
      <c r="D4432">
        <v>6</v>
      </c>
      <c r="E4432">
        <v>20</v>
      </c>
      <c r="F4432">
        <v>55</v>
      </c>
      <c r="G4432">
        <v>7</v>
      </c>
    </row>
    <row r="4433" spans="1:7" x14ac:dyDescent="0.35">
      <c r="A4433" t="s">
        <v>3560</v>
      </c>
      <c r="B4433" t="s">
        <v>3921</v>
      </c>
      <c r="C4433">
        <v>36798</v>
      </c>
      <c r="D4433">
        <v>6</v>
      </c>
      <c r="E4433">
        <v>12</v>
      </c>
      <c r="F4433">
        <v>31</v>
      </c>
      <c r="G4433">
        <v>9</v>
      </c>
    </row>
    <row r="4434" spans="1:7" x14ac:dyDescent="0.35">
      <c r="A4434" t="s">
        <v>3561</v>
      </c>
      <c r="B4434" t="s">
        <v>3922</v>
      </c>
      <c r="C4434">
        <v>32209</v>
      </c>
      <c r="D4434">
        <v>4</v>
      </c>
      <c r="E4434">
        <v>14</v>
      </c>
      <c r="F4434">
        <v>51</v>
      </c>
      <c r="G4434">
        <v>1</v>
      </c>
    </row>
    <row r="4435" spans="1:7" x14ac:dyDescent="0.35">
      <c r="A4435" t="s">
        <v>1660</v>
      </c>
      <c r="B4435" t="s">
        <v>3921</v>
      </c>
      <c r="C4435">
        <v>50445</v>
      </c>
      <c r="D4435">
        <v>4</v>
      </c>
      <c r="E4435">
        <v>4</v>
      </c>
      <c r="F4435">
        <v>58</v>
      </c>
      <c r="G4435">
        <v>1</v>
      </c>
    </row>
    <row r="4436" spans="1:7" x14ac:dyDescent="0.35">
      <c r="A4436" t="s">
        <v>3562</v>
      </c>
      <c r="B4436" t="s">
        <v>3920</v>
      </c>
      <c r="C4436">
        <v>83586</v>
      </c>
      <c r="D4436">
        <v>8</v>
      </c>
      <c r="E4436">
        <v>13</v>
      </c>
      <c r="F4436">
        <v>49</v>
      </c>
      <c r="G4436">
        <v>4</v>
      </c>
    </row>
    <row r="4437" spans="1:7" x14ac:dyDescent="0.35">
      <c r="A4437" t="s">
        <v>3563</v>
      </c>
      <c r="B4437" t="s">
        <v>3922</v>
      </c>
      <c r="C4437">
        <v>66630</v>
      </c>
      <c r="D4437">
        <v>8</v>
      </c>
      <c r="E4437">
        <v>19</v>
      </c>
      <c r="F4437">
        <v>41</v>
      </c>
      <c r="G4437">
        <v>8</v>
      </c>
    </row>
    <row r="4438" spans="1:7" x14ac:dyDescent="0.35">
      <c r="A4438" t="s">
        <v>3564</v>
      </c>
      <c r="B4438" t="s">
        <v>3923</v>
      </c>
      <c r="C4438">
        <v>85669</v>
      </c>
      <c r="D4438">
        <v>1</v>
      </c>
      <c r="E4438">
        <v>1</v>
      </c>
      <c r="F4438">
        <v>57</v>
      </c>
      <c r="G4438">
        <v>4</v>
      </c>
    </row>
    <row r="4439" spans="1:7" x14ac:dyDescent="0.35">
      <c r="A4439" t="s">
        <v>3565</v>
      </c>
      <c r="B4439" t="s">
        <v>3920</v>
      </c>
      <c r="C4439">
        <v>40743</v>
      </c>
      <c r="D4439">
        <v>2</v>
      </c>
      <c r="E4439">
        <v>1</v>
      </c>
      <c r="F4439">
        <v>53</v>
      </c>
      <c r="G4439">
        <v>3</v>
      </c>
    </row>
    <row r="4440" spans="1:7" x14ac:dyDescent="0.35">
      <c r="A4440" t="s">
        <v>262</v>
      </c>
      <c r="B4440" t="s">
        <v>3922</v>
      </c>
      <c r="C4440">
        <v>50826</v>
      </c>
      <c r="D4440">
        <v>8</v>
      </c>
      <c r="E4440">
        <v>11</v>
      </c>
      <c r="F4440">
        <v>25</v>
      </c>
      <c r="G4440">
        <v>9</v>
      </c>
    </row>
    <row r="4441" spans="1:7" x14ac:dyDescent="0.35">
      <c r="A4441" t="s">
        <v>3525</v>
      </c>
      <c r="B4441" t="s">
        <v>3923</v>
      </c>
      <c r="C4441">
        <v>95916</v>
      </c>
      <c r="D4441">
        <v>4</v>
      </c>
      <c r="E4441">
        <v>5</v>
      </c>
      <c r="F4441">
        <v>53</v>
      </c>
      <c r="G4441">
        <v>0</v>
      </c>
    </row>
    <row r="4442" spans="1:7" x14ac:dyDescent="0.35">
      <c r="A4442" t="s">
        <v>3566</v>
      </c>
      <c r="B4442" t="s">
        <v>3921</v>
      </c>
      <c r="C4442">
        <v>33160</v>
      </c>
      <c r="D4442">
        <v>3</v>
      </c>
      <c r="E4442">
        <v>15</v>
      </c>
      <c r="F4442">
        <v>33</v>
      </c>
      <c r="G4442">
        <v>9</v>
      </c>
    </row>
    <row r="4443" spans="1:7" x14ac:dyDescent="0.35">
      <c r="A4443" t="s">
        <v>3567</v>
      </c>
      <c r="B4443" t="s">
        <v>3921</v>
      </c>
      <c r="C4443">
        <v>33793</v>
      </c>
      <c r="D4443">
        <v>6</v>
      </c>
      <c r="E4443">
        <v>8</v>
      </c>
      <c r="F4443">
        <v>21</v>
      </c>
      <c r="G4443">
        <v>7</v>
      </c>
    </row>
    <row r="4444" spans="1:7" x14ac:dyDescent="0.35">
      <c r="A4444" t="s">
        <v>2634</v>
      </c>
      <c r="B4444" t="s">
        <v>3922</v>
      </c>
      <c r="C4444">
        <v>72107</v>
      </c>
      <c r="D4444">
        <v>4</v>
      </c>
      <c r="E4444">
        <v>2</v>
      </c>
      <c r="F4444">
        <v>56</v>
      </c>
      <c r="G4444">
        <v>4</v>
      </c>
    </row>
    <row r="4445" spans="1:7" x14ac:dyDescent="0.35">
      <c r="A4445" t="s">
        <v>3229</v>
      </c>
      <c r="B4445" t="s">
        <v>3921</v>
      </c>
      <c r="C4445">
        <v>95315</v>
      </c>
      <c r="D4445">
        <v>2</v>
      </c>
      <c r="E4445">
        <v>16</v>
      </c>
      <c r="F4445">
        <v>26</v>
      </c>
      <c r="G4445">
        <v>3</v>
      </c>
    </row>
    <row r="4446" spans="1:7" x14ac:dyDescent="0.35">
      <c r="A4446" t="s">
        <v>3568</v>
      </c>
      <c r="B4446" t="s">
        <v>3923</v>
      </c>
      <c r="C4446">
        <v>54555</v>
      </c>
      <c r="D4446">
        <v>5</v>
      </c>
      <c r="E4446">
        <v>16</v>
      </c>
      <c r="F4446">
        <v>57</v>
      </c>
      <c r="G4446">
        <v>3</v>
      </c>
    </row>
    <row r="4447" spans="1:7" x14ac:dyDescent="0.35">
      <c r="A4447" t="s">
        <v>3569</v>
      </c>
      <c r="B4447" t="s">
        <v>3923</v>
      </c>
      <c r="C4447">
        <v>17986</v>
      </c>
      <c r="D4447">
        <v>2</v>
      </c>
      <c r="E4447">
        <v>12</v>
      </c>
      <c r="F4447">
        <v>45</v>
      </c>
      <c r="G4447">
        <v>3</v>
      </c>
    </row>
    <row r="4448" spans="1:7" x14ac:dyDescent="0.35">
      <c r="A4448" t="s">
        <v>3570</v>
      </c>
      <c r="B4448" t="s">
        <v>3920</v>
      </c>
      <c r="C4448">
        <v>67454</v>
      </c>
      <c r="D4448">
        <v>3</v>
      </c>
      <c r="E4448">
        <v>8</v>
      </c>
      <c r="F4448">
        <v>60</v>
      </c>
      <c r="G4448">
        <v>8</v>
      </c>
    </row>
    <row r="4449" spans="1:7" x14ac:dyDescent="0.35">
      <c r="A4449" t="s">
        <v>3571</v>
      </c>
      <c r="B4449" t="s">
        <v>3923</v>
      </c>
      <c r="C4449">
        <v>69612</v>
      </c>
      <c r="D4449">
        <v>9</v>
      </c>
      <c r="E4449">
        <v>6</v>
      </c>
      <c r="F4449">
        <v>49</v>
      </c>
      <c r="G4449">
        <v>7</v>
      </c>
    </row>
    <row r="4450" spans="1:7" x14ac:dyDescent="0.35">
      <c r="A4450" t="s">
        <v>3572</v>
      </c>
      <c r="B4450" t="s">
        <v>3923</v>
      </c>
      <c r="C4450">
        <v>49239</v>
      </c>
      <c r="D4450">
        <v>6</v>
      </c>
      <c r="E4450">
        <v>16</v>
      </c>
      <c r="F4450">
        <v>41</v>
      </c>
      <c r="G4450">
        <v>2</v>
      </c>
    </row>
    <row r="4451" spans="1:7" x14ac:dyDescent="0.35">
      <c r="A4451" t="s">
        <v>3573</v>
      </c>
      <c r="B4451" t="s">
        <v>3922</v>
      </c>
      <c r="C4451">
        <v>42065</v>
      </c>
      <c r="D4451">
        <v>3</v>
      </c>
      <c r="E4451">
        <v>4</v>
      </c>
      <c r="F4451">
        <v>24</v>
      </c>
      <c r="G4451">
        <v>2</v>
      </c>
    </row>
    <row r="4452" spans="1:7" x14ac:dyDescent="0.35">
      <c r="A4452" t="s">
        <v>3574</v>
      </c>
      <c r="B4452" t="s">
        <v>3923</v>
      </c>
      <c r="C4452">
        <v>18131</v>
      </c>
      <c r="D4452">
        <v>8</v>
      </c>
      <c r="E4452">
        <v>13</v>
      </c>
      <c r="F4452">
        <v>20</v>
      </c>
      <c r="G4452">
        <v>8</v>
      </c>
    </row>
    <row r="4453" spans="1:7" x14ac:dyDescent="0.35">
      <c r="A4453" t="s">
        <v>3575</v>
      </c>
      <c r="B4453" t="s">
        <v>3923</v>
      </c>
      <c r="C4453">
        <v>92402</v>
      </c>
      <c r="D4453">
        <v>4</v>
      </c>
      <c r="E4453">
        <v>6</v>
      </c>
      <c r="F4453">
        <v>58</v>
      </c>
      <c r="G4453">
        <v>7</v>
      </c>
    </row>
    <row r="4454" spans="1:7" x14ac:dyDescent="0.35">
      <c r="A4454" t="s">
        <v>3576</v>
      </c>
      <c r="B4454" t="s">
        <v>3922</v>
      </c>
      <c r="C4454">
        <v>69168</v>
      </c>
      <c r="D4454">
        <v>2</v>
      </c>
      <c r="E4454">
        <v>1</v>
      </c>
      <c r="F4454">
        <v>59</v>
      </c>
      <c r="G4454">
        <v>6</v>
      </c>
    </row>
    <row r="4455" spans="1:7" x14ac:dyDescent="0.35">
      <c r="A4455" t="s">
        <v>3577</v>
      </c>
      <c r="B4455" t="s">
        <v>3922</v>
      </c>
      <c r="C4455">
        <v>93015</v>
      </c>
      <c r="D4455">
        <v>3</v>
      </c>
      <c r="E4455">
        <v>4</v>
      </c>
      <c r="F4455">
        <v>31</v>
      </c>
      <c r="G4455">
        <v>1</v>
      </c>
    </row>
    <row r="4456" spans="1:7" x14ac:dyDescent="0.35">
      <c r="A4456" t="s">
        <v>3578</v>
      </c>
      <c r="B4456" t="s">
        <v>3922</v>
      </c>
      <c r="C4456">
        <v>66060</v>
      </c>
      <c r="D4456">
        <v>4</v>
      </c>
      <c r="E4456">
        <v>2</v>
      </c>
      <c r="F4456">
        <v>21</v>
      </c>
      <c r="G4456">
        <v>0</v>
      </c>
    </row>
    <row r="4457" spans="1:7" x14ac:dyDescent="0.35">
      <c r="A4457" t="s">
        <v>3579</v>
      </c>
      <c r="B4457" t="s">
        <v>3923</v>
      </c>
      <c r="C4457">
        <v>91742</v>
      </c>
      <c r="D4457">
        <v>1</v>
      </c>
      <c r="E4457">
        <v>11</v>
      </c>
      <c r="F4457">
        <v>47</v>
      </c>
      <c r="G4457">
        <v>2</v>
      </c>
    </row>
    <row r="4458" spans="1:7" x14ac:dyDescent="0.35">
      <c r="A4458" t="s">
        <v>3580</v>
      </c>
      <c r="B4458" t="s">
        <v>3920</v>
      </c>
      <c r="C4458">
        <v>28631</v>
      </c>
      <c r="D4458">
        <v>9</v>
      </c>
      <c r="E4458">
        <v>19</v>
      </c>
      <c r="F4458">
        <v>22</v>
      </c>
      <c r="G4458">
        <v>8</v>
      </c>
    </row>
    <row r="4459" spans="1:7" x14ac:dyDescent="0.35">
      <c r="A4459" t="s">
        <v>3581</v>
      </c>
      <c r="B4459" t="s">
        <v>3920</v>
      </c>
      <c r="C4459">
        <v>10329</v>
      </c>
      <c r="D4459">
        <v>8</v>
      </c>
      <c r="E4459">
        <v>4</v>
      </c>
      <c r="F4459">
        <v>28</v>
      </c>
      <c r="G4459">
        <v>10</v>
      </c>
    </row>
    <row r="4460" spans="1:7" x14ac:dyDescent="0.35">
      <c r="A4460" t="s">
        <v>3582</v>
      </c>
      <c r="B4460" t="s">
        <v>3920</v>
      </c>
      <c r="C4460">
        <v>1373</v>
      </c>
      <c r="D4460">
        <v>6</v>
      </c>
      <c r="E4460">
        <v>0</v>
      </c>
      <c r="F4460">
        <v>36</v>
      </c>
      <c r="G4460">
        <v>2</v>
      </c>
    </row>
    <row r="4461" spans="1:7" x14ac:dyDescent="0.35">
      <c r="A4461" t="s">
        <v>3165</v>
      </c>
      <c r="B4461" t="s">
        <v>3921</v>
      </c>
      <c r="C4461">
        <v>57200</v>
      </c>
      <c r="D4461">
        <v>3</v>
      </c>
      <c r="E4461">
        <v>19</v>
      </c>
      <c r="F4461">
        <v>50</v>
      </c>
      <c r="G4461">
        <v>6</v>
      </c>
    </row>
    <row r="4462" spans="1:7" x14ac:dyDescent="0.35">
      <c r="A4462" t="s">
        <v>3583</v>
      </c>
      <c r="B4462" t="s">
        <v>3922</v>
      </c>
      <c r="C4462">
        <v>2079</v>
      </c>
      <c r="D4462">
        <v>1</v>
      </c>
      <c r="E4462">
        <v>15</v>
      </c>
      <c r="F4462">
        <v>55</v>
      </c>
      <c r="G4462">
        <v>2</v>
      </c>
    </row>
    <row r="4463" spans="1:7" x14ac:dyDescent="0.35">
      <c r="A4463" t="s">
        <v>3584</v>
      </c>
      <c r="B4463" t="s">
        <v>3922</v>
      </c>
      <c r="C4463">
        <v>46959</v>
      </c>
      <c r="D4463">
        <v>9</v>
      </c>
      <c r="E4463">
        <v>10</v>
      </c>
      <c r="F4463">
        <v>41</v>
      </c>
      <c r="G4463">
        <v>0</v>
      </c>
    </row>
    <row r="4464" spans="1:7" x14ac:dyDescent="0.35">
      <c r="A4464" t="s">
        <v>3585</v>
      </c>
      <c r="B4464" t="s">
        <v>3922</v>
      </c>
      <c r="C4464">
        <v>19331</v>
      </c>
      <c r="D4464">
        <v>5</v>
      </c>
      <c r="E4464">
        <v>0</v>
      </c>
      <c r="F4464">
        <v>35</v>
      </c>
      <c r="G4464">
        <v>10</v>
      </c>
    </row>
    <row r="4465" spans="1:7" x14ac:dyDescent="0.35">
      <c r="A4465" t="s">
        <v>3586</v>
      </c>
      <c r="B4465" t="s">
        <v>3921</v>
      </c>
      <c r="C4465">
        <v>58705</v>
      </c>
      <c r="D4465">
        <v>1</v>
      </c>
      <c r="E4465">
        <v>4</v>
      </c>
      <c r="F4465">
        <v>52</v>
      </c>
      <c r="G4465">
        <v>10</v>
      </c>
    </row>
    <row r="4466" spans="1:7" x14ac:dyDescent="0.35">
      <c r="A4466" t="s">
        <v>3587</v>
      </c>
      <c r="B4466" t="s">
        <v>3922</v>
      </c>
      <c r="C4466">
        <v>34468</v>
      </c>
      <c r="D4466">
        <v>6</v>
      </c>
      <c r="E4466">
        <v>4</v>
      </c>
      <c r="F4466">
        <v>22</v>
      </c>
      <c r="G4466">
        <v>4</v>
      </c>
    </row>
    <row r="4467" spans="1:7" x14ac:dyDescent="0.35">
      <c r="A4467" t="s">
        <v>3588</v>
      </c>
      <c r="B4467" t="s">
        <v>3923</v>
      </c>
      <c r="C4467">
        <v>98152</v>
      </c>
      <c r="D4467">
        <v>8</v>
      </c>
      <c r="E4467">
        <v>15</v>
      </c>
      <c r="F4467">
        <v>32</v>
      </c>
      <c r="G4467">
        <v>4</v>
      </c>
    </row>
    <row r="4468" spans="1:7" x14ac:dyDescent="0.35">
      <c r="A4468" t="s">
        <v>3589</v>
      </c>
      <c r="B4468" t="s">
        <v>3923</v>
      </c>
      <c r="C4468">
        <v>73884</v>
      </c>
      <c r="D4468">
        <v>7</v>
      </c>
      <c r="E4468">
        <v>10</v>
      </c>
      <c r="F4468">
        <v>21</v>
      </c>
      <c r="G4468">
        <v>10</v>
      </c>
    </row>
    <row r="4469" spans="1:7" x14ac:dyDescent="0.35">
      <c r="A4469" t="s">
        <v>3039</v>
      </c>
      <c r="B4469" t="s">
        <v>3921</v>
      </c>
      <c r="C4469">
        <v>49179</v>
      </c>
      <c r="D4469">
        <v>5</v>
      </c>
      <c r="E4469">
        <v>15</v>
      </c>
      <c r="F4469">
        <v>41</v>
      </c>
      <c r="G4469">
        <v>8</v>
      </c>
    </row>
    <row r="4470" spans="1:7" x14ac:dyDescent="0.35">
      <c r="A4470" t="s">
        <v>3590</v>
      </c>
      <c r="B4470" t="s">
        <v>3920</v>
      </c>
      <c r="C4470">
        <v>31936</v>
      </c>
      <c r="D4470">
        <v>6</v>
      </c>
      <c r="E4470">
        <v>3</v>
      </c>
      <c r="F4470">
        <v>42</v>
      </c>
      <c r="G4470">
        <v>7</v>
      </c>
    </row>
    <row r="4471" spans="1:7" x14ac:dyDescent="0.35">
      <c r="A4471" t="s">
        <v>1121</v>
      </c>
      <c r="B4471" t="s">
        <v>3922</v>
      </c>
      <c r="C4471">
        <v>77924</v>
      </c>
      <c r="D4471">
        <v>5</v>
      </c>
      <c r="E4471">
        <v>12</v>
      </c>
      <c r="F4471">
        <v>35</v>
      </c>
      <c r="G4471">
        <v>4</v>
      </c>
    </row>
    <row r="4472" spans="1:7" x14ac:dyDescent="0.35">
      <c r="A4472" t="s">
        <v>2523</v>
      </c>
      <c r="B4472" t="s">
        <v>3921</v>
      </c>
      <c r="C4472">
        <v>89970</v>
      </c>
      <c r="D4472">
        <v>4</v>
      </c>
      <c r="E4472">
        <v>9</v>
      </c>
      <c r="F4472">
        <v>56</v>
      </c>
      <c r="G4472">
        <v>5</v>
      </c>
    </row>
    <row r="4473" spans="1:7" x14ac:dyDescent="0.35">
      <c r="A4473" t="s">
        <v>3591</v>
      </c>
      <c r="B4473" t="s">
        <v>3922</v>
      </c>
      <c r="C4473">
        <v>44236</v>
      </c>
      <c r="D4473">
        <v>5</v>
      </c>
      <c r="E4473">
        <v>1</v>
      </c>
      <c r="F4473">
        <v>34</v>
      </c>
      <c r="G4473">
        <v>6</v>
      </c>
    </row>
    <row r="4474" spans="1:7" x14ac:dyDescent="0.35">
      <c r="A4474" t="s">
        <v>3592</v>
      </c>
      <c r="B4474" t="s">
        <v>3923</v>
      </c>
      <c r="C4474">
        <v>99102</v>
      </c>
      <c r="D4474">
        <v>2</v>
      </c>
      <c r="E4474">
        <v>20</v>
      </c>
      <c r="F4474">
        <v>47</v>
      </c>
      <c r="G4474">
        <v>7</v>
      </c>
    </row>
    <row r="4475" spans="1:7" x14ac:dyDescent="0.35">
      <c r="A4475" t="s">
        <v>3593</v>
      </c>
      <c r="B4475" t="s">
        <v>3920</v>
      </c>
      <c r="C4475">
        <v>47053</v>
      </c>
      <c r="D4475">
        <v>3</v>
      </c>
      <c r="E4475">
        <v>8</v>
      </c>
      <c r="F4475">
        <v>36</v>
      </c>
      <c r="G4475">
        <v>6</v>
      </c>
    </row>
    <row r="4476" spans="1:7" x14ac:dyDescent="0.35">
      <c r="A4476" t="s">
        <v>3594</v>
      </c>
      <c r="B4476" t="s">
        <v>3922</v>
      </c>
      <c r="C4476">
        <v>96854</v>
      </c>
      <c r="D4476">
        <v>2</v>
      </c>
      <c r="E4476">
        <v>19</v>
      </c>
      <c r="F4476">
        <v>57</v>
      </c>
      <c r="G4476">
        <v>6</v>
      </c>
    </row>
    <row r="4477" spans="1:7" x14ac:dyDescent="0.35">
      <c r="A4477" t="s">
        <v>3141</v>
      </c>
      <c r="B4477" t="s">
        <v>3920</v>
      </c>
      <c r="C4477">
        <v>96408</v>
      </c>
      <c r="D4477">
        <v>2</v>
      </c>
      <c r="E4477">
        <v>15</v>
      </c>
      <c r="F4477">
        <v>39</v>
      </c>
      <c r="G4477">
        <v>7</v>
      </c>
    </row>
    <row r="4478" spans="1:7" x14ac:dyDescent="0.35">
      <c r="A4478" t="s">
        <v>3595</v>
      </c>
      <c r="B4478" t="s">
        <v>3922</v>
      </c>
      <c r="C4478">
        <v>98913</v>
      </c>
      <c r="D4478">
        <v>6</v>
      </c>
      <c r="E4478">
        <v>18</v>
      </c>
      <c r="F4478">
        <v>30</v>
      </c>
      <c r="G4478">
        <v>8</v>
      </c>
    </row>
    <row r="4479" spans="1:7" x14ac:dyDescent="0.35">
      <c r="A4479" t="s">
        <v>1425</v>
      </c>
      <c r="B4479" t="s">
        <v>3923</v>
      </c>
      <c r="C4479">
        <v>3863</v>
      </c>
      <c r="D4479">
        <v>10</v>
      </c>
      <c r="E4479">
        <v>19</v>
      </c>
      <c r="F4479">
        <v>41</v>
      </c>
      <c r="G4479">
        <v>7</v>
      </c>
    </row>
    <row r="4480" spans="1:7" x14ac:dyDescent="0.35">
      <c r="A4480" t="s">
        <v>3596</v>
      </c>
      <c r="B4480" t="s">
        <v>3920</v>
      </c>
      <c r="C4480">
        <v>61478</v>
      </c>
      <c r="D4480">
        <v>6</v>
      </c>
      <c r="E4480">
        <v>4</v>
      </c>
      <c r="F4480">
        <v>46</v>
      </c>
      <c r="G4480">
        <v>2</v>
      </c>
    </row>
    <row r="4481" spans="1:7" x14ac:dyDescent="0.35">
      <c r="A4481" t="s">
        <v>3597</v>
      </c>
      <c r="B4481" t="s">
        <v>3922</v>
      </c>
      <c r="C4481">
        <v>88898</v>
      </c>
      <c r="D4481">
        <v>6</v>
      </c>
      <c r="E4481">
        <v>18</v>
      </c>
      <c r="F4481">
        <v>20</v>
      </c>
      <c r="G4481">
        <v>10</v>
      </c>
    </row>
    <row r="4482" spans="1:7" x14ac:dyDescent="0.35">
      <c r="A4482" t="s">
        <v>3598</v>
      </c>
      <c r="B4482" t="s">
        <v>3922</v>
      </c>
      <c r="C4482">
        <v>19868</v>
      </c>
      <c r="D4482">
        <v>8</v>
      </c>
      <c r="E4482">
        <v>1</v>
      </c>
      <c r="F4482">
        <v>57</v>
      </c>
      <c r="G4482">
        <v>10</v>
      </c>
    </row>
    <row r="4483" spans="1:7" x14ac:dyDescent="0.35">
      <c r="A4483" t="s">
        <v>3599</v>
      </c>
      <c r="B4483" t="s">
        <v>3920</v>
      </c>
      <c r="C4483">
        <v>66313</v>
      </c>
      <c r="D4483">
        <v>6</v>
      </c>
      <c r="E4483">
        <v>20</v>
      </c>
      <c r="F4483">
        <v>21</v>
      </c>
      <c r="G4483">
        <v>2</v>
      </c>
    </row>
    <row r="4484" spans="1:7" x14ac:dyDescent="0.35">
      <c r="A4484" t="s">
        <v>2649</v>
      </c>
      <c r="B4484" t="s">
        <v>3921</v>
      </c>
      <c r="C4484">
        <v>17758</v>
      </c>
      <c r="D4484">
        <v>7</v>
      </c>
      <c r="E4484">
        <v>7</v>
      </c>
      <c r="F4484">
        <v>42</v>
      </c>
      <c r="G4484">
        <v>1</v>
      </c>
    </row>
    <row r="4485" spans="1:7" x14ac:dyDescent="0.35">
      <c r="A4485" t="s">
        <v>3600</v>
      </c>
      <c r="B4485" t="s">
        <v>3920</v>
      </c>
      <c r="C4485">
        <v>38914</v>
      </c>
      <c r="D4485">
        <v>1</v>
      </c>
      <c r="E4485">
        <v>2</v>
      </c>
      <c r="F4485">
        <v>21</v>
      </c>
      <c r="G4485">
        <v>7</v>
      </c>
    </row>
    <row r="4486" spans="1:7" x14ac:dyDescent="0.35">
      <c r="A4486" t="s">
        <v>1644</v>
      </c>
      <c r="B4486" t="s">
        <v>3922</v>
      </c>
      <c r="C4486">
        <v>41174</v>
      </c>
      <c r="D4486">
        <v>5</v>
      </c>
      <c r="E4486">
        <v>20</v>
      </c>
      <c r="F4486">
        <v>38</v>
      </c>
      <c r="G4486">
        <v>4</v>
      </c>
    </row>
    <row r="4487" spans="1:7" x14ac:dyDescent="0.35">
      <c r="A4487" t="s">
        <v>3076</v>
      </c>
      <c r="B4487" t="s">
        <v>3920</v>
      </c>
      <c r="C4487">
        <v>60890</v>
      </c>
      <c r="D4487">
        <v>3</v>
      </c>
      <c r="E4487">
        <v>0</v>
      </c>
      <c r="F4487">
        <v>33</v>
      </c>
      <c r="G4487">
        <v>7</v>
      </c>
    </row>
    <row r="4488" spans="1:7" x14ac:dyDescent="0.35">
      <c r="A4488" t="s">
        <v>3601</v>
      </c>
      <c r="B4488" t="s">
        <v>3921</v>
      </c>
      <c r="C4488">
        <v>6267</v>
      </c>
      <c r="D4488">
        <v>4</v>
      </c>
      <c r="E4488">
        <v>16</v>
      </c>
      <c r="F4488">
        <v>33</v>
      </c>
      <c r="G4488">
        <v>6</v>
      </c>
    </row>
    <row r="4489" spans="1:7" x14ac:dyDescent="0.35">
      <c r="A4489" t="s">
        <v>3602</v>
      </c>
      <c r="B4489" t="s">
        <v>3920</v>
      </c>
      <c r="C4489">
        <v>27474</v>
      </c>
      <c r="D4489">
        <v>1</v>
      </c>
      <c r="E4489">
        <v>10</v>
      </c>
      <c r="F4489">
        <v>49</v>
      </c>
      <c r="G4489">
        <v>1</v>
      </c>
    </row>
    <row r="4490" spans="1:7" x14ac:dyDescent="0.35">
      <c r="A4490" t="s">
        <v>458</v>
      </c>
      <c r="B4490" t="s">
        <v>3922</v>
      </c>
      <c r="C4490">
        <v>86088</v>
      </c>
      <c r="D4490">
        <v>5</v>
      </c>
      <c r="E4490">
        <v>6</v>
      </c>
      <c r="F4490">
        <v>26</v>
      </c>
      <c r="G4490">
        <v>7</v>
      </c>
    </row>
    <row r="4491" spans="1:7" x14ac:dyDescent="0.35">
      <c r="A4491" t="s">
        <v>1382</v>
      </c>
      <c r="B4491" t="s">
        <v>3923</v>
      </c>
      <c r="C4491">
        <v>75449</v>
      </c>
      <c r="D4491">
        <v>4</v>
      </c>
      <c r="E4491">
        <v>10</v>
      </c>
      <c r="F4491">
        <v>32</v>
      </c>
      <c r="G4491">
        <v>8</v>
      </c>
    </row>
    <row r="4492" spans="1:7" x14ac:dyDescent="0.35">
      <c r="A4492" t="s">
        <v>1891</v>
      </c>
      <c r="B4492" t="s">
        <v>3922</v>
      </c>
      <c r="C4492">
        <v>67193</v>
      </c>
      <c r="D4492">
        <v>2</v>
      </c>
      <c r="E4492">
        <v>10</v>
      </c>
      <c r="F4492">
        <v>55</v>
      </c>
      <c r="G4492">
        <v>10</v>
      </c>
    </row>
    <row r="4493" spans="1:7" x14ac:dyDescent="0.35">
      <c r="A4493" t="s">
        <v>3603</v>
      </c>
      <c r="B4493" t="s">
        <v>3922</v>
      </c>
      <c r="C4493">
        <v>6727</v>
      </c>
      <c r="D4493">
        <v>2</v>
      </c>
      <c r="E4493">
        <v>0</v>
      </c>
      <c r="F4493">
        <v>21</v>
      </c>
      <c r="G4493">
        <v>1</v>
      </c>
    </row>
    <row r="4494" spans="1:7" x14ac:dyDescent="0.35">
      <c r="A4494" t="s">
        <v>3604</v>
      </c>
      <c r="B4494" t="s">
        <v>3920</v>
      </c>
      <c r="C4494">
        <v>30820</v>
      </c>
      <c r="D4494">
        <v>7</v>
      </c>
      <c r="E4494">
        <v>9</v>
      </c>
      <c r="F4494">
        <v>54</v>
      </c>
      <c r="G4494">
        <v>7</v>
      </c>
    </row>
    <row r="4495" spans="1:7" x14ac:dyDescent="0.35">
      <c r="A4495" t="s">
        <v>2534</v>
      </c>
      <c r="B4495" t="s">
        <v>3923</v>
      </c>
      <c r="C4495">
        <v>44101</v>
      </c>
      <c r="D4495">
        <v>7</v>
      </c>
      <c r="E4495">
        <v>7</v>
      </c>
      <c r="F4495">
        <v>47</v>
      </c>
      <c r="G4495">
        <v>3</v>
      </c>
    </row>
    <row r="4496" spans="1:7" x14ac:dyDescent="0.35">
      <c r="A4496" t="s">
        <v>3605</v>
      </c>
      <c r="B4496" t="s">
        <v>3923</v>
      </c>
      <c r="C4496">
        <v>939</v>
      </c>
      <c r="D4496">
        <v>9</v>
      </c>
      <c r="E4496">
        <v>6</v>
      </c>
      <c r="F4496">
        <v>52</v>
      </c>
      <c r="G4496">
        <v>7</v>
      </c>
    </row>
    <row r="4497" spans="1:7" x14ac:dyDescent="0.35">
      <c r="A4497" t="s">
        <v>1316</v>
      </c>
      <c r="B4497" t="s">
        <v>3923</v>
      </c>
      <c r="C4497">
        <v>53948</v>
      </c>
      <c r="D4497">
        <v>10</v>
      </c>
      <c r="E4497">
        <v>14</v>
      </c>
      <c r="F4497">
        <v>34</v>
      </c>
      <c r="G4497">
        <v>9</v>
      </c>
    </row>
    <row r="4498" spans="1:7" x14ac:dyDescent="0.35">
      <c r="A4498" t="s">
        <v>3606</v>
      </c>
      <c r="B4498" t="s">
        <v>3920</v>
      </c>
      <c r="C4498">
        <v>16158</v>
      </c>
      <c r="D4498">
        <v>5</v>
      </c>
      <c r="E4498">
        <v>20</v>
      </c>
      <c r="F4498">
        <v>27</v>
      </c>
      <c r="G4498">
        <v>7</v>
      </c>
    </row>
    <row r="4499" spans="1:7" x14ac:dyDescent="0.35">
      <c r="A4499" t="s">
        <v>3607</v>
      </c>
      <c r="B4499" t="s">
        <v>3921</v>
      </c>
      <c r="C4499">
        <v>83862</v>
      </c>
      <c r="D4499">
        <v>4</v>
      </c>
      <c r="E4499">
        <v>6</v>
      </c>
      <c r="F4499">
        <v>34</v>
      </c>
      <c r="G4499">
        <v>9</v>
      </c>
    </row>
    <row r="4500" spans="1:7" x14ac:dyDescent="0.35">
      <c r="A4500" t="s">
        <v>2076</v>
      </c>
      <c r="B4500" t="s">
        <v>3920</v>
      </c>
      <c r="C4500">
        <v>54133</v>
      </c>
      <c r="D4500">
        <v>7</v>
      </c>
      <c r="E4500">
        <v>20</v>
      </c>
      <c r="F4500">
        <v>28</v>
      </c>
      <c r="G4500">
        <v>2</v>
      </c>
    </row>
    <row r="4501" spans="1:7" x14ac:dyDescent="0.35">
      <c r="A4501" t="s">
        <v>3608</v>
      </c>
      <c r="B4501" t="s">
        <v>3923</v>
      </c>
      <c r="C4501">
        <v>27314</v>
      </c>
      <c r="D4501">
        <v>2</v>
      </c>
      <c r="E4501">
        <v>18</v>
      </c>
      <c r="F4501">
        <v>30</v>
      </c>
      <c r="G4501">
        <v>8</v>
      </c>
    </row>
    <row r="4502" spans="1:7" x14ac:dyDescent="0.35">
      <c r="A4502" t="s">
        <v>3609</v>
      </c>
      <c r="B4502" t="s">
        <v>3922</v>
      </c>
      <c r="C4502">
        <v>86944</v>
      </c>
      <c r="D4502">
        <v>9</v>
      </c>
      <c r="E4502">
        <v>4</v>
      </c>
      <c r="F4502">
        <v>40</v>
      </c>
      <c r="G4502">
        <v>4</v>
      </c>
    </row>
    <row r="4503" spans="1:7" x14ac:dyDescent="0.35">
      <c r="A4503" t="s">
        <v>3610</v>
      </c>
      <c r="B4503" t="s">
        <v>3922</v>
      </c>
      <c r="C4503">
        <v>3844</v>
      </c>
      <c r="D4503">
        <v>8</v>
      </c>
      <c r="E4503">
        <v>11</v>
      </c>
      <c r="F4503">
        <v>53</v>
      </c>
      <c r="G4503">
        <v>0</v>
      </c>
    </row>
    <row r="4504" spans="1:7" x14ac:dyDescent="0.35">
      <c r="A4504" t="s">
        <v>2178</v>
      </c>
      <c r="B4504" t="s">
        <v>3922</v>
      </c>
      <c r="C4504">
        <v>81068</v>
      </c>
      <c r="D4504">
        <v>8</v>
      </c>
      <c r="E4504">
        <v>6</v>
      </c>
      <c r="F4504">
        <v>34</v>
      </c>
      <c r="G4504">
        <v>6</v>
      </c>
    </row>
    <row r="4505" spans="1:7" x14ac:dyDescent="0.35">
      <c r="A4505" t="s">
        <v>2431</v>
      </c>
      <c r="B4505" t="s">
        <v>3920</v>
      </c>
      <c r="C4505">
        <v>76665</v>
      </c>
      <c r="D4505">
        <v>1</v>
      </c>
      <c r="E4505">
        <v>0</v>
      </c>
      <c r="F4505">
        <v>55</v>
      </c>
      <c r="G4505">
        <v>7</v>
      </c>
    </row>
    <row r="4506" spans="1:7" x14ac:dyDescent="0.35">
      <c r="A4506" t="s">
        <v>3611</v>
      </c>
      <c r="B4506" t="s">
        <v>3922</v>
      </c>
      <c r="C4506">
        <v>6824</v>
      </c>
      <c r="D4506">
        <v>5</v>
      </c>
      <c r="E4506">
        <v>16</v>
      </c>
      <c r="F4506">
        <v>58</v>
      </c>
      <c r="G4506">
        <v>1</v>
      </c>
    </row>
    <row r="4507" spans="1:7" x14ac:dyDescent="0.35">
      <c r="A4507" t="s">
        <v>657</v>
      </c>
      <c r="B4507" t="s">
        <v>3922</v>
      </c>
      <c r="C4507">
        <v>36969</v>
      </c>
      <c r="D4507">
        <v>8</v>
      </c>
      <c r="E4507">
        <v>9</v>
      </c>
      <c r="F4507">
        <v>21</v>
      </c>
      <c r="G4507">
        <v>8</v>
      </c>
    </row>
    <row r="4508" spans="1:7" x14ac:dyDescent="0.35">
      <c r="A4508" t="s">
        <v>3612</v>
      </c>
      <c r="B4508" t="s">
        <v>3920</v>
      </c>
      <c r="C4508">
        <v>51348</v>
      </c>
      <c r="D4508">
        <v>6</v>
      </c>
      <c r="E4508">
        <v>4</v>
      </c>
      <c r="F4508">
        <v>52</v>
      </c>
      <c r="G4508">
        <v>4</v>
      </c>
    </row>
    <row r="4509" spans="1:7" x14ac:dyDescent="0.35">
      <c r="A4509" t="s">
        <v>340</v>
      </c>
      <c r="B4509" t="s">
        <v>3921</v>
      </c>
      <c r="C4509">
        <v>25640</v>
      </c>
      <c r="D4509">
        <v>1</v>
      </c>
      <c r="E4509">
        <v>13</v>
      </c>
      <c r="F4509">
        <v>49</v>
      </c>
      <c r="G4509">
        <v>4</v>
      </c>
    </row>
    <row r="4510" spans="1:7" x14ac:dyDescent="0.35">
      <c r="A4510" t="s">
        <v>3613</v>
      </c>
      <c r="B4510" t="s">
        <v>3920</v>
      </c>
      <c r="C4510">
        <v>1215</v>
      </c>
      <c r="D4510">
        <v>1</v>
      </c>
      <c r="E4510">
        <v>15</v>
      </c>
      <c r="F4510">
        <v>33</v>
      </c>
      <c r="G4510">
        <v>7</v>
      </c>
    </row>
    <row r="4511" spans="1:7" x14ac:dyDescent="0.35">
      <c r="A4511" t="s">
        <v>3614</v>
      </c>
      <c r="B4511" t="s">
        <v>3923</v>
      </c>
      <c r="C4511">
        <v>56602</v>
      </c>
      <c r="D4511">
        <v>6</v>
      </c>
      <c r="E4511">
        <v>4</v>
      </c>
      <c r="F4511">
        <v>50</v>
      </c>
      <c r="G4511">
        <v>10</v>
      </c>
    </row>
    <row r="4512" spans="1:7" x14ac:dyDescent="0.35">
      <c r="A4512" t="s">
        <v>3615</v>
      </c>
      <c r="B4512" t="s">
        <v>3921</v>
      </c>
      <c r="C4512">
        <v>79583</v>
      </c>
      <c r="D4512">
        <v>7</v>
      </c>
      <c r="E4512">
        <v>9</v>
      </c>
      <c r="F4512">
        <v>33</v>
      </c>
      <c r="G4512">
        <v>3</v>
      </c>
    </row>
    <row r="4513" spans="1:7" x14ac:dyDescent="0.35">
      <c r="A4513" t="s">
        <v>3616</v>
      </c>
      <c r="B4513" t="s">
        <v>3922</v>
      </c>
      <c r="C4513">
        <v>28013</v>
      </c>
      <c r="D4513">
        <v>10</v>
      </c>
      <c r="E4513">
        <v>12</v>
      </c>
      <c r="F4513">
        <v>60</v>
      </c>
      <c r="G4513">
        <v>2</v>
      </c>
    </row>
    <row r="4514" spans="1:7" x14ac:dyDescent="0.35">
      <c r="A4514" t="s">
        <v>3617</v>
      </c>
      <c r="B4514" t="s">
        <v>3920</v>
      </c>
      <c r="C4514">
        <v>83241</v>
      </c>
      <c r="D4514">
        <v>5</v>
      </c>
      <c r="E4514">
        <v>9</v>
      </c>
      <c r="F4514">
        <v>28</v>
      </c>
      <c r="G4514">
        <v>9</v>
      </c>
    </row>
    <row r="4515" spans="1:7" x14ac:dyDescent="0.35">
      <c r="A4515" t="s">
        <v>3539</v>
      </c>
      <c r="B4515" t="s">
        <v>3923</v>
      </c>
      <c r="C4515">
        <v>47537</v>
      </c>
      <c r="D4515">
        <v>4</v>
      </c>
      <c r="E4515">
        <v>12</v>
      </c>
      <c r="F4515">
        <v>43</v>
      </c>
      <c r="G4515">
        <v>8</v>
      </c>
    </row>
    <row r="4516" spans="1:7" x14ac:dyDescent="0.35">
      <c r="A4516" t="s">
        <v>3087</v>
      </c>
      <c r="B4516" t="s">
        <v>3920</v>
      </c>
      <c r="C4516">
        <v>82403</v>
      </c>
      <c r="D4516">
        <v>2</v>
      </c>
      <c r="E4516">
        <v>7</v>
      </c>
      <c r="F4516">
        <v>41</v>
      </c>
      <c r="G4516">
        <v>8</v>
      </c>
    </row>
    <row r="4517" spans="1:7" x14ac:dyDescent="0.35">
      <c r="A4517" t="s">
        <v>752</v>
      </c>
      <c r="B4517" t="s">
        <v>3921</v>
      </c>
      <c r="C4517">
        <v>99648</v>
      </c>
      <c r="D4517">
        <v>4</v>
      </c>
      <c r="E4517">
        <v>19</v>
      </c>
      <c r="F4517">
        <v>57</v>
      </c>
      <c r="G4517">
        <v>4</v>
      </c>
    </row>
    <row r="4518" spans="1:7" x14ac:dyDescent="0.35">
      <c r="A4518" t="s">
        <v>482</v>
      </c>
      <c r="B4518" t="s">
        <v>3922</v>
      </c>
      <c r="C4518">
        <v>78112</v>
      </c>
      <c r="D4518">
        <v>3</v>
      </c>
      <c r="E4518">
        <v>20</v>
      </c>
      <c r="F4518">
        <v>54</v>
      </c>
      <c r="G4518">
        <v>9</v>
      </c>
    </row>
    <row r="4519" spans="1:7" x14ac:dyDescent="0.35">
      <c r="A4519" t="s">
        <v>296</v>
      </c>
      <c r="B4519" t="s">
        <v>3922</v>
      </c>
      <c r="C4519">
        <v>88074</v>
      </c>
      <c r="D4519">
        <v>7</v>
      </c>
      <c r="E4519">
        <v>2</v>
      </c>
      <c r="F4519">
        <v>59</v>
      </c>
      <c r="G4519">
        <v>9</v>
      </c>
    </row>
    <row r="4520" spans="1:7" x14ac:dyDescent="0.35">
      <c r="A4520" t="s">
        <v>3617</v>
      </c>
      <c r="B4520" t="s">
        <v>3920</v>
      </c>
      <c r="C4520">
        <v>77052</v>
      </c>
      <c r="D4520">
        <v>4</v>
      </c>
      <c r="E4520">
        <v>3</v>
      </c>
      <c r="F4520">
        <v>40</v>
      </c>
      <c r="G4520">
        <v>9</v>
      </c>
    </row>
    <row r="4521" spans="1:7" x14ac:dyDescent="0.35">
      <c r="A4521" t="s">
        <v>3618</v>
      </c>
      <c r="B4521" t="s">
        <v>3920</v>
      </c>
      <c r="C4521">
        <v>327</v>
      </c>
      <c r="D4521">
        <v>4</v>
      </c>
      <c r="E4521">
        <v>5</v>
      </c>
      <c r="F4521">
        <v>27</v>
      </c>
      <c r="G4521">
        <v>5</v>
      </c>
    </row>
    <row r="4522" spans="1:7" x14ac:dyDescent="0.35">
      <c r="A4522" t="s">
        <v>3484</v>
      </c>
      <c r="B4522" t="s">
        <v>3922</v>
      </c>
      <c r="C4522">
        <v>69509</v>
      </c>
      <c r="D4522">
        <v>6</v>
      </c>
      <c r="E4522">
        <v>4</v>
      </c>
      <c r="F4522">
        <v>52</v>
      </c>
      <c r="G4522">
        <v>4</v>
      </c>
    </row>
    <row r="4523" spans="1:7" x14ac:dyDescent="0.35">
      <c r="A4523" t="s">
        <v>3619</v>
      </c>
      <c r="B4523" t="s">
        <v>3923</v>
      </c>
      <c r="C4523">
        <v>59809</v>
      </c>
      <c r="D4523">
        <v>5</v>
      </c>
      <c r="E4523">
        <v>12</v>
      </c>
      <c r="F4523">
        <v>46</v>
      </c>
      <c r="G4523">
        <v>0</v>
      </c>
    </row>
    <row r="4524" spans="1:7" x14ac:dyDescent="0.35">
      <c r="A4524" t="s">
        <v>3620</v>
      </c>
      <c r="B4524" t="s">
        <v>3921</v>
      </c>
      <c r="C4524">
        <v>73460</v>
      </c>
      <c r="D4524">
        <v>1</v>
      </c>
      <c r="E4524">
        <v>6</v>
      </c>
      <c r="F4524">
        <v>21</v>
      </c>
      <c r="G4524">
        <v>0</v>
      </c>
    </row>
    <row r="4525" spans="1:7" x14ac:dyDescent="0.35">
      <c r="A4525" t="s">
        <v>3621</v>
      </c>
      <c r="B4525" t="s">
        <v>3922</v>
      </c>
      <c r="C4525">
        <v>15526</v>
      </c>
      <c r="D4525">
        <v>2</v>
      </c>
      <c r="E4525">
        <v>15</v>
      </c>
      <c r="F4525">
        <v>25</v>
      </c>
      <c r="G4525">
        <v>9</v>
      </c>
    </row>
    <row r="4526" spans="1:7" x14ac:dyDescent="0.35">
      <c r="A4526" t="s">
        <v>3622</v>
      </c>
      <c r="B4526" t="s">
        <v>3922</v>
      </c>
      <c r="C4526">
        <v>54078</v>
      </c>
      <c r="D4526">
        <v>10</v>
      </c>
      <c r="E4526">
        <v>7</v>
      </c>
      <c r="F4526">
        <v>49</v>
      </c>
      <c r="G4526">
        <v>8</v>
      </c>
    </row>
    <row r="4527" spans="1:7" x14ac:dyDescent="0.35">
      <c r="A4527" t="s">
        <v>3623</v>
      </c>
      <c r="B4527" t="s">
        <v>3923</v>
      </c>
      <c r="C4527">
        <v>53620</v>
      </c>
      <c r="D4527">
        <v>5</v>
      </c>
      <c r="E4527">
        <v>8</v>
      </c>
      <c r="F4527">
        <v>40</v>
      </c>
      <c r="G4527">
        <v>5</v>
      </c>
    </row>
    <row r="4528" spans="1:7" x14ac:dyDescent="0.35">
      <c r="A4528" t="s">
        <v>3624</v>
      </c>
      <c r="B4528" t="s">
        <v>3922</v>
      </c>
      <c r="C4528">
        <v>55539</v>
      </c>
      <c r="D4528">
        <v>4</v>
      </c>
      <c r="E4528">
        <v>7</v>
      </c>
      <c r="F4528">
        <v>56</v>
      </c>
      <c r="G4528">
        <v>7</v>
      </c>
    </row>
    <row r="4529" spans="1:7" x14ac:dyDescent="0.35">
      <c r="A4529" t="s">
        <v>3625</v>
      </c>
      <c r="B4529" t="s">
        <v>3920</v>
      </c>
      <c r="C4529">
        <v>10599</v>
      </c>
      <c r="D4529">
        <v>10</v>
      </c>
      <c r="E4529">
        <v>4</v>
      </c>
      <c r="F4529">
        <v>34</v>
      </c>
      <c r="G4529">
        <v>6</v>
      </c>
    </row>
    <row r="4530" spans="1:7" x14ac:dyDescent="0.35">
      <c r="A4530" t="s">
        <v>3626</v>
      </c>
      <c r="B4530" t="s">
        <v>3920</v>
      </c>
      <c r="C4530">
        <v>89650</v>
      </c>
      <c r="D4530">
        <v>6</v>
      </c>
      <c r="E4530">
        <v>6</v>
      </c>
      <c r="F4530">
        <v>32</v>
      </c>
      <c r="G4530">
        <v>7</v>
      </c>
    </row>
    <row r="4531" spans="1:7" x14ac:dyDescent="0.35">
      <c r="A4531" t="s">
        <v>3627</v>
      </c>
      <c r="B4531" t="s">
        <v>3920</v>
      </c>
      <c r="C4531">
        <v>33354</v>
      </c>
      <c r="D4531">
        <v>5</v>
      </c>
      <c r="E4531">
        <v>15</v>
      </c>
      <c r="F4531">
        <v>50</v>
      </c>
      <c r="G4531">
        <v>2</v>
      </c>
    </row>
    <row r="4532" spans="1:7" x14ac:dyDescent="0.35">
      <c r="A4532" t="s">
        <v>3628</v>
      </c>
      <c r="B4532" t="s">
        <v>3923</v>
      </c>
      <c r="C4532">
        <v>85938</v>
      </c>
      <c r="D4532">
        <v>6</v>
      </c>
      <c r="E4532">
        <v>12</v>
      </c>
      <c r="F4532">
        <v>28</v>
      </c>
      <c r="G4532">
        <v>1</v>
      </c>
    </row>
    <row r="4533" spans="1:7" x14ac:dyDescent="0.35">
      <c r="A4533" t="s">
        <v>1944</v>
      </c>
      <c r="B4533" t="s">
        <v>3920</v>
      </c>
      <c r="C4533">
        <v>81256</v>
      </c>
      <c r="D4533">
        <v>2</v>
      </c>
      <c r="E4533">
        <v>20</v>
      </c>
      <c r="F4533">
        <v>26</v>
      </c>
      <c r="G4533">
        <v>4</v>
      </c>
    </row>
    <row r="4534" spans="1:7" x14ac:dyDescent="0.35">
      <c r="A4534" t="s">
        <v>3629</v>
      </c>
      <c r="B4534" t="s">
        <v>3921</v>
      </c>
      <c r="C4534">
        <v>69215</v>
      </c>
      <c r="D4534">
        <v>9</v>
      </c>
      <c r="E4534">
        <v>7</v>
      </c>
      <c r="F4534">
        <v>34</v>
      </c>
      <c r="G4534">
        <v>10</v>
      </c>
    </row>
    <row r="4535" spans="1:7" x14ac:dyDescent="0.35">
      <c r="A4535" t="s">
        <v>337</v>
      </c>
      <c r="B4535" t="s">
        <v>3923</v>
      </c>
      <c r="C4535">
        <v>7719</v>
      </c>
      <c r="D4535">
        <v>3</v>
      </c>
      <c r="E4535">
        <v>15</v>
      </c>
      <c r="F4535">
        <v>26</v>
      </c>
      <c r="G4535">
        <v>5</v>
      </c>
    </row>
    <row r="4536" spans="1:7" x14ac:dyDescent="0.35">
      <c r="A4536" t="s">
        <v>3630</v>
      </c>
      <c r="B4536" t="s">
        <v>3923</v>
      </c>
      <c r="C4536">
        <v>16464</v>
      </c>
      <c r="D4536">
        <v>8</v>
      </c>
      <c r="E4536">
        <v>4</v>
      </c>
      <c r="F4536">
        <v>38</v>
      </c>
      <c r="G4536">
        <v>9</v>
      </c>
    </row>
    <row r="4537" spans="1:7" x14ac:dyDescent="0.35">
      <c r="A4537" t="s">
        <v>3631</v>
      </c>
      <c r="B4537" t="s">
        <v>3923</v>
      </c>
      <c r="C4537">
        <v>14637</v>
      </c>
      <c r="D4537">
        <v>1</v>
      </c>
      <c r="E4537">
        <v>2</v>
      </c>
      <c r="F4537">
        <v>28</v>
      </c>
      <c r="G4537">
        <v>6</v>
      </c>
    </row>
    <row r="4538" spans="1:7" x14ac:dyDescent="0.35">
      <c r="A4538" t="s">
        <v>3632</v>
      </c>
      <c r="B4538" t="s">
        <v>3920</v>
      </c>
      <c r="C4538">
        <v>46074</v>
      </c>
      <c r="D4538">
        <v>5</v>
      </c>
      <c r="E4538">
        <v>3</v>
      </c>
      <c r="F4538">
        <v>54</v>
      </c>
      <c r="G4538">
        <v>6</v>
      </c>
    </row>
    <row r="4539" spans="1:7" x14ac:dyDescent="0.35">
      <c r="A4539" t="s">
        <v>3633</v>
      </c>
      <c r="B4539" t="s">
        <v>3920</v>
      </c>
      <c r="C4539">
        <v>26017</v>
      </c>
      <c r="D4539">
        <v>3</v>
      </c>
      <c r="E4539">
        <v>2</v>
      </c>
      <c r="F4539">
        <v>26</v>
      </c>
      <c r="G4539">
        <v>8</v>
      </c>
    </row>
    <row r="4540" spans="1:7" x14ac:dyDescent="0.35">
      <c r="A4540" t="s">
        <v>3634</v>
      </c>
      <c r="B4540" t="s">
        <v>3923</v>
      </c>
      <c r="C4540">
        <v>94189</v>
      </c>
      <c r="D4540">
        <v>2</v>
      </c>
      <c r="E4540">
        <v>19</v>
      </c>
      <c r="F4540">
        <v>41</v>
      </c>
      <c r="G4540">
        <v>2</v>
      </c>
    </row>
    <row r="4541" spans="1:7" x14ac:dyDescent="0.35">
      <c r="A4541" t="s">
        <v>3635</v>
      </c>
      <c r="B4541" t="s">
        <v>3922</v>
      </c>
      <c r="C4541">
        <v>1738</v>
      </c>
      <c r="D4541">
        <v>8</v>
      </c>
      <c r="E4541">
        <v>18</v>
      </c>
      <c r="F4541">
        <v>36</v>
      </c>
      <c r="G4541">
        <v>9</v>
      </c>
    </row>
    <row r="4542" spans="1:7" x14ac:dyDescent="0.35">
      <c r="A4542" t="s">
        <v>2637</v>
      </c>
      <c r="B4542" t="s">
        <v>3923</v>
      </c>
      <c r="C4542">
        <v>90296</v>
      </c>
      <c r="D4542">
        <v>10</v>
      </c>
      <c r="E4542">
        <v>20</v>
      </c>
      <c r="F4542">
        <v>35</v>
      </c>
      <c r="G4542">
        <v>7</v>
      </c>
    </row>
    <row r="4543" spans="1:7" x14ac:dyDescent="0.35">
      <c r="A4543" t="s">
        <v>3636</v>
      </c>
      <c r="B4543" t="s">
        <v>3921</v>
      </c>
      <c r="C4543">
        <v>31718</v>
      </c>
      <c r="D4543">
        <v>9</v>
      </c>
      <c r="E4543">
        <v>2</v>
      </c>
      <c r="F4543">
        <v>28</v>
      </c>
      <c r="G4543">
        <v>4</v>
      </c>
    </row>
    <row r="4544" spans="1:7" x14ac:dyDescent="0.35">
      <c r="A4544" t="s">
        <v>1977</v>
      </c>
      <c r="B4544" t="s">
        <v>3923</v>
      </c>
      <c r="C4544">
        <v>89406</v>
      </c>
      <c r="D4544">
        <v>8</v>
      </c>
      <c r="E4544">
        <v>9</v>
      </c>
      <c r="F4544">
        <v>39</v>
      </c>
      <c r="G4544">
        <v>0</v>
      </c>
    </row>
    <row r="4545" spans="1:7" x14ac:dyDescent="0.35">
      <c r="A4545" t="s">
        <v>3637</v>
      </c>
      <c r="B4545" t="s">
        <v>3923</v>
      </c>
      <c r="C4545">
        <v>97708</v>
      </c>
      <c r="D4545">
        <v>6</v>
      </c>
      <c r="E4545">
        <v>17</v>
      </c>
      <c r="F4545">
        <v>20</v>
      </c>
      <c r="G4545">
        <v>6</v>
      </c>
    </row>
    <row r="4546" spans="1:7" x14ac:dyDescent="0.35">
      <c r="A4546" t="s">
        <v>3638</v>
      </c>
      <c r="B4546" t="s">
        <v>3922</v>
      </c>
      <c r="C4546">
        <v>92288</v>
      </c>
      <c r="D4546">
        <v>4</v>
      </c>
      <c r="E4546">
        <v>12</v>
      </c>
      <c r="F4546">
        <v>44</v>
      </c>
      <c r="G4546">
        <v>6</v>
      </c>
    </row>
    <row r="4547" spans="1:7" x14ac:dyDescent="0.35">
      <c r="A4547" t="s">
        <v>3639</v>
      </c>
      <c r="B4547" t="s">
        <v>3920</v>
      </c>
      <c r="C4547">
        <v>24665</v>
      </c>
      <c r="D4547">
        <v>2</v>
      </c>
      <c r="E4547">
        <v>7</v>
      </c>
      <c r="F4547">
        <v>44</v>
      </c>
      <c r="G4547">
        <v>0</v>
      </c>
    </row>
    <row r="4548" spans="1:7" x14ac:dyDescent="0.35">
      <c r="A4548" t="s">
        <v>1167</v>
      </c>
      <c r="B4548" t="s">
        <v>3920</v>
      </c>
      <c r="C4548">
        <v>8006</v>
      </c>
      <c r="D4548">
        <v>7</v>
      </c>
      <c r="E4548">
        <v>18</v>
      </c>
      <c r="F4548">
        <v>52</v>
      </c>
      <c r="G4548">
        <v>8</v>
      </c>
    </row>
    <row r="4549" spans="1:7" x14ac:dyDescent="0.35">
      <c r="A4549" t="s">
        <v>684</v>
      </c>
      <c r="B4549" t="s">
        <v>3922</v>
      </c>
      <c r="C4549">
        <v>16484</v>
      </c>
      <c r="D4549">
        <v>3</v>
      </c>
      <c r="E4549">
        <v>4</v>
      </c>
      <c r="F4549">
        <v>38</v>
      </c>
      <c r="G4549">
        <v>1</v>
      </c>
    </row>
    <row r="4550" spans="1:7" x14ac:dyDescent="0.35">
      <c r="A4550" t="s">
        <v>46</v>
      </c>
      <c r="B4550" t="s">
        <v>3923</v>
      </c>
      <c r="C4550">
        <v>61103</v>
      </c>
      <c r="D4550">
        <v>9</v>
      </c>
      <c r="E4550">
        <v>12</v>
      </c>
      <c r="F4550">
        <v>31</v>
      </c>
      <c r="G4550">
        <v>5</v>
      </c>
    </row>
    <row r="4551" spans="1:7" x14ac:dyDescent="0.35">
      <c r="A4551" t="s">
        <v>3640</v>
      </c>
      <c r="B4551" t="s">
        <v>3923</v>
      </c>
      <c r="C4551">
        <v>91612</v>
      </c>
      <c r="D4551">
        <v>6</v>
      </c>
      <c r="E4551">
        <v>6</v>
      </c>
      <c r="F4551">
        <v>22</v>
      </c>
      <c r="G4551">
        <v>5</v>
      </c>
    </row>
    <row r="4552" spans="1:7" x14ac:dyDescent="0.35">
      <c r="A4552" t="s">
        <v>3641</v>
      </c>
      <c r="B4552" t="s">
        <v>3920</v>
      </c>
      <c r="C4552">
        <v>69930</v>
      </c>
      <c r="D4552">
        <v>9</v>
      </c>
      <c r="E4552">
        <v>16</v>
      </c>
      <c r="F4552">
        <v>52</v>
      </c>
      <c r="G4552">
        <v>7</v>
      </c>
    </row>
    <row r="4553" spans="1:7" x14ac:dyDescent="0.35">
      <c r="A4553" t="s">
        <v>3642</v>
      </c>
      <c r="B4553" t="s">
        <v>3920</v>
      </c>
      <c r="C4553">
        <v>18983</v>
      </c>
      <c r="D4553">
        <v>2</v>
      </c>
      <c r="E4553">
        <v>12</v>
      </c>
      <c r="F4553">
        <v>45</v>
      </c>
      <c r="G4553">
        <v>8</v>
      </c>
    </row>
    <row r="4554" spans="1:7" x14ac:dyDescent="0.35">
      <c r="A4554" t="s">
        <v>3643</v>
      </c>
      <c r="B4554" t="s">
        <v>3921</v>
      </c>
      <c r="C4554">
        <v>97317</v>
      </c>
      <c r="D4554">
        <v>1</v>
      </c>
      <c r="E4554">
        <v>19</v>
      </c>
      <c r="F4554">
        <v>45</v>
      </c>
      <c r="G4554">
        <v>4</v>
      </c>
    </row>
    <row r="4555" spans="1:7" x14ac:dyDescent="0.35">
      <c r="A4555" t="s">
        <v>1670</v>
      </c>
      <c r="B4555" t="s">
        <v>3922</v>
      </c>
      <c r="C4555">
        <v>34312</v>
      </c>
      <c r="D4555">
        <v>1</v>
      </c>
      <c r="E4555">
        <v>1</v>
      </c>
      <c r="F4555">
        <v>40</v>
      </c>
      <c r="G4555">
        <v>9</v>
      </c>
    </row>
    <row r="4556" spans="1:7" x14ac:dyDescent="0.35">
      <c r="A4556" t="s">
        <v>985</v>
      </c>
      <c r="B4556" t="s">
        <v>3923</v>
      </c>
      <c r="C4556">
        <v>28708</v>
      </c>
      <c r="D4556">
        <v>8</v>
      </c>
      <c r="E4556">
        <v>1</v>
      </c>
      <c r="F4556">
        <v>25</v>
      </c>
      <c r="G4556">
        <v>2</v>
      </c>
    </row>
    <row r="4557" spans="1:7" x14ac:dyDescent="0.35">
      <c r="A4557" t="s">
        <v>3644</v>
      </c>
      <c r="B4557" t="s">
        <v>3923</v>
      </c>
      <c r="C4557">
        <v>38917</v>
      </c>
      <c r="D4557">
        <v>10</v>
      </c>
      <c r="E4557">
        <v>12</v>
      </c>
      <c r="F4557">
        <v>48</v>
      </c>
      <c r="G4557">
        <v>6</v>
      </c>
    </row>
    <row r="4558" spans="1:7" x14ac:dyDescent="0.35">
      <c r="A4558" t="s">
        <v>3645</v>
      </c>
      <c r="B4558" t="s">
        <v>3921</v>
      </c>
      <c r="C4558">
        <v>52865</v>
      </c>
      <c r="D4558">
        <v>9</v>
      </c>
      <c r="E4558">
        <v>1</v>
      </c>
      <c r="F4558">
        <v>44</v>
      </c>
      <c r="G4558">
        <v>5</v>
      </c>
    </row>
    <row r="4559" spans="1:7" x14ac:dyDescent="0.35">
      <c r="A4559" t="s">
        <v>3646</v>
      </c>
      <c r="B4559" t="s">
        <v>3920</v>
      </c>
      <c r="C4559">
        <v>33462</v>
      </c>
      <c r="D4559">
        <v>1</v>
      </c>
      <c r="E4559">
        <v>10</v>
      </c>
      <c r="F4559">
        <v>30</v>
      </c>
      <c r="G4559">
        <v>0</v>
      </c>
    </row>
    <row r="4560" spans="1:7" x14ac:dyDescent="0.35">
      <c r="A4560" t="s">
        <v>2490</v>
      </c>
      <c r="B4560" t="s">
        <v>3920</v>
      </c>
      <c r="C4560">
        <v>15852</v>
      </c>
      <c r="D4560">
        <v>8</v>
      </c>
      <c r="E4560">
        <v>17</v>
      </c>
      <c r="F4560">
        <v>37</v>
      </c>
      <c r="G4560">
        <v>10</v>
      </c>
    </row>
    <row r="4561" spans="1:7" x14ac:dyDescent="0.35">
      <c r="A4561" t="s">
        <v>3647</v>
      </c>
      <c r="B4561" t="s">
        <v>3923</v>
      </c>
      <c r="C4561">
        <v>37538</v>
      </c>
      <c r="D4561">
        <v>2</v>
      </c>
      <c r="E4561">
        <v>18</v>
      </c>
      <c r="F4561">
        <v>20</v>
      </c>
      <c r="G4561">
        <v>7</v>
      </c>
    </row>
    <row r="4562" spans="1:7" x14ac:dyDescent="0.35">
      <c r="A4562" t="s">
        <v>3648</v>
      </c>
      <c r="B4562" t="s">
        <v>3921</v>
      </c>
      <c r="C4562">
        <v>22693</v>
      </c>
      <c r="D4562">
        <v>2</v>
      </c>
      <c r="E4562">
        <v>12</v>
      </c>
      <c r="F4562">
        <v>47</v>
      </c>
      <c r="G4562">
        <v>3</v>
      </c>
    </row>
    <row r="4563" spans="1:7" x14ac:dyDescent="0.35">
      <c r="A4563" t="s">
        <v>3649</v>
      </c>
      <c r="B4563" t="s">
        <v>3921</v>
      </c>
      <c r="C4563">
        <v>48781</v>
      </c>
      <c r="D4563">
        <v>2</v>
      </c>
      <c r="E4563">
        <v>19</v>
      </c>
      <c r="F4563">
        <v>29</v>
      </c>
      <c r="G4563">
        <v>6</v>
      </c>
    </row>
    <row r="4564" spans="1:7" x14ac:dyDescent="0.35">
      <c r="A4564" t="s">
        <v>3635</v>
      </c>
      <c r="B4564" t="s">
        <v>3923</v>
      </c>
      <c r="C4564">
        <v>70780</v>
      </c>
      <c r="D4564">
        <v>4</v>
      </c>
      <c r="E4564">
        <v>8</v>
      </c>
      <c r="F4564">
        <v>40</v>
      </c>
      <c r="G4564">
        <v>4</v>
      </c>
    </row>
    <row r="4565" spans="1:7" x14ac:dyDescent="0.35">
      <c r="A4565" t="s">
        <v>820</v>
      </c>
      <c r="B4565" t="s">
        <v>3920</v>
      </c>
      <c r="C4565">
        <v>10805</v>
      </c>
      <c r="D4565">
        <v>5</v>
      </c>
      <c r="E4565">
        <v>13</v>
      </c>
      <c r="F4565">
        <v>53</v>
      </c>
      <c r="G4565">
        <v>2</v>
      </c>
    </row>
    <row r="4566" spans="1:7" x14ac:dyDescent="0.35">
      <c r="A4566" t="s">
        <v>2203</v>
      </c>
      <c r="B4566" t="s">
        <v>3923</v>
      </c>
      <c r="C4566">
        <v>15039</v>
      </c>
      <c r="D4566">
        <v>7</v>
      </c>
      <c r="E4566">
        <v>19</v>
      </c>
      <c r="F4566">
        <v>53</v>
      </c>
      <c r="G4566">
        <v>3</v>
      </c>
    </row>
    <row r="4567" spans="1:7" x14ac:dyDescent="0.35">
      <c r="A4567" t="s">
        <v>335</v>
      </c>
      <c r="B4567" t="s">
        <v>3920</v>
      </c>
      <c r="C4567">
        <v>35659</v>
      </c>
      <c r="D4567">
        <v>5</v>
      </c>
      <c r="E4567">
        <v>16</v>
      </c>
      <c r="F4567">
        <v>49</v>
      </c>
      <c r="G4567">
        <v>8</v>
      </c>
    </row>
    <row r="4568" spans="1:7" x14ac:dyDescent="0.35">
      <c r="A4568" t="s">
        <v>3632</v>
      </c>
      <c r="B4568" t="s">
        <v>3923</v>
      </c>
      <c r="C4568">
        <v>88550</v>
      </c>
      <c r="D4568">
        <v>5</v>
      </c>
      <c r="E4568">
        <v>13</v>
      </c>
      <c r="F4568">
        <v>46</v>
      </c>
      <c r="G4568">
        <v>5</v>
      </c>
    </row>
    <row r="4569" spans="1:7" x14ac:dyDescent="0.35">
      <c r="A4569" t="s">
        <v>3650</v>
      </c>
      <c r="B4569" t="s">
        <v>3922</v>
      </c>
      <c r="C4569">
        <v>92180</v>
      </c>
      <c r="D4569">
        <v>7</v>
      </c>
      <c r="E4569">
        <v>12</v>
      </c>
      <c r="F4569">
        <v>46</v>
      </c>
      <c r="G4569">
        <v>3</v>
      </c>
    </row>
    <row r="4570" spans="1:7" x14ac:dyDescent="0.35">
      <c r="A4570" t="s">
        <v>2130</v>
      </c>
      <c r="B4570" t="s">
        <v>3922</v>
      </c>
      <c r="C4570">
        <v>45336</v>
      </c>
      <c r="D4570">
        <v>8</v>
      </c>
      <c r="E4570">
        <v>1</v>
      </c>
      <c r="F4570">
        <v>52</v>
      </c>
      <c r="G4570">
        <v>2</v>
      </c>
    </row>
    <row r="4571" spans="1:7" x14ac:dyDescent="0.35">
      <c r="A4571" t="s">
        <v>3651</v>
      </c>
      <c r="B4571" t="s">
        <v>3923</v>
      </c>
      <c r="C4571">
        <v>68035</v>
      </c>
      <c r="D4571">
        <v>3</v>
      </c>
      <c r="E4571">
        <v>8</v>
      </c>
      <c r="F4571">
        <v>36</v>
      </c>
      <c r="G4571">
        <v>1</v>
      </c>
    </row>
    <row r="4572" spans="1:7" x14ac:dyDescent="0.35">
      <c r="A4572" t="s">
        <v>3652</v>
      </c>
      <c r="B4572" t="s">
        <v>3921</v>
      </c>
      <c r="C4572">
        <v>59094</v>
      </c>
      <c r="D4572">
        <v>4</v>
      </c>
      <c r="E4572">
        <v>15</v>
      </c>
      <c r="F4572">
        <v>28</v>
      </c>
      <c r="G4572">
        <v>8</v>
      </c>
    </row>
    <row r="4573" spans="1:7" x14ac:dyDescent="0.35">
      <c r="A4573" t="s">
        <v>3134</v>
      </c>
      <c r="B4573" t="s">
        <v>3922</v>
      </c>
      <c r="C4573">
        <v>29547</v>
      </c>
      <c r="D4573">
        <v>5</v>
      </c>
      <c r="E4573">
        <v>17</v>
      </c>
      <c r="F4573">
        <v>36</v>
      </c>
      <c r="G4573">
        <v>10</v>
      </c>
    </row>
    <row r="4574" spans="1:7" x14ac:dyDescent="0.35">
      <c r="A4574" t="s">
        <v>3653</v>
      </c>
      <c r="B4574" t="s">
        <v>3922</v>
      </c>
      <c r="C4574">
        <v>77073</v>
      </c>
      <c r="D4574">
        <v>9</v>
      </c>
      <c r="E4574">
        <v>12</v>
      </c>
      <c r="F4574">
        <v>58</v>
      </c>
      <c r="G4574">
        <v>5</v>
      </c>
    </row>
    <row r="4575" spans="1:7" x14ac:dyDescent="0.35">
      <c r="A4575" t="s">
        <v>3654</v>
      </c>
      <c r="B4575" t="s">
        <v>3922</v>
      </c>
      <c r="C4575">
        <v>19793</v>
      </c>
      <c r="D4575">
        <v>2</v>
      </c>
      <c r="E4575">
        <v>12</v>
      </c>
      <c r="F4575">
        <v>60</v>
      </c>
      <c r="G4575">
        <v>8</v>
      </c>
    </row>
    <row r="4576" spans="1:7" x14ac:dyDescent="0.35">
      <c r="A4576" t="s">
        <v>3655</v>
      </c>
      <c r="B4576" t="s">
        <v>3921</v>
      </c>
      <c r="C4576">
        <v>94128</v>
      </c>
      <c r="D4576">
        <v>7</v>
      </c>
      <c r="E4576">
        <v>20</v>
      </c>
      <c r="F4576">
        <v>59</v>
      </c>
      <c r="G4576">
        <v>8</v>
      </c>
    </row>
    <row r="4577" spans="1:7" x14ac:dyDescent="0.35">
      <c r="A4577" t="s">
        <v>3656</v>
      </c>
      <c r="B4577" t="s">
        <v>3921</v>
      </c>
      <c r="C4577">
        <v>30356</v>
      </c>
      <c r="D4577">
        <v>9</v>
      </c>
      <c r="E4577">
        <v>11</v>
      </c>
      <c r="F4577">
        <v>22</v>
      </c>
      <c r="G4577">
        <v>5</v>
      </c>
    </row>
    <row r="4578" spans="1:7" x14ac:dyDescent="0.35">
      <c r="A4578" t="s">
        <v>3657</v>
      </c>
      <c r="B4578" t="s">
        <v>3921</v>
      </c>
      <c r="C4578">
        <v>4602</v>
      </c>
      <c r="D4578">
        <v>4</v>
      </c>
      <c r="E4578">
        <v>14</v>
      </c>
      <c r="F4578">
        <v>25</v>
      </c>
      <c r="G4578">
        <v>10</v>
      </c>
    </row>
    <row r="4579" spans="1:7" x14ac:dyDescent="0.35">
      <c r="A4579" t="s">
        <v>3658</v>
      </c>
      <c r="B4579" t="s">
        <v>3921</v>
      </c>
      <c r="C4579">
        <v>22363</v>
      </c>
      <c r="D4579">
        <v>10</v>
      </c>
      <c r="E4579">
        <v>18</v>
      </c>
      <c r="F4579">
        <v>21</v>
      </c>
      <c r="G4579">
        <v>4</v>
      </c>
    </row>
    <row r="4580" spans="1:7" x14ac:dyDescent="0.35">
      <c r="A4580" t="s">
        <v>3640</v>
      </c>
      <c r="B4580" t="s">
        <v>3921</v>
      </c>
      <c r="C4580">
        <v>76583</v>
      </c>
      <c r="D4580">
        <v>1</v>
      </c>
      <c r="E4580">
        <v>11</v>
      </c>
      <c r="F4580">
        <v>54</v>
      </c>
      <c r="G4580">
        <v>9</v>
      </c>
    </row>
    <row r="4581" spans="1:7" x14ac:dyDescent="0.35">
      <c r="A4581" t="s">
        <v>3659</v>
      </c>
      <c r="B4581" t="s">
        <v>3920</v>
      </c>
      <c r="C4581">
        <v>47690</v>
      </c>
      <c r="D4581">
        <v>2</v>
      </c>
      <c r="E4581">
        <v>0</v>
      </c>
      <c r="F4581">
        <v>38</v>
      </c>
      <c r="G4581">
        <v>0</v>
      </c>
    </row>
    <row r="4582" spans="1:7" x14ac:dyDescent="0.35">
      <c r="A4582" t="s">
        <v>3660</v>
      </c>
      <c r="B4582" t="s">
        <v>3922</v>
      </c>
      <c r="C4582">
        <v>13294</v>
      </c>
      <c r="D4582">
        <v>5</v>
      </c>
      <c r="E4582">
        <v>20</v>
      </c>
      <c r="F4582">
        <v>55</v>
      </c>
      <c r="G4582">
        <v>2</v>
      </c>
    </row>
    <row r="4583" spans="1:7" x14ac:dyDescent="0.35">
      <c r="A4583" t="s">
        <v>3661</v>
      </c>
      <c r="B4583" t="s">
        <v>3921</v>
      </c>
      <c r="C4583">
        <v>61407</v>
      </c>
      <c r="D4583">
        <v>10</v>
      </c>
      <c r="E4583">
        <v>15</v>
      </c>
      <c r="F4583">
        <v>57</v>
      </c>
      <c r="G4583">
        <v>6</v>
      </c>
    </row>
    <row r="4584" spans="1:7" x14ac:dyDescent="0.35">
      <c r="A4584" t="s">
        <v>3662</v>
      </c>
      <c r="B4584" t="s">
        <v>3922</v>
      </c>
      <c r="C4584">
        <v>77301</v>
      </c>
      <c r="D4584">
        <v>9</v>
      </c>
      <c r="E4584">
        <v>18</v>
      </c>
      <c r="F4584">
        <v>40</v>
      </c>
      <c r="G4584">
        <v>2</v>
      </c>
    </row>
    <row r="4585" spans="1:7" x14ac:dyDescent="0.35">
      <c r="A4585" t="s">
        <v>811</v>
      </c>
      <c r="B4585" t="s">
        <v>3920</v>
      </c>
      <c r="C4585">
        <v>44835</v>
      </c>
      <c r="D4585">
        <v>5</v>
      </c>
      <c r="E4585">
        <v>0</v>
      </c>
      <c r="F4585">
        <v>39</v>
      </c>
      <c r="G4585">
        <v>10</v>
      </c>
    </row>
    <row r="4586" spans="1:7" x14ac:dyDescent="0.35">
      <c r="A4586" t="s">
        <v>3663</v>
      </c>
      <c r="B4586" t="s">
        <v>3922</v>
      </c>
      <c r="C4586">
        <v>63181</v>
      </c>
      <c r="D4586">
        <v>3</v>
      </c>
      <c r="E4586">
        <v>4</v>
      </c>
      <c r="F4586">
        <v>48</v>
      </c>
      <c r="G4586">
        <v>6</v>
      </c>
    </row>
    <row r="4587" spans="1:7" x14ac:dyDescent="0.35">
      <c r="A4587" t="s">
        <v>3098</v>
      </c>
      <c r="B4587" t="s">
        <v>3920</v>
      </c>
      <c r="C4587">
        <v>23909</v>
      </c>
      <c r="D4587">
        <v>2</v>
      </c>
      <c r="E4587">
        <v>5</v>
      </c>
      <c r="F4587">
        <v>32</v>
      </c>
      <c r="G4587">
        <v>8</v>
      </c>
    </row>
    <row r="4588" spans="1:7" x14ac:dyDescent="0.35">
      <c r="A4588" t="s">
        <v>3664</v>
      </c>
      <c r="B4588" t="s">
        <v>3921</v>
      </c>
      <c r="C4588">
        <v>48655</v>
      </c>
      <c r="D4588">
        <v>9</v>
      </c>
      <c r="E4588">
        <v>9</v>
      </c>
      <c r="F4588">
        <v>46</v>
      </c>
      <c r="G4588">
        <v>9</v>
      </c>
    </row>
    <row r="4589" spans="1:7" x14ac:dyDescent="0.35">
      <c r="A4589" t="s">
        <v>3665</v>
      </c>
      <c r="B4589" t="s">
        <v>3922</v>
      </c>
      <c r="C4589">
        <v>84652</v>
      </c>
      <c r="D4589">
        <v>3</v>
      </c>
      <c r="E4589">
        <v>2</v>
      </c>
      <c r="F4589">
        <v>26</v>
      </c>
      <c r="G4589">
        <v>3</v>
      </c>
    </row>
    <row r="4590" spans="1:7" x14ac:dyDescent="0.35">
      <c r="A4590" t="s">
        <v>3666</v>
      </c>
      <c r="B4590" t="s">
        <v>3922</v>
      </c>
      <c r="C4590">
        <v>19486</v>
      </c>
      <c r="D4590">
        <v>2</v>
      </c>
      <c r="E4590">
        <v>8</v>
      </c>
      <c r="F4590">
        <v>47</v>
      </c>
      <c r="G4590">
        <v>2</v>
      </c>
    </row>
    <row r="4591" spans="1:7" x14ac:dyDescent="0.35">
      <c r="A4591" t="s">
        <v>3667</v>
      </c>
      <c r="B4591" t="s">
        <v>3921</v>
      </c>
      <c r="C4591">
        <v>36115</v>
      </c>
      <c r="D4591">
        <v>8</v>
      </c>
      <c r="E4591">
        <v>9</v>
      </c>
      <c r="F4591">
        <v>60</v>
      </c>
      <c r="G4591">
        <v>5</v>
      </c>
    </row>
    <row r="4592" spans="1:7" x14ac:dyDescent="0.35">
      <c r="A4592" t="s">
        <v>2895</v>
      </c>
      <c r="B4592" t="s">
        <v>3923</v>
      </c>
      <c r="C4592">
        <v>93254</v>
      </c>
      <c r="D4592">
        <v>2</v>
      </c>
      <c r="E4592">
        <v>20</v>
      </c>
      <c r="F4592">
        <v>25</v>
      </c>
      <c r="G4592">
        <v>6</v>
      </c>
    </row>
    <row r="4593" spans="1:7" x14ac:dyDescent="0.35">
      <c r="A4593" t="s">
        <v>3668</v>
      </c>
      <c r="B4593" t="s">
        <v>3920</v>
      </c>
      <c r="C4593">
        <v>42759</v>
      </c>
      <c r="D4593">
        <v>6</v>
      </c>
      <c r="E4593">
        <v>18</v>
      </c>
      <c r="F4593">
        <v>41</v>
      </c>
      <c r="G4593">
        <v>0</v>
      </c>
    </row>
    <row r="4594" spans="1:7" x14ac:dyDescent="0.35">
      <c r="A4594" t="s">
        <v>3669</v>
      </c>
      <c r="B4594" t="s">
        <v>3922</v>
      </c>
      <c r="C4594">
        <v>34905</v>
      </c>
      <c r="D4594">
        <v>3</v>
      </c>
      <c r="E4594">
        <v>14</v>
      </c>
      <c r="F4594">
        <v>49</v>
      </c>
      <c r="G4594">
        <v>9</v>
      </c>
    </row>
    <row r="4595" spans="1:7" x14ac:dyDescent="0.35">
      <c r="A4595" t="s">
        <v>3670</v>
      </c>
      <c r="B4595" t="s">
        <v>3921</v>
      </c>
      <c r="C4595">
        <v>52434</v>
      </c>
      <c r="D4595">
        <v>4</v>
      </c>
      <c r="E4595">
        <v>18</v>
      </c>
      <c r="F4595">
        <v>25</v>
      </c>
      <c r="G4595">
        <v>0</v>
      </c>
    </row>
    <row r="4596" spans="1:7" x14ac:dyDescent="0.35">
      <c r="A4596" t="s">
        <v>3671</v>
      </c>
      <c r="B4596" t="s">
        <v>3923</v>
      </c>
      <c r="C4596">
        <v>59036</v>
      </c>
      <c r="D4596">
        <v>4</v>
      </c>
      <c r="E4596">
        <v>18</v>
      </c>
      <c r="F4596">
        <v>54</v>
      </c>
      <c r="G4596">
        <v>1</v>
      </c>
    </row>
    <row r="4597" spans="1:7" x14ac:dyDescent="0.35">
      <c r="A4597" t="s">
        <v>3672</v>
      </c>
      <c r="B4597" t="s">
        <v>3922</v>
      </c>
      <c r="C4597">
        <v>62481</v>
      </c>
      <c r="D4597">
        <v>5</v>
      </c>
      <c r="E4597">
        <v>11</v>
      </c>
      <c r="F4597">
        <v>58</v>
      </c>
      <c r="G4597">
        <v>3</v>
      </c>
    </row>
    <row r="4598" spans="1:7" x14ac:dyDescent="0.35">
      <c r="A4598" t="s">
        <v>3271</v>
      </c>
      <c r="B4598" t="s">
        <v>3923</v>
      </c>
      <c r="C4598">
        <v>75935</v>
      </c>
      <c r="D4598">
        <v>6</v>
      </c>
      <c r="E4598">
        <v>6</v>
      </c>
      <c r="F4598">
        <v>37</v>
      </c>
      <c r="G4598">
        <v>1</v>
      </c>
    </row>
    <row r="4599" spans="1:7" x14ac:dyDescent="0.35">
      <c r="A4599" t="s">
        <v>3673</v>
      </c>
      <c r="B4599" t="s">
        <v>3923</v>
      </c>
      <c r="C4599">
        <v>43804</v>
      </c>
      <c r="D4599">
        <v>10</v>
      </c>
      <c r="E4599">
        <v>0</v>
      </c>
      <c r="F4599">
        <v>37</v>
      </c>
      <c r="G4599">
        <v>6</v>
      </c>
    </row>
    <row r="4600" spans="1:7" x14ac:dyDescent="0.35">
      <c r="A4600" t="s">
        <v>3674</v>
      </c>
      <c r="B4600" t="s">
        <v>3923</v>
      </c>
      <c r="C4600">
        <v>96204</v>
      </c>
      <c r="D4600">
        <v>3</v>
      </c>
      <c r="E4600">
        <v>13</v>
      </c>
      <c r="F4600">
        <v>51</v>
      </c>
      <c r="G4600">
        <v>3</v>
      </c>
    </row>
    <row r="4601" spans="1:7" x14ac:dyDescent="0.35">
      <c r="A4601" t="s">
        <v>1916</v>
      </c>
      <c r="B4601" t="s">
        <v>3921</v>
      </c>
      <c r="C4601">
        <v>70625</v>
      </c>
      <c r="D4601">
        <v>10</v>
      </c>
      <c r="E4601">
        <v>9</v>
      </c>
      <c r="F4601">
        <v>59</v>
      </c>
      <c r="G4601">
        <v>6</v>
      </c>
    </row>
    <row r="4602" spans="1:7" x14ac:dyDescent="0.35">
      <c r="A4602" t="s">
        <v>3675</v>
      </c>
      <c r="B4602" t="s">
        <v>3920</v>
      </c>
      <c r="C4602">
        <v>96878</v>
      </c>
      <c r="D4602">
        <v>1</v>
      </c>
      <c r="E4602">
        <v>20</v>
      </c>
      <c r="F4602">
        <v>23</v>
      </c>
      <c r="G4602">
        <v>10</v>
      </c>
    </row>
    <row r="4603" spans="1:7" x14ac:dyDescent="0.35">
      <c r="A4603" t="s">
        <v>1633</v>
      </c>
      <c r="B4603" t="s">
        <v>3923</v>
      </c>
      <c r="C4603">
        <v>96052</v>
      </c>
      <c r="D4603">
        <v>2</v>
      </c>
      <c r="E4603">
        <v>17</v>
      </c>
      <c r="F4603">
        <v>31</v>
      </c>
      <c r="G4603">
        <v>2</v>
      </c>
    </row>
    <row r="4604" spans="1:7" x14ac:dyDescent="0.35">
      <c r="A4604" t="s">
        <v>884</v>
      </c>
      <c r="B4604" t="s">
        <v>3921</v>
      </c>
      <c r="C4604">
        <v>12022</v>
      </c>
      <c r="D4604">
        <v>7</v>
      </c>
      <c r="E4604">
        <v>11</v>
      </c>
      <c r="F4604">
        <v>21</v>
      </c>
      <c r="G4604">
        <v>5</v>
      </c>
    </row>
    <row r="4605" spans="1:7" x14ac:dyDescent="0.35">
      <c r="A4605" t="s">
        <v>3676</v>
      </c>
      <c r="B4605" t="s">
        <v>3922</v>
      </c>
      <c r="C4605">
        <v>26507</v>
      </c>
      <c r="D4605">
        <v>3</v>
      </c>
      <c r="E4605">
        <v>15</v>
      </c>
      <c r="F4605">
        <v>33</v>
      </c>
      <c r="G4605">
        <v>0</v>
      </c>
    </row>
    <row r="4606" spans="1:7" x14ac:dyDescent="0.35">
      <c r="A4606" t="s">
        <v>3677</v>
      </c>
      <c r="B4606" t="s">
        <v>3923</v>
      </c>
      <c r="C4606">
        <v>46095</v>
      </c>
      <c r="D4606">
        <v>10</v>
      </c>
      <c r="E4606">
        <v>17</v>
      </c>
      <c r="F4606">
        <v>47</v>
      </c>
      <c r="G4606">
        <v>5</v>
      </c>
    </row>
    <row r="4607" spans="1:7" x14ac:dyDescent="0.35">
      <c r="A4607" t="s">
        <v>3678</v>
      </c>
      <c r="B4607" t="s">
        <v>3921</v>
      </c>
      <c r="C4607">
        <v>82543</v>
      </c>
      <c r="D4607">
        <v>4</v>
      </c>
      <c r="E4607">
        <v>19</v>
      </c>
      <c r="F4607">
        <v>27</v>
      </c>
      <c r="G4607">
        <v>5</v>
      </c>
    </row>
    <row r="4608" spans="1:7" x14ac:dyDescent="0.35">
      <c r="A4608" t="s">
        <v>137</v>
      </c>
      <c r="B4608" t="s">
        <v>3920</v>
      </c>
      <c r="C4608">
        <v>83169</v>
      </c>
      <c r="D4608">
        <v>3</v>
      </c>
      <c r="E4608">
        <v>2</v>
      </c>
      <c r="F4608">
        <v>60</v>
      </c>
      <c r="G4608">
        <v>6</v>
      </c>
    </row>
    <row r="4609" spans="1:7" x14ac:dyDescent="0.35">
      <c r="A4609" t="s">
        <v>103</v>
      </c>
      <c r="B4609" t="s">
        <v>3923</v>
      </c>
      <c r="C4609">
        <v>65216</v>
      </c>
      <c r="D4609">
        <v>3</v>
      </c>
      <c r="E4609">
        <v>18</v>
      </c>
      <c r="F4609">
        <v>57</v>
      </c>
      <c r="G4609">
        <v>1</v>
      </c>
    </row>
    <row r="4610" spans="1:7" x14ac:dyDescent="0.35">
      <c r="A4610" t="s">
        <v>3679</v>
      </c>
      <c r="B4610" t="s">
        <v>3921</v>
      </c>
      <c r="C4610">
        <v>15910</v>
      </c>
      <c r="D4610">
        <v>4</v>
      </c>
      <c r="E4610">
        <v>1</v>
      </c>
      <c r="F4610">
        <v>54</v>
      </c>
      <c r="G4610">
        <v>1</v>
      </c>
    </row>
    <row r="4611" spans="1:7" x14ac:dyDescent="0.35">
      <c r="A4611" t="s">
        <v>3680</v>
      </c>
      <c r="B4611" t="s">
        <v>3920</v>
      </c>
      <c r="C4611">
        <v>86985</v>
      </c>
      <c r="D4611">
        <v>2</v>
      </c>
      <c r="E4611">
        <v>9</v>
      </c>
      <c r="F4611">
        <v>41</v>
      </c>
      <c r="G4611">
        <v>0</v>
      </c>
    </row>
    <row r="4612" spans="1:7" x14ac:dyDescent="0.35">
      <c r="A4612" t="s">
        <v>3681</v>
      </c>
      <c r="B4612" t="s">
        <v>3920</v>
      </c>
      <c r="C4612">
        <v>13723</v>
      </c>
      <c r="D4612">
        <v>1</v>
      </c>
      <c r="E4612">
        <v>1</v>
      </c>
      <c r="F4612">
        <v>44</v>
      </c>
      <c r="G4612">
        <v>6</v>
      </c>
    </row>
    <row r="4613" spans="1:7" x14ac:dyDescent="0.35">
      <c r="A4613" t="s">
        <v>3682</v>
      </c>
      <c r="B4613" t="s">
        <v>3922</v>
      </c>
      <c r="C4613">
        <v>40145</v>
      </c>
      <c r="D4613">
        <v>2</v>
      </c>
      <c r="E4613">
        <v>2</v>
      </c>
      <c r="F4613">
        <v>57</v>
      </c>
      <c r="G4613">
        <v>9</v>
      </c>
    </row>
    <row r="4614" spans="1:7" x14ac:dyDescent="0.35">
      <c r="A4614" t="s">
        <v>3329</v>
      </c>
      <c r="B4614" t="s">
        <v>3922</v>
      </c>
      <c r="C4614">
        <v>59259</v>
      </c>
      <c r="D4614">
        <v>6</v>
      </c>
      <c r="E4614">
        <v>19</v>
      </c>
      <c r="F4614">
        <v>50</v>
      </c>
      <c r="G4614">
        <v>4</v>
      </c>
    </row>
    <row r="4615" spans="1:7" x14ac:dyDescent="0.35">
      <c r="A4615" t="s">
        <v>3683</v>
      </c>
      <c r="B4615" t="s">
        <v>3920</v>
      </c>
      <c r="C4615">
        <v>34480</v>
      </c>
      <c r="D4615">
        <v>5</v>
      </c>
      <c r="E4615">
        <v>12</v>
      </c>
      <c r="F4615">
        <v>27</v>
      </c>
      <c r="G4615">
        <v>10</v>
      </c>
    </row>
    <row r="4616" spans="1:7" x14ac:dyDescent="0.35">
      <c r="A4616" t="s">
        <v>3684</v>
      </c>
      <c r="B4616" t="s">
        <v>3923</v>
      </c>
      <c r="C4616">
        <v>71681</v>
      </c>
      <c r="D4616">
        <v>3</v>
      </c>
      <c r="E4616">
        <v>1</v>
      </c>
      <c r="F4616">
        <v>23</v>
      </c>
      <c r="G4616">
        <v>5</v>
      </c>
    </row>
    <row r="4617" spans="1:7" x14ac:dyDescent="0.35">
      <c r="A4617" t="s">
        <v>3685</v>
      </c>
      <c r="B4617" t="s">
        <v>3922</v>
      </c>
      <c r="C4617">
        <v>76669</v>
      </c>
      <c r="D4617">
        <v>2</v>
      </c>
      <c r="E4617">
        <v>4</v>
      </c>
      <c r="F4617">
        <v>54</v>
      </c>
      <c r="G4617">
        <v>1</v>
      </c>
    </row>
    <row r="4618" spans="1:7" x14ac:dyDescent="0.35">
      <c r="A4618" t="s">
        <v>3686</v>
      </c>
      <c r="B4618" t="s">
        <v>3923</v>
      </c>
      <c r="C4618">
        <v>54956</v>
      </c>
      <c r="D4618">
        <v>3</v>
      </c>
      <c r="E4618">
        <v>20</v>
      </c>
      <c r="F4618">
        <v>26</v>
      </c>
      <c r="G4618">
        <v>1</v>
      </c>
    </row>
    <row r="4619" spans="1:7" x14ac:dyDescent="0.35">
      <c r="A4619" t="s">
        <v>3687</v>
      </c>
      <c r="B4619" t="s">
        <v>3921</v>
      </c>
      <c r="C4619">
        <v>24552</v>
      </c>
      <c r="D4619">
        <v>3</v>
      </c>
      <c r="E4619">
        <v>6</v>
      </c>
      <c r="F4619">
        <v>42</v>
      </c>
      <c r="G4619">
        <v>3</v>
      </c>
    </row>
    <row r="4620" spans="1:7" x14ac:dyDescent="0.35">
      <c r="A4620" t="s">
        <v>587</v>
      </c>
      <c r="B4620" t="s">
        <v>3922</v>
      </c>
      <c r="C4620">
        <v>63232</v>
      </c>
      <c r="D4620">
        <v>8</v>
      </c>
      <c r="E4620">
        <v>20</v>
      </c>
      <c r="F4620">
        <v>26</v>
      </c>
      <c r="G4620">
        <v>4</v>
      </c>
    </row>
    <row r="4621" spans="1:7" x14ac:dyDescent="0.35">
      <c r="A4621" t="s">
        <v>695</v>
      </c>
      <c r="B4621" t="s">
        <v>3920</v>
      </c>
      <c r="C4621">
        <v>10950</v>
      </c>
      <c r="D4621">
        <v>2</v>
      </c>
      <c r="E4621">
        <v>20</v>
      </c>
      <c r="F4621">
        <v>45</v>
      </c>
      <c r="G4621">
        <v>3</v>
      </c>
    </row>
    <row r="4622" spans="1:7" x14ac:dyDescent="0.35">
      <c r="A4622" t="s">
        <v>3688</v>
      </c>
      <c r="B4622" t="s">
        <v>3920</v>
      </c>
      <c r="C4622">
        <v>35006</v>
      </c>
      <c r="D4622">
        <v>4</v>
      </c>
      <c r="E4622">
        <v>19</v>
      </c>
      <c r="F4622">
        <v>47</v>
      </c>
      <c r="G4622">
        <v>1</v>
      </c>
    </row>
    <row r="4623" spans="1:7" x14ac:dyDescent="0.35">
      <c r="A4623" t="s">
        <v>1237</v>
      </c>
      <c r="B4623" t="s">
        <v>3923</v>
      </c>
      <c r="C4623">
        <v>13197</v>
      </c>
      <c r="D4623">
        <v>10</v>
      </c>
      <c r="E4623">
        <v>1</v>
      </c>
      <c r="F4623">
        <v>38</v>
      </c>
      <c r="G4623">
        <v>7</v>
      </c>
    </row>
    <row r="4624" spans="1:7" x14ac:dyDescent="0.35">
      <c r="A4624" t="s">
        <v>1169</v>
      </c>
      <c r="B4624" t="s">
        <v>3922</v>
      </c>
      <c r="C4624">
        <v>21759</v>
      </c>
      <c r="D4624">
        <v>10</v>
      </c>
      <c r="E4624">
        <v>0</v>
      </c>
      <c r="F4624">
        <v>32</v>
      </c>
      <c r="G4624">
        <v>2</v>
      </c>
    </row>
    <row r="4625" spans="1:7" x14ac:dyDescent="0.35">
      <c r="A4625" t="s">
        <v>3689</v>
      </c>
      <c r="B4625" t="s">
        <v>3922</v>
      </c>
      <c r="C4625">
        <v>67614</v>
      </c>
      <c r="D4625">
        <v>1</v>
      </c>
      <c r="E4625">
        <v>19</v>
      </c>
      <c r="F4625">
        <v>56</v>
      </c>
      <c r="G4625">
        <v>1</v>
      </c>
    </row>
    <row r="4626" spans="1:7" x14ac:dyDescent="0.35">
      <c r="A4626" t="s">
        <v>3690</v>
      </c>
      <c r="B4626" t="s">
        <v>3920</v>
      </c>
      <c r="C4626">
        <v>39882</v>
      </c>
      <c r="D4626">
        <v>2</v>
      </c>
      <c r="E4626">
        <v>0</v>
      </c>
      <c r="F4626">
        <v>56</v>
      </c>
      <c r="G4626">
        <v>10</v>
      </c>
    </row>
    <row r="4627" spans="1:7" x14ac:dyDescent="0.35">
      <c r="A4627" t="s">
        <v>3691</v>
      </c>
      <c r="B4627" t="s">
        <v>3922</v>
      </c>
      <c r="C4627">
        <v>297</v>
      </c>
      <c r="D4627">
        <v>1</v>
      </c>
      <c r="E4627">
        <v>2</v>
      </c>
      <c r="F4627">
        <v>60</v>
      </c>
      <c r="G4627">
        <v>9</v>
      </c>
    </row>
    <row r="4628" spans="1:7" x14ac:dyDescent="0.35">
      <c r="A4628" t="s">
        <v>3692</v>
      </c>
      <c r="B4628" t="s">
        <v>3922</v>
      </c>
      <c r="C4628">
        <v>63761</v>
      </c>
      <c r="D4628">
        <v>3</v>
      </c>
      <c r="E4628">
        <v>17</v>
      </c>
      <c r="F4628">
        <v>25</v>
      </c>
      <c r="G4628">
        <v>2</v>
      </c>
    </row>
    <row r="4629" spans="1:7" x14ac:dyDescent="0.35">
      <c r="A4629" t="s">
        <v>850</v>
      </c>
      <c r="B4629" t="s">
        <v>3920</v>
      </c>
      <c r="C4629">
        <v>19942</v>
      </c>
      <c r="D4629">
        <v>10</v>
      </c>
      <c r="E4629">
        <v>18</v>
      </c>
      <c r="F4629">
        <v>57</v>
      </c>
      <c r="G4629">
        <v>0</v>
      </c>
    </row>
    <row r="4630" spans="1:7" x14ac:dyDescent="0.35">
      <c r="A4630" t="s">
        <v>3693</v>
      </c>
      <c r="B4630" t="s">
        <v>3921</v>
      </c>
      <c r="C4630">
        <v>88933</v>
      </c>
      <c r="D4630">
        <v>7</v>
      </c>
      <c r="E4630">
        <v>12</v>
      </c>
      <c r="F4630">
        <v>50</v>
      </c>
      <c r="G4630">
        <v>8</v>
      </c>
    </row>
    <row r="4631" spans="1:7" x14ac:dyDescent="0.35">
      <c r="A4631" t="s">
        <v>965</v>
      </c>
      <c r="B4631" t="s">
        <v>3921</v>
      </c>
      <c r="C4631">
        <v>81977</v>
      </c>
      <c r="D4631">
        <v>9</v>
      </c>
      <c r="E4631">
        <v>19</v>
      </c>
      <c r="F4631">
        <v>45</v>
      </c>
      <c r="G4631">
        <v>9</v>
      </c>
    </row>
    <row r="4632" spans="1:7" x14ac:dyDescent="0.35">
      <c r="A4632" t="s">
        <v>3694</v>
      </c>
      <c r="B4632" t="s">
        <v>3922</v>
      </c>
      <c r="C4632">
        <v>50703</v>
      </c>
      <c r="D4632">
        <v>4</v>
      </c>
      <c r="E4632">
        <v>0</v>
      </c>
      <c r="F4632">
        <v>51</v>
      </c>
      <c r="G4632">
        <v>10</v>
      </c>
    </row>
    <row r="4633" spans="1:7" x14ac:dyDescent="0.35">
      <c r="A4633" t="s">
        <v>3695</v>
      </c>
      <c r="B4633" t="s">
        <v>3922</v>
      </c>
      <c r="C4633">
        <v>23728</v>
      </c>
      <c r="D4633">
        <v>4</v>
      </c>
      <c r="E4633">
        <v>6</v>
      </c>
      <c r="F4633">
        <v>27</v>
      </c>
      <c r="G4633">
        <v>3</v>
      </c>
    </row>
    <row r="4634" spans="1:7" x14ac:dyDescent="0.35">
      <c r="A4634" t="s">
        <v>3696</v>
      </c>
      <c r="B4634" t="s">
        <v>3920</v>
      </c>
      <c r="C4634">
        <v>84153</v>
      </c>
      <c r="D4634">
        <v>4</v>
      </c>
      <c r="E4634">
        <v>16</v>
      </c>
      <c r="F4634">
        <v>33</v>
      </c>
      <c r="G4634">
        <v>2</v>
      </c>
    </row>
    <row r="4635" spans="1:7" x14ac:dyDescent="0.35">
      <c r="A4635" t="s">
        <v>3697</v>
      </c>
      <c r="B4635" t="s">
        <v>3922</v>
      </c>
      <c r="C4635">
        <v>65830</v>
      </c>
      <c r="D4635">
        <v>8</v>
      </c>
      <c r="E4635">
        <v>3</v>
      </c>
      <c r="F4635">
        <v>53</v>
      </c>
      <c r="G4635">
        <v>3</v>
      </c>
    </row>
    <row r="4636" spans="1:7" x14ac:dyDescent="0.35">
      <c r="A4636" t="s">
        <v>3698</v>
      </c>
      <c r="B4636" t="s">
        <v>3920</v>
      </c>
      <c r="C4636">
        <v>26530</v>
      </c>
      <c r="D4636">
        <v>1</v>
      </c>
      <c r="E4636">
        <v>2</v>
      </c>
      <c r="F4636">
        <v>57</v>
      </c>
      <c r="G4636">
        <v>5</v>
      </c>
    </row>
    <row r="4637" spans="1:7" x14ac:dyDescent="0.35">
      <c r="A4637" t="s">
        <v>3699</v>
      </c>
      <c r="B4637" t="s">
        <v>3922</v>
      </c>
      <c r="C4637">
        <v>25698</v>
      </c>
      <c r="D4637">
        <v>7</v>
      </c>
      <c r="E4637">
        <v>11</v>
      </c>
      <c r="F4637">
        <v>36</v>
      </c>
      <c r="G4637">
        <v>1</v>
      </c>
    </row>
    <row r="4638" spans="1:7" x14ac:dyDescent="0.35">
      <c r="A4638" t="s">
        <v>451</v>
      </c>
      <c r="B4638" t="s">
        <v>3920</v>
      </c>
      <c r="C4638">
        <v>36797</v>
      </c>
      <c r="D4638">
        <v>4</v>
      </c>
      <c r="E4638">
        <v>6</v>
      </c>
      <c r="F4638">
        <v>54</v>
      </c>
      <c r="G4638">
        <v>4</v>
      </c>
    </row>
    <row r="4639" spans="1:7" x14ac:dyDescent="0.35">
      <c r="A4639" t="s">
        <v>3700</v>
      </c>
      <c r="B4639" t="s">
        <v>3921</v>
      </c>
      <c r="C4639">
        <v>55294</v>
      </c>
      <c r="D4639">
        <v>2</v>
      </c>
      <c r="E4639">
        <v>17</v>
      </c>
      <c r="F4639">
        <v>39</v>
      </c>
      <c r="G4639">
        <v>0</v>
      </c>
    </row>
    <row r="4640" spans="1:7" x14ac:dyDescent="0.35">
      <c r="A4640" t="s">
        <v>757</v>
      </c>
      <c r="B4640" t="s">
        <v>3923</v>
      </c>
      <c r="C4640">
        <v>85892</v>
      </c>
      <c r="D4640">
        <v>4</v>
      </c>
      <c r="E4640">
        <v>10</v>
      </c>
      <c r="F4640">
        <v>49</v>
      </c>
      <c r="G4640">
        <v>3</v>
      </c>
    </row>
    <row r="4641" spans="1:7" x14ac:dyDescent="0.35">
      <c r="A4641" t="s">
        <v>3701</v>
      </c>
      <c r="B4641" t="s">
        <v>3920</v>
      </c>
      <c r="C4641">
        <v>49527</v>
      </c>
      <c r="D4641">
        <v>10</v>
      </c>
      <c r="E4641">
        <v>1</v>
      </c>
      <c r="F4641">
        <v>56</v>
      </c>
      <c r="G4641">
        <v>8</v>
      </c>
    </row>
    <row r="4642" spans="1:7" x14ac:dyDescent="0.35">
      <c r="A4642" t="s">
        <v>3702</v>
      </c>
      <c r="B4642" t="s">
        <v>3921</v>
      </c>
      <c r="C4642">
        <v>46768</v>
      </c>
      <c r="D4642">
        <v>4</v>
      </c>
      <c r="E4642">
        <v>9</v>
      </c>
      <c r="F4642">
        <v>38</v>
      </c>
      <c r="G4642">
        <v>9</v>
      </c>
    </row>
    <row r="4643" spans="1:7" x14ac:dyDescent="0.35">
      <c r="A4643" t="s">
        <v>3703</v>
      </c>
      <c r="B4643" t="s">
        <v>3922</v>
      </c>
      <c r="C4643">
        <v>6514</v>
      </c>
      <c r="D4643">
        <v>6</v>
      </c>
      <c r="E4643">
        <v>20</v>
      </c>
      <c r="F4643">
        <v>58</v>
      </c>
      <c r="G4643">
        <v>6</v>
      </c>
    </row>
    <row r="4644" spans="1:7" x14ac:dyDescent="0.35">
      <c r="A4644" t="s">
        <v>3704</v>
      </c>
      <c r="B4644" t="s">
        <v>3922</v>
      </c>
      <c r="C4644">
        <v>18758</v>
      </c>
      <c r="D4644">
        <v>3</v>
      </c>
      <c r="E4644">
        <v>17</v>
      </c>
      <c r="F4644">
        <v>53</v>
      </c>
      <c r="G4644">
        <v>0</v>
      </c>
    </row>
    <row r="4645" spans="1:7" x14ac:dyDescent="0.35">
      <c r="A4645" t="s">
        <v>3705</v>
      </c>
      <c r="B4645" t="s">
        <v>3922</v>
      </c>
      <c r="C4645">
        <v>46712</v>
      </c>
      <c r="D4645">
        <v>5</v>
      </c>
      <c r="E4645">
        <v>3</v>
      </c>
      <c r="F4645">
        <v>38</v>
      </c>
      <c r="G4645">
        <v>3</v>
      </c>
    </row>
    <row r="4646" spans="1:7" x14ac:dyDescent="0.35">
      <c r="A4646" t="s">
        <v>3706</v>
      </c>
      <c r="B4646" t="s">
        <v>3922</v>
      </c>
      <c r="C4646">
        <v>5850</v>
      </c>
      <c r="D4646">
        <v>7</v>
      </c>
      <c r="E4646">
        <v>3</v>
      </c>
      <c r="F4646">
        <v>43</v>
      </c>
      <c r="G4646">
        <v>4</v>
      </c>
    </row>
    <row r="4647" spans="1:7" x14ac:dyDescent="0.35">
      <c r="A4647" t="s">
        <v>3707</v>
      </c>
      <c r="B4647" t="s">
        <v>3923</v>
      </c>
      <c r="C4647">
        <v>10737</v>
      </c>
      <c r="D4647">
        <v>4</v>
      </c>
      <c r="E4647">
        <v>14</v>
      </c>
      <c r="F4647">
        <v>39</v>
      </c>
      <c r="G4647">
        <v>6</v>
      </c>
    </row>
    <row r="4648" spans="1:7" x14ac:dyDescent="0.35">
      <c r="A4648" t="s">
        <v>1491</v>
      </c>
      <c r="B4648" t="s">
        <v>3920</v>
      </c>
      <c r="C4648">
        <v>66593</v>
      </c>
      <c r="D4648">
        <v>8</v>
      </c>
      <c r="E4648">
        <v>20</v>
      </c>
      <c r="F4648">
        <v>21</v>
      </c>
      <c r="G4648">
        <v>7</v>
      </c>
    </row>
    <row r="4649" spans="1:7" x14ac:dyDescent="0.35">
      <c r="A4649" t="s">
        <v>841</v>
      </c>
      <c r="B4649" t="s">
        <v>3921</v>
      </c>
      <c r="C4649">
        <v>87266</v>
      </c>
      <c r="D4649">
        <v>4</v>
      </c>
      <c r="E4649">
        <v>13</v>
      </c>
      <c r="F4649">
        <v>31</v>
      </c>
      <c r="G4649">
        <v>1</v>
      </c>
    </row>
    <row r="4650" spans="1:7" x14ac:dyDescent="0.35">
      <c r="A4650" t="s">
        <v>3708</v>
      </c>
      <c r="B4650" t="s">
        <v>3922</v>
      </c>
      <c r="C4650">
        <v>66255</v>
      </c>
      <c r="D4650">
        <v>7</v>
      </c>
      <c r="E4650">
        <v>5</v>
      </c>
      <c r="F4650">
        <v>48</v>
      </c>
      <c r="G4650">
        <v>10</v>
      </c>
    </row>
    <row r="4651" spans="1:7" x14ac:dyDescent="0.35">
      <c r="A4651" t="s">
        <v>794</v>
      </c>
      <c r="B4651" t="s">
        <v>3921</v>
      </c>
      <c r="C4651">
        <v>23411</v>
      </c>
      <c r="D4651">
        <v>3</v>
      </c>
      <c r="E4651">
        <v>0</v>
      </c>
      <c r="F4651">
        <v>42</v>
      </c>
      <c r="G4651">
        <v>3</v>
      </c>
    </row>
    <row r="4652" spans="1:7" x14ac:dyDescent="0.35">
      <c r="A4652" t="s">
        <v>3421</v>
      </c>
      <c r="B4652" t="s">
        <v>3921</v>
      </c>
      <c r="C4652">
        <v>40320</v>
      </c>
      <c r="D4652">
        <v>9</v>
      </c>
      <c r="E4652">
        <v>16</v>
      </c>
      <c r="F4652">
        <v>46</v>
      </c>
      <c r="G4652">
        <v>6</v>
      </c>
    </row>
    <row r="4653" spans="1:7" x14ac:dyDescent="0.35">
      <c r="A4653" t="s">
        <v>1873</v>
      </c>
      <c r="B4653" t="s">
        <v>3920</v>
      </c>
      <c r="C4653">
        <v>74683</v>
      </c>
      <c r="D4653">
        <v>10</v>
      </c>
      <c r="E4653">
        <v>17</v>
      </c>
      <c r="F4653">
        <v>47</v>
      </c>
      <c r="G4653">
        <v>8</v>
      </c>
    </row>
    <row r="4654" spans="1:7" x14ac:dyDescent="0.35">
      <c r="A4654" t="s">
        <v>3709</v>
      </c>
      <c r="B4654" t="s">
        <v>3922</v>
      </c>
      <c r="C4654">
        <v>55527</v>
      </c>
      <c r="D4654">
        <v>8</v>
      </c>
      <c r="E4654">
        <v>19</v>
      </c>
      <c r="F4654">
        <v>38</v>
      </c>
      <c r="G4654">
        <v>2</v>
      </c>
    </row>
    <row r="4655" spans="1:7" x14ac:dyDescent="0.35">
      <c r="A4655" t="s">
        <v>3710</v>
      </c>
      <c r="B4655" t="s">
        <v>3923</v>
      </c>
      <c r="C4655">
        <v>17407</v>
      </c>
      <c r="D4655">
        <v>2</v>
      </c>
      <c r="E4655">
        <v>19</v>
      </c>
      <c r="F4655">
        <v>56</v>
      </c>
      <c r="G4655">
        <v>7</v>
      </c>
    </row>
    <row r="4656" spans="1:7" x14ac:dyDescent="0.35">
      <c r="A4656" t="s">
        <v>3688</v>
      </c>
      <c r="B4656" t="s">
        <v>3920</v>
      </c>
      <c r="C4656">
        <v>95756</v>
      </c>
      <c r="D4656">
        <v>9</v>
      </c>
      <c r="E4656">
        <v>2</v>
      </c>
      <c r="F4656">
        <v>48</v>
      </c>
      <c r="G4656">
        <v>9</v>
      </c>
    </row>
    <row r="4657" spans="1:7" x14ac:dyDescent="0.35">
      <c r="A4657" t="s">
        <v>3711</v>
      </c>
      <c r="B4657" t="s">
        <v>3920</v>
      </c>
      <c r="C4657">
        <v>29423</v>
      </c>
      <c r="D4657">
        <v>6</v>
      </c>
      <c r="E4657">
        <v>13</v>
      </c>
      <c r="F4657">
        <v>55</v>
      </c>
      <c r="G4657">
        <v>0</v>
      </c>
    </row>
    <row r="4658" spans="1:7" x14ac:dyDescent="0.35">
      <c r="A4658" t="s">
        <v>3712</v>
      </c>
      <c r="B4658" t="s">
        <v>3923</v>
      </c>
      <c r="C4658">
        <v>62210</v>
      </c>
      <c r="D4658">
        <v>3</v>
      </c>
      <c r="E4658">
        <v>20</v>
      </c>
      <c r="F4658">
        <v>58</v>
      </c>
      <c r="G4658">
        <v>3</v>
      </c>
    </row>
    <row r="4659" spans="1:7" x14ac:dyDescent="0.35">
      <c r="A4659" t="s">
        <v>3713</v>
      </c>
      <c r="B4659" t="s">
        <v>3923</v>
      </c>
      <c r="C4659">
        <v>9443</v>
      </c>
      <c r="D4659">
        <v>3</v>
      </c>
      <c r="E4659">
        <v>16</v>
      </c>
      <c r="F4659">
        <v>35</v>
      </c>
      <c r="G4659">
        <v>9</v>
      </c>
    </row>
    <row r="4660" spans="1:7" x14ac:dyDescent="0.35">
      <c r="A4660" t="s">
        <v>3714</v>
      </c>
      <c r="B4660" t="s">
        <v>3922</v>
      </c>
      <c r="C4660">
        <v>15918</v>
      </c>
      <c r="D4660">
        <v>2</v>
      </c>
      <c r="E4660">
        <v>11</v>
      </c>
      <c r="F4660">
        <v>32</v>
      </c>
      <c r="G4660">
        <v>7</v>
      </c>
    </row>
    <row r="4661" spans="1:7" x14ac:dyDescent="0.35">
      <c r="A4661" t="s">
        <v>3715</v>
      </c>
      <c r="B4661" t="s">
        <v>3922</v>
      </c>
      <c r="C4661">
        <v>1936</v>
      </c>
      <c r="D4661">
        <v>4</v>
      </c>
      <c r="E4661">
        <v>10</v>
      </c>
      <c r="F4661">
        <v>38</v>
      </c>
      <c r="G4661">
        <v>1</v>
      </c>
    </row>
    <row r="4662" spans="1:7" x14ac:dyDescent="0.35">
      <c r="A4662" t="s">
        <v>3716</v>
      </c>
      <c r="B4662" t="s">
        <v>3920</v>
      </c>
      <c r="C4662">
        <v>55482</v>
      </c>
      <c r="D4662">
        <v>5</v>
      </c>
      <c r="E4662">
        <v>3</v>
      </c>
      <c r="F4662">
        <v>33</v>
      </c>
      <c r="G4662">
        <v>9</v>
      </c>
    </row>
    <row r="4663" spans="1:7" x14ac:dyDescent="0.35">
      <c r="A4663" t="s">
        <v>368</v>
      </c>
      <c r="B4663" t="s">
        <v>3922</v>
      </c>
      <c r="C4663">
        <v>10928</v>
      </c>
      <c r="D4663">
        <v>1</v>
      </c>
      <c r="E4663">
        <v>15</v>
      </c>
      <c r="F4663">
        <v>40</v>
      </c>
      <c r="G4663">
        <v>10</v>
      </c>
    </row>
    <row r="4664" spans="1:7" x14ac:dyDescent="0.35">
      <c r="A4664" t="s">
        <v>3387</v>
      </c>
      <c r="B4664" t="s">
        <v>3920</v>
      </c>
      <c r="C4664">
        <v>30501</v>
      </c>
      <c r="D4664">
        <v>6</v>
      </c>
      <c r="E4664">
        <v>0</v>
      </c>
      <c r="F4664">
        <v>21</v>
      </c>
      <c r="G4664">
        <v>8</v>
      </c>
    </row>
    <row r="4665" spans="1:7" x14ac:dyDescent="0.35">
      <c r="A4665" t="s">
        <v>3485</v>
      </c>
      <c r="B4665" t="s">
        <v>3920</v>
      </c>
      <c r="C4665">
        <v>48362</v>
      </c>
      <c r="D4665">
        <v>9</v>
      </c>
      <c r="E4665">
        <v>9</v>
      </c>
      <c r="F4665">
        <v>53</v>
      </c>
      <c r="G4665">
        <v>7</v>
      </c>
    </row>
    <row r="4666" spans="1:7" x14ac:dyDescent="0.35">
      <c r="A4666" t="s">
        <v>369</v>
      </c>
      <c r="B4666" t="s">
        <v>3922</v>
      </c>
      <c r="C4666">
        <v>32471</v>
      </c>
      <c r="D4666">
        <v>5</v>
      </c>
      <c r="E4666">
        <v>10</v>
      </c>
      <c r="F4666">
        <v>54</v>
      </c>
      <c r="G4666">
        <v>2</v>
      </c>
    </row>
    <row r="4667" spans="1:7" x14ac:dyDescent="0.35">
      <c r="A4667" t="s">
        <v>3717</v>
      </c>
      <c r="B4667" t="s">
        <v>3922</v>
      </c>
      <c r="C4667">
        <v>56882</v>
      </c>
      <c r="D4667">
        <v>9</v>
      </c>
      <c r="E4667">
        <v>6</v>
      </c>
      <c r="F4667">
        <v>53</v>
      </c>
      <c r="G4667">
        <v>4</v>
      </c>
    </row>
    <row r="4668" spans="1:7" x14ac:dyDescent="0.35">
      <c r="A4668" t="s">
        <v>3718</v>
      </c>
      <c r="B4668" t="s">
        <v>3923</v>
      </c>
      <c r="C4668">
        <v>3353</v>
      </c>
      <c r="D4668">
        <v>7</v>
      </c>
      <c r="E4668">
        <v>0</v>
      </c>
      <c r="F4668">
        <v>51</v>
      </c>
      <c r="G4668">
        <v>6</v>
      </c>
    </row>
    <row r="4669" spans="1:7" x14ac:dyDescent="0.35">
      <c r="A4669" t="s">
        <v>3719</v>
      </c>
      <c r="B4669" t="s">
        <v>3921</v>
      </c>
      <c r="C4669">
        <v>51135</v>
      </c>
      <c r="D4669">
        <v>4</v>
      </c>
      <c r="E4669">
        <v>7</v>
      </c>
      <c r="F4669">
        <v>24</v>
      </c>
      <c r="G4669">
        <v>1</v>
      </c>
    </row>
    <row r="4670" spans="1:7" x14ac:dyDescent="0.35">
      <c r="A4670" t="s">
        <v>3720</v>
      </c>
      <c r="B4670" t="s">
        <v>3923</v>
      </c>
      <c r="C4670">
        <v>39956</v>
      </c>
      <c r="D4670">
        <v>1</v>
      </c>
      <c r="E4670">
        <v>17</v>
      </c>
      <c r="F4670">
        <v>22</v>
      </c>
      <c r="G4670">
        <v>9</v>
      </c>
    </row>
    <row r="4671" spans="1:7" x14ac:dyDescent="0.35">
      <c r="A4671" t="s">
        <v>3721</v>
      </c>
      <c r="B4671" t="s">
        <v>3923</v>
      </c>
      <c r="C4671">
        <v>76533</v>
      </c>
      <c r="D4671">
        <v>8</v>
      </c>
      <c r="E4671">
        <v>18</v>
      </c>
      <c r="F4671">
        <v>28</v>
      </c>
      <c r="G4671">
        <v>8</v>
      </c>
    </row>
    <row r="4672" spans="1:7" x14ac:dyDescent="0.35">
      <c r="A4672" t="s">
        <v>1742</v>
      </c>
      <c r="B4672" t="s">
        <v>3922</v>
      </c>
      <c r="C4672">
        <v>95116</v>
      </c>
      <c r="D4672">
        <v>2</v>
      </c>
      <c r="E4672">
        <v>18</v>
      </c>
      <c r="F4672">
        <v>34</v>
      </c>
      <c r="G4672">
        <v>3</v>
      </c>
    </row>
    <row r="4673" spans="1:7" x14ac:dyDescent="0.35">
      <c r="A4673" t="s">
        <v>3722</v>
      </c>
      <c r="B4673" t="s">
        <v>3922</v>
      </c>
      <c r="C4673">
        <v>17422</v>
      </c>
      <c r="D4673">
        <v>9</v>
      </c>
      <c r="E4673">
        <v>9</v>
      </c>
      <c r="F4673">
        <v>43</v>
      </c>
      <c r="G4673">
        <v>9</v>
      </c>
    </row>
    <row r="4674" spans="1:7" x14ac:dyDescent="0.35">
      <c r="A4674" t="s">
        <v>3723</v>
      </c>
      <c r="B4674" t="s">
        <v>3920</v>
      </c>
      <c r="C4674">
        <v>89548</v>
      </c>
      <c r="D4674">
        <v>7</v>
      </c>
      <c r="E4674">
        <v>1</v>
      </c>
      <c r="F4674">
        <v>22</v>
      </c>
      <c r="G4674">
        <v>3</v>
      </c>
    </row>
    <row r="4675" spans="1:7" x14ac:dyDescent="0.35">
      <c r="A4675" t="s">
        <v>3724</v>
      </c>
      <c r="B4675" t="s">
        <v>3923</v>
      </c>
      <c r="C4675">
        <v>88874</v>
      </c>
      <c r="D4675">
        <v>4</v>
      </c>
      <c r="E4675">
        <v>11</v>
      </c>
      <c r="F4675">
        <v>32</v>
      </c>
      <c r="G4675">
        <v>2</v>
      </c>
    </row>
    <row r="4676" spans="1:7" x14ac:dyDescent="0.35">
      <c r="A4676" t="s">
        <v>3725</v>
      </c>
      <c r="B4676" t="s">
        <v>3920</v>
      </c>
      <c r="C4676">
        <v>11126</v>
      </c>
      <c r="D4676">
        <v>2</v>
      </c>
      <c r="E4676">
        <v>19</v>
      </c>
      <c r="F4676">
        <v>58</v>
      </c>
      <c r="G4676">
        <v>4</v>
      </c>
    </row>
    <row r="4677" spans="1:7" x14ac:dyDescent="0.35">
      <c r="A4677" t="s">
        <v>1467</v>
      </c>
      <c r="B4677" t="s">
        <v>3923</v>
      </c>
      <c r="C4677">
        <v>69988</v>
      </c>
      <c r="D4677">
        <v>4</v>
      </c>
      <c r="E4677">
        <v>20</v>
      </c>
      <c r="F4677">
        <v>36</v>
      </c>
      <c r="G4677">
        <v>2</v>
      </c>
    </row>
    <row r="4678" spans="1:7" x14ac:dyDescent="0.35">
      <c r="A4678" t="s">
        <v>3726</v>
      </c>
      <c r="B4678" t="s">
        <v>3923</v>
      </c>
      <c r="C4678">
        <v>70102</v>
      </c>
      <c r="D4678">
        <v>9</v>
      </c>
      <c r="E4678">
        <v>10</v>
      </c>
      <c r="F4678">
        <v>26</v>
      </c>
      <c r="G4678">
        <v>2</v>
      </c>
    </row>
    <row r="4679" spans="1:7" x14ac:dyDescent="0.35">
      <c r="A4679" t="s">
        <v>3727</v>
      </c>
      <c r="B4679" t="s">
        <v>3920</v>
      </c>
      <c r="C4679">
        <v>38236</v>
      </c>
      <c r="D4679">
        <v>2</v>
      </c>
      <c r="E4679">
        <v>15</v>
      </c>
      <c r="F4679">
        <v>57</v>
      </c>
      <c r="G4679">
        <v>2</v>
      </c>
    </row>
    <row r="4680" spans="1:7" x14ac:dyDescent="0.35">
      <c r="A4680" t="s">
        <v>3728</v>
      </c>
      <c r="B4680" t="s">
        <v>3921</v>
      </c>
      <c r="C4680">
        <v>59424</v>
      </c>
      <c r="D4680">
        <v>9</v>
      </c>
      <c r="E4680">
        <v>6</v>
      </c>
      <c r="F4680">
        <v>40</v>
      </c>
      <c r="G4680">
        <v>8</v>
      </c>
    </row>
    <row r="4681" spans="1:7" x14ac:dyDescent="0.35">
      <c r="A4681" t="s">
        <v>3729</v>
      </c>
      <c r="B4681" t="s">
        <v>3921</v>
      </c>
      <c r="C4681">
        <v>64639</v>
      </c>
      <c r="D4681">
        <v>6</v>
      </c>
      <c r="E4681">
        <v>2</v>
      </c>
      <c r="F4681">
        <v>53</v>
      </c>
      <c r="G4681">
        <v>2</v>
      </c>
    </row>
    <row r="4682" spans="1:7" x14ac:dyDescent="0.35">
      <c r="A4682" t="s">
        <v>1209</v>
      </c>
      <c r="B4682" t="s">
        <v>3923</v>
      </c>
      <c r="C4682">
        <v>12055</v>
      </c>
      <c r="D4682">
        <v>6</v>
      </c>
      <c r="E4682">
        <v>16</v>
      </c>
      <c r="F4682">
        <v>29</v>
      </c>
      <c r="G4682">
        <v>6</v>
      </c>
    </row>
    <row r="4683" spans="1:7" x14ac:dyDescent="0.35">
      <c r="A4683" t="s">
        <v>3730</v>
      </c>
      <c r="B4683" t="s">
        <v>3921</v>
      </c>
      <c r="C4683">
        <v>98921</v>
      </c>
      <c r="D4683">
        <v>8</v>
      </c>
      <c r="E4683">
        <v>7</v>
      </c>
      <c r="F4683">
        <v>46</v>
      </c>
      <c r="G4683">
        <v>10</v>
      </c>
    </row>
    <row r="4684" spans="1:7" x14ac:dyDescent="0.35">
      <c r="A4684" t="s">
        <v>3731</v>
      </c>
      <c r="B4684" t="s">
        <v>3920</v>
      </c>
      <c r="C4684">
        <v>5004</v>
      </c>
      <c r="D4684">
        <v>1</v>
      </c>
      <c r="E4684">
        <v>15</v>
      </c>
      <c r="F4684">
        <v>32</v>
      </c>
      <c r="G4684">
        <v>5</v>
      </c>
    </row>
    <row r="4685" spans="1:7" x14ac:dyDescent="0.35">
      <c r="A4685" t="s">
        <v>3732</v>
      </c>
      <c r="B4685" t="s">
        <v>3920</v>
      </c>
      <c r="C4685">
        <v>13820</v>
      </c>
      <c r="D4685">
        <v>1</v>
      </c>
      <c r="E4685">
        <v>2</v>
      </c>
      <c r="F4685">
        <v>60</v>
      </c>
      <c r="G4685">
        <v>10</v>
      </c>
    </row>
    <row r="4686" spans="1:7" x14ac:dyDescent="0.35">
      <c r="A4686" t="s">
        <v>3733</v>
      </c>
      <c r="B4686" t="s">
        <v>3923</v>
      </c>
      <c r="C4686">
        <v>50770</v>
      </c>
      <c r="D4686">
        <v>10</v>
      </c>
      <c r="E4686">
        <v>15</v>
      </c>
      <c r="F4686">
        <v>39</v>
      </c>
      <c r="G4686">
        <v>8</v>
      </c>
    </row>
    <row r="4687" spans="1:7" x14ac:dyDescent="0.35">
      <c r="A4687" t="s">
        <v>2733</v>
      </c>
      <c r="B4687" t="s">
        <v>3922</v>
      </c>
      <c r="C4687">
        <v>81171</v>
      </c>
      <c r="D4687">
        <v>4</v>
      </c>
      <c r="E4687">
        <v>3</v>
      </c>
      <c r="F4687">
        <v>44</v>
      </c>
      <c r="G4687">
        <v>9</v>
      </c>
    </row>
    <row r="4688" spans="1:7" x14ac:dyDescent="0.35">
      <c r="A4688" t="s">
        <v>2445</v>
      </c>
      <c r="B4688" t="s">
        <v>3920</v>
      </c>
      <c r="C4688">
        <v>11758</v>
      </c>
      <c r="D4688">
        <v>2</v>
      </c>
      <c r="E4688">
        <v>10</v>
      </c>
      <c r="F4688">
        <v>34</v>
      </c>
      <c r="G4688">
        <v>3</v>
      </c>
    </row>
    <row r="4689" spans="1:7" x14ac:dyDescent="0.35">
      <c r="A4689" t="s">
        <v>3734</v>
      </c>
      <c r="B4689" t="s">
        <v>3920</v>
      </c>
      <c r="C4689">
        <v>8046</v>
      </c>
      <c r="D4689">
        <v>5</v>
      </c>
      <c r="E4689">
        <v>10</v>
      </c>
      <c r="F4689">
        <v>60</v>
      </c>
      <c r="G4689">
        <v>0</v>
      </c>
    </row>
    <row r="4690" spans="1:7" x14ac:dyDescent="0.35">
      <c r="A4690" t="s">
        <v>3735</v>
      </c>
      <c r="B4690" t="s">
        <v>3921</v>
      </c>
      <c r="C4690">
        <v>35275</v>
      </c>
      <c r="D4690">
        <v>1</v>
      </c>
      <c r="E4690">
        <v>19</v>
      </c>
      <c r="F4690">
        <v>46</v>
      </c>
      <c r="G4690">
        <v>3</v>
      </c>
    </row>
    <row r="4691" spans="1:7" x14ac:dyDescent="0.35">
      <c r="A4691" t="s">
        <v>2018</v>
      </c>
      <c r="B4691" t="s">
        <v>3921</v>
      </c>
      <c r="C4691">
        <v>12172</v>
      </c>
      <c r="D4691">
        <v>2</v>
      </c>
      <c r="E4691">
        <v>2</v>
      </c>
      <c r="F4691">
        <v>55</v>
      </c>
      <c r="G4691">
        <v>3</v>
      </c>
    </row>
    <row r="4692" spans="1:7" x14ac:dyDescent="0.35">
      <c r="A4692" t="s">
        <v>3736</v>
      </c>
      <c r="B4692" t="s">
        <v>3923</v>
      </c>
      <c r="C4692">
        <v>65654</v>
      </c>
      <c r="D4692">
        <v>6</v>
      </c>
      <c r="E4692">
        <v>10</v>
      </c>
      <c r="F4692">
        <v>47</v>
      </c>
      <c r="G4692">
        <v>7</v>
      </c>
    </row>
    <row r="4693" spans="1:7" x14ac:dyDescent="0.35">
      <c r="A4693" t="s">
        <v>3737</v>
      </c>
      <c r="B4693" t="s">
        <v>3923</v>
      </c>
      <c r="C4693">
        <v>3078</v>
      </c>
      <c r="D4693">
        <v>8</v>
      </c>
      <c r="E4693">
        <v>12</v>
      </c>
      <c r="F4693">
        <v>46</v>
      </c>
      <c r="G4693">
        <v>2</v>
      </c>
    </row>
    <row r="4694" spans="1:7" x14ac:dyDescent="0.35">
      <c r="A4694" t="s">
        <v>3738</v>
      </c>
      <c r="B4694" t="s">
        <v>3920</v>
      </c>
      <c r="C4694">
        <v>77515</v>
      </c>
      <c r="D4694">
        <v>2</v>
      </c>
      <c r="E4694">
        <v>0</v>
      </c>
      <c r="F4694">
        <v>36</v>
      </c>
      <c r="G4694">
        <v>10</v>
      </c>
    </row>
    <row r="4695" spans="1:7" x14ac:dyDescent="0.35">
      <c r="A4695" t="s">
        <v>3739</v>
      </c>
      <c r="B4695" t="s">
        <v>3921</v>
      </c>
      <c r="C4695">
        <v>12615</v>
      </c>
      <c r="D4695">
        <v>4</v>
      </c>
      <c r="E4695">
        <v>0</v>
      </c>
      <c r="F4695">
        <v>25</v>
      </c>
      <c r="G4695">
        <v>0</v>
      </c>
    </row>
    <row r="4696" spans="1:7" x14ac:dyDescent="0.35">
      <c r="A4696" t="s">
        <v>3740</v>
      </c>
      <c r="B4696" t="s">
        <v>3920</v>
      </c>
      <c r="C4696">
        <v>28296</v>
      </c>
      <c r="D4696">
        <v>9</v>
      </c>
      <c r="E4696">
        <v>17</v>
      </c>
      <c r="F4696">
        <v>21</v>
      </c>
      <c r="G4696">
        <v>8</v>
      </c>
    </row>
    <row r="4697" spans="1:7" x14ac:dyDescent="0.35">
      <c r="A4697" t="s">
        <v>2171</v>
      </c>
      <c r="B4697" t="s">
        <v>3923</v>
      </c>
      <c r="C4697">
        <v>40234</v>
      </c>
      <c r="D4697">
        <v>2</v>
      </c>
      <c r="E4697">
        <v>19</v>
      </c>
      <c r="F4697">
        <v>36</v>
      </c>
      <c r="G4697">
        <v>0</v>
      </c>
    </row>
    <row r="4698" spans="1:7" x14ac:dyDescent="0.35">
      <c r="A4698" t="s">
        <v>2859</v>
      </c>
      <c r="B4698" t="s">
        <v>3922</v>
      </c>
      <c r="C4698">
        <v>71057</v>
      </c>
      <c r="D4698">
        <v>3</v>
      </c>
      <c r="E4698">
        <v>15</v>
      </c>
      <c r="F4698">
        <v>57</v>
      </c>
      <c r="G4698">
        <v>9</v>
      </c>
    </row>
    <row r="4699" spans="1:7" x14ac:dyDescent="0.35">
      <c r="A4699" t="s">
        <v>3741</v>
      </c>
      <c r="B4699" t="s">
        <v>3921</v>
      </c>
      <c r="C4699">
        <v>73105</v>
      </c>
      <c r="D4699">
        <v>4</v>
      </c>
      <c r="E4699">
        <v>0</v>
      </c>
      <c r="F4699">
        <v>48</v>
      </c>
      <c r="G4699">
        <v>10</v>
      </c>
    </row>
    <row r="4700" spans="1:7" x14ac:dyDescent="0.35">
      <c r="A4700" t="s">
        <v>3742</v>
      </c>
      <c r="B4700" t="s">
        <v>3922</v>
      </c>
      <c r="C4700">
        <v>64159</v>
      </c>
      <c r="D4700">
        <v>9</v>
      </c>
      <c r="E4700">
        <v>4</v>
      </c>
      <c r="F4700">
        <v>45</v>
      </c>
      <c r="G4700">
        <v>6</v>
      </c>
    </row>
    <row r="4701" spans="1:7" x14ac:dyDescent="0.35">
      <c r="A4701" t="s">
        <v>3743</v>
      </c>
      <c r="B4701" t="s">
        <v>3920</v>
      </c>
      <c r="C4701">
        <v>74710</v>
      </c>
      <c r="D4701">
        <v>7</v>
      </c>
      <c r="E4701">
        <v>11</v>
      </c>
      <c r="F4701">
        <v>20</v>
      </c>
      <c r="G4701">
        <v>6</v>
      </c>
    </row>
    <row r="4702" spans="1:7" x14ac:dyDescent="0.35">
      <c r="A4702" t="s">
        <v>3744</v>
      </c>
      <c r="B4702" t="s">
        <v>3923</v>
      </c>
      <c r="C4702">
        <v>85190</v>
      </c>
      <c r="D4702">
        <v>4</v>
      </c>
      <c r="E4702">
        <v>9</v>
      </c>
      <c r="F4702">
        <v>24</v>
      </c>
      <c r="G4702">
        <v>10</v>
      </c>
    </row>
    <row r="4703" spans="1:7" x14ac:dyDescent="0.35">
      <c r="A4703" t="s">
        <v>1380</v>
      </c>
      <c r="B4703" t="s">
        <v>3923</v>
      </c>
      <c r="C4703">
        <v>12386</v>
      </c>
      <c r="D4703">
        <v>2</v>
      </c>
      <c r="E4703">
        <v>6</v>
      </c>
      <c r="F4703">
        <v>31</v>
      </c>
      <c r="G4703">
        <v>6</v>
      </c>
    </row>
    <row r="4704" spans="1:7" x14ac:dyDescent="0.35">
      <c r="A4704" t="s">
        <v>3745</v>
      </c>
      <c r="B4704" t="s">
        <v>3920</v>
      </c>
      <c r="C4704">
        <v>72838</v>
      </c>
      <c r="D4704">
        <v>6</v>
      </c>
      <c r="E4704">
        <v>5</v>
      </c>
      <c r="F4704">
        <v>29</v>
      </c>
      <c r="G4704">
        <v>5</v>
      </c>
    </row>
    <row r="4705" spans="1:7" x14ac:dyDescent="0.35">
      <c r="A4705" t="s">
        <v>241</v>
      </c>
      <c r="B4705" t="s">
        <v>3921</v>
      </c>
      <c r="C4705">
        <v>56675</v>
      </c>
      <c r="D4705">
        <v>3</v>
      </c>
      <c r="E4705">
        <v>19</v>
      </c>
      <c r="F4705">
        <v>35</v>
      </c>
      <c r="G4705">
        <v>5</v>
      </c>
    </row>
    <row r="4706" spans="1:7" x14ac:dyDescent="0.35">
      <c r="A4706" t="s">
        <v>3746</v>
      </c>
      <c r="B4706" t="s">
        <v>3923</v>
      </c>
      <c r="C4706">
        <v>32631</v>
      </c>
      <c r="D4706">
        <v>8</v>
      </c>
      <c r="E4706">
        <v>0</v>
      </c>
      <c r="F4706">
        <v>42</v>
      </c>
      <c r="G4706">
        <v>7</v>
      </c>
    </row>
    <row r="4707" spans="1:7" x14ac:dyDescent="0.35">
      <c r="A4707" t="s">
        <v>2598</v>
      </c>
      <c r="B4707" t="s">
        <v>3921</v>
      </c>
      <c r="C4707">
        <v>45740</v>
      </c>
      <c r="D4707">
        <v>2</v>
      </c>
      <c r="E4707">
        <v>5</v>
      </c>
      <c r="F4707">
        <v>38</v>
      </c>
      <c r="G4707">
        <v>1</v>
      </c>
    </row>
    <row r="4708" spans="1:7" x14ac:dyDescent="0.35">
      <c r="A4708" t="s">
        <v>3747</v>
      </c>
      <c r="B4708" t="s">
        <v>3920</v>
      </c>
      <c r="C4708">
        <v>5557</v>
      </c>
      <c r="D4708">
        <v>10</v>
      </c>
      <c r="E4708">
        <v>6</v>
      </c>
      <c r="F4708">
        <v>25</v>
      </c>
      <c r="G4708">
        <v>7</v>
      </c>
    </row>
    <row r="4709" spans="1:7" x14ac:dyDescent="0.35">
      <c r="A4709" t="s">
        <v>3590</v>
      </c>
      <c r="B4709" t="s">
        <v>3920</v>
      </c>
      <c r="C4709">
        <v>54830</v>
      </c>
      <c r="D4709">
        <v>9</v>
      </c>
      <c r="E4709">
        <v>5</v>
      </c>
      <c r="F4709">
        <v>50</v>
      </c>
      <c r="G4709">
        <v>4</v>
      </c>
    </row>
    <row r="4710" spans="1:7" x14ac:dyDescent="0.35">
      <c r="A4710" t="s">
        <v>74</v>
      </c>
      <c r="B4710" t="s">
        <v>3920</v>
      </c>
      <c r="C4710">
        <v>32454</v>
      </c>
      <c r="D4710">
        <v>2</v>
      </c>
      <c r="E4710">
        <v>13</v>
      </c>
      <c r="F4710">
        <v>32</v>
      </c>
      <c r="G4710">
        <v>0</v>
      </c>
    </row>
    <row r="4711" spans="1:7" x14ac:dyDescent="0.35">
      <c r="A4711" t="s">
        <v>3748</v>
      </c>
      <c r="B4711" t="s">
        <v>3923</v>
      </c>
      <c r="C4711">
        <v>66982</v>
      </c>
      <c r="D4711">
        <v>3</v>
      </c>
      <c r="E4711">
        <v>8</v>
      </c>
      <c r="F4711">
        <v>40</v>
      </c>
      <c r="G4711">
        <v>5</v>
      </c>
    </row>
    <row r="4712" spans="1:7" x14ac:dyDescent="0.35">
      <c r="A4712" t="s">
        <v>3749</v>
      </c>
      <c r="B4712" t="s">
        <v>3923</v>
      </c>
      <c r="C4712">
        <v>47724</v>
      </c>
      <c r="D4712">
        <v>2</v>
      </c>
      <c r="E4712">
        <v>10</v>
      </c>
      <c r="F4712">
        <v>23</v>
      </c>
      <c r="G4712">
        <v>5</v>
      </c>
    </row>
    <row r="4713" spans="1:7" x14ac:dyDescent="0.35">
      <c r="A4713" t="s">
        <v>3750</v>
      </c>
      <c r="B4713" t="s">
        <v>3920</v>
      </c>
      <c r="C4713">
        <v>78608</v>
      </c>
      <c r="D4713">
        <v>7</v>
      </c>
      <c r="E4713">
        <v>11</v>
      </c>
      <c r="F4713">
        <v>23</v>
      </c>
      <c r="G4713">
        <v>8</v>
      </c>
    </row>
    <row r="4714" spans="1:7" x14ac:dyDescent="0.35">
      <c r="A4714" t="s">
        <v>3383</v>
      </c>
      <c r="B4714" t="s">
        <v>3921</v>
      </c>
      <c r="C4714">
        <v>53699</v>
      </c>
      <c r="D4714">
        <v>3</v>
      </c>
      <c r="E4714">
        <v>6</v>
      </c>
      <c r="F4714">
        <v>22</v>
      </c>
      <c r="G4714">
        <v>9</v>
      </c>
    </row>
    <row r="4715" spans="1:7" x14ac:dyDescent="0.35">
      <c r="A4715" t="s">
        <v>3751</v>
      </c>
      <c r="B4715" t="s">
        <v>3921</v>
      </c>
      <c r="C4715">
        <v>92293</v>
      </c>
      <c r="D4715">
        <v>8</v>
      </c>
      <c r="E4715">
        <v>20</v>
      </c>
      <c r="F4715">
        <v>42</v>
      </c>
      <c r="G4715">
        <v>5</v>
      </c>
    </row>
    <row r="4716" spans="1:7" x14ac:dyDescent="0.35">
      <c r="A4716" t="s">
        <v>1826</v>
      </c>
      <c r="B4716" t="s">
        <v>3923</v>
      </c>
      <c r="C4716">
        <v>34862</v>
      </c>
      <c r="D4716">
        <v>9</v>
      </c>
      <c r="E4716">
        <v>1</v>
      </c>
      <c r="F4716">
        <v>33</v>
      </c>
      <c r="G4716">
        <v>4</v>
      </c>
    </row>
    <row r="4717" spans="1:7" x14ac:dyDescent="0.35">
      <c r="A4717" t="s">
        <v>3752</v>
      </c>
      <c r="B4717" t="s">
        <v>3922</v>
      </c>
      <c r="C4717">
        <v>95123</v>
      </c>
      <c r="D4717">
        <v>10</v>
      </c>
      <c r="E4717">
        <v>15</v>
      </c>
      <c r="F4717">
        <v>27</v>
      </c>
      <c r="G4717">
        <v>2</v>
      </c>
    </row>
    <row r="4718" spans="1:7" x14ac:dyDescent="0.35">
      <c r="A4718" t="s">
        <v>3753</v>
      </c>
      <c r="B4718" t="s">
        <v>3923</v>
      </c>
      <c r="C4718">
        <v>22958</v>
      </c>
      <c r="D4718">
        <v>7</v>
      </c>
      <c r="E4718">
        <v>5</v>
      </c>
      <c r="F4718">
        <v>34</v>
      </c>
      <c r="G4718">
        <v>3</v>
      </c>
    </row>
    <row r="4719" spans="1:7" x14ac:dyDescent="0.35">
      <c r="A4719" t="s">
        <v>3754</v>
      </c>
      <c r="B4719" t="s">
        <v>3922</v>
      </c>
      <c r="C4719">
        <v>7888</v>
      </c>
      <c r="D4719">
        <v>2</v>
      </c>
      <c r="E4719">
        <v>20</v>
      </c>
      <c r="F4719">
        <v>59</v>
      </c>
      <c r="G4719">
        <v>10</v>
      </c>
    </row>
    <row r="4720" spans="1:7" x14ac:dyDescent="0.35">
      <c r="A4720" t="s">
        <v>3755</v>
      </c>
      <c r="B4720" t="s">
        <v>3923</v>
      </c>
      <c r="C4720">
        <v>12194</v>
      </c>
      <c r="D4720">
        <v>4</v>
      </c>
      <c r="E4720">
        <v>12</v>
      </c>
      <c r="F4720">
        <v>32</v>
      </c>
      <c r="G4720">
        <v>6</v>
      </c>
    </row>
    <row r="4721" spans="1:7" x14ac:dyDescent="0.35">
      <c r="A4721" t="s">
        <v>3756</v>
      </c>
      <c r="B4721" t="s">
        <v>3922</v>
      </c>
      <c r="C4721">
        <v>85518</v>
      </c>
      <c r="D4721">
        <v>8</v>
      </c>
      <c r="E4721">
        <v>8</v>
      </c>
      <c r="F4721">
        <v>45</v>
      </c>
      <c r="G4721">
        <v>2</v>
      </c>
    </row>
    <row r="4722" spans="1:7" x14ac:dyDescent="0.35">
      <c r="A4722" t="s">
        <v>3245</v>
      </c>
      <c r="B4722" t="s">
        <v>3920</v>
      </c>
      <c r="C4722">
        <v>69248</v>
      </c>
      <c r="D4722">
        <v>10</v>
      </c>
      <c r="E4722">
        <v>13</v>
      </c>
      <c r="F4722">
        <v>40</v>
      </c>
      <c r="G4722">
        <v>4</v>
      </c>
    </row>
    <row r="4723" spans="1:7" x14ac:dyDescent="0.35">
      <c r="A4723" t="s">
        <v>1594</v>
      </c>
      <c r="B4723" t="s">
        <v>3921</v>
      </c>
      <c r="C4723">
        <v>37330</v>
      </c>
      <c r="D4723">
        <v>9</v>
      </c>
      <c r="E4723">
        <v>9</v>
      </c>
      <c r="F4723">
        <v>39</v>
      </c>
      <c r="G4723">
        <v>1</v>
      </c>
    </row>
    <row r="4724" spans="1:7" x14ac:dyDescent="0.35">
      <c r="A4724" t="s">
        <v>3757</v>
      </c>
      <c r="B4724" t="s">
        <v>3920</v>
      </c>
      <c r="C4724">
        <v>85955</v>
      </c>
      <c r="D4724">
        <v>7</v>
      </c>
      <c r="E4724">
        <v>5</v>
      </c>
      <c r="F4724">
        <v>47</v>
      </c>
      <c r="G4724">
        <v>5</v>
      </c>
    </row>
    <row r="4725" spans="1:7" x14ac:dyDescent="0.35">
      <c r="A4725" t="s">
        <v>3758</v>
      </c>
      <c r="B4725" t="s">
        <v>3923</v>
      </c>
      <c r="C4725">
        <v>35216</v>
      </c>
      <c r="D4725">
        <v>5</v>
      </c>
      <c r="E4725">
        <v>6</v>
      </c>
      <c r="F4725">
        <v>36</v>
      </c>
      <c r="G4725">
        <v>9</v>
      </c>
    </row>
    <row r="4726" spans="1:7" x14ac:dyDescent="0.35">
      <c r="A4726" t="s">
        <v>3759</v>
      </c>
      <c r="B4726" t="s">
        <v>3920</v>
      </c>
      <c r="C4726">
        <v>88956</v>
      </c>
      <c r="D4726">
        <v>9</v>
      </c>
      <c r="E4726">
        <v>7</v>
      </c>
      <c r="F4726">
        <v>38</v>
      </c>
      <c r="G4726">
        <v>8</v>
      </c>
    </row>
    <row r="4727" spans="1:7" x14ac:dyDescent="0.35">
      <c r="A4727" t="s">
        <v>3760</v>
      </c>
      <c r="B4727" t="s">
        <v>3920</v>
      </c>
      <c r="C4727">
        <v>78916</v>
      </c>
      <c r="D4727">
        <v>3</v>
      </c>
      <c r="E4727">
        <v>0</v>
      </c>
      <c r="F4727">
        <v>27</v>
      </c>
      <c r="G4727">
        <v>8</v>
      </c>
    </row>
    <row r="4728" spans="1:7" x14ac:dyDescent="0.35">
      <c r="A4728" t="s">
        <v>3761</v>
      </c>
      <c r="B4728" t="s">
        <v>3922</v>
      </c>
      <c r="C4728">
        <v>56484</v>
      </c>
      <c r="D4728">
        <v>4</v>
      </c>
      <c r="E4728">
        <v>7</v>
      </c>
      <c r="F4728">
        <v>55</v>
      </c>
      <c r="G4728">
        <v>1</v>
      </c>
    </row>
    <row r="4729" spans="1:7" x14ac:dyDescent="0.35">
      <c r="A4729" t="s">
        <v>2740</v>
      </c>
      <c r="B4729" t="s">
        <v>3923</v>
      </c>
      <c r="C4729">
        <v>42210</v>
      </c>
      <c r="D4729">
        <v>3</v>
      </c>
      <c r="E4729">
        <v>17</v>
      </c>
      <c r="F4729">
        <v>26</v>
      </c>
      <c r="G4729">
        <v>4</v>
      </c>
    </row>
    <row r="4730" spans="1:7" x14ac:dyDescent="0.35">
      <c r="A4730" t="s">
        <v>3383</v>
      </c>
      <c r="B4730" t="s">
        <v>3920</v>
      </c>
      <c r="C4730">
        <v>76535</v>
      </c>
      <c r="D4730">
        <v>5</v>
      </c>
      <c r="E4730">
        <v>7</v>
      </c>
      <c r="F4730">
        <v>33</v>
      </c>
      <c r="G4730">
        <v>6</v>
      </c>
    </row>
    <row r="4731" spans="1:7" x14ac:dyDescent="0.35">
      <c r="A4731" t="s">
        <v>3762</v>
      </c>
      <c r="B4731" t="s">
        <v>3923</v>
      </c>
      <c r="C4731">
        <v>75740</v>
      </c>
      <c r="D4731">
        <v>5</v>
      </c>
      <c r="E4731">
        <v>20</v>
      </c>
      <c r="F4731">
        <v>24</v>
      </c>
      <c r="G4731">
        <v>1</v>
      </c>
    </row>
    <row r="4732" spans="1:7" x14ac:dyDescent="0.35">
      <c r="A4732" t="s">
        <v>2445</v>
      </c>
      <c r="B4732" t="s">
        <v>3923</v>
      </c>
      <c r="C4732">
        <v>2919</v>
      </c>
      <c r="D4732">
        <v>6</v>
      </c>
      <c r="E4732">
        <v>15</v>
      </c>
      <c r="F4732">
        <v>44</v>
      </c>
      <c r="G4732">
        <v>6</v>
      </c>
    </row>
    <row r="4733" spans="1:7" x14ac:dyDescent="0.35">
      <c r="A4733" t="s">
        <v>3763</v>
      </c>
      <c r="B4733" t="s">
        <v>3922</v>
      </c>
      <c r="C4733">
        <v>88623</v>
      </c>
      <c r="D4733">
        <v>6</v>
      </c>
      <c r="E4733">
        <v>17</v>
      </c>
      <c r="F4733">
        <v>38</v>
      </c>
      <c r="G4733">
        <v>4</v>
      </c>
    </row>
    <row r="4734" spans="1:7" x14ac:dyDescent="0.35">
      <c r="A4734" t="s">
        <v>1643</v>
      </c>
      <c r="B4734" t="s">
        <v>3922</v>
      </c>
      <c r="C4734">
        <v>39269</v>
      </c>
      <c r="D4734">
        <v>10</v>
      </c>
      <c r="E4734">
        <v>14</v>
      </c>
      <c r="F4734">
        <v>53</v>
      </c>
      <c r="G4734">
        <v>2</v>
      </c>
    </row>
    <row r="4735" spans="1:7" x14ac:dyDescent="0.35">
      <c r="A4735" t="s">
        <v>3764</v>
      </c>
      <c r="B4735" t="s">
        <v>3922</v>
      </c>
      <c r="C4735">
        <v>6103</v>
      </c>
      <c r="D4735">
        <v>4</v>
      </c>
      <c r="E4735">
        <v>11</v>
      </c>
      <c r="F4735">
        <v>52</v>
      </c>
      <c r="G4735">
        <v>0</v>
      </c>
    </row>
    <row r="4736" spans="1:7" x14ac:dyDescent="0.35">
      <c r="A4736" t="s">
        <v>3765</v>
      </c>
      <c r="B4736" t="s">
        <v>3922</v>
      </c>
      <c r="C4736">
        <v>75534</v>
      </c>
      <c r="D4736">
        <v>8</v>
      </c>
      <c r="E4736">
        <v>9</v>
      </c>
      <c r="F4736">
        <v>30</v>
      </c>
      <c r="G4736">
        <v>5</v>
      </c>
    </row>
    <row r="4737" spans="1:7" x14ac:dyDescent="0.35">
      <c r="A4737" t="s">
        <v>3766</v>
      </c>
      <c r="B4737" t="s">
        <v>3923</v>
      </c>
      <c r="C4737">
        <v>95320</v>
      </c>
      <c r="D4737">
        <v>1</v>
      </c>
      <c r="E4737">
        <v>3</v>
      </c>
      <c r="F4737">
        <v>21</v>
      </c>
      <c r="G4737">
        <v>9</v>
      </c>
    </row>
    <row r="4738" spans="1:7" x14ac:dyDescent="0.35">
      <c r="A4738" t="s">
        <v>2752</v>
      </c>
      <c r="B4738" t="s">
        <v>3923</v>
      </c>
      <c r="C4738">
        <v>29522</v>
      </c>
      <c r="D4738">
        <v>7</v>
      </c>
      <c r="E4738">
        <v>15</v>
      </c>
      <c r="F4738">
        <v>41</v>
      </c>
      <c r="G4738">
        <v>9</v>
      </c>
    </row>
    <row r="4739" spans="1:7" x14ac:dyDescent="0.35">
      <c r="A4739" t="s">
        <v>1635</v>
      </c>
      <c r="B4739" t="s">
        <v>3923</v>
      </c>
      <c r="C4739">
        <v>28051</v>
      </c>
      <c r="D4739">
        <v>7</v>
      </c>
      <c r="E4739">
        <v>10</v>
      </c>
      <c r="F4739">
        <v>26</v>
      </c>
      <c r="G4739">
        <v>3</v>
      </c>
    </row>
    <row r="4740" spans="1:7" x14ac:dyDescent="0.35">
      <c r="A4740" t="s">
        <v>3767</v>
      </c>
      <c r="B4740" t="s">
        <v>3923</v>
      </c>
      <c r="C4740">
        <v>52901</v>
      </c>
      <c r="D4740">
        <v>4</v>
      </c>
      <c r="E4740">
        <v>1</v>
      </c>
      <c r="F4740">
        <v>25</v>
      </c>
      <c r="G4740">
        <v>2</v>
      </c>
    </row>
    <row r="4741" spans="1:7" x14ac:dyDescent="0.35">
      <c r="A4741" t="s">
        <v>3768</v>
      </c>
      <c r="B4741" t="s">
        <v>3923</v>
      </c>
      <c r="C4741">
        <v>98533</v>
      </c>
      <c r="D4741">
        <v>2</v>
      </c>
      <c r="E4741">
        <v>14</v>
      </c>
      <c r="F4741">
        <v>40</v>
      </c>
      <c r="G4741">
        <v>1</v>
      </c>
    </row>
    <row r="4742" spans="1:7" x14ac:dyDescent="0.35">
      <c r="A4742" t="s">
        <v>727</v>
      </c>
      <c r="B4742" t="s">
        <v>3920</v>
      </c>
      <c r="C4742">
        <v>13250</v>
      </c>
      <c r="D4742">
        <v>10</v>
      </c>
      <c r="E4742">
        <v>0</v>
      </c>
      <c r="F4742">
        <v>53</v>
      </c>
      <c r="G4742">
        <v>2</v>
      </c>
    </row>
    <row r="4743" spans="1:7" x14ac:dyDescent="0.35">
      <c r="A4743" t="s">
        <v>3769</v>
      </c>
      <c r="B4743" t="s">
        <v>3920</v>
      </c>
      <c r="C4743">
        <v>84875</v>
      </c>
      <c r="D4743">
        <v>6</v>
      </c>
      <c r="E4743">
        <v>12</v>
      </c>
      <c r="F4743">
        <v>24</v>
      </c>
      <c r="G4743">
        <v>8</v>
      </c>
    </row>
    <row r="4744" spans="1:7" x14ac:dyDescent="0.35">
      <c r="A4744" t="s">
        <v>3770</v>
      </c>
      <c r="B4744" t="s">
        <v>3921</v>
      </c>
      <c r="C4744">
        <v>39459</v>
      </c>
      <c r="D4744">
        <v>8</v>
      </c>
      <c r="E4744">
        <v>11</v>
      </c>
      <c r="F4744">
        <v>58</v>
      </c>
      <c r="G4744">
        <v>7</v>
      </c>
    </row>
    <row r="4745" spans="1:7" x14ac:dyDescent="0.35">
      <c r="A4745" t="s">
        <v>3771</v>
      </c>
      <c r="B4745" t="s">
        <v>3921</v>
      </c>
      <c r="C4745">
        <v>84062</v>
      </c>
      <c r="D4745">
        <v>1</v>
      </c>
      <c r="E4745">
        <v>14</v>
      </c>
      <c r="F4745">
        <v>26</v>
      </c>
      <c r="G4745">
        <v>3</v>
      </c>
    </row>
    <row r="4746" spans="1:7" x14ac:dyDescent="0.35">
      <c r="A4746" t="s">
        <v>3772</v>
      </c>
      <c r="B4746" t="s">
        <v>3920</v>
      </c>
      <c r="C4746">
        <v>46499</v>
      </c>
      <c r="D4746">
        <v>5</v>
      </c>
      <c r="E4746">
        <v>4</v>
      </c>
      <c r="F4746">
        <v>42</v>
      </c>
      <c r="G4746">
        <v>4</v>
      </c>
    </row>
    <row r="4747" spans="1:7" x14ac:dyDescent="0.35">
      <c r="A4747" t="s">
        <v>2912</v>
      </c>
      <c r="B4747" t="s">
        <v>3921</v>
      </c>
      <c r="C4747">
        <v>88420</v>
      </c>
      <c r="D4747">
        <v>8</v>
      </c>
      <c r="E4747">
        <v>8</v>
      </c>
      <c r="F4747">
        <v>31</v>
      </c>
      <c r="G4747">
        <v>1</v>
      </c>
    </row>
    <row r="4748" spans="1:7" x14ac:dyDescent="0.35">
      <c r="A4748" t="s">
        <v>1257</v>
      </c>
      <c r="B4748" t="s">
        <v>3923</v>
      </c>
      <c r="C4748">
        <v>41903</v>
      </c>
      <c r="D4748">
        <v>6</v>
      </c>
      <c r="E4748">
        <v>12</v>
      </c>
      <c r="F4748">
        <v>48</v>
      </c>
      <c r="G4748">
        <v>2</v>
      </c>
    </row>
    <row r="4749" spans="1:7" x14ac:dyDescent="0.35">
      <c r="A4749" t="s">
        <v>3773</v>
      </c>
      <c r="B4749" t="s">
        <v>3921</v>
      </c>
      <c r="C4749">
        <v>73174</v>
      </c>
      <c r="D4749">
        <v>2</v>
      </c>
      <c r="E4749">
        <v>7</v>
      </c>
      <c r="F4749">
        <v>50</v>
      </c>
      <c r="G4749">
        <v>9</v>
      </c>
    </row>
    <row r="4750" spans="1:7" x14ac:dyDescent="0.35">
      <c r="A4750" t="s">
        <v>3774</v>
      </c>
      <c r="B4750" t="s">
        <v>3921</v>
      </c>
      <c r="C4750">
        <v>52228</v>
      </c>
      <c r="D4750">
        <v>9</v>
      </c>
      <c r="E4750">
        <v>17</v>
      </c>
      <c r="F4750">
        <v>43</v>
      </c>
      <c r="G4750">
        <v>0</v>
      </c>
    </row>
    <row r="4751" spans="1:7" x14ac:dyDescent="0.35">
      <c r="A4751" t="s">
        <v>3775</v>
      </c>
      <c r="B4751" t="s">
        <v>3923</v>
      </c>
      <c r="C4751">
        <v>12189</v>
      </c>
      <c r="D4751">
        <v>3</v>
      </c>
      <c r="E4751">
        <v>13</v>
      </c>
      <c r="F4751">
        <v>50</v>
      </c>
      <c r="G4751">
        <v>3</v>
      </c>
    </row>
    <row r="4752" spans="1:7" x14ac:dyDescent="0.35">
      <c r="A4752" t="s">
        <v>1565</v>
      </c>
      <c r="B4752" t="s">
        <v>3923</v>
      </c>
      <c r="C4752">
        <v>44484</v>
      </c>
      <c r="D4752">
        <v>2</v>
      </c>
      <c r="E4752">
        <v>17</v>
      </c>
      <c r="F4752">
        <v>52</v>
      </c>
      <c r="G4752">
        <v>8</v>
      </c>
    </row>
    <row r="4753" spans="1:7" x14ac:dyDescent="0.35">
      <c r="A4753" t="s">
        <v>183</v>
      </c>
      <c r="B4753" t="s">
        <v>3920</v>
      </c>
      <c r="C4753">
        <v>28855</v>
      </c>
      <c r="D4753">
        <v>9</v>
      </c>
      <c r="E4753">
        <v>13</v>
      </c>
      <c r="F4753">
        <v>50</v>
      </c>
      <c r="G4753">
        <v>2</v>
      </c>
    </row>
    <row r="4754" spans="1:7" x14ac:dyDescent="0.35">
      <c r="A4754" t="s">
        <v>2002</v>
      </c>
      <c r="B4754" t="s">
        <v>3920</v>
      </c>
      <c r="C4754">
        <v>59491</v>
      </c>
      <c r="D4754">
        <v>7</v>
      </c>
      <c r="E4754">
        <v>7</v>
      </c>
      <c r="F4754">
        <v>33</v>
      </c>
      <c r="G4754">
        <v>2</v>
      </c>
    </row>
    <row r="4755" spans="1:7" x14ac:dyDescent="0.35">
      <c r="A4755" t="s">
        <v>3776</v>
      </c>
      <c r="B4755" t="s">
        <v>3922</v>
      </c>
      <c r="C4755">
        <v>77420</v>
      </c>
      <c r="D4755">
        <v>1</v>
      </c>
      <c r="E4755">
        <v>6</v>
      </c>
      <c r="F4755">
        <v>53</v>
      </c>
      <c r="G4755">
        <v>5</v>
      </c>
    </row>
    <row r="4756" spans="1:7" x14ac:dyDescent="0.35">
      <c r="A4756" t="s">
        <v>2838</v>
      </c>
      <c r="B4756" t="s">
        <v>3921</v>
      </c>
      <c r="C4756">
        <v>94372</v>
      </c>
      <c r="D4756">
        <v>7</v>
      </c>
      <c r="E4756">
        <v>13</v>
      </c>
      <c r="F4756">
        <v>23</v>
      </c>
      <c r="G4756">
        <v>6</v>
      </c>
    </row>
    <row r="4757" spans="1:7" x14ac:dyDescent="0.35">
      <c r="A4757" t="s">
        <v>3777</v>
      </c>
      <c r="B4757" t="s">
        <v>3920</v>
      </c>
      <c r="C4757">
        <v>3774</v>
      </c>
      <c r="D4757">
        <v>5</v>
      </c>
      <c r="E4757">
        <v>3</v>
      </c>
      <c r="F4757">
        <v>54</v>
      </c>
      <c r="G4757">
        <v>0</v>
      </c>
    </row>
    <row r="4758" spans="1:7" x14ac:dyDescent="0.35">
      <c r="A4758" t="s">
        <v>3778</v>
      </c>
      <c r="B4758" t="s">
        <v>3920</v>
      </c>
      <c r="C4758">
        <v>35900</v>
      </c>
      <c r="D4758">
        <v>9</v>
      </c>
      <c r="E4758">
        <v>6</v>
      </c>
      <c r="F4758">
        <v>54</v>
      </c>
      <c r="G4758">
        <v>8</v>
      </c>
    </row>
    <row r="4759" spans="1:7" x14ac:dyDescent="0.35">
      <c r="A4759" t="s">
        <v>3779</v>
      </c>
      <c r="B4759" t="s">
        <v>3921</v>
      </c>
      <c r="C4759">
        <v>2609</v>
      </c>
      <c r="D4759">
        <v>6</v>
      </c>
      <c r="E4759">
        <v>4</v>
      </c>
      <c r="F4759">
        <v>35</v>
      </c>
      <c r="G4759">
        <v>10</v>
      </c>
    </row>
    <row r="4760" spans="1:7" x14ac:dyDescent="0.35">
      <c r="A4760" t="s">
        <v>3780</v>
      </c>
      <c r="B4760" t="s">
        <v>3923</v>
      </c>
      <c r="C4760">
        <v>83097</v>
      </c>
      <c r="D4760">
        <v>2</v>
      </c>
      <c r="E4760">
        <v>12</v>
      </c>
      <c r="F4760">
        <v>22</v>
      </c>
      <c r="G4760">
        <v>2</v>
      </c>
    </row>
    <row r="4761" spans="1:7" x14ac:dyDescent="0.35">
      <c r="A4761" t="s">
        <v>3758</v>
      </c>
      <c r="B4761" t="s">
        <v>3921</v>
      </c>
      <c r="C4761">
        <v>52654</v>
      </c>
      <c r="D4761">
        <v>2</v>
      </c>
      <c r="E4761">
        <v>2</v>
      </c>
      <c r="F4761">
        <v>26</v>
      </c>
      <c r="G4761">
        <v>3</v>
      </c>
    </row>
    <row r="4762" spans="1:7" x14ac:dyDescent="0.35">
      <c r="A4762" t="s">
        <v>3781</v>
      </c>
      <c r="B4762" t="s">
        <v>3921</v>
      </c>
      <c r="C4762">
        <v>5220</v>
      </c>
      <c r="D4762">
        <v>5</v>
      </c>
      <c r="E4762">
        <v>10</v>
      </c>
      <c r="F4762">
        <v>22</v>
      </c>
      <c r="G4762">
        <v>4</v>
      </c>
    </row>
    <row r="4763" spans="1:7" x14ac:dyDescent="0.35">
      <c r="A4763" t="s">
        <v>917</v>
      </c>
      <c r="B4763" t="s">
        <v>3923</v>
      </c>
      <c r="C4763">
        <v>27448</v>
      </c>
      <c r="D4763">
        <v>10</v>
      </c>
      <c r="E4763">
        <v>16</v>
      </c>
      <c r="F4763">
        <v>59</v>
      </c>
      <c r="G4763">
        <v>8</v>
      </c>
    </row>
    <row r="4764" spans="1:7" x14ac:dyDescent="0.35">
      <c r="A4764" t="s">
        <v>1626</v>
      </c>
      <c r="B4764" t="s">
        <v>3923</v>
      </c>
      <c r="C4764">
        <v>50984</v>
      </c>
      <c r="D4764">
        <v>1</v>
      </c>
      <c r="E4764">
        <v>5</v>
      </c>
      <c r="F4764">
        <v>23</v>
      </c>
      <c r="G4764">
        <v>0</v>
      </c>
    </row>
    <row r="4765" spans="1:7" x14ac:dyDescent="0.35">
      <c r="A4765" t="s">
        <v>3782</v>
      </c>
      <c r="B4765" t="s">
        <v>3921</v>
      </c>
      <c r="C4765">
        <v>26161</v>
      </c>
      <c r="D4765">
        <v>8</v>
      </c>
      <c r="E4765">
        <v>19</v>
      </c>
      <c r="F4765">
        <v>56</v>
      </c>
      <c r="G4765">
        <v>5</v>
      </c>
    </row>
    <row r="4766" spans="1:7" x14ac:dyDescent="0.35">
      <c r="A4766" t="s">
        <v>2786</v>
      </c>
      <c r="B4766" t="s">
        <v>3921</v>
      </c>
      <c r="C4766">
        <v>83323</v>
      </c>
      <c r="D4766">
        <v>2</v>
      </c>
      <c r="E4766">
        <v>3</v>
      </c>
      <c r="F4766">
        <v>40</v>
      </c>
      <c r="G4766">
        <v>5</v>
      </c>
    </row>
    <row r="4767" spans="1:7" x14ac:dyDescent="0.35">
      <c r="A4767" t="s">
        <v>577</v>
      </c>
      <c r="B4767" t="s">
        <v>3922</v>
      </c>
      <c r="C4767">
        <v>35822</v>
      </c>
      <c r="D4767">
        <v>10</v>
      </c>
      <c r="E4767">
        <v>6</v>
      </c>
      <c r="F4767">
        <v>54</v>
      </c>
      <c r="G4767">
        <v>0</v>
      </c>
    </row>
    <row r="4768" spans="1:7" x14ac:dyDescent="0.35">
      <c r="A4768" t="s">
        <v>3783</v>
      </c>
      <c r="B4768" t="s">
        <v>3921</v>
      </c>
      <c r="C4768">
        <v>54723</v>
      </c>
      <c r="D4768">
        <v>8</v>
      </c>
      <c r="E4768">
        <v>0</v>
      </c>
      <c r="F4768">
        <v>59</v>
      </c>
      <c r="G4768">
        <v>8</v>
      </c>
    </row>
    <row r="4769" spans="1:7" x14ac:dyDescent="0.35">
      <c r="A4769" t="s">
        <v>3784</v>
      </c>
      <c r="B4769" t="s">
        <v>3920</v>
      </c>
      <c r="C4769">
        <v>37772</v>
      </c>
      <c r="D4769">
        <v>6</v>
      </c>
      <c r="E4769">
        <v>18</v>
      </c>
      <c r="F4769">
        <v>30</v>
      </c>
      <c r="G4769">
        <v>0</v>
      </c>
    </row>
    <row r="4770" spans="1:7" x14ac:dyDescent="0.35">
      <c r="A4770" t="s">
        <v>2770</v>
      </c>
      <c r="B4770" t="s">
        <v>3921</v>
      </c>
      <c r="C4770">
        <v>40514</v>
      </c>
      <c r="D4770">
        <v>6</v>
      </c>
      <c r="E4770">
        <v>16</v>
      </c>
      <c r="F4770">
        <v>49</v>
      </c>
      <c r="G4770">
        <v>4</v>
      </c>
    </row>
    <row r="4771" spans="1:7" x14ac:dyDescent="0.35">
      <c r="A4771" t="s">
        <v>3785</v>
      </c>
      <c r="B4771" t="s">
        <v>3922</v>
      </c>
      <c r="C4771">
        <v>74076</v>
      </c>
      <c r="D4771">
        <v>3</v>
      </c>
      <c r="E4771">
        <v>8</v>
      </c>
      <c r="F4771">
        <v>30</v>
      </c>
      <c r="G4771">
        <v>5</v>
      </c>
    </row>
    <row r="4772" spans="1:7" x14ac:dyDescent="0.35">
      <c r="A4772" t="s">
        <v>508</v>
      </c>
      <c r="B4772" t="s">
        <v>3920</v>
      </c>
      <c r="C4772">
        <v>64853</v>
      </c>
      <c r="D4772">
        <v>2</v>
      </c>
      <c r="E4772">
        <v>3</v>
      </c>
      <c r="F4772">
        <v>48</v>
      </c>
      <c r="G4772">
        <v>1</v>
      </c>
    </row>
    <row r="4773" spans="1:7" x14ac:dyDescent="0.35">
      <c r="A4773" t="s">
        <v>933</v>
      </c>
      <c r="B4773" t="s">
        <v>3922</v>
      </c>
      <c r="C4773">
        <v>53737</v>
      </c>
      <c r="D4773">
        <v>1</v>
      </c>
      <c r="E4773">
        <v>6</v>
      </c>
      <c r="F4773">
        <v>44</v>
      </c>
      <c r="G4773">
        <v>5</v>
      </c>
    </row>
    <row r="4774" spans="1:7" x14ac:dyDescent="0.35">
      <c r="A4774" t="s">
        <v>3786</v>
      </c>
      <c r="B4774" t="s">
        <v>3920</v>
      </c>
      <c r="C4774">
        <v>99876</v>
      </c>
      <c r="D4774">
        <v>9</v>
      </c>
      <c r="E4774">
        <v>17</v>
      </c>
      <c r="F4774">
        <v>60</v>
      </c>
      <c r="G4774">
        <v>4</v>
      </c>
    </row>
    <row r="4775" spans="1:7" x14ac:dyDescent="0.35">
      <c r="A4775" t="s">
        <v>315</v>
      </c>
      <c r="B4775" t="s">
        <v>3921</v>
      </c>
      <c r="C4775">
        <v>66222</v>
      </c>
      <c r="D4775">
        <v>6</v>
      </c>
      <c r="E4775">
        <v>1</v>
      </c>
      <c r="F4775">
        <v>37</v>
      </c>
      <c r="G4775">
        <v>6</v>
      </c>
    </row>
    <row r="4776" spans="1:7" x14ac:dyDescent="0.35">
      <c r="A4776" t="s">
        <v>2342</v>
      </c>
      <c r="B4776" t="s">
        <v>3920</v>
      </c>
      <c r="C4776">
        <v>79170</v>
      </c>
      <c r="D4776">
        <v>5</v>
      </c>
      <c r="E4776">
        <v>14</v>
      </c>
      <c r="F4776">
        <v>36</v>
      </c>
      <c r="G4776">
        <v>9</v>
      </c>
    </row>
    <row r="4777" spans="1:7" x14ac:dyDescent="0.35">
      <c r="A4777" t="s">
        <v>281</v>
      </c>
      <c r="B4777" t="s">
        <v>3922</v>
      </c>
      <c r="C4777">
        <v>864</v>
      </c>
      <c r="D4777">
        <v>7</v>
      </c>
      <c r="E4777">
        <v>1</v>
      </c>
      <c r="F4777">
        <v>56</v>
      </c>
      <c r="G4777">
        <v>0</v>
      </c>
    </row>
    <row r="4778" spans="1:7" x14ac:dyDescent="0.35">
      <c r="A4778" t="s">
        <v>539</v>
      </c>
      <c r="B4778" t="s">
        <v>3921</v>
      </c>
      <c r="C4778">
        <v>34808</v>
      </c>
      <c r="D4778">
        <v>8</v>
      </c>
      <c r="E4778">
        <v>17</v>
      </c>
      <c r="F4778">
        <v>34</v>
      </c>
      <c r="G4778">
        <v>7</v>
      </c>
    </row>
    <row r="4779" spans="1:7" x14ac:dyDescent="0.35">
      <c r="A4779" t="s">
        <v>1930</v>
      </c>
      <c r="B4779" t="s">
        <v>3920</v>
      </c>
      <c r="C4779">
        <v>19090</v>
      </c>
      <c r="D4779">
        <v>7</v>
      </c>
      <c r="E4779">
        <v>16</v>
      </c>
      <c r="F4779">
        <v>52</v>
      </c>
      <c r="G4779">
        <v>7</v>
      </c>
    </row>
    <row r="4780" spans="1:7" x14ac:dyDescent="0.35">
      <c r="A4780" t="s">
        <v>3787</v>
      </c>
      <c r="B4780" t="s">
        <v>3920</v>
      </c>
      <c r="C4780">
        <v>47758</v>
      </c>
      <c r="D4780">
        <v>4</v>
      </c>
      <c r="E4780">
        <v>12</v>
      </c>
      <c r="F4780">
        <v>26</v>
      </c>
      <c r="G4780">
        <v>9</v>
      </c>
    </row>
    <row r="4781" spans="1:7" x14ac:dyDescent="0.35">
      <c r="A4781" t="s">
        <v>1622</v>
      </c>
      <c r="B4781" t="s">
        <v>3922</v>
      </c>
      <c r="C4781">
        <v>77069</v>
      </c>
      <c r="D4781">
        <v>2</v>
      </c>
      <c r="E4781">
        <v>19</v>
      </c>
      <c r="F4781">
        <v>42</v>
      </c>
      <c r="G4781">
        <v>2</v>
      </c>
    </row>
    <row r="4782" spans="1:7" x14ac:dyDescent="0.35">
      <c r="A4782" t="s">
        <v>3788</v>
      </c>
      <c r="B4782" t="s">
        <v>3921</v>
      </c>
      <c r="C4782">
        <v>66672</v>
      </c>
      <c r="D4782">
        <v>1</v>
      </c>
      <c r="E4782">
        <v>7</v>
      </c>
      <c r="F4782">
        <v>45</v>
      </c>
      <c r="G4782">
        <v>10</v>
      </c>
    </row>
    <row r="4783" spans="1:7" x14ac:dyDescent="0.35">
      <c r="A4783" t="s">
        <v>3789</v>
      </c>
      <c r="B4783" t="s">
        <v>3921</v>
      </c>
      <c r="C4783">
        <v>35284</v>
      </c>
      <c r="D4783">
        <v>7</v>
      </c>
      <c r="E4783">
        <v>8</v>
      </c>
      <c r="F4783">
        <v>48</v>
      </c>
      <c r="G4783">
        <v>10</v>
      </c>
    </row>
    <row r="4784" spans="1:7" x14ac:dyDescent="0.35">
      <c r="A4784" t="s">
        <v>150</v>
      </c>
      <c r="B4784" t="s">
        <v>3922</v>
      </c>
      <c r="C4784">
        <v>4648</v>
      </c>
      <c r="D4784">
        <v>1</v>
      </c>
      <c r="E4784">
        <v>11</v>
      </c>
      <c r="F4784">
        <v>56</v>
      </c>
      <c r="G4784">
        <v>4</v>
      </c>
    </row>
    <row r="4785" spans="1:7" x14ac:dyDescent="0.35">
      <c r="A4785" t="s">
        <v>2888</v>
      </c>
      <c r="B4785" t="s">
        <v>3920</v>
      </c>
      <c r="C4785">
        <v>51731</v>
      </c>
      <c r="D4785">
        <v>4</v>
      </c>
      <c r="E4785">
        <v>13</v>
      </c>
      <c r="F4785">
        <v>34</v>
      </c>
      <c r="G4785">
        <v>6</v>
      </c>
    </row>
    <row r="4786" spans="1:7" x14ac:dyDescent="0.35">
      <c r="A4786" t="s">
        <v>2027</v>
      </c>
      <c r="B4786" t="s">
        <v>3921</v>
      </c>
      <c r="C4786">
        <v>88780</v>
      </c>
      <c r="D4786">
        <v>10</v>
      </c>
      <c r="E4786">
        <v>10</v>
      </c>
      <c r="F4786">
        <v>21</v>
      </c>
      <c r="G4786">
        <v>7</v>
      </c>
    </row>
    <row r="4787" spans="1:7" x14ac:dyDescent="0.35">
      <c r="A4787" t="s">
        <v>3486</v>
      </c>
      <c r="B4787" t="s">
        <v>3921</v>
      </c>
      <c r="C4787">
        <v>64225</v>
      </c>
      <c r="D4787">
        <v>8</v>
      </c>
      <c r="E4787">
        <v>16</v>
      </c>
      <c r="F4787">
        <v>40</v>
      </c>
      <c r="G4787">
        <v>1</v>
      </c>
    </row>
    <row r="4788" spans="1:7" x14ac:dyDescent="0.35">
      <c r="A4788" t="s">
        <v>622</v>
      </c>
      <c r="B4788" t="s">
        <v>3921</v>
      </c>
      <c r="C4788">
        <v>49936</v>
      </c>
      <c r="D4788">
        <v>5</v>
      </c>
      <c r="E4788">
        <v>0</v>
      </c>
      <c r="F4788">
        <v>48</v>
      </c>
      <c r="G4788">
        <v>1</v>
      </c>
    </row>
    <row r="4789" spans="1:7" x14ac:dyDescent="0.35">
      <c r="A4789" t="s">
        <v>3248</v>
      </c>
      <c r="B4789" t="s">
        <v>3922</v>
      </c>
      <c r="C4789">
        <v>64681</v>
      </c>
      <c r="D4789">
        <v>9</v>
      </c>
      <c r="E4789">
        <v>6</v>
      </c>
      <c r="F4789">
        <v>53</v>
      </c>
      <c r="G4789">
        <v>4</v>
      </c>
    </row>
    <row r="4790" spans="1:7" x14ac:dyDescent="0.35">
      <c r="A4790" t="s">
        <v>3790</v>
      </c>
      <c r="B4790" t="s">
        <v>3923</v>
      </c>
      <c r="C4790">
        <v>48148</v>
      </c>
      <c r="D4790">
        <v>5</v>
      </c>
      <c r="E4790">
        <v>0</v>
      </c>
      <c r="F4790">
        <v>26</v>
      </c>
      <c r="G4790">
        <v>6</v>
      </c>
    </row>
    <row r="4791" spans="1:7" x14ac:dyDescent="0.35">
      <c r="A4791" t="s">
        <v>3374</v>
      </c>
      <c r="B4791" t="s">
        <v>3922</v>
      </c>
      <c r="C4791">
        <v>57872</v>
      </c>
      <c r="D4791">
        <v>6</v>
      </c>
      <c r="E4791">
        <v>5</v>
      </c>
      <c r="F4791">
        <v>20</v>
      </c>
      <c r="G4791">
        <v>0</v>
      </c>
    </row>
    <row r="4792" spans="1:7" x14ac:dyDescent="0.35">
      <c r="A4792" t="s">
        <v>3791</v>
      </c>
      <c r="B4792" t="s">
        <v>3923</v>
      </c>
      <c r="C4792">
        <v>1013</v>
      </c>
      <c r="D4792">
        <v>8</v>
      </c>
      <c r="E4792">
        <v>17</v>
      </c>
      <c r="F4792">
        <v>35</v>
      </c>
      <c r="G4792">
        <v>5</v>
      </c>
    </row>
    <row r="4793" spans="1:7" x14ac:dyDescent="0.35">
      <c r="A4793" t="s">
        <v>3792</v>
      </c>
      <c r="B4793" t="s">
        <v>3922</v>
      </c>
      <c r="C4793">
        <v>29915</v>
      </c>
      <c r="D4793">
        <v>3</v>
      </c>
      <c r="E4793">
        <v>2</v>
      </c>
      <c r="F4793">
        <v>20</v>
      </c>
      <c r="G4793">
        <v>3</v>
      </c>
    </row>
    <row r="4794" spans="1:7" x14ac:dyDescent="0.35">
      <c r="A4794" t="s">
        <v>2340</v>
      </c>
      <c r="B4794" t="s">
        <v>3922</v>
      </c>
      <c r="C4794">
        <v>54953</v>
      </c>
      <c r="D4794">
        <v>7</v>
      </c>
      <c r="E4794">
        <v>9</v>
      </c>
      <c r="F4794">
        <v>47</v>
      </c>
      <c r="G4794">
        <v>6</v>
      </c>
    </row>
    <row r="4795" spans="1:7" x14ac:dyDescent="0.35">
      <c r="A4795" t="s">
        <v>1866</v>
      </c>
      <c r="B4795" t="s">
        <v>3920</v>
      </c>
      <c r="C4795">
        <v>86614</v>
      </c>
      <c r="D4795">
        <v>4</v>
      </c>
      <c r="E4795">
        <v>8</v>
      </c>
      <c r="F4795">
        <v>36</v>
      </c>
      <c r="G4795">
        <v>8</v>
      </c>
    </row>
    <row r="4796" spans="1:7" x14ac:dyDescent="0.35">
      <c r="A4796" t="s">
        <v>3793</v>
      </c>
      <c r="B4796" t="s">
        <v>3922</v>
      </c>
      <c r="C4796">
        <v>3536</v>
      </c>
      <c r="D4796">
        <v>7</v>
      </c>
      <c r="E4796">
        <v>14</v>
      </c>
      <c r="F4796">
        <v>27</v>
      </c>
      <c r="G4796">
        <v>4</v>
      </c>
    </row>
    <row r="4797" spans="1:7" x14ac:dyDescent="0.35">
      <c r="A4797" t="s">
        <v>3794</v>
      </c>
      <c r="B4797" t="s">
        <v>3922</v>
      </c>
      <c r="C4797">
        <v>48498</v>
      </c>
      <c r="D4797">
        <v>5</v>
      </c>
      <c r="E4797">
        <v>1</v>
      </c>
      <c r="F4797">
        <v>32</v>
      </c>
      <c r="G4797">
        <v>6</v>
      </c>
    </row>
    <row r="4798" spans="1:7" x14ac:dyDescent="0.35">
      <c r="A4798" t="s">
        <v>3795</v>
      </c>
      <c r="B4798" t="s">
        <v>3923</v>
      </c>
      <c r="C4798">
        <v>46494</v>
      </c>
      <c r="D4798">
        <v>7</v>
      </c>
      <c r="E4798">
        <v>13</v>
      </c>
      <c r="F4798">
        <v>22</v>
      </c>
      <c r="G4798">
        <v>4</v>
      </c>
    </row>
    <row r="4799" spans="1:7" x14ac:dyDescent="0.35">
      <c r="A4799" t="s">
        <v>3796</v>
      </c>
      <c r="B4799" t="s">
        <v>3923</v>
      </c>
      <c r="C4799">
        <v>88695</v>
      </c>
      <c r="D4799">
        <v>7</v>
      </c>
      <c r="E4799">
        <v>8</v>
      </c>
      <c r="F4799">
        <v>46</v>
      </c>
      <c r="G4799">
        <v>0</v>
      </c>
    </row>
    <row r="4800" spans="1:7" x14ac:dyDescent="0.35">
      <c r="A4800" t="s">
        <v>1469</v>
      </c>
      <c r="B4800" t="s">
        <v>3923</v>
      </c>
      <c r="C4800">
        <v>42989</v>
      </c>
      <c r="D4800">
        <v>3</v>
      </c>
      <c r="E4800">
        <v>16</v>
      </c>
      <c r="F4800">
        <v>20</v>
      </c>
      <c r="G4800">
        <v>6</v>
      </c>
    </row>
    <row r="4801" spans="1:7" x14ac:dyDescent="0.35">
      <c r="A4801" t="s">
        <v>3797</v>
      </c>
      <c r="B4801" t="s">
        <v>3922</v>
      </c>
      <c r="C4801">
        <v>91941</v>
      </c>
      <c r="D4801">
        <v>1</v>
      </c>
      <c r="E4801">
        <v>18</v>
      </c>
      <c r="F4801">
        <v>21</v>
      </c>
      <c r="G4801">
        <v>1</v>
      </c>
    </row>
    <row r="4802" spans="1:7" x14ac:dyDescent="0.35">
      <c r="A4802" t="s">
        <v>3798</v>
      </c>
      <c r="B4802" t="s">
        <v>3922</v>
      </c>
      <c r="C4802">
        <v>99651</v>
      </c>
      <c r="D4802">
        <v>3</v>
      </c>
      <c r="E4802">
        <v>3</v>
      </c>
      <c r="F4802">
        <v>22</v>
      </c>
      <c r="G4802">
        <v>10</v>
      </c>
    </row>
    <row r="4803" spans="1:7" x14ac:dyDescent="0.35">
      <c r="A4803" t="s">
        <v>3799</v>
      </c>
      <c r="B4803" t="s">
        <v>3923</v>
      </c>
      <c r="C4803">
        <v>59646</v>
      </c>
      <c r="D4803">
        <v>2</v>
      </c>
      <c r="E4803">
        <v>10</v>
      </c>
      <c r="F4803">
        <v>49</v>
      </c>
      <c r="G4803">
        <v>8</v>
      </c>
    </row>
    <row r="4804" spans="1:7" x14ac:dyDescent="0.35">
      <c r="A4804" t="s">
        <v>3800</v>
      </c>
      <c r="B4804" t="s">
        <v>3923</v>
      </c>
      <c r="C4804">
        <v>53650</v>
      </c>
      <c r="D4804">
        <v>5</v>
      </c>
      <c r="E4804">
        <v>16</v>
      </c>
      <c r="F4804">
        <v>50</v>
      </c>
      <c r="G4804">
        <v>2</v>
      </c>
    </row>
    <row r="4805" spans="1:7" x14ac:dyDescent="0.35">
      <c r="A4805" t="s">
        <v>1558</v>
      </c>
      <c r="B4805" t="s">
        <v>3922</v>
      </c>
      <c r="C4805">
        <v>98338</v>
      </c>
      <c r="D4805">
        <v>5</v>
      </c>
      <c r="E4805">
        <v>17</v>
      </c>
      <c r="F4805">
        <v>40</v>
      </c>
      <c r="G4805">
        <v>5</v>
      </c>
    </row>
    <row r="4806" spans="1:7" x14ac:dyDescent="0.35">
      <c r="A4806" t="s">
        <v>3801</v>
      </c>
      <c r="B4806" t="s">
        <v>3923</v>
      </c>
      <c r="C4806">
        <v>99416</v>
      </c>
      <c r="D4806">
        <v>5</v>
      </c>
      <c r="E4806">
        <v>20</v>
      </c>
      <c r="F4806">
        <v>53</v>
      </c>
      <c r="G4806">
        <v>0</v>
      </c>
    </row>
    <row r="4807" spans="1:7" x14ac:dyDescent="0.35">
      <c r="A4807" t="s">
        <v>3802</v>
      </c>
      <c r="B4807" t="s">
        <v>3921</v>
      </c>
      <c r="C4807">
        <v>77544</v>
      </c>
      <c r="D4807">
        <v>4</v>
      </c>
      <c r="E4807">
        <v>20</v>
      </c>
      <c r="F4807">
        <v>42</v>
      </c>
      <c r="G4807">
        <v>0</v>
      </c>
    </row>
    <row r="4808" spans="1:7" x14ac:dyDescent="0.35">
      <c r="A4808" t="s">
        <v>3803</v>
      </c>
      <c r="B4808" t="s">
        <v>3923</v>
      </c>
      <c r="C4808">
        <v>51933</v>
      </c>
      <c r="D4808">
        <v>4</v>
      </c>
      <c r="E4808">
        <v>3</v>
      </c>
      <c r="F4808">
        <v>35</v>
      </c>
      <c r="G4808">
        <v>5</v>
      </c>
    </row>
    <row r="4809" spans="1:7" x14ac:dyDescent="0.35">
      <c r="A4809" t="s">
        <v>3804</v>
      </c>
      <c r="B4809" t="s">
        <v>3923</v>
      </c>
      <c r="C4809">
        <v>90907</v>
      </c>
      <c r="D4809">
        <v>8</v>
      </c>
      <c r="E4809">
        <v>20</v>
      </c>
      <c r="F4809">
        <v>33</v>
      </c>
      <c r="G4809">
        <v>7</v>
      </c>
    </row>
    <row r="4810" spans="1:7" x14ac:dyDescent="0.35">
      <c r="A4810" t="s">
        <v>3805</v>
      </c>
      <c r="B4810" t="s">
        <v>3923</v>
      </c>
      <c r="C4810">
        <v>57902</v>
      </c>
      <c r="D4810">
        <v>2</v>
      </c>
      <c r="E4810">
        <v>5</v>
      </c>
      <c r="F4810">
        <v>42</v>
      </c>
      <c r="G4810">
        <v>3</v>
      </c>
    </row>
    <row r="4811" spans="1:7" x14ac:dyDescent="0.35">
      <c r="A4811" t="s">
        <v>3107</v>
      </c>
      <c r="B4811" t="s">
        <v>3921</v>
      </c>
      <c r="C4811">
        <v>36008</v>
      </c>
      <c r="D4811">
        <v>2</v>
      </c>
      <c r="E4811">
        <v>12</v>
      </c>
      <c r="F4811">
        <v>30</v>
      </c>
      <c r="G4811">
        <v>5</v>
      </c>
    </row>
    <row r="4812" spans="1:7" x14ac:dyDescent="0.35">
      <c r="A4812" t="s">
        <v>3799</v>
      </c>
      <c r="B4812" t="s">
        <v>3923</v>
      </c>
      <c r="C4812">
        <v>10316</v>
      </c>
      <c r="D4812">
        <v>8</v>
      </c>
      <c r="E4812">
        <v>17</v>
      </c>
      <c r="F4812">
        <v>35</v>
      </c>
      <c r="G4812">
        <v>4</v>
      </c>
    </row>
    <row r="4813" spans="1:7" x14ac:dyDescent="0.35">
      <c r="A4813" t="s">
        <v>3313</v>
      </c>
      <c r="B4813" t="s">
        <v>3923</v>
      </c>
      <c r="C4813">
        <v>46103</v>
      </c>
      <c r="D4813">
        <v>7</v>
      </c>
      <c r="E4813">
        <v>12</v>
      </c>
      <c r="F4813">
        <v>34</v>
      </c>
      <c r="G4813">
        <v>3</v>
      </c>
    </row>
    <row r="4814" spans="1:7" x14ac:dyDescent="0.35">
      <c r="A4814" t="s">
        <v>3806</v>
      </c>
      <c r="B4814" t="s">
        <v>3921</v>
      </c>
      <c r="C4814">
        <v>82819</v>
      </c>
      <c r="D4814">
        <v>3</v>
      </c>
      <c r="E4814">
        <v>12</v>
      </c>
      <c r="F4814">
        <v>26</v>
      </c>
      <c r="G4814">
        <v>5</v>
      </c>
    </row>
    <row r="4815" spans="1:7" x14ac:dyDescent="0.35">
      <c r="A4815" t="s">
        <v>3807</v>
      </c>
      <c r="B4815" t="s">
        <v>3922</v>
      </c>
      <c r="C4815">
        <v>43260</v>
      </c>
      <c r="D4815">
        <v>6</v>
      </c>
      <c r="E4815">
        <v>5</v>
      </c>
      <c r="F4815">
        <v>50</v>
      </c>
      <c r="G4815">
        <v>4</v>
      </c>
    </row>
    <row r="4816" spans="1:7" x14ac:dyDescent="0.35">
      <c r="A4816" t="s">
        <v>3808</v>
      </c>
      <c r="B4816" t="s">
        <v>3923</v>
      </c>
      <c r="C4816">
        <v>37443</v>
      </c>
      <c r="D4816">
        <v>2</v>
      </c>
      <c r="E4816">
        <v>7</v>
      </c>
      <c r="F4816">
        <v>24</v>
      </c>
      <c r="G4816">
        <v>0</v>
      </c>
    </row>
    <row r="4817" spans="1:7" x14ac:dyDescent="0.35">
      <c r="A4817" t="s">
        <v>3809</v>
      </c>
      <c r="B4817" t="s">
        <v>3923</v>
      </c>
      <c r="C4817">
        <v>90322</v>
      </c>
      <c r="D4817">
        <v>10</v>
      </c>
      <c r="E4817">
        <v>8</v>
      </c>
      <c r="F4817">
        <v>48</v>
      </c>
      <c r="G4817">
        <v>10</v>
      </c>
    </row>
    <row r="4818" spans="1:7" x14ac:dyDescent="0.35">
      <c r="A4818" t="s">
        <v>2809</v>
      </c>
      <c r="B4818" t="s">
        <v>3921</v>
      </c>
      <c r="C4818">
        <v>2994</v>
      </c>
      <c r="D4818">
        <v>1</v>
      </c>
      <c r="E4818">
        <v>2</v>
      </c>
      <c r="F4818">
        <v>53</v>
      </c>
      <c r="G4818">
        <v>5</v>
      </c>
    </row>
    <row r="4819" spans="1:7" x14ac:dyDescent="0.35">
      <c r="A4819" t="s">
        <v>3810</v>
      </c>
      <c r="B4819" t="s">
        <v>3921</v>
      </c>
      <c r="C4819">
        <v>2912</v>
      </c>
      <c r="D4819">
        <v>3</v>
      </c>
      <c r="E4819">
        <v>17</v>
      </c>
      <c r="F4819">
        <v>30</v>
      </c>
      <c r="G4819">
        <v>6</v>
      </c>
    </row>
    <row r="4820" spans="1:7" x14ac:dyDescent="0.35">
      <c r="A4820" t="s">
        <v>1345</v>
      </c>
      <c r="B4820" t="s">
        <v>3920</v>
      </c>
      <c r="C4820">
        <v>22007</v>
      </c>
      <c r="D4820">
        <v>1</v>
      </c>
      <c r="E4820">
        <v>8</v>
      </c>
      <c r="F4820">
        <v>53</v>
      </c>
      <c r="G4820">
        <v>1</v>
      </c>
    </row>
    <row r="4821" spans="1:7" x14ac:dyDescent="0.35">
      <c r="A4821" t="s">
        <v>2008</v>
      </c>
      <c r="B4821" t="s">
        <v>3922</v>
      </c>
      <c r="C4821">
        <v>47088</v>
      </c>
      <c r="D4821">
        <v>9</v>
      </c>
      <c r="E4821">
        <v>2</v>
      </c>
      <c r="F4821">
        <v>58</v>
      </c>
      <c r="G4821">
        <v>7</v>
      </c>
    </row>
    <row r="4822" spans="1:7" x14ac:dyDescent="0.35">
      <c r="A4822" t="s">
        <v>3811</v>
      </c>
      <c r="B4822" t="s">
        <v>3920</v>
      </c>
      <c r="C4822">
        <v>38677</v>
      </c>
      <c r="D4822">
        <v>10</v>
      </c>
      <c r="E4822">
        <v>5</v>
      </c>
      <c r="F4822">
        <v>52</v>
      </c>
      <c r="G4822">
        <v>6</v>
      </c>
    </row>
    <row r="4823" spans="1:7" x14ac:dyDescent="0.35">
      <c r="A4823" t="s">
        <v>369</v>
      </c>
      <c r="B4823" t="s">
        <v>3923</v>
      </c>
      <c r="C4823">
        <v>32431</v>
      </c>
      <c r="D4823">
        <v>7</v>
      </c>
      <c r="E4823">
        <v>0</v>
      </c>
      <c r="F4823">
        <v>55</v>
      </c>
      <c r="G4823">
        <v>0</v>
      </c>
    </row>
    <row r="4824" spans="1:7" x14ac:dyDescent="0.35">
      <c r="A4824" t="s">
        <v>3812</v>
      </c>
      <c r="B4824" t="s">
        <v>3923</v>
      </c>
      <c r="C4824">
        <v>56915</v>
      </c>
      <c r="D4824">
        <v>5</v>
      </c>
      <c r="E4824">
        <v>11</v>
      </c>
      <c r="F4824">
        <v>60</v>
      </c>
      <c r="G4824">
        <v>6</v>
      </c>
    </row>
    <row r="4825" spans="1:7" x14ac:dyDescent="0.35">
      <c r="A4825" t="s">
        <v>3813</v>
      </c>
      <c r="B4825" t="s">
        <v>3922</v>
      </c>
      <c r="C4825">
        <v>9328</v>
      </c>
      <c r="D4825">
        <v>4</v>
      </c>
      <c r="E4825">
        <v>4</v>
      </c>
      <c r="F4825">
        <v>47</v>
      </c>
      <c r="G4825">
        <v>5</v>
      </c>
    </row>
    <row r="4826" spans="1:7" x14ac:dyDescent="0.35">
      <c r="A4826" t="s">
        <v>3814</v>
      </c>
      <c r="B4826" t="s">
        <v>3920</v>
      </c>
      <c r="C4826">
        <v>4563</v>
      </c>
      <c r="D4826">
        <v>4</v>
      </c>
      <c r="E4826">
        <v>20</v>
      </c>
      <c r="F4826">
        <v>28</v>
      </c>
      <c r="G4826">
        <v>5</v>
      </c>
    </row>
    <row r="4827" spans="1:7" x14ac:dyDescent="0.35">
      <c r="A4827" t="s">
        <v>3815</v>
      </c>
      <c r="B4827" t="s">
        <v>3921</v>
      </c>
      <c r="C4827">
        <v>16773</v>
      </c>
      <c r="D4827">
        <v>9</v>
      </c>
      <c r="E4827">
        <v>15</v>
      </c>
      <c r="F4827">
        <v>38</v>
      </c>
      <c r="G4827">
        <v>0</v>
      </c>
    </row>
    <row r="4828" spans="1:7" x14ac:dyDescent="0.35">
      <c r="A4828" t="s">
        <v>3816</v>
      </c>
      <c r="B4828" t="s">
        <v>3923</v>
      </c>
      <c r="C4828">
        <v>71433</v>
      </c>
      <c r="D4828">
        <v>7</v>
      </c>
      <c r="E4828">
        <v>14</v>
      </c>
      <c r="F4828">
        <v>50</v>
      </c>
      <c r="G4828">
        <v>9</v>
      </c>
    </row>
    <row r="4829" spans="1:7" x14ac:dyDescent="0.35">
      <c r="A4829" t="s">
        <v>1611</v>
      </c>
      <c r="B4829" t="s">
        <v>3923</v>
      </c>
      <c r="C4829">
        <v>3259</v>
      </c>
      <c r="D4829">
        <v>2</v>
      </c>
      <c r="E4829">
        <v>10</v>
      </c>
      <c r="F4829">
        <v>34</v>
      </c>
      <c r="G4829">
        <v>8</v>
      </c>
    </row>
    <row r="4830" spans="1:7" x14ac:dyDescent="0.35">
      <c r="A4830" t="s">
        <v>3803</v>
      </c>
      <c r="B4830" t="s">
        <v>3922</v>
      </c>
      <c r="C4830">
        <v>24113</v>
      </c>
      <c r="D4830">
        <v>9</v>
      </c>
      <c r="E4830">
        <v>2</v>
      </c>
      <c r="F4830">
        <v>33</v>
      </c>
      <c r="G4830">
        <v>8</v>
      </c>
    </row>
    <row r="4831" spans="1:7" x14ac:dyDescent="0.35">
      <c r="A4831" t="s">
        <v>3817</v>
      </c>
      <c r="B4831" t="s">
        <v>3922</v>
      </c>
      <c r="C4831">
        <v>49562</v>
      </c>
      <c r="D4831">
        <v>4</v>
      </c>
      <c r="E4831">
        <v>18</v>
      </c>
      <c r="F4831">
        <v>34</v>
      </c>
      <c r="G4831">
        <v>2</v>
      </c>
    </row>
    <row r="4832" spans="1:7" x14ac:dyDescent="0.35">
      <c r="A4832" t="s">
        <v>3818</v>
      </c>
      <c r="B4832" t="s">
        <v>3921</v>
      </c>
      <c r="C4832">
        <v>27830</v>
      </c>
      <c r="D4832">
        <v>2</v>
      </c>
      <c r="E4832">
        <v>7</v>
      </c>
      <c r="F4832">
        <v>49</v>
      </c>
      <c r="G4832">
        <v>1</v>
      </c>
    </row>
    <row r="4833" spans="1:7" x14ac:dyDescent="0.35">
      <c r="A4833" t="s">
        <v>3819</v>
      </c>
      <c r="B4833" t="s">
        <v>3922</v>
      </c>
      <c r="C4833">
        <v>58944</v>
      </c>
      <c r="D4833">
        <v>7</v>
      </c>
      <c r="E4833">
        <v>8</v>
      </c>
      <c r="F4833">
        <v>20</v>
      </c>
      <c r="G4833">
        <v>2</v>
      </c>
    </row>
    <row r="4834" spans="1:7" x14ac:dyDescent="0.35">
      <c r="A4834" t="s">
        <v>304</v>
      </c>
      <c r="B4834" t="s">
        <v>3920</v>
      </c>
      <c r="C4834">
        <v>81171</v>
      </c>
      <c r="D4834">
        <v>7</v>
      </c>
      <c r="E4834">
        <v>3</v>
      </c>
      <c r="F4834">
        <v>43</v>
      </c>
      <c r="G4834">
        <v>10</v>
      </c>
    </row>
    <row r="4835" spans="1:7" x14ac:dyDescent="0.35">
      <c r="A4835" t="s">
        <v>2179</v>
      </c>
      <c r="B4835" t="s">
        <v>3923</v>
      </c>
      <c r="C4835">
        <v>52349</v>
      </c>
      <c r="D4835">
        <v>3</v>
      </c>
      <c r="E4835">
        <v>13</v>
      </c>
      <c r="F4835">
        <v>51</v>
      </c>
      <c r="G4835">
        <v>4</v>
      </c>
    </row>
    <row r="4836" spans="1:7" x14ac:dyDescent="0.35">
      <c r="A4836" t="s">
        <v>384</v>
      </c>
      <c r="B4836" t="s">
        <v>3920</v>
      </c>
      <c r="C4836">
        <v>74058</v>
      </c>
      <c r="D4836">
        <v>2</v>
      </c>
      <c r="E4836">
        <v>16</v>
      </c>
      <c r="F4836">
        <v>26</v>
      </c>
      <c r="G4836">
        <v>6</v>
      </c>
    </row>
    <row r="4837" spans="1:7" x14ac:dyDescent="0.35">
      <c r="A4837" t="s">
        <v>3820</v>
      </c>
      <c r="B4837" t="s">
        <v>3922</v>
      </c>
      <c r="C4837">
        <v>24484</v>
      </c>
      <c r="D4837">
        <v>2</v>
      </c>
      <c r="E4837">
        <v>7</v>
      </c>
      <c r="F4837">
        <v>36</v>
      </c>
      <c r="G4837">
        <v>8</v>
      </c>
    </row>
    <row r="4838" spans="1:7" x14ac:dyDescent="0.35">
      <c r="A4838" t="s">
        <v>1976</v>
      </c>
      <c r="B4838" t="s">
        <v>3921</v>
      </c>
      <c r="C4838">
        <v>35796</v>
      </c>
      <c r="D4838">
        <v>1</v>
      </c>
      <c r="E4838">
        <v>20</v>
      </c>
      <c r="F4838">
        <v>40</v>
      </c>
      <c r="G4838">
        <v>6</v>
      </c>
    </row>
    <row r="4839" spans="1:7" x14ac:dyDescent="0.35">
      <c r="A4839" t="s">
        <v>3821</v>
      </c>
      <c r="B4839" t="s">
        <v>3922</v>
      </c>
      <c r="C4839">
        <v>48730</v>
      </c>
      <c r="D4839">
        <v>9</v>
      </c>
      <c r="E4839">
        <v>13</v>
      </c>
      <c r="F4839">
        <v>34</v>
      </c>
      <c r="G4839">
        <v>9</v>
      </c>
    </row>
    <row r="4840" spans="1:7" x14ac:dyDescent="0.35">
      <c r="A4840" t="s">
        <v>1056</v>
      </c>
      <c r="B4840" t="s">
        <v>3923</v>
      </c>
      <c r="C4840">
        <v>98481</v>
      </c>
      <c r="D4840">
        <v>10</v>
      </c>
      <c r="E4840">
        <v>6</v>
      </c>
      <c r="F4840">
        <v>34</v>
      </c>
      <c r="G4840">
        <v>6</v>
      </c>
    </row>
    <row r="4841" spans="1:7" x14ac:dyDescent="0.35">
      <c r="A4841" t="s">
        <v>27</v>
      </c>
      <c r="B4841" t="s">
        <v>3921</v>
      </c>
      <c r="C4841">
        <v>50741</v>
      </c>
      <c r="D4841">
        <v>4</v>
      </c>
      <c r="E4841">
        <v>0</v>
      </c>
      <c r="F4841">
        <v>27</v>
      </c>
      <c r="G4841">
        <v>2</v>
      </c>
    </row>
    <row r="4842" spans="1:7" x14ac:dyDescent="0.35">
      <c r="A4842" t="s">
        <v>3822</v>
      </c>
      <c r="B4842" t="s">
        <v>3923</v>
      </c>
      <c r="C4842">
        <v>66151</v>
      </c>
      <c r="D4842">
        <v>8</v>
      </c>
      <c r="E4842">
        <v>0</v>
      </c>
      <c r="F4842">
        <v>42</v>
      </c>
      <c r="G4842">
        <v>9</v>
      </c>
    </row>
    <row r="4843" spans="1:7" x14ac:dyDescent="0.35">
      <c r="A4843" t="s">
        <v>3823</v>
      </c>
      <c r="B4843" t="s">
        <v>3921</v>
      </c>
      <c r="C4843">
        <v>61291</v>
      </c>
      <c r="D4843">
        <v>9</v>
      </c>
      <c r="E4843">
        <v>15</v>
      </c>
      <c r="F4843">
        <v>60</v>
      </c>
      <c r="G4843">
        <v>5</v>
      </c>
    </row>
    <row r="4844" spans="1:7" x14ac:dyDescent="0.35">
      <c r="A4844" t="s">
        <v>3824</v>
      </c>
      <c r="B4844" t="s">
        <v>3920</v>
      </c>
      <c r="C4844">
        <v>98159</v>
      </c>
      <c r="D4844">
        <v>2</v>
      </c>
      <c r="E4844">
        <v>7</v>
      </c>
      <c r="F4844">
        <v>44</v>
      </c>
      <c r="G4844">
        <v>9</v>
      </c>
    </row>
    <row r="4845" spans="1:7" x14ac:dyDescent="0.35">
      <c r="A4845" t="s">
        <v>3825</v>
      </c>
      <c r="B4845" t="s">
        <v>3921</v>
      </c>
      <c r="C4845">
        <v>98074</v>
      </c>
      <c r="D4845">
        <v>6</v>
      </c>
      <c r="E4845">
        <v>9</v>
      </c>
      <c r="F4845">
        <v>33</v>
      </c>
      <c r="G4845">
        <v>0</v>
      </c>
    </row>
    <row r="4846" spans="1:7" x14ac:dyDescent="0.35">
      <c r="A4846" t="s">
        <v>1077</v>
      </c>
      <c r="B4846" t="s">
        <v>3921</v>
      </c>
      <c r="C4846">
        <v>26364</v>
      </c>
      <c r="D4846">
        <v>6</v>
      </c>
      <c r="E4846">
        <v>11</v>
      </c>
      <c r="F4846">
        <v>26</v>
      </c>
      <c r="G4846">
        <v>9</v>
      </c>
    </row>
    <row r="4847" spans="1:7" x14ac:dyDescent="0.35">
      <c r="A4847" t="s">
        <v>2148</v>
      </c>
      <c r="B4847" t="s">
        <v>3922</v>
      </c>
      <c r="C4847">
        <v>92271</v>
      </c>
      <c r="D4847">
        <v>6</v>
      </c>
      <c r="E4847">
        <v>17</v>
      </c>
      <c r="F4847">
        <v>23</v>
      </c>
      <c r="G4847">
        <v>1</v>
      </c>
    </row>
    <row r="4848" spans="1:7" x14ac:dyDescent="0.35">
      <c r="A4848" t="s">
        <v>3826</v>
      </c>
      <c r="B4848" t="s">
        <v>3921</v>
      </c>
      <c r="C4848">
        <v>62357</v>
      </c>
      <c r="D4848">
        <v>2</v>
      </c>
      <c r="E4848">
        <v>11</v>
      </c>
      <c r="F4848">
        <v>42</v>
      </c>
      <c r="G4848">
        <v>10</v>
      </c>
    </row>
    <row r="4849" spans="1:7" x14ac:dyDescent="0.35">
      <c r="A4849" t="s">
        <v>3827</v>
      </c>
      <c r="B4849" t="s">
        <v>3923</v>
      </c>
      <c r="C4849">
        <v>478</v>
      </c>
      <c r="D4849">
        <v>7</v>
      </c>
      <c r="E4849">
        <v>16</v>
      </c>
      <c r="F4849">
        <v>55</v>
      </c>
      <c r="G4849">
        <v>10</v>
      </c>
    </row>
    <row r="4850" spans="1:7" x14ac:dyDescent="0.35">
      <c r="A4850" t="s">
        <v>3828</v>
      </c>
      <c r="B4850" t="s">
        <v>3921</v>
      </c>
      <c r="C4850">
        <v>43927</v>
      </c>
      <c r="D4850">
        <v>6</v>
      </c>
      <c r="E4850">
        <v>20</v>
      </c>
      <c r="F4850">
        <v>55</v>
      </c>
      <c r="G4850">
        <v>5</v>
      </c>
    </row>
    <row r="4851" spans="1:7" x14ac:dyDescent="0.35">
      <c r="A4851" t="s">
        <v>3829</v>
      </c>
      <c r="B4851" t="s">
        <v>3923</v>
      </c>
      <c r="C4851">
        <v>89893</v>
      </c>
      <c r="D4851">
        <v>10</v>
      </c>
      <c r="E4851">
        <v>17</v>
      </c>
      <c r="F4851">
        <v>50</v>
      </c>
      <c r="G4851">
        <v>0</v>
      </c>
    </row>
    <row r="4852" spans="1:7" x14ac:dyDescent="0.35">
      <c r="A4852" t="s">
        <v>3830</v>
      </c>
      <c r="B4852" t="s">
        <v>3922</v>
      </c>
      <c r="C4852">
        <v>60052</v>
      </c>
      <c r="D4852">
        <v>9</v>
      </c>
      <c r="E4852">
        <v>8</v>
      </c>
      <c r="F4852">
        <v>35</v>
      </c>
      <c r="G4852">
        <v>0</v>
      </c>
    </row>
    <row r="4853" spans="1:7" x14ac:dyDescent="0.35">
      <c r="A4853" t="s">
        <v>615</v>
      </c>
      <c r="B4853" t="s">
        <v>3921</v>
      </c>
      <c r="C4853">
        <v>31468</v>
      </c>
      <c r="D4853">
        <v>6</v>
      </c>
      <c r="E4853">
        <v>7</v>
      </c>
      <c r="F4853">
        <v>30</v>
      </c>
      <c r="G4853">
        <v>8</v>
      </c>
    </row>
    <row r="4854" spans="1:7" x14ac:dyDescent="0.35">
      <c r="A4854" t="s">
        <v>3831</v>
      </c>
      <c r="B4854" t="s">
        <v>3923</v>
      </c>
      <c r="C4854">
        <v>82426</v>
      </c>
      <c r="D4854">
        <v>6</v>
      </c>
      <c r="E4854">
        <v>5</v>
      </c>
      <c r="F4854">
        <v>31</v>
      </c>
      <c r="G4854">
        <v>4</v>
      </c>
    </row>
    <row r="4855" spans="1:7" x14ac:dyDescent="0.35">
      <c r="A4855" t="s">
        <v>2539</v>
      </c>
      <c r="B4855" t="s">
        <v>3923</v>
      </c>
      <c r="C4855">
        <v>56045</v>
      </c>
      <c r="D4855">
        <v>10</v>
      </c>
      <c r="E4855">
        <v>4</v>
      </c>
      <c r="F4855">
        <v>45</v>
      </c>
      <c r="G4855">
        <v>7</v>
      </c>
    </row>
    <row r="4856" spans="1:7" x14ac:dyDescent="0.35">
      <c r="A4856" t="s">
        <v>3832</v>
      </c>
      <c r="B4856" t="s">
        <v>3923</v>
      </c>
      <c r="C4856">
        <v>46791</v>
      </c>
      <c r="D4856">
        <v>6</v>
      </c>
      <c r="E4856">
        <v>2</v>
      </c>
      <c r="F4856">
        <v>60</v>
      </c>
      <c r="G4856">
        <v>7</v>
      </c>
    </row>
    <row r="4857" spans="1:7" x14ac:dyDescent="0.35">
      <c r="A4857" t="s">
        <v>1229</v>
      </c>
      <c r="B4857" t="s">
        <v>3920</v>
      </c>
      <c r="C4857">
        <v>46958</v>
      </c>
      <c r="D4857">
        <v>8</v>
      </c>
      <c r="E4857">
        <v>8</v>
      </c>
      <c r="F4857">
        <v>51</v>
      </c>
      <c r="G4857">
        <v>5</v>
      </c>
    </row>
    <row r="4858" spans="1:7" x14ac:dyDescent="0.35">
      <c r="A4858" t="s">
        <v>3833</v>
      </c>
      <c r="B4858" t="s">
        <v>3921</v>
      </c>
      <c r="C4858">
        <v>7923</v>
      </c>
      <c r="D4858">
        <v>8</v>
      </c>
      <c r="E4858">
        <v>10</v>
      </c>
      <c r="F4858">
        <v>43</v>
      </c>
      <c r="G4858">
        <v>4</v>
      </c>
    </row>
    <row r="4859" spans="1:7" x14ac:dyDescent="0.35">
      <c r="A4859" t="s">
        <v>2690</v>
      </c>
      <c r="B4859" t="s">
        <v>3922</v>
      </c>
      <c r="C4859">
        <v>54386</v>
      </c>
      <c r="D4859">
        <v>4</v>
      </c>
      <c r="E4859">
        <v>20</v>
      </c>
      <c r="F4859">
        <v>28</v>
      </c>
      <c r="G4859">
        <v>5</v>
      </c>
    </row>
    <row r="4860" spans="1:7" x14ac:dyDescent="0.35">
      <c r="A4860" t="s">
        <v>3834</v>
      </c>
      <c r="B4860" t="s">
        <v>3923</v>
      </c>
      <c r="C4860">
        <v>49677</v>
      </c>
      <c r="D4860">
        <v>6</v>
      </c>
      <c r="E4860">
        <v>5</v>
      </c>
      <c r="F4860">
        <v>28</v>
      </c>
      <c r="G4860">
        <v>9</v>
      </c>
    </row>
    <row r="4861" spans="1:7" x14ac:dyDescent="0.35">
      <c r="A4861" t="s">
        <v>3835</v>
      </c>
      <c r="B4861" t="s">
        <v>3923</v>
      </c>
      <c r="C4861">
        <v>91389</v>
      </c>
      <c r="D4861">
        <v>4</v>
      </c>
      <c r="E4861">
        <v>12</v>
      </c>
      <c r="F4861">
        <v>36</v>
      </c>
      <c r="G4861">
        <v>4</v>
      </c>
    </row>
    <row r="4862" spans="1:7" x14ac:dyDescent="0.35">
      <c r="A4862" t="s">
        <v>3836</v>
      </c>
      <c r="B4862" t="s">
        <v>3921</v>
      </c>
      <c r="C4862">
        <v>64684</v>
      </c>
      <c r="D4862">
        <v>10</v>
      </c>
      <c r="E4862">
        <v>15</v>
      </c>
      <c r="F4862">
        <v>30</v>
      </c>
      <c r="G4862">
        <v>3</v>
      </c>
    </row>
    <row r="4863" spans="1:7" x14ac:dyDescent="0.35">
      <c r="A4863" t="s">
        <v>3837</v>
      </c>
      <c r="B4863" t="s">
        <v>3922</v>
      </c>
      <c r="C4863">
        <v>7515</v>
      </c>
      <c r="D4863">
        <v>7</v>
      </c>
      <c r="E4863">
        <v>20</v>
      </c>
      <c r="F4863">
        <v>59</v>
      </c>
      <c r="G4863">
        <v>9</v>
      </c>
    </row>
    <row r="4864" spans="1:7" x14ac:dyDescent="0.35">
      <c r="A4864" t="s">
        <v>3838</v>
      </c>
      <c r="B4864" t="s">
        <v>3922</v>
      </c>
      <c r="C4864">
        <v>40044</v>
      </c>
      <c r="D4864">
        <v>10</v>
      </c>
      <c r="E4864">
        <v>15</v>
      </c>
      <c r="F4864">
        <v>54</v>
      </c>
      <c r="G4864">
        <v>1</v>
      </c>
    </row>
    <row r="4865" spans="1:7" x14ac:dyDescent="0.35">
      <c r="A4865" t="s">
        <v>3839</v>
      </c>
      <c r="B4865" t="s">
        <v>3920</v>
      </c>
      <c r="C4865">
        <v>83567</v>
      </c>
      <c r="D4865">
        <v>5</v>
      </c>
      <c r="E4865">
        <v>6</v>
      </c>
      <c r="F4865">
        <v>26</v>
      </c>
      <c r="G4865">
        <v>0</v>
      </c>
    </row>
    <row r="4866" spans="1:7" x14ac:dyDescent="0.35">
      <c r="A4866" t="s">
        <v>3840</v>
      </c>
      <c r="B4866" t="s">
        <v>3921</v>
      </c>
      <c r="C4866">
        <v>92473</v>
      </c>
      <c r="D4866">
        <v>9</v>
      </c>
      <c r="E4866">
        <v>0</v>
      </c>
      <c r="F4866">
        <v>27</v>
      </c>
      <c r="G4866">
        <v>4</v>
      </c>
    </row>
    <row r="4867" spans="1:7" x14ac:dyDescent="0.35">
      <c r="A4867" t="s">
        <v>3475</v>
      </c>
      <c r="B4867" t="s">
        <v>3922</v>
      </c>
      <c r="C4867">
        <v>31476</v>
      </c>
      <c r="D4867">
        <v>8</v>
      </c>
      <c r="E4867">
        <v>3</v>
      </c>
      <c r="F4867">
        <v>41</v>
      </c>
      <c r="G4867">
        <v>7</v>
      </c>
    </row>
    <row r="4868" spans="1:7" x14ac:dyDescent="0.35">
      <c r="A4868" t="s">
        <v>3841</v>
      </c>
      <c r="B4868" t="s">
        <v>3921</v>
      </c>
      <c r="C4868">
        <v>80307</v>
      </c>
      <c r="D4868">
        <v>3</v>
      </c>
      <c r="E4868">
        <v>5</v>
      </c>
      <c r="F4868">
        <v>52</v>
      </c>
      <c r="G4868">
        <v>4</v>
      </c>
    </row>
    <row r="4869" spans="1:7" x14ac:dyDescent="0.35">
      <c r="A4869" t="s">
        <v>3842</v>
      </c>
      <c r="B4869" t="s">
        <v>3921</v>
      </c>
      <c r="C4869">
        <v>85679</v>
      </c>
      <c r="D4869">
        <v>6</v>
      </c>
      <c r="E4869">
        <v>1</v>
      </c>
      <c r="F4869">
        <v>33</v>
      </c>
      <c r="G4869">
        <v>3</v>
      </c>
    </row>
    <row r="4870" spans="1:7" x14ac:dyDescent="0.35">
      <c r="A4870" t="s">
        <v>3843</v>
      </c>
      <c r="B4870" t="s">
        <v>3921</v>
      </c>
      <c r="C4870">
        <v>99708</v>
      </c>
      <c r="D4870">
        <v>5</v>
      </c>
      <c r="E4870">
        <v>0</v>
      </c>
      <c r="F4870">
        <v>29</v>
      </c>
      <c r="G4870">
        <v>3</v>
      </c>
    </row>
    <row r="4871" spans="1:7" x14ac:dyDescent="0.35">
      <c r="A4871" t="s">
        <v>3844</v>
      </c>
      <c r="B4871" t="s">
        <v>3921</v>
      </c>
      <c r="C4871">
        <v>38317</v>
      </c>
      <c r="D4871">
        <v>5</v>
      </c>
      <c r="E4871">
        <v>20</v>
      </c>
      <c r="F4871">
        <v>49</v>
      </c>
      <c r="G4871">
        <v>2</v>
      </c>
    </row>
    <row r="4872" spans="1:7" x14ac:dyDescent="0.35">
      <c r="A4872" t="s">
        <v>3845</v>
      </c>
      <c r="B4872" t="s">
        <v>3922</v>
      </c>
      <c r="C4872">
        <v>32000</v>
      </c>
      <c r="D4872">
        <v>8</v>
      </c>
      <c r="E4872">
        <v>20</v>
      </c>
      <c r="F4872">
        <v>31</v>
      </c>
      <c r="G4872">
        <v>0</v>
      </c>
    </row>
    <row r="4873" spans="1:7" x14ac:dyDescent="0.35">
      <c r="A4873" t="s">
        <v>3846</v>
      </c>
      <c r="B4873" t="s">
        <v>3921</v>
      </c>
      <c r="C4873">
        <v>14651</v>
      </c>
      <c r="D4873">
        <v>6</v>
      </c>
      <c r="E4873">
        <v>6</v>
      </c>
      <c r="F4873">
        <v>33</v>
      </c>
      <c r="G4873">
        <v>0</v>
      </c>
    </row>
    <row r="4874" spans="1:7" x14ac:dyDescent="0.35">
      <c r="A4874" t="s">
        <v>3847</v>
      </c>
      <c r="B4874" t="s">
        <v>3921</v>
      </c>
      <c r="C4874">
        <v>98366</v>
      </c>
      <c r="D4874">
        <v>2</v>
      </c>
      <c r="E4874">
        <v>2</v>
      </c>
      <c r="F4874">
        <v>32</v>
      </c>
      <c r="G4874">
        <v>4</v>
      </c>
    </row>
    <row r="4875" spans="1:7" x14ac:dyDescent="0.35">
      <c r="A4875" t="s">
        <v>3848</v>
      </c>
      <c r="B4875" t="s">
        <v>3922</v>
      </c>
      <c r="C4875">
        <v>69554</v>
      </c>
      <c r="D4875">
        <v>1</v>
      </c>
      <c r="E4875">
        <v>7</v>
      </c>
      <c r="F4875">
        <v>36</v>
      </c>
      <c r="G4875">
        <v>1</v>
      </c>
    </row>
    <row r="4876" spans="1:7" x14ac:dyDescent="0.35">
      <c r="A4876" t="s">
        <v>3849</v>
      </c>
      <c r="B4876" t="s">
        <v>3920</v>
      </c>
      <c r="C4876">
        <v>60238</v>
      </c>
      <c r="D4876">
        <v>2</v>
      </c>
      <c r="E4876">
        <v>4</v>
      </c>
      <c r="F4876">
        <v>45</v>
      </c>
      <c r="G4876">
        <v>6</v>
      </c>
    </row>
    <row r="4877" spans="1:7" x14ac:dyDescent="0.35">
      <c r="A4877" t="s">
        <v>3690</v>
      </c>
      <c r="B4877" t="s">
        <v>3922</v>
      </c>
      <c r="C4877">
        <v>99160</v>
      </c>
      <c r="D4877">
        <v>7</v>
      </c>
      <c r="E4877">
        <v>5</v>
      </c>
      <c r="F4877">
        <v>55</v>
      </c>
      <c r="G4877">
        <v>10</v>
      </c>
    </row>
    <row r="4878" spans="1:7" x14ac:dyDescent="0.35">
      <c r="A4878" t="s">
        <v>3850</v>
      </c>
      <c r="B4878" t="s">
        <v>3921</v>
      </c>
      <c r="C4878">
        <v>13863</v>
      </c>
      <c r="D4878">
        <v>9</v>
      </c>
      <c r="E4878">
        <v>4</v>
      </c>
      <c r="F4878">
        <v>38</v>
      </c>
      <c r="G4878">
        <v>7</v>
      </c>
    </row>
    <row r="4879" spans="1:7" x14ac:dyDescent="0.35">
      <c r="A4879" t="s">
        <v>3851</v>
      </c>
      <c r="B4879" t="s">
        <v>3922</v>
      </c>
      <c r="C4879">
        <v>83531</v>
      </c>
      <c r="D4879">
        <v>9</v>
      </c>
      <c r="E4879">
        <v>11</v>
      </c>
      <c r="F4879">
        <v>39</v>
      </c>
      <c r="G4879">
        <v>6</v>
      </c>
    </row>
    <row r="4880" spans="1:7" x14ac:dyDescent="0.35">
      <c r="A4880" t="s">
        <v>3852</v>
      </c>
      <c r="B4880" t="s">
        <v>3920</v>
      </c>
      <c r="C4880">
        <v>77975</v>
      </c>
      <c r="D4880">
        <v>8</v>
      </c>
      <c r="E4880">
        <v>10</v>
      </c>
      <c r="F4880">
        <v>22</v>
      </c>
      <c r="G4880">
        <v>9</v>
      </c>
    </row>
    <row r="4881" spans="1:7" x14ac:dyDescent="0.35">
      <c r="A4881" t="s">
        <v>2620</v>
      </c>
      <c r="B4881" t="s">
        <v>3922</v>
      </c>
      <c r="C4881">
        <v>24840</v>
      </c>
      <c r="D4881">
        <v>4</v>
      </c>
      <c r="E4881">
        <v>5</v>
      </c>
      <c r="F4881">
        <v>25</v>
      </c>
      <c r="G4881">
        <v>4</v>
      </c>
    </row>
    <row r="4882" spans="1:7" x14ac:dyDescent="0.35">
      <c r="A4882" t="s">
        <v>3853</v>
      </c>
      <c r="B4882" t="s">
        <v>3920</v>
      </c>
      <c r="C4882">
        <v>45049</v>
      </c>
      <c r="D4882">
        <v>1</v>
      </c>
      <c r="E4882">
        <v>5</v>
      </c>
      <c r="F4882">
        <v>57</v>
      </c>
      <c r="G4882">
        <v>2</v>
      </c>
    </row>
    <row r="4883" spans="1:7" x14ac:dyDescent="0.35">
      <c r="A4883" t="s">
        <v>2779</v>
      </c>
      <c r="B4883" t="s">
        <v>3922</v>
      </c>
      <c r="C4883">
        <v>9158</v>
      </c>
      <c r="D4883">
        <v>9</v>
      </c>
      <c r="E4883">
        <v>8</v>
      </c>
      <c r="F4883">
        <v>34</v>
      </c>
      <c r="G4883">
        <v>1</v>
      </c>
    </row>
    <row r="4884" spans="1:7" x14ac:dyDescent="0.35">
      <c r="A4884" t="s">
        <v>3854</v>
      </c>
      <c r="B4884" t="s">
        <v>3920</v>
      </c>
      <c r="C4884">
        <v>9407</v>
      </c>
      <c r="D4884">
        <v>7</v>
      </c>
      <c r="E4884">
        <v>17</v>
      </c>
      <c r="F4884">
        <v>26</v>
      </c>
      <c r="G4884">
        <v>0</v>
      </c>
    </row>
    <row r="4885" spans="1:7" x14ac:dyDescent="0.35">
      <c r="A4885" t="s">
        <v>3855</v>
      </c>
      <c r="B4885" t="s">
        <v>3923</v>
      </c>
      <c r="C4885">
        <v>88714</v>
      </c>
      <c r="D4885">
        <v>7</v>
      </c>
      <c r="E4885">
        <v>12</v>
      </c>
      <c r="F4885">
        <v>59</v>
      </c>
      <c r="G4885">
        <v>2</v>
      </c>
    </row>
    <row r="4886" spans="1:7" x14ac:dyDescent="0.35">
      <c r="A4886" t="s">
        <v>1197</v>
      </c>
      <c r="B4886" t="s">
        <v>3923</v>
      </c>
      <c r="C4886">
        <v>38967</v>
      </c>
      <c r="D4886">
        <v>6</v>
      </c>
      <c r="E4886">
        <v>0</v>
      </c>
      <c r="F4886">
        <v>54</v>
      </c>
      <c r="G4886">
        <v>10</v>
      </c>
    </row>
    <row r="4887" spans="1:7" x14ac:dyDescent="0.35">
      <c r="A4887" t="s">
        <v>1756</v>
      </c>
      <c r="B4887" t="s">
        <v>3921</v>
      </c>
      <c r="C4887">
        <v>70032</v>
      </c>
      <c r="D4887">
        <v>8</v>
      </c>
      <c r="E4887">
        <v>13</v>
      </c>
      <c r="F4887">
        <v>58</v>
      </c>
      <c r="G4887">
        <v>10</v>
      </c>
    </row>
    <row r="4888" spans="1:7" x14ac:dyDescent="0.35">
      <c r="A4888" t="s">
        <v>3856</v>
      </c>
      <c r="B4888" t="s">
        <v>3922</v>
      </c>
      <c r="C4888">
        <v>16201</v>
      </c>
      <c r="D4888">
        <v>1</v>
      </c>
      <c r="E4888">
        <v>19</v>
      </c>
      <c r="F4888">
        <v>38</v>
      </c>
      <c r="G4888">
        <v>3</v>
      </c>
    </row>
    <row r="4889" spans="1:7" x14ac:dyDescent="0.35">
      <c r="A4889" t="s">
        <v>3857</v>
      </c>
      <c r="B4889" t="s">
        <v>3920</v>
      </c>
      <c r="C4889">
        <v>41247</v>
      </c>
      <c r="D4889">
        <v>5</v>
      </c>
      <c r="E4889">
        <v>1</v>
      </c>
      <c r="F4889">
        <v>21</v>
      </c>
      <c r="G4889">
        <v>6</v>
      </c>
    </row>
    <row r="4890" spans="1:7" x14ac:dyDescent="0.35">
      <c r="A4890" t="s">
        <v>2097</v>
      </c>
      <c r="B4890" t="s">
        <v>3921</v>
      </c>
      <c r="C4890">
        <v>15200</v>
      </c>
      <c r="D4890">
        <v>2</v>
      </c>
      <c r="E4890">
        <v>4</v>
      </c>
      <c r="F4890">
        <v>37</v>
      </c>
      <c r="G4890">
        <v>2</v>
      </c>
    </row>
    <row r="4891" spans="1:7" x14ac:dyDescent="0.35">
      <c r="A4891" t="s">
        <v>669</v>
      </c>
      <c r="B4891" t="s">
        <v>3920</v>
      </c>
      <c r="C4891">
        <v>45103</v>
      </c>
      <c r="D4891">
        <v>10</v>
      </c>
      <c r="E4891">
        <v>17</v>
      </c>
      <c r="F4891">
        <v>56</v>
      </c>
      <c r="G4891">
        <v>2</v>
      </c>
    </row>
    <row r="4892" spans="1:7" x14ac:dyDescent="0.35">
      <c r="A4892" t="s">
        <v>3858</v>
      </c>
      <c r="B4892" t="s">
        <v>3922</v>
      </c>
      <c r="C4892">
        <v>57043</v>
      </c>
      <c r="D4892">
        <v>3</v>
      </c>
      <c r="E4892">
        <v>5</v>
      </c>
      <c r="F4892">
        <v>33</v>
      </c>
      <c r="G4892">
        <v>9</v>
      </c>
    </row>
    <row r="4893" spans="1:7" x14ac:dyDescent="0.35">
      <c r="A4893" t="s">
        <v>2122</v>
      </c>
      <c r="B4893" t="s">
        <v>3921</v>
      </c>
      <c r="C4893">
        <v>84782</v>
      </c>
      <c r="D4893">
        <v>4</v>
      </c>
      <c r="E4893">
        <v>14</v>
      </c>
      <c r="F4893">
        <v>47</v>
      </c>
      <c r="G4893">
        <v>8</v>
      </c>
    </row>
    <row r="4894" spans="1:7" x14ac:dyDescent="0.35">
      <c r="A4894" t="s">
        <v>3859</v>
      </c>
      <c r="B4894" t="s">
        <v>3920</v>
      </c>
      <c r="C4894">
        <v>49946</v>
      </c>
      <c r="D4894">
        <v>6</v>
      </c>
      <c r="E4894">
        <v>1</v>
      </c>
      <c r="F4894">
        <v>57</v>
      </c>
      <c r="G4894">
        <v>9</v>
      </c>
    </row>
    <row r="4895" spans="1:7" x14ac:dyDescent="0.35">
      <c r="A4895" t="s">
        <v>3860</v>
      </c>
      <c r="B4895" t="s">
        <v>3920</v>
      </c>
      <c r="C4895">
        <v>2832</v>
      </c>
      <c r="D4895">
        <v>6</v>
      </c>
      <c r="E4895">
        <v>18</v>
      </c>
      <c r="F4895">
        <v>56</v>
      </c>
      <c r="G4895">
        <v>5</v>
      </c>
    </row>
    <row r="4896" spans="1:7" x14ac:dyDescent="0.35">
      <c r="A4896" t="s">
        <v>3861</v>
      </c>
      <c r="B4896" t="s">
        <v>3920</v>
      </c>
      <c r="C4896">
        <v>69748</v>
      </c>
      <c r="D4896">
        <v>3</v>
      </c>
      <c r="E4896">
        <v>19</v>
      </c>
      <c r="F4896">
        <v>56</v>
      </c>
      <c r="G4896">
        <v>2</v>
      </c>
    </row>
    <row r="4897" spans="1:7" x14ac:dyDescent="0.35">
      <c r="A4897" t="s">
        <v>1355</v>
      </c>
      <c r="B4897" t="s">
        <v>3922</v>
      </c>
      <c r="C4897">
        <v>19647</v>
      </c>
      <c r="D4897">
        <v>4</v>
      </c>
      <c r="E4897">
        <v>19</v>
      </c>
      <c r="F4897">
        <v>25</v>
      </c>
      <c r="G4897">
        <v>10</v>
      </c>
    </row>
    <row r="4898" spans="1:7" x14ac:dyDescent="0.35">
      <c r="A4898" t="s">
        <v>3862</v>
      </c>
      <c r="B4898" t="s">
        <v>3921</v>
      </c>
      <c r="C4898">
        <v>86105</v>
      </c>
      <c r="D4898">
        <v>9</v>
      </c>
      <c r="E4898">
        <v>15</v>
      </c>
      <c r="F4898">
        <v>41</v>
      </c>
      <c r="G4898">
        <v>9</v>
      </c>
    </row>
    <row r="4899" spans="1:7" x14ac:dyDescent="0.35">
      <c r="A4899" t="s">
        <v>1586</v>
      </c>
      <c r="B4899" t="s">
        <v>3922</v>
      </c>
      <c r="C4899">
        <v>63779</v>
      </c>
      <c r="D4899">
        <v>4</v>
      </c>
      <c r="E4899">
        <v>14</v>
      </c>
      <c r="F4899">
        <v>40</v>
      </c>
      <c r="G4899">
        <v>10</v>
      </c>
    </row>
    <row r="4900" spans="1:7" x14ac:dyDescent="0.35">
      <c r="A4900" t="s">
        <v>3863</v>
      </c>
      <c r="B4900" t="s">
        <v>3921</v>
      </c>
      <c r="C4900">
        <v>47064</v>
      </c>
      <c r="D4900">
        <v>9</v>
      </c>
      <c r="E4900">
        <v>10</v>
      </c>
      <c r="F4900">
        <v>31</v>
      </c>
      <c r="G4900">
        <v>1</v>
      </c>
    </row>
    <row r="4901" spans="1:7" x14ac:dyDescent="0.35">
      <c r="A4901" t="s">
        <v>3864</v>
      </c>
      <c r="B4901" t="s">
        <v>3922</v>
      </c>
      <c r="C4901">
        <v>18422</v>
      </c>
      <c r="D4901">
        <v>3</v>
      </c>
      <c r="E4901">
        <v>16</v>
      </c>
      <c r="F4901">
        <v>24</v>
      </c>
      <c r="G4901">
        <v>5</v>
      </c>
    </row>
    <row r="4902" spans="1:7" x14ac:dyDescent="0.35">
      <c r="A4902" t="s">
        <v>3865</v>
      </c>
      <c r="B4902" t="s">
        <v>3922</v>
      </c>
      <c r="C4902">
        <v>43550</v>
      </c>
      <c r="D4902">
        <v>8</v>
      </c>
      <c r="E4902">
        <v>9</v>
      </c>
      <c r="F4902">
        <v>40</v>
      </c>
      <c r="G4902">
        <v>10</v>
      </c>
    </row>
    <row r="4903" spans="1:7" x14ac:dyDescent="0.35">
      <c r="A4903" t="s">
        <v>1012</v>
      </c>
      <c r="B4903" t="s">
        <v>3921</v>
      </c>
      <c r="C4903">
        <v>98931</v>
      </c>
      <c r="D4903">
        <v>3</v>
      </c>
      <c r="E4903">
        <v>19</v>
      </c>
      <c r="F4903">
        <v>59</v>
      </c>
      <c r="G4903">
        <v>10</v>
      </c>
    </row>
    <row r="4904" spans="1:7" x14ac:dyDescent="0.35">
      <c r="A4904" t="s">
        <v>3866</v>
      </c>
      <c r="B4904" t="s">
        <v>3922</v>
      </c>
      <c r="C4904">
        <v>75126</v>
      </c>
      <c r="D4904">
        <v>10</v>
      </c>
      <c r="E4904">
        <v>4</v>
      </c>
      <c r="F4904">
        <v>45</v>
      </c>
      <c r="G4904">
        <v>1</v>
      </c>
    </row>
    <row r="4905" spans="1:7" x14ac:dyDescent="0.35">
      <c r="A4905" t="s">
        <v>3867</v>
      </c>
      <c r="B4905" t="s">
        <v>3923</v>
      </c>
      <c r="C4905">
        <v>43487</v>
      </c>
      <c r="D4905">
        <v>7</v>
      </c>
      <c r="E4905">
        <v>3</v>
      </c>
      <c r="F4905">
        <v>44</v>
      </c>
      <c r="G4905">
        <v>0</v>
      </c>
    </row>
    <row r="4906" spans="1:7" x14ac:dyDescent="0.35">
      <c r="A4906" t="s">
        <v>3868</v>
      </c>
      <c r="B4906" t="s">
        <v>3922</v>
      </c>
      <c r="C4906">
        <v>79609</v>
      </c>
      <c r="D4906">
        <v>7</v>
      </c>
      <c r="E4906">
        <v>4</v>
      </c>
      <c r="F4906">
        <v>20</v>
      </c>
      <c r="G4906">
        <v>7</v>
      </c>
    </row>
    <row r="4907" spans="1:7" x14ac:dyDescent="0.35">
      <c r="A4907" t="s">
        <v>3869</v>
      </c>
      <c r="B4907" t="s">
        <v>3921</v>
      </c>
      <c r="C4907">
        <v>21327</v>
      </c>
      <c r="D4907">
        <v>4</v>
      </c>
      <c r="E4907">
        <v>0</v>
      </c>
      <c r="F4907">
        <v>59</v>
      </c>
      <c r="G4907">
        <v>9</v>
      </c>
    </row>
    <row r="4908" spans="1:7" x14ac:dyDescent="0.35">
      <c r="A4908" t="s">
        <v>1246</v>
      </c>
      <c r="B4908" t="s">
        <v>3921</v>
      </c>
      <c r="C4908">
        <v>34389</v>
      </c>
      <c r="D4908">
        <v>6</v>
      </c>
      <c r="E4908">
        <v>13</v>
      </c>
      <c r="F4908">
        <v>59</v>
      </c>
      <c r="G4908">
        <v>2</v>
      </c>
    </row>
    <row r="4909" spans="1:7" x14ac:dyDescent="0.35">
      <c r="A4909" t="s">
        <v>3870</v>
      </c>
      <c r="B4909" t="s">
        <v>3922</v>
      </c>
      <c r="C4909">
        <v>79982</v>
      </c>
      <c r="D4909">
        <v>10</v>
      </c>
      <c r="E4909">
        <v>19</v>
      </c>
      <c r="F4909">
        <v>55</v>
      </c>
      <c r="G4909">
        <v>8</v>
      </c>
    </row>
    <row r="4910" spans="1:7" x14ac:dyDescent="0.35">
      <c r="A4910" t="s">
        <v>532</v>
      </c>
      <c r="B4910" t="s">
        <v>3921</v>
      </c>
      <c r="C4910">
        <v>20557</v>
      </c>
      <c r="D4910">
        <v>10</v>
      </c>
      <c r="E4910">
        <v>1</v>
      </c>
      <c r="F4910">
        <v>24</v>
      </c>
      <c r="G4910">
        <v>8</v>
      </c>
    </row>
    <row r="4911" spans="1:7" x14ac:dyDescent="0.35">
      <c r="A4911" t="s">
        <v>3871</v>
      </c>
      <c r="B4911" t="s">
        <v>3921</v>
      </c>
      <c r="C4911">
        <v>25661</v>
      </c>
      <c r="D4911">
        <v>5</v>
      </c>
      <c r="E4911">
        <v>17</v>
      </c>
      <c r="F4911">
        <v>54</v>
      </c>
      <c r="G4911">
        <v>1</v>
      </c>
    </row>
    <row r="4912" spans="1:7" x14ac:dyDescent="0.35">
      <c r="A4912" t="s">
        <v>3872</v>
      </c>
      <c r="B4912" t="s">
        <v>3923</v>
      </c>
      <c r="C4912">
        <v>9970</v>
      </c>
      <c r="D4912">
        <v>8</v>
      </c>
      <c r="E4912">
        <v>19</v>
      </c>
      <c r="F4912">
        <v>50</v>
      </c>
      <c r="G4912">
        <v>9</v>
      </c>
    </row>
    <row r="4913" spans="1:7" x14ac:dyDescent="0.35">
      <c r="A4913" t="s">
        <v>660</v>
      </c>
      <c r="B4913" t="s">
        <v>3920</v>
      </c>
      <c r="C4913">
        <v>67373</v>
      </c>
      <c r="D4913">
        <v>9</v>
      </c>
      <c r="E4913">
        <v>18</v>
      </c>
      <c r="F4913">
        <v>60</v>
      </c>
      <c r="G4913">
        <v>7</v>
      </c>
    </row>
    <row r="4914" spans="1:7" x14ac:dyDescent="0.35">
      <c r="A4914" t="s">
        <v>3873</v>
      </c>
      <c r="B4914" t="s">
        <v>3921</v>
      </c>
      <c r="C4914">
        <v>30049</v>
      </c>
      <c r="D4914">
        <v>1</v>
      </c>
      <c r="E4914">
        <v>6</v>
      </c>
      <c r="F4914">
        <v>51</v>
      </c>
      <c r="G4914">
        <v>6</v>
      </c>
    </row>
    <row r="4915" spans="1:7" x14ac:dyDescent="0.35">
      <c r="A4915" t="s">
        <v>905</v>
      </c>
      <c r="B4915" t="s">
        <v>3923</v>
      </c>
      <c r="C4915">
        <v>69479</v>
      </c>
      <c r="D4915">
        <v>4</v>
      </c>
      <c r="E4915">
        <v>10</v>
      </c>
      <c r="F4915">
        <v>58</v>
      </c>
      <c r="G4915">
        <v>1</v>
      </c>
    </row>
    <row r="4916" spans="1:7" x14ac:dyDescent="0.35">
      <c r="A4916" t="s">
        <v>3711</v>
      </c>
      <c r="B4916" t="s">
        <v>3921</v>
      </c>
      <c r="C4916">
        <v>40881</v>
      </c>
      <c r="D4916">
        <v>3</v>
      </c>
      <c r="E4916">
        <v>14</v>
      </c>
      <c r="F4916">
        <v>42</v>
      </c>
      <c r="G4916">
        <v>1</v>
      </c>
    </row>
    <row r="4917" spans="1:7" x14ac:dyDescent="0.35">
      <c r="A4917" t="s">
        <v>2091</v>
      </c>
      <c r="B4917" t="s">
        <v>3923</v>
      </c>
      <c r="C4917">
        <v>96914</v>
      </c>
      <c r="D4917">
        <v>5</v>
      </c>
      <c r="E4917">
        <v>19</v>
      </c>
      <c r="F4917">
        <v>40</v>
      </c>
      <c r="G4917">
        <v>3</v>
      </c>
    </row>
    <row r="4918" spans="1:7" x14ac:dyDescent="0.35">
      <c r="A4918" t="s">
        <v>3874</v>
      </c>
      <c r="B4918" t="s">
        <v>3923</v>
      </c>
      <c r="C4918">
        <v>28465</v>
      </c>
      <c r="D4918">
        <v>2</v>
      </c>
      <c r="E4918">
        <v>12</v>
      </c>
      <c r="F4918">
        <v>33</v>
      </c>
      <c r="G4918">
        <v>3</v>
      </c>
    </row>
    <row r="4919" spans="1:7" x14ac:dyDescent="0.35">
      <c r="A4919" t="s">
        <v>3875</v>
      </c>
      <c r="B4919" t="s">
        <v>3920</v>
      </c>
      <c r="C4919">
        <v>5459</v>
      </c>
      <c r="D4919">
        <v>6</v>
      </c>
      <c r="E4919">
        <v>3</v>
      </c>
      <c r="F4919">
        <v>55</v>
      </c>
      <c r="G4919">
        <v>4</v>
      </c>
    </row>
    <row r="4920" spans="1:7" x14ac:dyDescent="0.35">
      <c r="A4920" t="s">
        <v>3876</v>
      </c>
      <c r="B4920" t="s">
        <v>3920</v>
      </c>
      <c r="C4920">
        <v>9844</v>
      </c>
      <c r="D4920">
        <v>4</v>
      </c>
      <c r="E4920">
        <v>9</v>
      </c>
      <c r="F4920">
        <v>36</v>
      </c>
      <c r="G4920">
        <v>7</v>
      </c>
    </row>
    <row r="4921" spans="1:7" x14ac:dyDescent="0.35">
      <c r="A4921" t="s">
        <v>945</v>
      </c>
      <c r="B4921" t="s">
        <v>3921</v>
      </c>
      <c r="C4921">
        <v>85262</v>
      </c>
      <c r="D4921">
        <v>6</v>
      </c>
      <c r="E4921">
        <v>16</v>
      </c>
      <c r="F4921">
        <v>35</v>
      </c>
      <c r="G4921">
        <v>4</v>
      </c>
    </row>
    <row r="4922" spans="1:7" x14ac:dyDescent="0.35">
      <c r="A4922" t="s">
        <v>1187</v>
      </c>
      <c r="B4922" t="s">
        <v>3922</v>
      </c>
      <c r="C4922">
        <v>50820</v>
      </c>
      <c r="D4922">
        <v>3</v>
      </c>
      <c r="E4922">
        <v>2</v>
      </c>
      <c r="F4922">
        <v>47</v>
      </c>
      <c r="G4922">
        <v>4</v>
      </c>
    </row>
    <row r="4923" spans="1:7" x14ac:dyDescent="0.35">
      <c r="A4923" t="s">
        <v>3831</v>
      </c>
      <c r="B4923" t="s">
        <v>3920</v>
      </c>
      <c r="C4923">
        <v>97243</v>
      </c>
      <c r="D4923">
        <v>7</v>
      </c>
      <c r="E4923">
        <v>5</v>
      </c>
      <c r="F4923">
        <v>46</v>
      </c>
      <c r="G4923">
        <v>5</v>
      </c>
    </row>
    <row r="4924" spans="1:7" x14ac:dyDescent="0.35">
      <c r="A4924" t="s">
        <v>3877</v>
      </c>
      <c r="B4924" t="s">
        <v>3920</v>
      </c>
      <c r="C4924">
        <v>90322</v>
      </c>
      <c r="D4924">
        <v>7</v>
      </c>
      <c r="E4924">
        <v>1</v>
      </c>
      <c r="F4924">
        <v>31</v>
      </c>
      <c r="G4924">
        <v>2</v>
      </c>
    </row>
    <row r="4925" spans="1:7" x14ac:dyDescent="0.35">
      <c r="A4925" t="s">
        <v>3878</v>
      </c>
      <c r="B4925" t="s">
        <v>3923</v>
      </c>
      <c r="C4925">
        <v>30280</v>
      </c>
      <c r="D4925">
        <v>8</v>
      </c>
      <c r="E4925">
        <v>9</v>
      </c>
      <c r="F4925">
        <v>32</v>
      </c>
      <c r="G4925">
        <v>1</v>
      </c>
    </row>
    <row r="4926" spans="1:7" x14ac:dyDescent="0.35">
      <c r="A4926" t="s">
        <v>3879</v>
      </c>
      <c r="B4926" t="s">
        <v>3920</v>
      </c>
      <c r="C4926">
        <v>91655</v>
      </c>
      <c r="D4926">
        <v>5</v>
      </c>
      <c r="E4926">
        <v>5</v>
      </c>
      <c r="F4926">
        <v>47</v>
      </c>
      <c r="G4926">
        <v>0</v>
      </c>
    </row>
    <row r="4927" spans="1:7" x14ac:dyDescent="0.35">
      <c r="A4927" t="s">
        <v>3880</v>
      </c>
      <c r="B4927" t="s">
        <v>3923</v>
      </c>
      <c r="C4927">
        <v>62801</v>
      </c>
      <c r="D4927">
        <v>7</v>
      </c>
      <c r="E4927">
        <v>0</v>
      </c>
      <c r="F4927">
        <v>53</v>
      </c>
      <c r="G4927">
        <v>5</v>
      </c>
    </row>
    <row r="4928" spans="1:7" x14ac:dyDescent="0.35">
      <c r="A4928" t="s">
        <v>516</v>
      </c>
      <c r="B4928" t="s">
        <v>3922</v>
      </c>
      <c r="C4928">
        <v>7563</v>
      </c>
      <c r="D4928">
        <v>7</v>
      </c>
      <c r="E4928">
        <v>7</v>
      </c>
      <c r="F4928">
        <v>38</v>
      </c>
      <c r="G4928">
        <v>2</v>
      </c>
    </row>
    <row r="4929" spans="1:7" x14ac:dyDescent="0.35">
      <c r="A4929" t="s">
        <v>3881</v>
      </c>
      <c r="B4929" t="s">
        <v>3923</v>
      </c>
      <c r="C4929">
        <v>41181</v>
      </c>
      <c r="D4929">
        <v>7</v>
      </c>
      <c r="E4929">
        <v>9</v>
      </c>
      <c r="F4929">
        <v>34</v>
      </c>
      <c r="G4929">
        <v>1</v>
      </c>
    </row>
    <row r="4930" spans="1:7" x14ac:dyDescent="0.35">
      <c r="A4930" t="s">
        <v>3882</v>
      </c>
      <c r="B4930" t="s">
        <v>3921</v>
      </c>
      <c r="C4930">
        <v>13161</v>
      </c>
      <c r="D4930">
        <v>7</v>
      </c>
      <c r="E4930">
        <v>12</v>
      </c>
      <c r="F4930">
        <v>50</v>
      </c>
      <c r="G4930">
        <v>2</v>
      </c>
    </row>
    <row r="4931" spans="1:7" x14ac:dyDescent="0.35">
      <c r="A4931" t="s">
        <v>3883</v>
      </c>
      <c r="B4931" t="s">
        <v>3923</v>
      </c>
      <c r="C4931">
        <v>19949</v>
      </c>
      <c r="D4931">
        <v>2</v>
      </c>
      <c r="E4931">
        <v>4</v>
      </c>
      <c r="F4931">
        <v>30</v>
      </c>
      <c r="G4931">
        <v>5</v>
      </c>
    </row>
    <row r="4932" spans="1:7" x14ac:dyDescent="0.35">
      <c r="A4932" t="s">
        <v>2195</v>
      </c>
      <c r="B4932" t="s">
        <v>3922</v>
      </c>
      <c r="C4932">
        <v>26721</v>
      </c>
      <c r="D4932">
        <v>3</v>
      </c>
      <c r="E4932">
        <v>2</v>
      </c>
      <c r="F4932">
        <v>42</v>
      </c>
      <c r="G4932">
        <v>3</v>
      </c>
    </row>
    <row r="4933" spans="1:7" x14ac:dyDescent="0.35">
      <c r="A4933" t="s">
        <v>1950</v>
      </c>
      <c r="B4933" t="s">
        <v>3921</v>
      </c>
      <c r="C4933">
        <v>68795</v>
      </c>
      <c r="D4933">
        <v>2</v>
      </c>
      <c r="E4933">
        <v>11</v>
      </c>
      <c r="F4933">
        <v>34</v>
      </c>
      <c r="G4933">
        <v>4</v>
      </c>
    </row>
    <row r="4934" spans="1:7" x14ac:dyDescent="0.35">
      <c r="A4934" t="s">
        <v>3884</v>
      </c>
      <c r="B4934" t="s">
        <v>3921</v>
      </c>
      <c r="C4934">
        <v>36238</v>
      </c>
      <c r="D4934">
        <v>7</v>
      </c>
      <c r="E4934">
        <v>2</v>
      </c>
      <c r="F4934">
        <v>31</v>
      </c>
      <c r="G4934">
        <v>8</v>
      </c>
    </row>
    <row r="4935" spans="1:7" x14ac:dyDescent="0.35">
      <c r="A4935" t="s">
        <v>3885</v>
      </c>
      <c r="B4935" t="s">
        <v>3920</v>
      </c>
      <c r="C4935">
        <v>78225</v>
      </c>
      <c r="D4935">
        <v>8</v>
      </c>
      <c r="E4935">
        <v>2</v>
      </c>
      <c r="F4935">
        <v>36</v>
      </c>
      <c r="G4935">
        <v>6</v>
      </c>
    </row>
    <row r="4936" spans="1:7" x14ac:dyDescent="0.35">
      <c r="A4936" t="s">
        <v>700</v>
      </c>
      <c r="B4936" t="s">
        <v>3923</v>
      </c>
      <c r="C4936">
        <v>81970</v>
      </c>
      <c r="D4936">
        <v>5</v>
      </c>
      <c r="E4936">
        <v>13</v>
      </c>
      <c r="F4936">
        <v>54</v>
      </c>
      <c r="G4936">
        <v>6</v>
      </c>
    </row>
    <row r="4937" spans="1:7" x14ac:dyDescent="0.35">
      <c r="A4937" t="s">
        <v>3886</v>
      </c>
      <c r="B4937" t="s">
        <v>3922</v>
      </c>
      <c r="C4937">
        <v>978</v>
      </c>
      <c r="D4937">
        <v>9</v>
      </c>
      <c r="E4937">
        <v>13</v>
      </c>
      <c r="F4937">
        <v>41</v>
      </c>
      <c r="G4937">
        <v>1</v>
      </c>
    </row>
    <row r="4938" spans="1:7" x14ac:dyDescent="0.35">
      <c r="A4938" t="s">
        <v>3887</v>
      </c>
      <c r="B4938" t="s">
        <v>3922</v>
      </c>
      <c r="C4938">
        <v>45663</v>
      </c>
      <c r="D4938">
        <v>8</v>
      </c>
      <c r="E4938">
        <v>19</v>
      </c>
      <c r="F4938">
        <v>27</v>
      </c>
      <c r="G4938">
        <v>4</v>
      </c>
    </row>
    <row r="4939" spans="1:7" x14ac:dyDescent="0.35">
      <c r="A4939" t="s">
        <v>2784</v>
      </c>
      <c r="B4939" t="s">
        <v>3923</v>
      </c>
      <c r="C4939">
        <v>83625</v>
      </c>
      <c r="D4939">
        <v>7</v>
      </c>
      <c r="E4939">
        <v>18</v>
      </c>
      <c r="F4939">
        <v>48</v>
      </c>
      <c r="G4939">
        <v>8</v>
      </c>
    </row>
    <row r="4940" spans="1:7" x14ac:dyDescent="0.35">
      <c r="A4940" t="s">
        <v>1679</v>
      </c>
      <c r="B4940" t="s">
        <v>3921</v>
      </c>
      <c r="C4940">
        <v>37968</v>
      </c>
      <c r="D4940">
        <v>10</v>
      </c>
      <c r="E4940">
        <v>5</v>
      </c>
      <c r="F4940">
        <v>24</v>
      </c>
      <c r="G4940">
        <v>5</v>
      </c>
    </row>
    <row r="4941" spans="1:7" x14ac:dyDescent="0.35">
      <c r="A4941" t="s">
        <v>3888</v>
      </c>
      <c r="B4941" t="s">
        <v>3923</v>
      </c>
      <c r="C4941">
        <v>64496</v>
      </c>
      <c r="D4941">
        <v>6</v>
      </c>
      <c r="E4941">
        <v>0</v>
      </c>
      <c r="F4941">
        <v>46</v>
      </c>
      <c r="G4941">
        <v>8</v>
      </c>
    </row>
    <row r="4942" spans="1:7" x14ac:dyDescent="0.35">
      <c r="A4942" t="s">
        <v>1465</v>
      </c>
      <c r="B4942" t="s">
        <v>3921</v>
      </c>
      <c r="C4942">
        <v>46911</v>
      </c>
      <c r="D4942">
        <v>10</v>
      </c>
      <c r="E4942">
        <v>3</v>
      </c>
      <c r="F4942">
        <v>20</v>
      </c>
      <c r="G4942">
        <v>8</v>
      </c>
    </row>
    <row r="4943" spans="1:7" x14ac:dyDescent="0.35">
      <c r="A4943" t="s">
        <v>3700</v>
      </c>
      <c r="B4943" t="s">
        <v>3920</v>
      </c>
      <c r="C4943">
        <v>98970</v>
      </c>
      <c r="D4943">
        <v>10</v>
      </c>
      <c r="E4943">
        <v>10</v>
      </c>
      <c r="F4943">
        <v>40</v>
      </c>
      <c r="G4943">
        <v>2</v>
      </c>
    </row>
    <row r="4944" spans="1:7" x14ac:dyDescent="0.35">
      <c r="A4944" t="s">
        <v>3889</v>
      </c>
      <c r="B4944" t="s">
        <v>3923</v>
      </c>
      <c r="C4944">
        <v>45992</v>
      </c>
      <c r="D4944">
        <v>10</v>
      </c>
      <c r="E4944">
        <v>13</v>
      </c>
      <c r="F4944">
        <v>22</v>
      </c>
      <c r="G4944">
        <v>6</v>
      </c>
    </row>
    <row r="4945" spans="1:7" x14ac:dyDescent="0.35">
      <c r="A4945" t="s">
        <v>97</v>
      </c>
      <c r="B4945" t="s">
        <v>3921</v>
      </c>
      <c r="C4945">
        <v>13100</v>
      </c>
      <c r="D4945">
        <v>5</v>
      </c>
      <c r="E4945">
        <v>16</v>
      </c>
      <c r="F4945">
        <v>42</v>
      </c>
      <c r="G4945">
        <v>0</v>
      </c>
    </row>
    <row r="4946" spans="1:7" x14ac:dyDescent="0.35">
      <c r="A4946" t="s">
        <v>2229</v>
      </c>
      <c r="B4946" t="s">
        <v>3922</v>
      </c>
      <c r="C4946">
        <v>97195</v>
      </c>
      <c r="D4946">
        <v>2</v>
      </c>
      <c r="E4946">
        <v>2</v>
      </c>
      <c r="F4946">
        <v>39</v>
      </c>
      <c r="G4946">
        <v>1</v>
      </c>
    </row>
    <row r="4947" spans="1:7" x14ac:dyDescent="0.35">
      <c r="A4947" t="s">
        <v>3890</v>
      </c>
      <c r="B4947" t="s">
        <v>3920</v>
      </c>
      <c r="C4947">
        <v>46447</v>
      </c>
      <c r="D4947">
        <v>7</v>
      </c>
      <c r="E4947">
        <v>4</v>
      </c>
      <c r="F4947">
        <v>23</v>
      </c>
      <c r="G4947">
        <v>7</v>
      </c>
    </row>
    <row r="4948" spans="1:7" x14ac:dyDescent="0.35">
      <c r="A4948" t="s">
        <v>3891</v>
      </c>
      <c r="B4948" t="s">
        <v>3921</v>
      </c>
      <c r="C4948">
        <v>72482</v>
      </c>
      <c r="D4948">
        <v>6</v>
      </c>
      <c r="E4948">
        <v>7</v>
      </c>
      <c r="F4948">
        <v>41</v>
      </c>
      <c r="G4948">
        <v>1</v>
      </c>
    </row>
    <row r="4949" spans="1:7" x14ac:dyDescent="0.35">
      <c r="A4949" t="s">
        <v>1931</v>
      </c>
      <c r="B4949" t="s">
        <v>3921</v>
      </c>
      <c r="C4949">
        <v>3089</v>
      </c>
      <c r="D4949">
        <v>4</v>
      </c>
      <c r="E4949">
        <v>19</v>
      </c>
      <c r="F4949">
        <v>39</v>
      </c>
      <c r="G4949">
        <v>2</v>
      </c>
    </row>
    <row r="4950" spans="1:7" x14ac:dyDescent="0.35">
      <c r="A4950" t="s">
        <v>16</v>
      </c>
      <c r="B4950" t="s">
        <v>3922</v>
      </c>
      <c r="C4950">
        <v>4264</v>
      </c>
      <c r="D4950">
        <v>10</v>
      </c>
      <c r="E4950">
        <v>5</v>
      </c>
      <c r="F4950">
        <v>50</v>
      </c>
      <c r="G4950">
        <v>6</v>
      </c>
    </row>
    <row r="4951" spans="1:7" x14ac:dyDescent="0.35">
      <c r="A4951" t="s">
        <v>3892</v>
      </c>
      <c r="B4951" t="s">
        <v>3920</v>
      </c>
      <c r="C4951">
        <v>64567</v>
      </c>
      <c r="D4951">
        <v>5</v>
      </c>
      <c r="E4951">
        <v>13</v>
      </c>
      <c r="F4951">
        <v>49</v>
      </c>
      <c r="G4951">
        <v>1</v>
      </c>
    </row>
    <row r="4952" spans="1:7" x14ac:dyDescent="0.35">
      <c r="A4952" t="s">
        <v>3893</v>
      </c>
      <c r="B4952" t="s">
        <v>3920</v>
      </c>
      <c r="C4952">
        <v>89233</v>
      </c>
      <c r="D4952">
        <v>9</v>
      </c>
      <c r="E4952">
        <v>6</v>
      </c>
      <c r="F4952">
        <v>58</v>
      </c>
      <c r="G4952">
        <v>6</v>
      </c>
    </row>
    <row r="4953" spans="1:7" x14ac:dyDescent="0.35">
      <c r="A4953" t="s">
        <v>3894</v>
      </c>
      <c r="B4953" t="s">
        <v>3922</v>
      </c>
      <c r="C4953">
        <v>47711</v>
      </c>
      <c r="D4953">
        <v>3</v>
      </c>
      <c r="E4953">
        <v>7</v>
      </c>
      <c r="F4953">
        <v>21</v>
      </c>
      <c r="G4953">
        <v>1</v>
      </c>
    </row>
    <row r="4954" spans="1:7" x14ac:dyDescent="0.35">
      <c r="A4954" t="s">
        <v>3895</v>
      </c>
      <c r="B4954" t="s">
        <v>3923</v>
      </c>
      <c r="C4954">
        <v>38626</v>
      </c>
      <c r="D4954">
        <v>8</v>
      </c>
      <c r="E4954">
        <v>0</v>
      </c>
      <c r="F4954">
        <v>60</v>
      </c>
      <c r="G4954">
        <v>9</v>
      </c>
    </row>
    <row r="4955" spans="1:7" x14ac:dyDescent="0.35">
      <c r="A4955" t="s">
        <v>840</v>
      </c>
      <c r="B4955" t="s">
        <v>3920</v>
      </c>
      <c r="C4955">
        <v>27656</v>
      </c>
      <c r="D4955">
        <v>6</v>
      </c>
      <c r="E4955">
        <v>9</v>
      </c>
      <c r="F4955">
        <v>46</v>
      </c>
      <c r="G4955">
        <v>3</v>
      </c>
    </row>
    <row r="4956" spans="1:7" x14ac:dyDescent="0.35">
      <c r="A4956" t="s">
        <v>3896</v>
      </c>
      <c r="B4956" t="s">
        <v>3920</v>
      </c>
      <c r="C4956">
        <v>78785</v>
      </c>
      <c r="D4956">
        <v>2</v>
      </c>
      <c r="E4956">
        <v>8</v>
      </c>
      <c r="F4956">
        <v>36</v>
      </c>
      <c r="G4956">
        <v>7</v>
      </c>
    </row>
    <row r="4957" spans="1:7" x14ac:dyDescent="0.35">
      <c r="A4957" t="s">
        <v>3197</v>
      </c>
      <c r="B4957" t="s">
        <v>3921</v>
      </c>
      <c r="C4957">
        <v>40941</v>
      </c>
      <c r="D4957">
        <v>9</v>
      </c>
      <c r="E4957">
        <v>7</v>
      </c>
      <c r="F4957">
        <v>34</v>
      </c>
      <c r="G4957">
        <v>5</v>
      </c>
    </row>
    <row r="4958" spans="1:7" x14ac:dyDescent="0.35">
      <c r="A4958" t="s">
        <v>3897</v>
      </c>
      <c r="B4958" t="s">
        <v>3920</v>
      </c>
      <c r="C4958">
        <v>54100</v>
      </c>
      <c r="D4958">
        <v>4</v>
      </c>
      <c r="E4958">
        <v>9</v>
      </c>
      <c r="F4958">
        <v>39</v>
      </c>
      <c r="G4958">
        <v>6</v>
      </c>
    </row>
    <row r="4959" spans="1:7" x14ac:dyDescent="0.35">
      <c r="A4959" t="s">
        <v>448</v>
      </c>
      <c r="B4959" t="s">
        <v>3922</v>
      </c>
      <c r="C4959">
        <v>38145</v>
      </c>
      <c r="D4959">
        <v>1</v>
      </c>
      <c r="E4959">
        <v>4</v>
      </c>
      <c r="F4959">
        <v>20</v>
      </c>
      <c r="G4959">
        <v>7</v>
      </c>
    </row>
    <row r="4960" spans="1:7" x14ac:dyDescent="0.35">
      <c r="A4960" t="s">
        <v>3898</v>
      </c>
      <c r="B4960" t="s">
        <v>3920</v>
      </c>
      <c r="C4960">
        <v>52732</v>
      </c>
      <c r="D4960">
        <v>8</v>
      </c>
      <c r="E4960">
        <v>13</v>
      </c>
      <c r="F4960">
        <v>36</v>
      </c>
      <c r="G4960">
        <v>5</v>
      </c>
    </row>
    <row r="4961" spans="1:7" x14ac:dyDescent="0.35">
      <c r="A4961" t="s">
        <v>3899</v>
      </c>
      <c r="B4961" t="s">
        <v>3923</v>
      </c>
      <c r="C4961">
        <v>79105</v>
      </c>
      <c r="D4961">
        <v>2</v>
      </c>
      <c r="E4961">
        <v>5</v>
      </c>
      <c r="F4961">
        <v>55</v>
      </c>
      <c r="G4961">
        <v>5</v>
      </c>
    </row>
    <row r="4962" spans="1:7" x14ac:dyDescent="0.35">
      <c r="A4962" t="s">
        <v>3900</v>
      </c>
      <c r="B4962" t="s">
        <v>3922</v>
      </c>
      <c r="C4962">
        <v>90813</v>
      </c>
      <c r="D4962">
        <v>3</v>
      </c>
      <c r="E4962">
        <v>20</v>
      </c>
      <c r="F4962">
        <v>26</v>
      </c>
      <c r="G4962">
        <v>2</v>
      </c>
    </row>
    <row r="4963" spans="1:7" x14ac:dyDescent="0.35">
      <c r="A4963" t="s">
        <v>3901</v>
      </c>
      <c r="B4963" t="s">
        <v>3920</v>
      </c>
      <c r="C4963">
        <v>39491</v>
      </c>
      <c r="D4963">
        <v>3</v>
      </c>
      <c r="E4963">
        <v>9</v>
      </c>
      <c r="F4963">
        <v>24</v>
      </c>
      <c r="G4963">
        <v>2</v>
      </c>
    </row>
    <row r="4964" spans="1:7" x14ac:dyDescent="0.35">
      <c r="A4964" t="s">
        <v>3902</v>
      </c>
      <c r="B4964" t="s">
        <v>3921</v>
      </c>
      <c r="C4964">
        <v>14427</v>
      </c>
      <c r="D4964">
        <v>1</v>
      </c>
      <c r="E4964">
        <v>10</v>
      </c>
      <c r="F4964">
        <v>40</v>
      </c>
      <c r="G4964">
        <v>5</v>
      </c>
    </row>
    <row r="4965" spans="1:7" x14ac:dyDescent="0.35">
      <c r="A4965" t="s">
        <v>2159</v>
      </c>
      <c r="B4965" t="s">
        <v>3923</v>
      </c>
      <c r="C4965">
        <v>11674</v>
      </c>
      <c r="D4965">
        <v>5</v>
      </c>
      <c r="E4965">
        <v>16</v>
      </c>
      <c r="F4965">
        <v>20</v>
      </c>
      <c r="G4965">
        <v>3</v>
      </c>
    </row>
    <row r="4966" spans="1:7" x14ac:dyDescent="0.35">
      <c r="A4966" t="s">
        <v>3903</v>
      </c>
      <c r="B4966" t="s">
        <v>3923</v>
      </c>
      <c r="C4966">
        <v>92535</v>
      </c>
      <c r="D4966">
        <v>7</v>
      </c>
      <c r="E4966">
        <v>12</v>
      </c>
      <c r="F4966">
        <v>34</v>
      </c>
      <c r="G4966">
        <v>4</v>
      </c>
    </row>
    <row r="4967" spans="1:7" x14ac:dyDescent="0.35">
      <c r="A4967" t="s">
        <v>3904</v>
      </c>
      <c r="B4967" t="s">
        <v>3921</v>
      </c>
      <c r="C4967">
        <v>14195</v>
      </c>
      <c r="D4967">
        <v>5</v>
      </c>
      <c r="E4967">
        <v>1</v>
      </c>
      <c r="F4967">
        <v>33</v>
      </c>
      <c r="G4967">
        <v>10</v>
      </c>
    </row>
    <row r="4968" spans="1:7" x14ac:dyDescent="0.35">
      <c r="A4968" t="s">
        <v>709</v>
      </c>
      <c r="B4968" t="s">
        <v>3920</v>
      </c>
      <c r="C4968">
        <v>57517</v>
      </c>
      <c r="D4968">
        <v>5</v>
      </c>
      <c r="E4968">
        <v>20</v>
      </c>
      <c r="F4968">
        <v>31</v>
      </c>
      <c r="G4968">
        <v>4</v>
      </c>
    </row>
    <row r="4969" spans="1:7" x14ac:dyDescent="0.35">
      <c r="A4969" t="s">
        <v>151</v>
      </c>
      <c r="B4969" t="s">
        <v>3923</v>
      </c>
      <c r="C4969">
        <v>49780</v>
      </c>
      <c r="D4969">
        <v>6</v>
      </c>
      <c r="E4969">
        <v>20</v>
      </c>
      <c r="F4969">
        <v>34</v>
      </c>
      <c r="G4969">
        <v>0</v>
      </c>
    </row>
    <row r="4970" spans="1:7" x14ac:dyDescent="0.35">
      <c r="A4970" t="s">
        <v>971</v>
      </c>
      <c r="B4970" t="s">
        <v>3922</v>
      </c>
      <c r="C4970">
        <v>89910</v>
      </c>
      <c r="D4970">
        <v>6</v>
      </c>
      <c r="E4970">
        <v>18</v>
      </c>
      <c r="F4970">
        <v>59</v>
      </c>
      <c r="G4970">
        <v>3</v>
      </c>
    </row>
    <row r="4971" spans="1:7" x14ac:dyDescent="0.35">
      <c r="A4971" t="s">
        <v>2536</v>
      </c>
      <c r="B4971" t="s">
        <v>3922</v>
      </c>
      <c r="C4971">
        <v>42896</v>
      </c>
      <c r="D4971">
        <v>2</v>
      </c>
      <c r="E4971">
        <v>14</v>
      </c>
      <c r="F4971">
        <v>47</v>
      </c>
      <c r="G4971">
        <v>9</v>
      </c>
    </row>
    <row r="4972" spans="1:7" x14ac:dyDescent="0.35">
      <c r="A4972" t="s">
        <v>3905</v>
      </c>
      <c r="B4972" t="s">
        <v>3921</v>
      </c>
      <c r="C4972">
        <v>24829</v>
      </c>
      <c r="D4972">
        <v>8</v>
      </c>
      <c r="E4972">
        <v>1</v>
      </c>
      <c r="F4972">
        <v>54</v>
      </c>
      <c r="G4972">
        <v>10</v>
      </c>
    </row>
    <row r="4973" spans="1:7" x14ac:dyDescent="0.35">
      <c r="A4973" t="s">
        <v>1329</v>
      </c>
      <c r="B4973" t="s">
        <v>3921</v>
      </c>
      <c r="C4973">
        <v>14088</v>
      </c>
      <c r="D4973">
        <v>2</v>
      </c>
      <c r="E4973">
        <v>17</v>
      </c>
      <c r="F4973">
        <v>52</v>
      </c>
      <c r="G4973">
        <v>6</v>
      </c>
    </row>
    <row r="4974" spans="1:7" x14ac:dyDescent="0.35">
      <c r="A4974" t="s">
        <v>316</v>
      </c>
      <c r="B4974" t="s">
        <v>3923</v>
      </c>
      <c r="C4974">
        <v>36643</v>
      </c>
      <c r="D4974">
        <v>8</v>
      </c>
      <c r="E4974">
        <v>2</v>
      </c>
      <c r="F4974">
        <v>56</v>
      </c>
      <c r="G4974">
        <v>4</v>
      </c>
    </row>
    <row r="4975" spans="1:7" x14ac:dyDescent="0.35">
      <c r="A4975" t="s">
        <v>174</v>
      </c>
      <c r="B4975" t="s">
        <v>3921</v>
      </c>
      <c r="C4975">
        <v>10861</v>
      </c>
      <c r="D4975">
        <v>8</v>
      </c>
      <c r="E4975">
        <v>19</v>
      </c>
      <c r="F4975">
        <v>50</v>
      </c>
      <c r="G4975">
        <v>1</v>
      </c>
    </row>
    <row r="4976" spans="1:7" x14ac:dyDescent="0.35">
      <c r="A4976" t="s">
        <v>3906</v>
      </c>
      <c r="B4976" t="s">
        <v>3920</v>
      </c>
      <c r="C4976">
        <v>49350</v>
      </c>
      <c r="D4976">
        <v>7</v>
      </c>
      <c r="E4976">
        <v>19</v>
      </c>
      <c r="F4976">
        <v>47</v>
      </c>
      <c r="G4976">
        <v>5</v>
      </c>
    </row>
    <row r="4977" spans="1:7" x14ac:dyDescent="0.35">
      <c r="A4977" t="s">
        <v>1662</v>
      </c>
      <c r="B4977" t="s">
        <v>3920</v>
      </c>
      <c r="C4977">
        <v>97572</v>
      </c>
      <c r="D4977">
        <v>5</v>
      </c>
      <c r="E4977">
        <v>12</v>
      </c>
      <c r="F4977">
        <v>32</v>
      </c>
      <c r="G4977">
        <v>9</v>
      </c>
    </row>
    <row r="4978" spans="1:7" x14ac:dyDescent="0.35">
      <c r="A4978" t="s">
        <v>2287</v>
      </c>
      <c r="B4978" t="s">
        <v>3921</v>
      </c>
      <c r="C4978">
        <v>7031</v>
      </c>
      <c r="D4978">
        <v>3</v>
      </c>
      <c r="E4978">
        <v>14</v>
      </c>
      <c r="F4978">
        <v>30</v>
      </c>
      <c r="G4978">
        <v>3</v>
      </c>
    </row>
    <row r="4979" spans="1:7" x14ac:dyDescent="0.35">
      <c r="A4979" t="s">
        <v>3907</v>
      </c>
      <c r="B4979" t="s">
        <v>3921</v>
      </c>
      <c r="C4979">
        <v>26241</v>
      </c>
      <c r="D4979">
        <v>6</v>
      </c>
      <c r="E4979">
        <v>17</v>
      </c>
      <c r="F4979">
        <v>31</v>
      </c>
      <c r="G4979">
        <v>3</v>
      </c>
    </row>
    <row r="4980" spans="1:7" x14ac:dyDescent="0.35">
      <c r="A4980" t="s">
        <v>3908</v>
      </c>
      <c r="B4980" t="s">
        <v>3920</v>
      </c>
      <c r="C4980">
        <v>44728</v>
      </c>
      <c r="D4980">
        <v>10</v>
      </c>
      <c r="E4980">
        <v>1</v>
      </c>
      <c r="F4980">
        <v>39</v>
      </c>
      <c r="G4980">
        <v>0</v>
      </c>
    </row>
    <row r="4981" spans="1:7" x14ac:dyDescent="0.35">
      <c r="A4981" t="s">
        <v>3909</v>
      </c>
      <c r="B4981" t="s">
        <v>3923</v>
      </c>
      <c r="C4981">
        <v>28962</v>
      </c>
      <c r="D4981">
        <v>7</v>
      </c>
      <c r="E4981">
        <v>5</v>
      </c>
      <c r="F4981">
        <v>43</v>
      </c>
      <c r="G4981">
        <v>10</v>
      </c>
    </row>
    <row r="4982" spans="1:7" x14ac:dyDescent="0.35">
      <c r="A4982" t="s">
        <v>3910</v>
      </c>
      <c r="B4982" t="s">
        <v>3922</v>
      </c>
      <c r="C4982">
        <v>83862</v>
      </c>
      <c r="D4982">
        <v>6</v>
      </c>
      <c r="E4982">
        <v>1</v>
      </c>
      <c r="F4982">
        <v>46</v>
      </c>
      <c r="G4982">
        <v>7</v>
      </c>
    </row>
    <row r="4983" spans="1:7" x14ac:dyDescent="0.35">
      <c r="A4983" t="s">
        <v>3825</v>
      </c>
      <c r="B4983" t="s">
        <v>3923</v>
      </c>
      <c r="C4983">
        <v>78543</v>
      </c>
      <c r="D4983">
        <v>5</v>
      </c>
      <c r="E4983">
        <v>17</v>
      </c>
      <c r="F4983">
        <v>51</v>
      </c>
      <c r="G4983">
        <v>7</v>
      </c>
    </row>
    <row r="4984" spans="1:7" x14ac:dyDescent="0.35">
      <c r="A4984" t="s">
        <v>285</v>
      </c>
      <c r="B4984" t="s">
        <v>3923</v>
      </c>
      <c r="C4984">
        <v>39522</v>
      </c>
      <c r="D4984">
        <v>6</v>
      </c>
      <c r="E4984">
        <v>10</v>
      </c>
      <c r="F4984">
        <v>37</v>
      </c>
      <c r="G4984">
        <v>7</v>
      </c>
    </row>
    <row r="4985" spans="1:7" x14ac:dyDescent="0.35">
      <c r="A4985" t="s">
        <v>1484</v>
      </c>
      <c r="B4985" t="s">
        <v>3922</v>
      </c>
      <c r="C4985">
        <v>61752</v>
      </c>
      <c r="D4985">
        <v>9</v>
      </c>
      <c r="E4985">
        <v>6</v>
      </c>
      <c r="F4985">
        <v>36</v>
      </c>
      <c r="G4985">
        <v>2</v>
      </c>
    </row>
    <row r="4986" spans="1:7" x14ac:dyDescent="0.35">
      <c r="A4986" t="s">
        <v>3911</v>
      </c>
      <c r="B4986" t="s">
        <v>3922</v>
      </c>
      <c r="C4986">
        <v>87458</v>
      </c>
      <c r="D4986">
        <v>1</v>
      </c>
      <c r="E4986">
        <v>19</v>
      </c>
      <c r="F4986">
        <v>52</v>
      </c>
      <c r="G4986">
        <v>7</v>
      </c>
    </row>
    <row r="4987" spans="1:7" x14ac:dyDescent="0.35">
      <c r="A4987" t="s">
        <v>1210</v>
      </c>
      <c r="B4987" t="s">
        <v>3923</v>
      </c>
      <c r="C4987">
        <v>85973</v>
      </c>
      <c r="D4987">
        <v>7</v>
      </c>
      <c r="E4987">
        <v>0</v>
      </c>
      <c r="F4987">
        <v>27</v>
      </c>
      <c r="G4987">
        <v>2</v>
      </c>
    </row>
    <row r="4988" spans="1:7" x14ac:dyDescent="0.35">
      <c r="A4988" t="s">
        <v>3912</v>
      </c>
      <c r="B4988" t="s">
        <v>3922</v>
      </c>
      <c r="C4988">
        <v>28598</v>
      </c>
      <c r="D4988">
        <v>9</v>
      </c>
      <c r="E4988">
        <v>3</v>
      </c>
      <c r="F4988">
        <v>23</v>
      </c>
      <c r="G4988">
        <v>10</v>
      </c>
    </row>
    <row r="4989" spans="1:7" x14ac:dyDescent="0.35">
      <c r="A4989" t="s">
        <v>3041</v>
      </c>
      <c r="B4989" t="s">
        <v>3920</v>
      </c>
      <c r="C4989">
        <v>15942</v>
      </c>
      <c r="D4989">
        <v>9</v>
      </c>
      <c r="E4989">
        <v>1</v>
      </c>
      <c r="F4989">
        <v>22</v>
      </c>
      <c r="G4989">
        <v>4</v>
      </c>
    </row>
    <row r="4990" spans="1:7" x14ac:dyDescent="0.35">
      <c r="A4990" t="s">
        <v>3066</v>
      </c>
      <c r="B4990" t="s">
        <v>3920</v>
      </c>
      <c r="C4990">
        <v>21020</v>
      </c>
      <c r="D4990">
        <v>7</v>
      </c>
      <c r="E4990">
        <v>14</v>
      </c>
      <c r="F4990">
        <v>33</v>
      </c>
      <c r="G4990">
        <v>9</v>
      </c>
    </row>
    <row r="4991" spans="1:7" x14ac:dyDescent="0.35">
      <c r="A4991" t="s">
        <v>3913</v>
      </c>
      <c r="B4991" t="s">
        <v>3921</v>
      </c>
      <c r="C4991">
        <v>28364</v>
      </c>
      <c r="D4991">
        <v>6</v>
      </c>
      <c r="E4991">
        <v>4</v>
      </c>
      <c r="F4991">
        <v>60</v>
      </c>
      <c r="G4991">
        <v>7</v>
      </c>
    </row>
    <row r="4992" spans="1:7" x14ac:dyDescent="0.35">
      <c r="A4992" t="s">
        <v>1851</v>
      </c>
      <c r="B4992" t="s">
        <v>3922</v>
      </c>
      <c r="C4992">
        <v>74037</v>
      </c>
      <c r="D4992">
        <v>3</v>
      </c>
      <c r="E4992">
        <v>5</v>
      </c>
      <c r="F4992">
        <v>43</v>
      </c>
      <c r="G4992">
        <v>10</v>
      </c>
    </row>
    <row r="4993" spans="1:7" x14ac:dyDescent="0.35">
      <c r="A4993" t="s">
        <v>3914</v>
      </c>
      <c r="B4993" t="s">
        <v>3923</v>
      </c>
      <c r="C4993">
        <v>44511</v>
      </c>
      <c r="D4993">
        <v>3</v>
      </c>
      <c r="E4993">
        <v>15</v>
      </c>
      <c r="F4993">
        <v>28</v>
      </c>
      <c r="G4993">
        <v>0</v>
      </c>
    </row>
    <row r="4994" spans="1:7" x14ac:dyDescent="0.35">
      <c r="A4994" t="s">
        <v>3915</v>
      </c>
      <c r="B4994" t="s">
        <v>3923</v>
      </c>
      <c r="C4994">
        <v>65339</v>
      </c>
      <c r="D4994">
        <v>2</v>
      </c>
      <c r="E4994">
        <v>19</v>
      </c>
      <c r="F4994">
        <v>40</v>
      </c>
      <c r="G4994">
        <v>7</v>
      </c>
    </row>
    <row r="4995" spans="1:7" x14ac:dyDescent="0.35">
      <c r="A4995" t="s">
        <v>3916</v>
      </c>
      <c r="B4995" t="s">
        <v>3922</v>
      </c>
      <c r="C4995">
        <v>43234</v>
      </c>
      <c r="D4995">
        <v>1</v>
      </c>
      <c r="E4995">
        <v>8</v>
      </c>
      <c r="F4995">
        <v>41</v>
      </c>
      <c r="G4995">
        <v>5</v>
      </c>
    </row>
    <row r="4996" spans="1:7" x14ac:dyDescent="0.35">
      <c r="A4996" t="s">
        <v>3917</v>
      </c>
      <c r="B4996" t="s">
        <v>3922</v>
      </c>
      <c r="C4996">
        <v>27918</v>
      </c>
      <c r="D4996">
        <v>5</v>
      </c>
      <c r="E4996">
        <v>4</v>
      </c>
      <c r="F4996">
        <v>44</v>
      </c>
      <c r="G4996">
        <v>0</v>
      </c>
    </row>
    <row r="4997" spans="1:7" x14ac:dyDescent="0.35">
      <c r="A4997" t="s">
        <v>3918</v>
      </c>
      <c r="B4997" t="s">
        <v>3923</v>
      </c>
      <c r="C4997">
        <v>40191</v>
      </c>
      <c r="D4997">
        <v>10</v>
      </c>
      <c r="E4997">
        <v>14</v>
      </c>
      <c r="F4997">
        <v>21</v>
      </c>
      <c r="G4997">
        <v>2</v>
      </c>
    </row>
    <row r="4998" spans="1:7" x14ac:dyDescent="0.35">
      <c r="A4998" t="s">
        <v>3919</v>
      </c>
      <c r="B4998" t="s">
        <v>3921</v>
      </c>
      <c r="C4998">
        <v>3088</v>
      </c>
      <c r="D4998">
        <v>7</v>
      </c>
      <c r="E4998">
        <v>1</v>
      </c>
      <c r="F4998">
        <v>30</v>
      </c>
      <c r="G4998">
        <v>1</v>
      </c>
    </row>
    <row r="4999" spans="1:7" x14ac:dyDescent="0.35">
      <c r="A4999" t="s">
        <v>2850</v>
      </c>
      <c r="B4999" t="s">
        <v>3920</v>
      </c>
      <c r="C4999">
        <v>866</v>
      </c>
      <c r="D4999">
        <v>7</v>
      </c>
      <c r="E4999">
        <v>13</v>
      </c>
      <c r="F4999">
        <v>53</v>
      </c>
      <c r="G4999">
        <v>7</v>
      </c>
    </row>
    <row r="5000" spans="1:7" x14ac:dyDescent="0.35">
      <c r="A5000" t="s">
        <v>92</v>
      </c>
      <c r="B5000" t="s">
        <v>3922</v>
      </c>
      <c r="C5000">
        <v>16097</v>
      </c>
      <c r="D5000">
        <v>10</v>
      </c>
      <c r="E5000">
        <v>16</v>
      </c>
      <c r="F5000">
        <v>32</v>
      </c>
      <c r="G5000">
        <v>4</v>
      </c>
    </row>
    <row r="5001" spans="1:7" x14ac:dyDescent="0.35">
      <c r="A5001" t="s">
        <v>3336</v>
      </c>
      <c r="B5001" t="s">
        <v>3920</v>
      </c>
      <c r="C5001">
        <v>67929</v>
      </c>
      <c r="D5001">
        <v>6</v>
      </c>
      <c r="E5001">
        <v>7</v>
      </c>
      <c r="F5001">
        <v>38</v>
      </c>
      <c r="G5001">
        <v>7</v>
      </c>
    </row>
    <row r="5003" spans="1:7" x14ac:dyDescent="0.35">
      <c r="A5003">
        <f t="shared" ref="A5003:G5003" si="0">COUNTBLANK(A2:A5001)</f>
        <v>0</v>
      </c>
      <c r="B5003">
        <f t="shared" si="0"/>
        <v>0</v>
      </c>
      <c r="C5003">
        <f t="shared" si="0"/>
        <v>0</v>
      </c>
      <c r="D5003">
        <f t="shared" si="0"/>
        <v>0</v>
      </c>
      <c r="E5003">
        <f t="shared" si="0"/>
        <v>0</v>
      </c>
      <c r="F5003">
        <f t="shared" si="0"/>
        <v>0</v>
      </c>
      <c r="G5003">
        <f t="shared" si="0"/>
        <v>0</v>
      </c>
    </row>
  </sheetData>
  <autoFilter ref="A1:G5001" xr:uid="{00000000-0001-0000-0000-000000000000}"/>
  <sortState xmlns:xlrd2="http://schemas.microsoft.com/office/spreadsheetml/2017/richdata2" ref="A2:G5001">
    <sortCondition ref="C2:C5001"/>
  </sortState>
  <conditionalFormatting sqref="C1:C5001">
    <cfRule type="top10" dxfId="8" priority="2" bottom="1" rank="5"/>
    <cfRule type="top10" dxfId="7" priority="3" bottom="1" rank="5"/>
    <cfRule type="top10" dxfId="6" priority="4" rank="5"/>
    <cfRule type="top10" dxfId="5" priority="5" rank="5"/>
  </conditionalFormatting>
  <conditionalFormatting sqref="C2:C5001">
    <cfRule type="top10" dxfId="4" priority="1" rank="5"/>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88BB1-5D30-4EB9-AA7A-3CFC788D80DF}">
  <dimension ref="A1:I47"/>
  <sheetViews>
    <sheetView workbookViewId="0">
      <selection activeCell="C4" sqref="C4"/>
    </sheetView>
  </sheetViews>
  <sheetFormatPr defaultRowHeight="14.5" x14ac:dyDescent="0.35"/>
  <cols>
    <col min="1" max="1" width="17.453125" style="2" customWidth="1"/>
    <col min="2" max="2" width="13.54296875" style="2" customWidth="1"/>
    <col min="3" max="3" width="23.453125" style="2" customWidth="1"/>
    <col min="4" max="4" width="25.7265625" style="2" customWidth="1"/>
    <col min="5" max="5" width="17.453125" style="2" customWidth="1"/>
    <col min="6" max="6" width="13.81640625" style="2" customWidth="1"/>
    <col min="7" max="16384" width="8.7265625" style="2"/>
  </cols>
  <sheetData>
    <row r="1" spans="1:9" x14ac:dyDescent="0.35">
      <c r="A1" s="2">
        <v>1</v>
      </c>
      <c r="B1" s="2" t="s">
        <v>3934</v>
      </c>
      <c r="D1" s="2" t="s">
        <v>3936</v>
      </c>
    </row>
    <row r="3" spans="1:9" x14ac:dyDescent="0.35">
      <c r="A3" s="2">
        <v>2</v>
      </c>
      <c r="B3" s="2" t="s">
        <v>3924</v>
      </c>
      <c r="E3" s="2">
        <v>247874992</v>
      </c>
      <c r="F3" s="2" t="s">
        <v>3937</v>
      </c>
    </row>
    <row r="5" spans="1:9" x14ac:dyDescent="0.35">
      <c r="A5" s="2">
        <v>3</v>
      </c>
      <c r="B5" s="2" t="s">
        <v>3925</v>
      </c>
      <c r="F5" s="2">
        <v>5.5030000000000001</v>
      </c>
      <c r="G5" s="2" t="s">
        <v>3938</v>
      </c>
    </row>
    <row r="7" spans="1:9" x14ac:dyDescent="0.35">
      <c r="A7" s="2">
        <v>4</v>
      </c>
      <c r="B7" s="2" t="s">
        <v>3929</v>
      </c>
      <c r="E7" s="2">
        <v>99984</v>
      </c>
      <c r="F7" s="2" t="s">
        <v>3939</v>
      </c>
    </row>
    <row r="9" spans="1:9" x14ac:dyDescent="0.35">
      <c r="A9" s="2">
        <v>5</v>
      </c>
      <c r="B9" s="2" t="s">
        <v>3930</v>
      </c>
      <c r="E9" s="2">
        <v>10</v>
      </c>
      <c r="F9" s="2" t="s">
        <v>3940</v>
      </c>
    </row>
    <row r="11" spans="1:9" x14ac:dyDescent="0.35">
      <c r="A11" s="2">
        <v>6</v>
      </c>
      <c r="B11" s="2" t="s">
        <v>3933</v>
      </c>
      <c r="E11" s="2">
        <v>5000</v>
      </c>
      <c r="F11" s="2" t="s">
        <v>3941</v>
      </c>
    </row>
    <row r="13" spans="1:9" x14ac:dyDescent="0.35">
      <c r="A13" s="2">
        <v>7</v>
      </c>
      <c r="B13" s="2" t="s">
        <v>3935</v>
      </c>
      <c r="F13" s="2" t="s">
        <v>3943</v>
      </c>
    </row>
    <row r="15" spans="1:9" x14ac:dyDescent="0.35">
      <c r="A15" s="1" t="s">
        <v>0</v>
      </c>
      <c r="B15" s="1" t="s">
        <v>1</v>
      </c>
      <c r="C15" s="1" t="s">
        <v>2</v>
      </c>
      <c r="D15" s="1" t="s">
        <v>3</v>
      </c>
      <c r="E15" s="1" t="s">
        <v>4</v>
      </c>
      <c r="F15" s="1" t="s">
        <v>5</v>
      </c>
      <c r="G15" s="1" t="s">
        <v>6</v>
      </c>
    </row>
    <row r="16" spans="1:9" x14ac:dyDescent="0.35">
      <c r="A16" s="3" t="s">
        <v>746</v>
      </c>
      <c r="B16" s="4" t="s">
        <v>3920</v>
      </c>
      <c r="C16" s="4">
        <v>99984</v>
      </c>
      <c r="D16" s="4">
        <v>4</v>
      </c>
      <c r="E16" s="4">
        <v>2</v>
      </c>
      <c r="F16" s="4">
        <v>54</v>
      </c>
      <c r="G16" s="5">
        <v>2</v>
      </c>
      <c r="I16" s="2" t="s">
        <v>3945</v>
      </c>
    </row>
    <row r="17" spans="1:9" x14ac:dyDescent="0.35">
      <c r="A17" s="3" t="s">
        <v>330</v>
      </c>
      <c r="B17" s="4" t="s">
        <v>3922</v>
      </c>
      <c r="C17" s="4">
        <v>99944</v>
      </c>
      <c r="D17" s="4">
        <v>4</v>
      </c>
      <c r="E17" s="4">
        <v>4</v>
      </c>
      <c r="F17" s="4">
        <v>46</v>
      </c>
      <c r="G17" s="5">
        <v>4</v>
      </c>
    </row>
    <row r="18" spans="1:9" x14ac:dyDescent="0.35">
      <c r="A18" s="3" t="s">
        <v>453</v>
      </c>
      <c r="B18" s="4" t="s">
        <v>3921</v>
      </c>
      <c r="C18" s="4">
        <v>99930</v>
      </c>
      <c r="D18" s="4">
        <v>3</v>
      </c>
      <c r="E18" s="4">
        <v>14</v>
      </c>
      <c r="F18" s="4">
        <v>57</v>
      </c>
      <c r="G18" s="5">
        <v>0</v>
      </c>
    </row>
    <row r="19" spans="1:9" x14ac:dyDescent="0.35">
      <c r="A19" s="3" t="s">
        <v>3786</v>
      </c>
      <c r="B19" s="4" t="s">
        <v>3920</v>
      </c>
      <c r="C19" s="4">
        <v>99876</v>
      </c>
      <c r="D19" s="4">
        <v>9</v>
      </c>
      <c r="E19" s="4">
        <v>17</v>
      </c>
      <c r="F19" s="4">
        <v>60</v>
      </c>
      <c r="G19" s="5">
        <v>4</v>
      </c>
    </row>
    <row r="20" spans="1:9" x14ac:dyDescent="0.35">
      <c r="A20" s="6" t="s">
        <v>638</v>
      </c>
      <c r="B20" s="7" t="s">
        <v>3922</v>
      </c>
      <c r="C20" s="7">
        <v>99872</v>
      </c>
      <c r="D20" s="7">
        <v>9</v>
      </c>
      <c r="E20" s="7">
        <v>8</v>
      </c>
      <c r="F20" s="7">
        <v>36</v>
      </c>
      <c r="G20" s="8">
        <v>9</v>
      </c>
    </row>
    <row r="22" spans="1:9" x14ac:dyDescent="0.35">
      <c r="A22" s="2">
        <v>8</v>
      </c>
      <c r="B22" s="2" t="s">
        <v>3942</v>
      </c>
      <c r="F22" s="2" t="s">
        <v>3944</v>
      </c>
    </row>
    <row r="24" spans="1:9" x14ac:dyDescent="0.35">
      <c r="A24" s="1" t="s">
        <v>0</v>
      </c>
      <c r="B24" s="1" t="s">
        <v>1</v>
      </c>
      <c r="C24" s="1" t="s">
        <v>2</v>
      </c>
      <c r="D24" s="1" t="s">
        <v>3</v>
      </c>
      <c r="E24" s="1" t="s">
        <v>4</v>
      </c>
      <c r="F24" s="1" t="s">
        <v>5</v>
      </c>
      <c r="G24" s="1" t="s">
        <v>6</v>
      </c>
    </row>
    <row r="25" spans="1:9" x14ac:dyDescent="0.35">
      <c r="A25" s="3" t="s">
        <v>2515</v>
      </c>
      <c r="B25" s="4" t="s">
        <v>3922</v>
      </c>
      <c r="C25" s="4">
        <v>10</v>
      </c>
      <c r="D25" s="4">
        <v>9</v>
      </c>
      <c r="E25" s="4">
        <v>19</v>
      </c>
      <c r="F25" s="4">
        <v>57</v>
      </c>
      <c r="G25" s="5">
        <v>10</v>
      </c>
      <c r="I25" s="2" t="s">
        <v>3946</v>
      </c>
    </row>
    <row r="26" spans="1:9" x14ac:dyDescent="0.35">
      <c r="A26" s="3" t="s">
        <v>2452</v>
      </c>
      <c r="B26" s="4" t="s">
        <v>3921</v>
      </c>
      <c r="C26" s="4">
        <v>20</v>
      </c>
      <c r="D26" s="4">
        <v>5</v>
      </c>
      <c r="E26" s="4">
        <v>4</v>
      </c>
      <c r="F26" s="4">
        <v>32</v>
      </c>
      <c r="G26" s="5">
        <v>8</v>
      </c>
    </row>
    <row r="27" spans="1:9" x14ac:dyDescent="0.35">
      <c r="A27" s="3" t="s">
        <v>987</v>
      </c>
      <c r="B27" s="4" t="s">
        <v>3922</v>
      </c>
      <c r="C27" s="4">
        <v>29</v>
      </c>
      <c r="D27" s="4">
        <v>2</v>
      </c>
      <c r="E27" s="4">
        <v>11</v>
      </c>
      <c r="F27" s="4">
        <v>29</v>
      </c>
      <c r="G27" s="5">
        <v>1</v>
      </c>
    </row>
    <row r="28" spans="1:9" x14ac:dyDescent="0.35">
      <c r="A28" s="3" t="s">
        <v>1757</v>
      </c>
      <c r="B28" s="4" t="s">
        <v>3923</v>
      </c>
      <c r="C28" s="4">
        <v>35</v>
      </c>
      <c r="D28" s="4">
        <v>9</v>
      </c>
      <c r="E28" s="4">
        <v>18</v>
      </c>
      <c r="F28" s="4">
        <v>34</v>
      </c>
      <c r="G28" s="5">
        <v>4</v>
      </c>
    </row>
    <row r="29" spans="1:9" x14ac:dyDescent="0.35">
      <c r="A29" s="6" t="s">
        <v>653</v>
      </c>
      <c r="B29" s="7" t="s">
        <v>3922</v>
      </c>
      <c r="C29" s="7">
        <v>64</v>
      </c>
      <c r="D29" s="7">
        <v>4</v>
      </c>
      <c r="E29" s="7">
        <v>18</v>
      </c>
      <c r="F29" s="7">
        <v>49</v>
      </c>
      <c r="G29" s="8">
        <v>10</v>
      </c>
    </row>
    <row r="31" spans="1:9" x14ac:dyDescent="0.35">
      <c r="A31" s="2">
        <v>9</v>
      </c>
      <c r="B31" s="2" t="s">
        <v>3951</v>
      </c>
    </row>
    <row r="33" spans="1:7" x14ac:dyDescent="0.35">
      <c r="A33" s="2" t="s">
        <v>3970</v>
      </c>
    </row>
    <row r="34" spans="1:7" ht="15" thickBot="1" x14ac:dyDescent="0.4">
      <c r="A34" s="9" t="s">
        <v>3966</v>
      </c>
      <c r="B34" s="1" t="s">
        <v>2</v>
      </c>
      <c r="C34" s="1" t="s">
        <v>3</v>
      </c>
      <c r="D34" s="1" t="s">
        <v>4</v>
      </c>
      <c r="E34" s="1" t="s">
        <v>5</v>
      </c>
      <c r="F34" s="1" t="s">
        <v>6</v>
      </c>
      <c r="G34" s="10"/>
    </row>
    <row r="35" spans="1:7" x14ac:dyDescent="0.35">
      <c r="A35" s="2" t="s">
        <v>3958</v>
      </c>
      <c r="B35" s="2">
        <v>49575</v>
      </c>
      <c r="C35" s="17">
        <v>5.5</v>
      </c>
      <c r="D35" s="18">
        <v>9.9700000000000006</v>
      </c>
      <c r="E35" s="17">
        <f>AVERAGE(Sheet1!F2:F5001)</f>
        <v>40.03</v>
      </c>
      <c r="F35" s="17">
        <v>4.99</v>
      </c>
      <c r="G35" s="11"/>
    </row>
    <row r="36" spans="1:7" x14ac:dyDescent="0.35">
      <c r="A36" s="19" t="s">
        <v>3959</v>
      </c>
      <c r="B36" s="20">
        <f>MEDIAN(Sheet1!C2:C5001)</f>
        <v>49177</v>
      </c>
      <c r="C36" s="17">
        <f>MEDIAN(Sheet1!D2:D5001)</f>
        <v>6</v>
      </c>
      <c r="D36" s="17">
        <f>MEDIAN(Sheet1!E2:E5001)</f>
        <v>10</v>
      </c>
      <c r="E36" s="17">
        <f>MEDIAN(Sheet1!F2:F5001)</f>
        <v>40</v>
      </c>
      <c r="F36" s="17">
        <f>MEDIAN(Sheet1!G2:G5001)</f>
        <v>5</v>
      </c>
      <c r="G36" s="11"/>
    </row>
    <row r="37" spans="1:7" x14ac:dyDescent="0.35">
      <c r="A37" s="19" t="s">
        <v>3960</v>
      </c>
      <c r="B37" s="20">
        <f>STDEV(Sheet1!C2:C5001)</f>
        <v>28888.653240648116</v>
      </c>
      <c r="C37" s="17">
        <f>STDEV(Sheet1!D2:D5001)</f>
        <v>2.8651758840548185</v>
      </c>
      <c r="D37" s="17">
        <f>STDEV(Sheet1!E2:E5001)</f>
        <v>6.0952903846309567</v>
      </c>
      <c r="E37" s="17">
        <f>STDEV(Sheet1!F2:F5001)</f>
        <v>11.807124189925643</v>
      </c>
      <c r="F37" s="17">
        <f>STDEV(Sheet1!G2:G5001)</f>
        <v>3.162901046287367</v>
      </c>
      <c r="G37" s="11"/>
    </row>
    <row r="38" spans="1:7" x14ac:dyDescent="0.35">
      <c r="A38" s="19" t="s">
        <v>3967</v>
      </c>
      <c r="B38" s="20">
        <f>MIN(Sheet1!C2:C5001)</f>
        <v>10</v>
      </c>
      <c r="C38" s="17">
        <f>MIN(Sheet1!D2:D5001)</f>
        <v>1</v>
      </c>
      <c r="D38" s="17">
        <f>MIN(Sheet1!E2:E5001)</f>
        <v>0</v>
      </c>
      <c r="E38" s="17">
        <f>MIN(Sheet1!F2:F5001)</f>
        <v>20</v>
      </c>
      <c r="F38" s="17">
        <f>MIN(Sheet1!G2:G5001)</f>
        <v>0</v>
      </c>
      <c r="G38" s="11"/>
    </row>
    <row r="39" spans="1:7" x14ac:dyDescent="0.35">
      <c r="A39" s="21" t="s">
        <v>3968</v>
      </c>
      <c r="B39" s="22">
        <f>MAX(Sheet1!C2:C5001)</f>
        <v>99984</v>
      </c>
      <c r="C39" s="23">
        <f>MAX(Sheet1!D2:D5001)</f>
        <v>10</v>
      </c>
      <c r="D39" s="23">
        <f>MAX(Sheet1!E2:E5001)</f>
        <v>20</v>
      </c>
      <c r="E39" s="23">
        <f>MAX(Sheet1!F2:F5001)</f>
        <v>60</v>
      </c>
      <c r="F39" s="23">
        <f>MAX(Sheet1!G2:G5001)</f>
        <v>10</v>
      </c>
      <c r="G39" s="12"/>
    </row>
    <row r="41" spans="1:7" x14ac:dyDescent="0.35">
      <c r="A41" s="2" t="s">
        <v>3969</v>
      </c>
    </row>
    <row r="43" spans="1:7" x14ac:dyDescent="0.35">
      <c r="A43" s="24" t="s">
        <v>1</v>
      </c>
      <c r="B43" s="25" t="s">
        <v>3971</v>
      </c>
      <c r="C43" s="25" t="s">
        <v>3972</v>
      </c>
      <c r="D43" s="25" t="s">
        <v>3973</v>
      </c>
      <c r="E43" s="25" t="s">
        <v>3974</v>
      </c>
      <c r="F43" s="26" t="s">
        <v>3975</v>
      </c>
    </row>
    <row r="44" spans="1:7" x14ac:dyDescent="0.35">
      <c r="A44" s="27" t="s">
        <v>3923</v>
      </c>
      <c r="B44" s="28">
        <f>AVERAGEIF(Sheet1!B2:B5001,"HR",Sheet1!C2:C5001)</f>
        <v>49134.775788576299</v>
      </c>
      <c r="C44" s="28">
        <f>AVERAGEIF(Sheet1!B2:B5001,"HR",Sheet1!D2:D5001)</f>
        <v>5.6010230179028131</v>
      </c>
      <c r="D44" s="28">
        <f>AVERAGEIF(Sheet1!B2:B5001,"HR",Sheet1!E2:E5001)</f>
        <v>9.9752770673486779</v>
      </c>
      <c r="E44" s="28">
        <f>AVERAGEIF(Sheet1!B2:B5001,"HR",Sheet1!F2:F5001)</f>
        <v>40.257459505541348</v>
      </c>
      <c r="F44" s="29">
        <f>AVERAGEIF(Sheet1!B2:B5001,"HR",Sheet1!G2:G5001)</f>
        <v>4.8780903665814153</v>
      </c>
    </row>
    <row r="45" spans="1:7" x14ac:dyDescent="0.35">
      <c r="A45" s="27" t="s">
        <v>3921</v>
      </c>
      <c r="B45" s="28">
        <f>AVERAGEIF(Sheet1!B2:B5001,"IT",Sheet1!C2:C5001)</f>
        <v>49538.987351778655</v>
      </c>
      <c r="C45" s="28">
        <f>AVERAGEIF(Sheet1!B3:B5002,"IT",Sheet1!D3:D5002)</f>
        <v>5.4071146245059287</v>
      </c>
      <c r="D45" s="28">
        <f>AVERAGEIF(Sheet1!B3:B5002,"IT",Sheet1!E3:E5002)</f>
        <v>9.9454545454545453</v>
      </c>
      <c r="E45" s="28">
        <f>AVERAGEIF(Sheet1!B3:B5002,"IT",Sheet1!F3:F5002)</f>
        <v>39.437944664031619</v>
      </c>
      <c r="F45" s="29">
        <f>AVERAGEIF(Sheet1!B3:B5002,"IT",Sheet1!G3:G5002)</f>
        <v>5.034782608695652</v>
      </c>
    </row>
    <row r="46" spans="1:7" x14ac:dyDescent="0.35">
      <c r="A46" s="27" t="s">
        <v>3922</v>
      </c>
      <c r="B46" s="28">
        <f>AVERAGEIF(Sheet1!B2:B5001,"Marketing",Sheet1!C2:C5001)</f>
        <v>50408.675654853621</v>
      </c>
      <c r="C46" s="28">
        <f>AVERAGEIF(Sheet1!B4:B5003,"Marketing",Sheet1!D4:D5003)</f>
        <v>5.4422187981510017</v>
      </c>
      <c r="D46" s="28">
        <f>AVERAGEIF(Sheet1!B4:B5003,"MARKETING",Sheet1!E4:E5003)</f>
        <v>10.070107858243452</v>
      </c>
      <c r="E46" s="28">
        <f>AVERAGEIF(Sheet1!B4:B5003,"MARKETING",Sheet1!F4:F5003)</f>
        <v>40.508474576271183</v>
      </c>
      <c r="F46" s="29">
        <f>AVERAGEIF(Sheet1!B4:B5003,"MARKETING",Sheet1!G4:G5003)</f>
        <v>4.9876733436055467</v>
      </c>
    </row>
    <row r="47" spans="1:7" x14ac:dyDescent="0.35">
      <c r="A47" s="30" t="s">
        <v>3920</v>
      </c>
      <c r="B47" s="31">
        <f>AVERAGEIF(Sheet1!B2:B5001,"Sales",Sheet1!C2:C5001)</f>
        <v>49163.465189873416</v>
      </c>
      <c r="C47" s="31">
        <f>AVERAGEIF(Sheet1!B5:B5004,"Sales",Sheet1!D5:D5004)</f>
        <v>5.5744849445324878</v>
      </c>
      <c r="D47" s="31">
        <f>AVERAGEIF(Sheet1!B5:B5004,"SALES",Sheet1!E5:E5004)</f>
        <v>9.9080824088748027</v>
      </c>
      <c r="E47" s="31">
        <f>AVERAGEIF(Sheet1!B5:B5004,"SALES",Sheet1!F5:F5004)</f>
        <v>39.925515055467514</v>
      </c>
      <c r="F47" s="32">
        <f>AVERAGEIF(Sheet1!B5:B5004,"SALES",Sheet1!G5:G5004)</f>
        <v>5.0594294770206023</v>
      </c>
    </row>
  </sheetData>
  <conditionalFormatting sqref="B34">
    <cfRule type="top10" dxfId="3" priority="1" bottom="1" rank="5"/>
    <cfRule type="top10" dxfId="2" priority="2" bottom="1" rank="5"/>
    <cfRule type="top10" dxfId="1" priority="3" rank="5"/>
    <cfRule type="top10" dxfId="0" priority="4" rank="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z 1 h P 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P W E 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1 h P W i N w r 7 B E A Q A A s Q M A A B M A H A B G b 3 J t d W x h c y 9 T Z W N 0 a W 9 u M S 5 t I K I Y A C i g F A A A A A A A A A A A A A A A A A A A A A A A A A A A A O 2 S w W v C M B T G 7 4 X + D 4 9 4 a S E U H D I G 4 k G q Y x 7 m w Q o 7 i I c 0 e a 7 F J p E k H U r x f 1 9 q x 9 a p 1 9 2 W S y D f 9 7 7 3 + L 1 Y 5 K 7 U C r L u H o 7 D I A x s w Q w K W L O 8 w i F M o E I X B u B P p m v D 0 b / M j x y r J K 2 N Q e X e t N n n W u + j u N k s m c Q J 6 S r J 9 r x J t X L e s q V d w I C k B V P v b f j p g M Q n X a z J 2 j B l d 9 r I V F e 1 V K 1 o o 6 4 b b R o y l 4 d K n x B h M S M U n F f B 4 d G d K T R k h g d m n P R N b q S M V W h h y o s S P 1 B 4 e a H c 4 y h p 0 y 9 6 W l u n J R p 4 R h Q 5 4 3 v I u D Z 4 a 1 z W M v c 2 v Y M V u t o o e 2 t 5 8 c N a a F H c 6 5 S V P n z G T l e F 5 z g M S n U X T X 8 R g y + g E D 3 E 5 H 8 f f 7 m P b y 4 L Z d G 4 F o y f H l Y t p B 8 8 U y E 6 M N E V Q A q k 5 6 e A j B e X h O S 1 F K L C a N N D t 6 U w o v A U 9 z D 9 + g / 3 R h h / A l B L A Q I t A B Q A A g A I A M 9 Y T 1 q 9 f V A 0 p g A A A P c A A A A S A A A A A A A A A A A A A A A A A A A A A A B D b 2 5 m a W c v U G F j a 2 F n Z S 5 4 b W x Q S w E C L Q A U A A I A C A D P W E 9 a D 8 r p q 6 Q A A A D p A A A A E w A A A A A A A A A A A A A A A A D y A A A A W 0 N v b n R l b n R f V H l w Z X N d L n h t b F B L A Q I t A B Q A A g A I A M 9 Y T 1 o j c K + w R A E A A L E D A A A T A A A A A A A A A A A A A A A A A O M 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W A A A A A A A A x 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D A w I i A v P j x F b n R y e S B U e X B l P S J G a W x s R X J y b 3 J D b 2 R l I i B W Y W x 1 Z T 0 i c 1 V u a 2 5 v d 2 4 i I C 8 + P E V u d H J 5 I F R 5 c G U 9 I k Z p b G x F c n J v c k N v d W 5 0 I i B W Y W x 1 Z T 0 i b D A i I C 8 + P E V u d H J 5 I F R 5 c G U 9 I k Z p b G x M Y X N 0 V X B k Y X R l Z C I g V m F s d W U 9 I m Q y M D I 1 L T A y L T E 0 V D E 5 O j M 0 O j E 4 L j U 2 N D c z O T Z a I i A v P j x F b n R y e S B U e X B l P S J G a W x s Q 2 9 s d W 1 u V H l w Z X M i I F Z h b H V l P S J z Q m d Z R E F 3 T U R B d z 0 9 I i A v P j x F b n R y e S B U e X B l P S J G a W x s Q 2 9 s d W 1 u T m F t Z X M i I F Z h b H V l P S J z W y Z x d W 9 0 O 0 V t c G x v e W V l I E l E J n F 1 b 3 Q 7 L C Z x d W 9 0 O 0 R l c G F y d G 1 l b n Q m c X V v d D s s J n F 1 b 3 Q 7 U 2 F s Z X M g Q W N o a W V 2 Z W Q m c X V v d D s s J n F 1 b 3 Q 7 Q 3 V z d G 9 t Z X I g R m V l Z G J h Y 2 s g U 2 N v c m U m c X V v d D s s J n F 1 b 3 Q 7 T n V t Y m V y I G 9 m I F J l d H V y b n M m c X V v d D s s J n F 1 b 3 Q 7 S G 9 1 c n M g V 2 9 y a 2 V k J n F 1 b 3 Q 7 L C Z x d W 9 0 O 1 N p Y 2 s g R G F 5 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9 D a G F u Z 2 V k I F R 5 c G U u e 0 V t c G x v e W V l I E l E L D B 9 J n F 1 b 3 Q 7 L C Z x d W 9 0 O 1 N l Y 3 R p b 2 4 x L 1 R h Y m x l M S 9 D a G F u Z 2 V k I F R 5 c G U u e 0 R l c G F y d G 1 l b n Q s M X 0 m c X V v d D s s J n F 1 b 3 Q 7 U 2 V j d G l v b j E v V G F i b G U x L 0 N o Y W 5 n Z W Q g V H l w Z S 5 7 U 2 F s Z X M g Q W N o a W V 2 Z W Q s M n 0 m c X V v d D s s J n F 1 b 3 Q 7 U 2 V j d G l v b j E v V G F i b G U x L 0 N o Y W 5 n Z W Q g V H l w Z S 5 7 Q 3 V z d G 9 t Z X I g R m V l Z G J h Y 2 s g U 2 N v c m U s M 3 0 m c X V v d D s s J n F 1 b 3 Q 7 U 2 V j d G l v b j E v V G F i b G U x L 0 N o Y W 5 n Z W Q g V H l w Z S 5 7 T n V t Y m V y I G 9 m I F J l d H V y b n M s N H 0 m c X V v d D s s J n F 1 b 3 Q 7 U 2 V j d G l v b j E v V G F i b G U x L 0 N o Y W 5 n Z W Q g V H l w Z S 5 7 S G 9 1 c n M g V 2 9 y a 2 V k L D V 9 J n F 1 b 3 Q 7 L C Z x d W 9 0 O 1 N l Y 3 R p b 2 4 x L 1 R h Y m x l M S 9 D a G F u Z 2 V k I F R 5 c G U u e 1 N p Y 2 s g R G F 5 c y w 2 f S Z x d W 9 0 O 1 0 s J n F 1 b 3 Q 7 Q 2 9 s d W 1 u Q 2 9 1 b n Q m c X V v d D s 6 N y w m c X V v d D t L Z X l D b 2 x 1 b W 5 O Y W 1 l c y Z x d W 9 0 O z p b X S w m c X V v d D t D b 2 x 1 b W 5 J Z G V u d G l 0 a W V z J n F 1 b 3 Q 7 O l s m c X V v d D t T Z W N 0 a W 9 u M S 9 U Y W J s Z T E v Q 2 h h b m d l Z C B U e X B l L n t F b X B s b 3 l l Z S B J R C w w f S Z x d W 9 0 O y w m c X V v d D t T Z W N 0 a W 9 u M S 9 U Y W J s Z T E v Q 2 h h b m d l Z C B U e X B l L n t E Z X B h c n R t Z W 5 0 L D F 9 J n F 1 b 3 Q 7 L C Z x d W 9 0 O 1 N l Y 3 R p b 2 4 x L 1 R h Y m x l M S 9 D a G F u Z 2 V k I F R 5 c G U u e 1 N h b G V z I E F j a G l l d m V k L D J 9 J n F 1 b 3 Q 7 L C Z x d W 9 0 O 1 N l Y 3 R p b 2 4 x L 1 R h Y m x l M S 9 D a G F u Z 2 V k I F R 5 c G U u e 0 N 1 c 3 R v b W V y I E Z l Z W R i Y W N r I F N j b 3 J l L D N 9 J n F 1 b 3 Q 7 L C Z x d W 9 0 O 1 N l Y 3 R p b 2 4 x L 1 R h Y m x l M S 9 D a G F u Z 2 V k I F R 5 c G U u e 0 5 1 b W J l c i B v Z i B S Z X R 1 c m 5 z L D R 9 J n F 1 b 3 Q 7 L C Z x d W 9 0 O 1 N l Y 3 R p b 2 4 x L 1 R h Y m x l M S 9 D a G F u Z 2 V k I F R 5 c G U u e 0 h v d X J z I F d v c m t l Z C w 1 f S Z x d W 9 0 O y w m c X V v d D t T Z W N 0 a W 9 u M S 9 U Y W J s Z T E v Q 2 h h b m d l Z C B U e X B l L n t T a W N r I E R h e X M s 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A w M C I g L z 4 8 R W 5 0 c n k g V H l w Z T 0 i R m l s b E V y c m 9 y Q 2 9 k Z S I g V m F s d W U 9 I n N V b m t u b 3 d u I i A v P j x F b n R y e S B U e X B l P S J G a W x s R X J y b 3 J D b 3 V u d C I g V m F s d W U 9 I m w w I i A v P j x F b n R y e S B U e X B l P S J G a W x s T G F z d F V w Z G F 0 Z W Q i I F Z h b H V l P S J k M j A y N S 0 w M i 0 x N V Q w N T o w N T o 1 N S 4 z N j k z N T g 0 W i I g L z 4 8 R W 5 0 c n k g V H l w Z T 0 i R m l s b E N v b H V t b l R 5 c G V z I i B W Y W x 1 Z T 0 i c 0 J n W U R B d 0 1 E Q X d Z P S I g L z 4 8 R W 5 0 c n k g V H l w Z T 0 i R m l s b E N v b H V t b k 5 h b W V z I i B W Y W x 1 Z T 0 i c 1 s m c X V v d D t F b X B s b 3 l l Z S B J R C Z x d W 9 0 O y w m c X V v d D t E Z X B h c n R t Z W 5 0 J n F 1 b 3 Q 7 L C Z x d W 9 0 O 1 N h b G V z I E F j a G l l d m V k J n F 1 b 3 Q 7 L C Z x d W 9 0 O 0 N 1 c 3 R v b W V y I E Z l Z W R i Y W N r I F N j b 3 J l J n F 1 b 3 Q 7 L C Z x d W 9 0 O 0 5 1 b W J l c i B v Z i B S Z X R 1 c m 5 z J n F 1 b 3 Q 7 L C Z x d W 9 0 O 0 h v d X J z I F d v c m t l Z C Z x d W 9 0 O y w m c X V v d D t T a W N r I E R h e X M m c X V v d D s s J n F 1 b 3 Q 7 V G V 4 d C B S Y W 5 n 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A o M i k v Q 2 h h b m d l Z C B U e X B l L n t F b X B s b 3 l l Z S B J R C w w f S Z x d W 9 0 O y w m c X V v d D t T Z W N 0 a W 9 u M S 9 U Y W J s Z T E g K D I p L 0 N o Y W 5 n Z W Q g V H l w Z S 5 7 R G V w Y X J 0 b W V u d C w x f S Z x d W 9 0 O y w m c X V v d D t T Z W N 0 a W 9 u M S 9 U Y W J s Z T E g K D I p L 0 N o Y W 5 n Z W Q g V H l w Z S 5 7 U 2 F s Z X M g Q W N o a W V 2 Z W Q s M n 0 m c X V v d D s s J n F 1 b 3 Q 7 U 2 V j d G l v b j E v V G F i b G U x I C g y K S 9 D a G F u Z 2 V k I F R 5 c G U u e 0 N 1 c 3 R v b W V y I E Z l Z W R i Y W N r I F N j b 3 J l L D N 9 J n F 1 b 3 Q 7 L C Z x d W 9 0 O 1 N l Y 3 R p b 2 4 x L 1 R h Y m x l M S A o M i k v Q 2 h h b m d l Z C B U e X B l L n t O d W 1 i Z X I g b 2 Y g U m V 0 d X J u c y w 0 f S Z x d W 9 0 O y w m c X V v d D t T Z W N 0 a W 9 u M S 9 U Y W J s Z T E g K D I p L 0 N o Y W 5 n Z W Q g V H l w Z S 5 7 S G 9 1 c n M g V 2 9 y a 2 V k L D V 9 J n F 1 b 3 Q 7 L C Z x d W 9 0 O 1 N l Y 3 R p b 2 4 x L 1 R h Y m x l M S A o M i k v Q 2 h h b m d l Z C B U e X B l L n t T a W N r I E R h e X M s N n 0 m c X V v d D s s J n F 1 b 3 Q 7 U 2 V j d G l v b j E v V G F i b G U x I C g y K S 9 J b n N l c n R l Z C B U Z X h 0 I F J h b m d l L n t U Z X h 0 I F J h b m d l L D d 9 J n F 1 b 3 Q 7 X S w m c X V v d D t D b 2 x 1 b W 5 D b 3 V u d C Z x d W 9 0 O z o 4 L C Z x d W 9 0 O 0 t l e U N v b H V t b k 5 h b W V z J n F 1 b 3 Q 7 O l t d L C Z x d W 9 0 O 0 N v b H V t b k l k Z W 5 0 a X R p Z X M m c X V v d D s 6 W y Z x d W 9 0 O 1 N l Y 3 R p b 2 4 x L 1 R h Y m x l M S A o M i k v Q 2 h h b m d l Z C B U e X B l L n t F b X B s b 3 l l Z S B J R C w w f S Z x d W 9 0 O y w m c X V v d D t T Z W N 0 a W 9 u M S 9 U Y W J s Z T E g K D I p L 0 N o Y W 5 n Z W Q g V H l w Z S 5 7 R G V w Y X J 0 b W V u d C w x f S Z x d W 9 0 O y w m c X V v d D t T Z W N 0 a W 9 u M S 9 U Y W J s Z T E g K D I p L 0 N o Y W 5 n Z W Q g V H l w Z S 5 7 U 2 F s Z X M g Q W N o a W V 2 Z W Q s M n 0 m c X V v d D s s J n F 1 b 3 Q 7 U 2 V j d G l v b j E v V G F i b G U x I C g y K S 9 D a G F u Z 2 V k I F R 5 c G U u e 0 N 1 c 3 R v b W V y I E Z l Z W R i Y W N r I F N j b 3 J l L D N 9 J n F 1 b 3 Q 7 L C Z x d W 9 0 O 1 N l Y 3 R p b 2 4 x L 1 R h Y m x l M S A o M i k v Q 2 h h b m d l Z C B U e X B l L n t O d W 1 i Z X I g b 2 Y g U m V 0 d X J u c y w 0 f S Z x d W 9 0 O y w m c X V v d D t T Z W N 0 a W 9 u M S 9 U Y W J s Z T E g K D I p L 0 N o Y W 5 n Z W Q g V H l w Z S 5 7 S G 9 1 c n M g V 2 9 y a 2 V k L D V 9 J n F 1 b 3 Q 7 L C Z x d W 9 0 O 1 N l Y 3 R p b 2 4 x L 1 R h Y m x l M S A o M i k v Q 2 h h b m d l Z C B U e X B l L n t T a W N r I E R h e X M s N n 0 m c X V v d D s s J n F 1 b 3 Q 7 U 2 V j d G l v b j E v V G F i b G U x I C g y K S 9 J b n N l c n R l Z C B U Z X h 0 I F J h b m d l L n t U Z X h 0 I F J h b m d l L D d 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l u c 2 V y d G V k J T I w V G V 4 d C U y M F J h b m d l P C 9 J d G V t U G F 0 a D 4 8 L 0 l 0 Z W 1 M b 2 N h d G l v b j 4 8 U 3 R h Y m x l R W 5 0 c m l l c y A v P j w v S X R l b T 4 8 L 0 l 0 Z W 1 z P j w v T G 9 j Y W x Q Y W N r Y W d l T W V 0 Y W R h d G F G a W x l P h Y A A A B Q S w U G A A A A A A A A A A A A A A A A A A A A A A A A J g E A A A E A A A D Q j J 3 f A R X R E Y x 6 A M B P w p f r A Q A A A A w o i f 3 7 a x Z H r N N l B 7 P D 6 n 0 A A A A A A g A A A A A A E G Y A A A A B A A A g A A A A j M g D 5 / l Y b q a 3 l z R J z X H Q K z x x d T y g U m O C n Z Z h D W g 6 q I E A A A A A D o A A A A A C A A A g A A A A V O I 7 Z b X r W Q Z e V I N S I V T L L 1 n V p H 0 o n x 4 o K O x 1 g q m z J 4 9 Q A A A A G T F v e j q n 5 X d t M n 0 x + A z F N u 3 k j L D d R 4 e v P D H U d I + U h Y / 3 T 2 s O p v U + B f m s 8 5 N 6 / F 0 r R S / 3 j 3 H Y t F s U k 4 V 9 p 9 W 6 d q h 6 m j Q T e 8 3 S M E Y / B b D / s 0 1 A A A A A p E O a J E P 6 f b U 8 Y L S Z E 9 k V Z L T s m t N G w J K 1 D O q x U + c / F 2 u L 7 4 f o p i o d z A W y f 3 3 k r f R d 5 G Y z K 9 h U 7 J z v K q 9 n S s T b f A = = < / D a t a M a s h u p > 
</file>

<file path=customXml/itemProps1.xml><?xml version="1.0" encoding="utf-8"?>
<ds:datastoreItem xmlns:ds="http://schemas.openxmlformats.org/officeDocument/2006/customXml" ds:itemID="{5159FBC4-2814-4F21-9801-224E09EF9F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Sheet6</vt:lpstr>
      <vt:lpstr>Sheet7</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 Tati</dc:creator>
  <cp:lastModifiedBy>Hemant Tati</cp:lastModifiedBy>
  <dcterms:created xsi:type="dcterms:W3CDTF">2025-02-13T07:05:36Z</dcterms:created>
  <dcterms:modified xsi:type="dcterms:W3CDTF">2025-02-18T06:42:19Z</dcterms:modified>
</cp:coreProperties>
</file>